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ding/Desktop/Github/energy-supply-v2/data/excel/"/>
    </mc:Choice>
  </mc:AlternateContent>
  <xr:revisionPtr revIDLastSave="0" documentId="13_ncr:1_{1B2991AA-D105-8E49-9E21-D2FAD5602105}" xr6:coauthVersionLast="47" xr6:coauthVersionMax="47" xr10:uidLastSave="{00000000-0000-0000-0000-000000000000}"/>
  <bookViews>
    <workbookView xWindow="0" yWindow="680" windowWidth="288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" i="1" l="1"/>
  <c r="M249" i="1"/>
  <c r="L249" i="1"/>
  <c r="K249" i="1"/>
  <c r="J249" i="1"/>
  <c r="I249" i="1"/>
  <c r="H249" i="1"/>
  <c r="G249" i="1"/>
  <c r="F249" i="1"/>
  <c r="E249" i="1"/>
  <c r="D249" i="1"/>
  <c r="C24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94" i="1"/>
  <c r="M94" i="1"/>
  <c r="L94" i="1"/>
  <c r="K94" i="1"/>
  <c r="J94" i="1"/>
  <c r="I94" i="1"/>
  <c r="H94" i="1"/>
  <c r="G94" i="1"/>
  <c r="F94" i="1"/>
  <c r="E94" i="1"/>
  <c r="D94" i="1"/>
  <c r="C94" i="1"/>
  <c r="N63" i="1"/>
  <c r="M63" i="1"/>
  <c r="L63" i="1"/>
  <c r="K63" i="1"/>
  <c r="J63" i="1"/>
  <c r="I63" i="1"/>
  <c r="H63" i="1"/>
  <c r="G63" i="1"/>
  <c r="F63" i="1"/>
  <c r="E63" i="1"/>
  <c r="D63" i="1"/>
  <c r="C63" i="1"/>
  <c r="N32" i="1"/>
  <c r="M32" i="1"/>
  <c r="L32" i="1"/>
  <c r="K32" i="1"/>
  <c r="J32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<sst xmlns="http://schemas.openxmlformats.org/spreadsheetml/2006/main" count="260" uniqueCount="43">
  <si>
    <t>coal</t>
  </si>
  <si>
    <t>coal ccs</t>
  </si>
  <si>
    <t>oil</t>
  </si>
  <si>
    <t>gas</t>
  </si>
  <si>
    <t>gas ccs</t>
  </si>
  <si>
    <t>nuclear</t>
  </si>
  <si>
    <t>hydro</t>
  </si>
  <si>
    <t>biomass</t>
  </si>
  <si>
    <t>biomass ccs</t>
  </si>
  <si>
    <t>co-firing beccs</t>
  </si>
  <si>
    <t>wind</t>
  </si>
  <si>
    <t>pv</t>
  </si>
  <si>
    <t>BEIJ</t>
  </si>
  <si>
    <t>TIAN</t>
  </si>
  <si>
    <t>HEBE</t>
  </si>
  <si>
    <t>SHNX</t>
  </si>
  <si>
    <t>NEMO</t>
  </si>
  <si>
    <t>LIAO</t>
  </si>
  <si>
    <t>JILI</t>
  </si>
  <si>
    <t>HEIL</t>
  </si>
  <si>
    <t>SHAN</t>
  </si>
  <si>
    <t>JINU</t>
  </si>
  <si>
    <t>ZHEJ</t>
  </si>
  <si>
    <t>ANHU</t>
  </si>
  <si>
    <t>FUJI</t>
  </si>
  <si>
    <t>JINX</t>
  </si>
  <si>
    <t>SHAD</t>
  </si>
  <si>
    <t>HENA</t>
  </si>
  <si>
    <t>HUBE</t>
  </si>
  <si>
    <t>HUNA</t>
  </si>
  <si>
    <t>GUAD</t>
  </si>
  <si>
    <t>GUAX</t>
  </si>
  <si>
    <t>HAIN</t>
  </si>
  <si>
    <t>CHON</t>
  </si>
  <si>
    <t>SICH</t>
  </si>
  <si>
    <t>GUIZ</t>
  </si>
  <si>
    <t>YUNN</t>
  </si>
  <si>
    <t>SHAA</t>
  </si>
  <si>
    <t>GANS</t>
  </si>
  <si>
    <t>QING</t>
  </si>
  <si>
    <t>NINX</t>
  </si>
  <si>
    <t>XING</t>
  </si>
  <si>
    <t>NATION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</si>
</sst>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workbookViewId="0">
      <selection activeCell="S14" sqref="S14"/>
    </sheetView>
  </sheetViews>
  <sheetFormatPr baseColWidth="10" defaultColWidth="8.83203125" defaultRowHeight="14"/>
  <sheetData>
    <row r="1" spans="1:14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2">
        <v>2025</v>
      </c>
      <c r="B2" s="1" t="s">
        <v>12</v>
      </c>
      <c r="C2">
        <v>0</v>
      </c>
      <c r="D2">
        <v>0</v>
      </c>
      <c r="E2">
        <v>2.1999999999999999E-2</v>
      </c>
      <c r="F2">
        <v>0</v>
      </c>
      <c r="G2">
        <v>0.5</v>
      </c>
      <c r="H2">
        <v>0</v>
      </c>
      <c r="I2">
        <v>9.2499999999999999E-2</v>
      </c>
      <c r="J2">
        <v>0.17499999999999999</v>
      </c>
      <c r="K2">
        <v>0</v>
      </c>
      <c r="L2">
        <v>0</v>
      </c>
      <c r="M2">
        <v>0.14549999999999999</v>
      </c>
      <c r="N2">
        <v>2.3039999999999998</v>
      </c>
    </row>
    <row r="3" spans="1:14">
      <c r="A3" s="2"/>
      <c r="B3" s="1" t="s">
        <v>13</v>
      </c>
      <c r="C3">
        <v>2</v>
      </c>
      <c r="D3">
        <v>0</v>
      </c>
      <c r="E3">
        <v>0</v>
      </c>
      <c r="F3">
        <v>1.3819999999999999</v>
      </c>
      <c r="G3">
        <v>0</v>
      </c>
      <c r="H3">
        <v>0</v>
      </c>
      <c r="I3">
        <v>5.0000000000000001E-3</v>
      </c>
      <c r="J3">
        <v>1.0329999999999999</v>
      </c>
      <c r="K3">
        <v>0</v>
      </c>
      <c r="L3">
        <v>0</v>
      </c>
      <c r="M3">
        <v>1.51</v>
      </c>
      <c r="N3">
        <v>7.2880000000000003</v>
      </c>
    </row>
    <row r="4" spans="1:14">
      <c r="A4" s="2"/>
      <c r="B4" s="1" t="s">
        <v>14</v>
      </c>
      <c r="C4">
        <v>10.634</v>
      </c>
      <c r="D4">
        <v>0</v>
      </c>
      <c r="E4">
        <v>0</v>
      </c>
      <c r="F4">
        <v>0</v>
      </c>
      <c r="G4">
        <v>0</v>
      </c>
      <c r="H4">
        <v>0</v>
      </c>
      <c r="I4">
        <v>0.1516666666666667</v>
      </c>
      <c r="J4">
        <v>1.115</v>
      </c>
      <c r="K4">
        <v>0</v>
      </c>
      <c r="L4">
        <v>0</v>
      </c>
      <c r="M4">
        <v>27.903000000000009</v>
      </c>
      <c r="N4">
        <v>67.08</v>
      </c>
    </row>
    <row r="5" spans="1:14">
      <c r="A5" s="2"/>
      <c r="B5" s="1" t="s">
        <v>15</v>
      </c>
      <c r="C5">
        <v>0</v>
      </c>
      <c r="D5">
        <v>0</v>
      </c>
      <c r="E5">
        <v>0</v>
      </c>
      <c r="F5">
        <v>1.3480000000000001</v>
      </c>
      <c r="G5">
        <v>0</v>
      </c>
      <c r="H5">
        <v>0</v>
      </c>
      <c r="I5">
        <v>0.55511636967579259</v>
      </c>
      <c r="J5">
        <v>1.0640000000000001</v>
      </c>
      <c r="K5">
        <v>0</v>
      </c>
      <c r="L5">
        <v>2</v>
      </c>
      <c r="M5">
        <v>11.355</v>
      </c>
      <c r="N5">
        <v>42.228000000000002</v>
      </c>
    </row>
    <row r="6" spans="1:14">
      <c r="A6" s="2"/>
      <c r="B6" s="1" t="s">
        <v>16</v>
      </c>
      <c r="C6">
        <v>40.880000000000003</v>
      </c>
      <c r="D6">
        <v>0</v>
      </c>
      <c r="E6">
        <v>0</v>
      </c>
      <c r="F6">
        <v>1.0740000000000001</v>
      </c>
      <c r="G6">
        <v>0</v>
      </c>
      <c r="H6">
        <v>0</v>
      </c>
      <c r="I6">
        <v>1.0103703703703699</v>
      </c>
      <c r="J6">
        <v>0</v>
      </c>
      <c r="K6">
        <v>0</v>
      </c>
      <c r="L6">
        <v>0.2</v>
      </c>
      <c r="M6">
        <v>74.792999999999992</v>
      </c>
      <c r="N6">
        <v>47.103999999999999</v>
      </c>
    </row>
    <row r="7" spans="1:14">
      <c r="A7" s="2"/>
      <c r="B7" s="1" t="s">
        <v>17</v>
      </c>
      <c r="C7">
        <v>2.39</v>
      </c>
      <c r="D7">
        <v>0</v>
      </c>
      <c r="E7">
        <v>0</v>
      </c>
      <c r="F7">
        <v>5.1999999999999998E-2</v>
      </c>
      <c r="G7">
        <v>0</v>
      </c>
      <c r="H7">
        <v>7.3701919999999994</v>
      </c>
      <c r="I7">
        <v>0.25416666666666671</v>
      </c>
      <c r="J7">
        <v>1.0449999999999999</v>
      </c>
      <c r="K7">
        <v>0</v>
      </c>
      <c r="L7">
        <v>0.2</v>
      </c>
      <c r="M7">
        <v>13.3825</v>
      </c>
      <c r="N7">
        <v>11</v>
      </c>
    </row>
    <row r="8" spans="1:14">
      <c r="A8" s="2"/>
      <c r="B8" s="1" t="s">
        <v>18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1.6672295545119691</v>
      </c>
      <c r="J8">
        <v>1.08</v>
      </c>
      <c r="K8">
        <v>0</v>
      </c>
      <c r="L8">
        <v>2</v>
      </c>
      <c r="M8">
        <v>14.548500000000001</v>
      </c>
      <c r="N8">
        <v>6.096000000000001</v>
      </c>
    </row>
    <row r="9" spans="1:14">
      <c r="A9" s="2"/>
      <c r="B9" s="1" t="s">
        <v>19</v>
      </c>
      <c r="C9">
        <v>2.42</v>
      </c>
      <c r="D9">
        <v>0</v>
      </c>
      <c r="E9">
        <v>0</v>
      </c>
      <c r="F9">
        <v>1.014</v>
      </c>
      <c r="G9">
        <v>0</v>
      </c>
      <c r="H9">
        <v>0</v>
      </c>
      <c r="I9">
        <v>1.0720000000000001</v>
      </c>
      <c r="J9">
        <v>1.1499999999999999</v>
      </c>
      <c r="K9">
        <v>0</v>
      </c>
      <c r="L9">
        <v>1.27913076680481</v>
      </c>
      <c r="M9">
        <v>12</v>
      </c>
      <c r="N9">
        <v>6.9560000000000004</v>
      </c>
    </row>
    <row r="10" spans="1:14">
      <c r="A10" s="2"/>
      <c r="B10" s="1" t="s">
        <v>20</v>
      </c>
      <c r="C10">
        <v>1.114968584586296</v>
      </c>
      <c r="D10">
        <v>0</v>
      </c>
      <c r="E10">
        <v>0</v>
      </c>
      <c r="F10">
        <v>1.766</v>
      </c>
      <c r="G10">
        <v>0</v>
      </c>
      <c r="H10">
        <v>0</v>
      </c>
      <c r="I10">
        <v>0</v>
      </c>
      <c r="J10">
        <v>0.05</v>
      </c>
      <c r="K10">
        <v>0</v>
      </c>
      <c r="L10">
        <v>0.1850971634631739</v>
      </c>
      <c r="M10">
        <v>0.62800000000000011</v>
      </c>
      <c r="N10">
        <v>3.7040000000000002</v>
      </c>
    </row>
    <row r="11" spans="1:14">
      <c r="A11" s="2"/>
      <c r="B11" s="1" t="s">
        <v>21</v>
      </c>
      <c r="C11">
        <v>45.54552025740881</v>
      </c>
      <c r="D11">
        <v>0</v>
      </c>
      <c r="E11">
        <v>0</v>
      </c>
      <c r="F11">
        <v>2.7</v>
      </c>
      <c r="G11">
        <v>0</v>
      </c>
      <c r="H11">
        <v>2.4828897376400301</v>
      </c>
      <c r="I11">
        <v>0.2208333333333333</v>
      </c>
      <c r="J11">
        <v>1.242</v>
      </c>
      <c r="K11">
        <v>0</v>
      </c>
      <c r="L11">
        <v>0</v>
      </c>
      <c r="M11">
        <v>15.476000000000001</v>
      </c>
      <c r="N11">
        <v>59.328000000000003</v>
      </c>
    </row>
    <row r="12" spans="1:14">
      <c r="A12" s="2"/>
      <c r="B12" s="1" t="s">
        <v>22</v>
      </c>
      <c r="C12">
        <v>51.898221665170681</v>
      </c>
      <c r="D12">
        <v>0</v>
      </c>
      <c r="E12">
        <v>0</v>
      </c>
      <c r="F12">
        <v>0</v>
      </c>
      <c r="G12">
        <v>0</v>
      </c>
      <c r="H12">
        <v>7.6159999999999997</v>
      </c>
      <c r="I12">
        <v>0.97583333333333333</v>
      </c>
      <c r="J12">
        <v>1.24</v>
      </c>
      <c r="K12">
        <v>0</v>
      </c>
      <c r="L12">
        <v>0</v>
      </c>
      <c r="M12">
        <v>6.33</v>
      </c>
      <c r="N12">
        <v>43.163999999999987</v>
      </c>
    </row>
    <row r="13" spans="1:14">
      <c r="A13" s="2"/>
      <c r="B13" s="1" t="s">
        <v>23</v>
      </c>
      <c r="C13">
        <v>20</v>
      </c>
      <c r="D13">
        <v>0</v>
      </c>
      <c r="E13">
        <v>0</v>
      </c>
      <c r="F13">
        <v>1.014</v>
      </c>
      <c r="G13">
        <v>0</v>
      </c>
      <c r="H13">
        <v>0</v>
      </c>
      <c r="I13">
        <v>0.39500000000000002</v>
      </c>
      <c r="J13">
        <v>1.214</v>
      </c>
      <c r="K13">
        <v>0</v>
      </c>
      <c r="L13">
        <v>0</v>
      </c>
      <c r="M13">
        <v>7.1330004319272149</v>
      </c>
      <c r="N13">
        <v>39.54</v>
      </c>
    </row>
    <row r="14" spans="1:14">
      <c r="A14" s="2"/>
      <c r="B14" s="1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12.221990707484251</v>
      </c>
      <c r="I14">
        <v>1.1091666666666671</v>
      </c>
      <c r="J14">
        <v>0</v>
      </c>
      <c r="K14">
        <v>0</v>
      </c>
      <c r="L14">
        <v>0.2</v>
      </c>
      <c r="M14">
        <v>5.7479999999999993</v>
      </c>
      <c r="N14">
        <v>13.584</v>
      </c>
    </row>
    <row r="15" spans="1:14">
      <c r="A15" s="2"/>
      <c r="B15" s="1" t="s">
        <v>25</v>
      </c>
      <c r="C15">
        <v>15.484</v>
      </c>
      <c r="D15">
        <v>0</v>
      </c>
      <c r="E15">
        <v>0</v>
      </c>
      <c r="F15">
        <v>1.014</v>
      </c>
      <c r="G15">
        <v>0</v>
      </c>
      <c r="H15">
        <v>0</v>
      </c>
      <c r="I15">
        <v>0.54999999999999993</v>
      </c>
      <c r="J15">
        <v>0.90400285862288232</v>
      </c>
      <c r="K15">
        <v>0</v>
      </c>
      <c r="L15">
        <v>0.2</v>
      </c>
      <c r="M15">
        <v>2.745000000000001</v>
      </c>
      <c r="N15">
        <v>23.891999999999999</v>
      </c>
    </row>
    <row r="16" spans="1:14">
      <c r="A16" s="2"/>
      <c r="B16" s="1" t="s">
        <v>26</v>
      </c>
      <c r="C16">
        <v>22.52</v>
      </c>
      <c r="D16">
        <v>0</v>
      </c>
      <c r="E16">
        <v>0</v>
      </c>
      <c r="F16">
        <v>1.0109999999999999</v>
      </c>
      <c r="G16">
        <v>0</v>
      </c>
      <c r="H16">
        <v>8.7265543999999995</v>
      </c>
      <c r="I16">
        <v>0.09</v>
      </c>
      <c r="J16">
        <v>1.365</v>
      </c>
      <c r="K16">
        <v>0</v>
      </c>
      <c r="L16">
        <v>0</v>
      </c>
      <c r="M16">
        <v>12.154999999999999</v>
      </c>
      <c r="N16">
        <v>101.824</v>
      </c>
    </row>
    <row r="17" spans="1:14">
      <c r="A17" s="2"/>
      <c r="B17" s="1" t="s">
        <v>27</v>
      </c>
      <c r="C17">
        <v>9.669061245459126</v>
      </c>
      <c r="D17">
        <v>0</v>
      </c>
      <c r="E17">
        <v>0</v>
      </c>
      <c r="F17">
        <v>0</v>
      </c>
      <c r="G17">
        <v>0</v>
      </c>
      <c r="H17">
        <v>0</v>
      </c>
      <c r="I17">
        <v>1.33064111</v>
      </c>
      <c r="J17">
        <v>1.1499999999999999</v>
      </c>
      <c r="K17">
        <v>0</v>
      </c>
      <c r="L17">
        <v>2</v>
      </c>
      <c r="M17">
        <v>11.955</v>
      </c>
      <c r="N17">
        <v>42</v>
      </c>
    </row>
    <row r="18" spans="1:14">
      <c r="A18" s="2"/>
      <c r="B18" s="1" t="s">
        <v>28</v>
      </c>
      <c r="C18">
        <v>0</v>
      </c>
      <c r="D18">
        <v>0</v>
      </c>
      <c r="E18">
        <v>0</v>
      </c>
      <c r="F18">
        <v>1.1120000000000001</v>
      </c>
      <c r="G18">
        <v>0</v>
      </c>
      <c r="H18">
        <v>0</v>
      </c>
      <c r="I18">
        <v>4.1404146033333324</v>
      </c>
      <c r="J18">
        <v>1.1100000000000001</v>
      </c>
      <c r="K18">
        <v>0</v>
      </c>
      <c r="L18">
        <v>0.55112748746451778</v>
      </c>
      <c r="M18">
        <v>7.6589999999999998</v>
      </c>
      <c r="N18">
        <v>36.516000000000012</v>
      </c>
    </row>
    <row r="19" spans="1:14">
      <c r="A19" s="2"/>
      <c r="B19" s="1" t="s">
        <v>29</v>
      </c>
      <c r="C19">
        <v>0</v>
      </c>
      <c r="D19">
        <v>0</v>
      </c>
      <c r="E19">
        <v>0</v>
      </c>
      <c r="F19">
        <v>1.008</v>
      </c>
      <c r="G19">
        <v>0</v>
      </c>
      <c r="H19">
        <v>0</v>
      </c>
      <c r="I19">
        <v>6.4019350065886833</v>
      </c>
      <c r="J19">
        <v>1.085</v>
      </c>
      <c r="K19">
        <v>0</v>
      </c>
      <c r="L19">
        <v>0.2</v>
      </c>
      <c r="M19">
        <v>6.1925000000000008</v>
      </c>
      <c r="N19">
        <v>15.606</v>
      </c>
    </row>
    <row r="20" spans="1:14">
      <c r="A20" s="2"/>
      <c r="B20" s="1" t="s">
        <v>30</v>
      </c>
      <c r="C20">
        <v>31.18</v>
      </c>
      <c r="D20">
        <v>0</v>
      </c>
      <c r="E20">
        <v>0</v>
      </c>
      <c r="F20">
        <v>3.6960000000000002</v>
      </c>
      <c r="G20">
        <v>0</v>
      </c>
      <c r="H20">
        <v>9.8706892552401939</v>
      </c>
      <c r="I20">
        <v>1.388333333333333</v>
      </c>
      <c r="J20">
        <v>0</v>
      </c>
      <c r="K20">
        <v>0</v>
      </c>
      <c r="L20">
        <v>0.2</v>
      </c>
      <c r="M20">
        <v>17.3185</v>
      </c>
      <c r="N20">
        <v>43.124000000000002</v>
      </c>
    </row>
    <row r="21" spans="1:14">
      <c r="A21" s="2"/>
      <c r="B21" s="1" t="s">
        <v>31</v>
      </c>
      <c r="C21">
        <v>0</v>
      </c>
      <c r="D21">
        <v>0</v>
      </c>
      <c r="E21">
        <v>0</v>
      </c>
      <c r="F21">
        <v>1.054</v>
      </c>
      <c r="G21">
        <v>0</v>
      </c>
      <c r="H21">
        <v>4.6064000000000007</v>
      </c>
      <c r="I21">
        <v>2.2116033386097769</v>
      </c>
      <c r="J21">
        <v>1.2070000000000001</v>
      </c>
      <c r="K21">
        <v>0</v>
      </c>
      <c r="L21">
        <v>0.2</v>
      </c>
      <c r="M21">
        <v>16.733499999999999</v>
      </c>
      <c r="N21">
        <v>23.46</v>
      </c>
    </row>
    <row r="22" spans="1:14">
      <c r="A22" s="2"/>
      <c r="B22" s="1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2.4565188996355278</v>
      </c>
      <c r="I22">
        <v>0.1258333333333333</v>
      </c>
      <c r="J22">
        <v>0</v>
      </c>
      <c r="K22">
        <v>0</v>
      </c>
      <c r="L22">
        <v>0.1022203901117625</v>
      </c>
      <c r="M22">
        <v>0.28000000000000003</v>
      </c>
      <c r="N22">
        <v>7.7560000000000002</v>
      </c>
    </row>
    <row r="23" spans="1:14">
      <c r="A23" s="2"/>
      <c r="B23" s="1" t="s">
        <v>33</v>
      </c>
      <c r="C23">
        <v>0</v>
      </c>
      <c r="D23">
        <v>0</v>
      </c>
      <c r="E23">
        <v>0</v>
      </c>
      <c r="F23">
        <v>1.149</v>
      </c>
      <c r="G23">
        <v>0</v>
      </c>
      <c r="H23">
        <v>0</v>
      </c>
      <c r="I23">
        <v>5.7588635290296004</v>
      </c>
      <c r="J23">
        <v>1.0349999999999999</v>
      </c>
      <c r="K23">
        <v>0</v>
      </c>
      <c r="L23">
        <v>0.2</v>
      </c>
      <c r="M23">
        <v>1.1325000000000001</v>
      </c>
      <c r="N23">
        <v>2.5619999999999998</v>
      </c>
    </row>
    <row r="24" spans="1:14">
      <c r="A24" s="2"/>
      <c r="B24" s="1" t="s">
        <v>34</v>
      </c>
      <c r="C24">
        <v>0</v>
      </c>
      <c r="D24">
        <v>0</v>
      </c>
      <c r="E24">
        <v>0</v>
      </c>
      <c r="F24">
        <v>1.1279999999999999</v>
      </c>
      <c r="G24">
        <v>0</v>
      </c>
      <c r="H24">
        <v>0</v>
      </c>
      <c r="I24">
        <v>44.350819524045903</v>
      </c>
      <c r="J24">
        <v>1.0840000000000001</v>
      </c>
      <c r="K24">
        <v>0</v>
      </c>
      <c r="L24">
        <v>0.2</v>
      </c>
      <c r="M24">
        <v>7.4849999999999994</v>
      </c>
      <c r="N24">
        <v>11.571999999999999</v>
      </c>
    </row>
    <row r="25" spans="1:14">
      <c r="A25" s="2"/>
      <c r="B25" s="1" t="s">
        <v>35</v>
      </c>
      <c r="C25">
        <v>0</v>
      </c>
      <c r="D25">
        <v>0</v>
      </c>
      <c r="E25">
        <v>0</v>
      </c>
      <c r="F25">
        <v>1.056</v>
      </c>
      <c r="G25">
        <v>0</v>
      </c>
      <c r="H25">
        <v>0</v>
      </c>
      <c r="I25">
        <v>1.9008333333333329</v>
      </c>
      <c r="J25">
        <v>0.53929844528244819</v>
      </c>
      <c r="K25">
        <v>0</v>
      </c>
      <c r="L25">
        <v>0.2</v>
      </c>
      <c r="M25">
        <v>4.6260000000000012</v>
      </c>
      <c r="N25">
        <v>22.544</v>
      </c>
    </row>
    <row r="26" spans="1:14">
      <c r="A26" s="2"/>
      <c r="B26" s="1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13.33012336716784</v>
      </c>
      <c r="J26">
        <v>1.0489999999999999</v>
      </c>
      <c r="K26">
        <v>0</v>
      </c>
      <c r="L26">
        <v>0.2</v>
      </c>
      <c r="M26">
        <v>13.4445</v>
      </c>
      <c r="N26">
        <v>56.295999999999999</v>
      </c>
    </row>
    <row r="27" spans="1:14">
      <c r="A27" s="2"/>
      <c r="B27" s="1" t="s">
        <v>37</v>
      </c>
      <c r="C27">
        <v>22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0.2</v>
      </c>
      <c r="M27">
        <v>8.26</v>
      </c>
      <c r="N27">
        <v>41.787999999999997</v>
      </c>
    </row>
    <row r="28" spans="1:14">
      <c r="A28" s="2"/>
      <c r="B28" s="1" t="s">
        <v>38</v>
      </c>
      <c r="C28">
        <v>0</v>
      </c>
      <c r="D28">
        <v>0</v>
      </c>
      <c r="E28">
        <v>0</v>
      </c>
      <c r="F28">
        <v>1.0009999999999999</v>
      </c>
      <c r="G28">
        <v>0</v>
      </c>
      <c r="H28">
        <v>0</v>
      </c>
      <c r="I28">
        <v>7.3587165600000022</v>
      </c>
      <c r="J28">
        <v>1.014</v>
      </c>
      <c r="K28">
        <v>0</v>
      </c>
      <c r="L28">
        <v>0.2</v>
      </c>
      <c r="M28">
        <v>21.852499999999999</v>
      </c>
      <c r="N28">
        <v>38.043999999999997</v>
      </c>
    </row>
    <row r="29" spans="1:14">
      <c r="A29" s="2"/>
      <c r="B29" s="1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9.7439999999999998</v>
      </c>
      <c r="J29">
        <v>1.0004999999999999</v>
      </c>
      <c r="K29">
        <v>0</v>
      </c>
      <c r="L29">
        <v>0</v>
      </c>
      <c r="M29">
        <v>6.3475000000000001</v>
      </c>
      <c r="N29">
        <v>37.591999999999999</v>
      </c>
    </row>
    <row r="30" spans="1:14">
      <c r="A30" s="2"/>
      <c r="B30" s="1" t="s">
        <v>40</v>
      </c>
      <c r="C30">
        <v>0</v>
      </c>
      <c r="D30">
        <v>0</v>
      </c>
      <c r="E30">
        <v>0</v>
      </c>
      <c r="F30">
        <v>1.07</v>
      </c>
      <c r="G30">
        <v>0</v>
      </c>
      <c r="H30">
        <v>0</v>
      </c>
      <c r="I30">
        <v>0.54400000000000004</v>
      </c>
      <c r="J30">
        <v>0</v>
      </c>
      <c r="K30">
        <v>0</v>
      </c>
      <c r="L30">
        <v>0.2</v>
      </c>
      <c r="M30">
        <v>9.7379999999999995</v>
      </c>
      <c r="N30">
        <v>26.224</v>
      </c>
    </row>
    <row r="31" spans="1:14">
      <c r="A31" s="2"/>
      <c r="B31" s="1" t="s">
        <v>41</v>
      </c>
      <c r="C31">
        <v>5.9120652555871587</v>
      </c>
      <c r="D31">
        <v>0.57306184011968497</v>
      </c>
      <c r="E31">
        <v>0</v>
      </c>
      <c r="F31">
        <v>1.085</v>
      </c>
      <c r="G31">
        <v>0</v>
      </c>
      <c r="H31">
        <v>0</v>
      </c>
      <c r="I31">
        <v>6.6000000000000014</v>
      </c>
      <c r="J31">
        <v>1.0089999999999999</v>
      </c>
      <c r="K31">
        <v>0</v>
      </c>
      <c r="L31">
        <v>0</v>
      </c>
      <c r="M31">
        <v>38.788499999999999</v>
      </c>
      <c r="N31">
        <v>57.671999999999997</v>
      </c>
    </row>
    <row r="32" spans="1:14">
      <c r="A32" s="1"/>
      <c r="B32" s="1" t="s">
        <v>42</v>
      </c>
      <c r="C32">
        <f>SUM(C2:C31)</f>
        <v>285.64783700821204</v>
      </c>
      <c r="D32">
        <f t="shared" ref="D32" si="0">SUM(D2:D31)</f>
        <v>0.57306184011968497</v>
      </c>
      <c r="E32">
        <f t="shared" ref="E32" si="1">SUM(E2:E31)</f>
        <v>2.1999999999999999E-2</v>
      </c>
      <c r="F32">
        <f t="shared" ref="F32" si="2">SUM(F2:F31)</f>
        <v>25.734000000000002</v>
      </c>
      <c r="G32">
        <f t="shared" ref="G32" si="3">SUM(G2:G31)</f>
        <v>0.5</v>
      </c>
      <c r="H32">
        <f t="shared" ref="H32" si="4">SUM(H2:H31)</f>
        <v>55.351234999999996</v>
      </c>
      <c r="I32">
        <f t="shared" ref="I32" si="5">SUM(I2:I31)</f>
        <v>114.33499999999995</v>
      </c>
      <c r="J32">
        <f t="shared" ref="J32" si="6">SUM(J2:J31)</f>
        <v>23.95980130390533</v>
      </c>
      <c r="K32">
        <f t="shared" ref="K32" si="7">SUM(K2:K31)</f>
        <v>0</v>
      </c>
      <c r="L32">
        <f t="shared" ref="L32" si="8">SUM(L2:L31)</f>
        <v>10.917575807844258</v>
      </c>
      <c r="M32">
        <f t="shared" ref="M32" si="9">SUM(M2:M31)</f>
        <v>377.66550043192723</v>
      </c>
      <c r="N32">
        <f t="shared" ref="N32" si="10">SUM(N2:N31)</f>
        <v>937.84800000000018</v>
      </c>
    </row>
    <row r="33" spans="1:14">
      <c r="A33" s="2">
        <v>2030</v>
      </c>
      <c r="B33" s="1" t="s">
        <v>12</v>
      </c>
      <c r="C33">
        <v>0</v>
      </c>
      <c r="D33">
        <v>0</v>
      </c>
      <c r="E33">
        <v>2.0533333333333331E-2</v>
      </c>
      <c r="F33">
        <v>0</v>
      </c>
      <c r="G33">
        <v>0.5</v>
      </c>
      <c r="H33">
        <v>0</v>
      </c>
      <c r="I33">
        <v>8.249999999999999E-2</v>
      </c>
      <c r="J33">
        <v>6.5000000000000002E-2</v>
      </c>
      <c r="K33">
        <v>0</v>
      </c>
      <c r="L33">
        <v>0</v>
      </c>
      <c r="M33">
        <v>0.69600000000000017</v>
      </c>
      <c r="N33">
        <v>2.3039999999999998</v>
      </c>
    </row>
    <row r="34" spans="1:14">
      <c r="A34" s="2"/>
      <c r="B34" s="1" t="s">
        <v>13</v>
      </c>
      <c r="C34">
        <v>2</v>
      </c>
      <c r="D34">
        <v>0</v>
      </c>
      <c r="E34">
        <v>0</v>
      </c>
      <c r="F34">
        <v>1.4438</v>
      </c>
      <c r="G34">
        <v>0</v>
      </c>
      <c r="H34">
        <v>0</v>
      </c>
      <c r="I34">
        <v>0.20399999999999999</v>
      </c>
      <c r="J34">
        <v>0.16753954445287911</v>
      </c>
      <c r="K34">
        <v>0</v>
      </c>
      <c r="L34">
        <v>0</v>
      </c>
      <c r="M34">
        <v>0.17</v>
      </c>
      <c r="N34">
        <v>10.5</v>
      </c>
    </row>
    <row r="35" spans="1:14">
      <c r="A35" s="2"/>
      <c r="B35" s="1" t="s">
        <v>14</v>
      </c>
      <c r="C35">
        <v>33.922479279710132</v>
      </c>
      <c r="D35">
        <v>0</v>
      </c>
      <c r="E35">
        <v>0</v>
      </c>
      <c r="F35">
        <v>0</v>
      </c>
      <c r="G35">
        <v>0</v>
      </c>
      <c r="H35">
        <v>0</v>
      </c>
      <c r="I35">
        <v>0.1516666666666667</v>
      </c>
      <c r="J35">
        <v>1.2073333333333329</v>
      </c>
      <c r="K35">
        <v>0</v>
      </c>
      <c r="L35">
        <v>2</v>
      </c>
      <c r="M35">
        <v>4.9349999999999987</v>
      </c>
      <c r="N35">
        <v>81.899999999999963</v>
      </c>
    </row>
    <row r="36" spans="1:14">
      <c r="A36" s="2"/>
      <c r="B36" s="1" t="s">
        <v>15</v>
      </c>
      <c r="C36">
        <v>6.8725500189018804</v>
      </c>
      <c r="D36">
        <v>1.7322242266338379</v>
      </c>
      <c r="E36">
        <v>0</v>
      </c>
      <c r="F36">
        <v>1.4132</v>
      </c>
      <c r="G36">
        <v>0</v>
      </c>
      <c r="H36">
        <v>0</v>
      </c>
      <c r="I36">
        <v>2.2794264290739679</v>
      </c>
      <c r="J36">
        <v>1.1597333333333331</v>
      </c>
      <c r="K36">
        <v>0</v>
      </c>
      <c r="L36">
        <v>2</v>
      </c>
      <c r="M36">
        <v>4.9349999999999987</v>
      </c>
      <c r="N36">
        <v>61.2</v>
      </c>
    </row>
    <row r="37" spans="1:14">
      <c r="A37" s="2"/>
      <c r="B37" s="1" t="s">
        <v>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2.7829629629629631</v>
      </c>
      <c r="J37">
        <v>0</v>
      </c>
      <c r="K37">
        <v>0</v>
      </c>
      <c r="L37">
        <v>2</v>
      </c>
      <c r="M37">
        <v>59.719400440464582</v>
      </c>
      <c r="N37">
        <v>105.5</v>
      </c>
    </row>
    <row r="38" spans="1:14">
      <c r="A38" s="2"/>
      <c r="B38" s="1" t="s">
        <v>17</v>
      </c>
      <c r="C38">
        <v>1.61</v>
      </c>
      <c r="D38">
        <v>0</v>
      </c>
      <c r="E38">
        <v>0</v>
      </c>
      <c r="F38">
        <v>0</v>
      </c>
      <c r="G38">
        <v>0</v>
      </c>
      <c r="H38">
        <v>11.595262154291399</v>
      </c>
      <c r="I38">
        <v>0.55858862592592629</v>
      </c>
      <c r="J38">
        <v>0</v>
      </c>
      <c r="K38">
        <v>0</v>
      </c>
      <c r="L38">
        <v>2</v>
      </c>
      <c r="M38">
        <v>36.06</v>
      </c>
      <c r="N38">
        <v>13</v>
      </c>
    </row>
    <row r="39" spans="1:14">
      <c r="A39" s="2"/>
      <c r="B39" s="1" t="s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3.807116976942909</v>
      </c>
      <c r="J39">
        <v>1.174666666666667</v>
      </c>
      <c r="K39">
        <v>0</v>
      </c>
      <c r="L39">
        <v>0</v>
      </c>
      <c r="M39">
        <v>2.9096999999999968</v>
      </c>
      <c r="N39">
        <v>19.180599999999998</v>
      </c>
    </row>
    <row r="40" spans="1:14">
      <c r="A40" s="2"/>
      <c r="B40" s="1" t="s">
        <v>19</v>
      </c>
      <c r="C40">
        <v>2.42</v>
      </c>
      <c r="D40">
        <v>0</v>
      </c>
      <c r="E40">
        <v>0</v>
      </c>
      <c r="F40">
        <v>0</v>
      </c>
      <c r="G40">
        <v>0</v>
      </c>
      <c r="H40">
        <v>0</v>
      </c>
      <c r="I40">
        <v>1.8569333333333331</v>
      </c>
      <c r="J40">
        <v>1.24</v>
      </c>
      <c r="K40">
        <v>0</v>
      </c>
      <c r="L40">
        <v>2</v>
      </c>
      <c r="M40">
        <v>9.6795687243023778</v>
      </c>
      <c r="N40">
        <v>12</v>
      </c>
    </row>
    <row r="41" spans="1:14">
      <c r="A41" s="2"/>
      <c r="B41" s="1" t="s">
        <v>20</v>
      </c>
      <c r="C41">
        <v>2</v>
      </c>
      <c r="D41">
        <v>0</v>
      </c>
      <c r="E41">
        <v>0</v>
      </c>
      <c r="F41">
        <v>1.7894000000000001</v>
      </c>
      <c r="G41">
        <v>0</v>
      </c>
      <c r="H41">
        <v>0</v>
      </c>
      <c r="I41">
        <v>0</v>
      </c>
      <c r="J41">
        <v>0.05</v>
      </c>
      <c r="K41">
        <v>0</v>
      </c>
      <c r="L41">
        <v>1.471433807891076</v>
      </c>
      <c r="M41">
        <v>11.54153846153846</v>
      </c>
      <c r="N41">
        <v>1.8073333333333319</v>
      </c>
    </row>
    <row r="42" spans="1:14">
      <c r="A42" s="2"/>
      <c r="B42" s="1" t="s">
        <v>21</v>
      </c>
      <c r="C42">
        <v>16.011162921416361</v>
      </c>
      <c r="D42">
        <v>0</v>
      </c>
      <c r="E42">
        <v>0</v>
      </c>
      <c r="F42">
        <v>2.63</v>
      </c>
      <c r="G42">
        <v>0</v>
      </c>
      <c r="H42">
        <v>0.68625000000000025</v>
      </c>
      <c r="I42">
        <v>0.2208333333333333</v>
      </c>
      <c r="J42">
        <v>1.325866666666667</v>
      </c>
      <c r="K42">
        <v>0</v>
      </c>
      <c r="L42">
        <v>0.54837416449154963</v>
      </c>
      <c r="M42">
        <v>22.11669515715915</v>
      </c>
      <c r="N42">
        <v>96</v>
      </c>
    </row>
    <row r="43" spans="1:14">
      <c r="A43" s="2"/>
      <c r="B43" s="1" t="s">
        <v>22</v>
      </c>
      <c r="C43">
        <v>37.403289386382639</v>
      </c>
      <c r="D43">
        <v>0</v>
      </c>
      <c r="E43">
        <v>0</v>
      </c>
      <c r="F43">
        <v>0</v>
      </c>
      <c r="G43">
        <v>0</v>
      </c>
      <c r="H43">
        <v>11.14551026610077</v>
      </c>
      <c r="I43">
        <v>0.97583333333333333</v>
      </c>
      <c r="J43">
        <v>1.3240000000000001</v>
      </c>
      <c r="K43">
        <v>0</v>
      </c>
      <c r="L43">
        <v>0</v>
      </c>
      <c r="M43">
        <v>22.788</v>
      </c>
      <c r="N43">
        <v>3.0339999999999989</v>
      </c>
    </row>
    <row r="44" spans="1:14">
      <c r="A44" s="2"/>
      <c r="B44" s="1" t="s">
        <v>23</v>
      </c>
      <c r="C44">
        <v>28.20691088298587</v>
      </c>
      <c r="D44">
        <v>0</v>
      </c>
      <c r="E44">
        <v>0</v>
      </c>
      <c r="F44">
        <v>1.1126</v>
      </c>
      <c r="G44">
        <v>0</v>
      </c>
      <c r="H44">
        <v>0</v>
      </c>
      <c r="I44">
        <v>0.39500000000000002</v>
      </c>
      <c r="J44">
        <v>1.299733333333333</v>
      </c>
      <c r="K44">
        <v>0</v>
      </c>
      <c r="L44">
        <v>1.8185835063664131</v>
      </c>
      <c r="M44">
        <v>14.80699956807279</v>
      </c>
      <c r="N44">
        <v>40.349999999999959</v>
      </c>
    </row>
    <row r="45" spans="1:14">
      <c r="A45" s="2"/>
      <c r="B45" s="1" t="s">
        <v>24</v>
      </c>
      <c r="C45">
        <v>5.8920173202327701</v>
      </c>
      <c r="D45">
        <v>0</v>
      </c>
      <c r="E45">
        <v>0</v>
      </c>
      <c r="F45">
        <v>0</v>
      </c>
      <c r="G45">
        <v>0</v>
      </c>
      <c r="H45">
        <v>4.2298714295912081</v>
      </c>
      <c r="I45">
        <v>1.1091666666666671</v>
      </c>
      <c r="J45">
        <v>0.84940213942094167</v>
      </c>
      <c r="K45">
        <v>0</v>
      </c>
      <c r="L45">
        <v>8.9055088919701042E-2</v>
      </c>
      <c r="M45">
        <v>24.635999999999999</v>
      </c>
      <c r="N45">
        <v>1.3546981132075511</v>
      </c>
    </row>
    <row r="46" spans="1:14">
      <c r="A46" s="2"/>
      <c r="B46" s="1" t="s">
        <v>25</v>
      </c>
      <c r="C46">
        <v>13.99845631145579</v>
      </c>
      <c r="D46">
        <v>0</v>
      </c>
      <c r="E46">
        <v>0</v>
      </c>
      <c r="F46">
        <v>1.1126</v>
      </c>
      <c r="G46">
        <v>0</v>
      </c>
      <c r="H46">
        <v>0</v>
      </c>
      <c r="I46">
        <v>0.54999999999999993</v>
      </c>
      <c r="J46">
        <v>1.157066952528955</v>
      </c>
      <c r="K46">
        <v>0</v>
      </c>
      <c r="L46">
        <v>0</v>
      </c>
      <c r="M46">
        <v>11.709629629629619</v>
      </c>
      <c r="N46">
        <v>4.1186666666666616</v>
      </c>
    </row>
    <row r="47" spans="1:14">
      <c r="A47" s="2"/>
      <c r="B47" s="1" t="s">
        <v>26</v>
      </c>
      <c r="C47">
        <v>15.52</v>
      </c>
      <c r="D47">
        <v>0</v>
      </c>
      <c r="E47">
        <v>0</v>
      </c>
      <c r="F47">
        <v>1.1099000000000001</v>
      </c>
      <c r="G47">
        <v>0</v>
      </c>
      <c r="H47">
        <v>0.86400000000000077</v>
      </c>
      <c r="I47">
        <v>0.09</v>
      </c>
      <c r="J47">
        <v>1.440666666666667</v>
      </c>
      <c r="K47">
        <v>0</v>
      </c>
      <c r="L47">
        <v>2</v>
      </c>
      <c r="M47">
        <v>3.9150000000000009</v>
      </c>
      <c r="N47">
        <v>74.486528827402324</v>
      </c>
    </row>
    <row r="48" spans="1:14">
      <c r="A48" s="2"/>
      <c r="B48" s="1" t="s">
        <v>27</v>
      </c>
      <c r="C48">
        <v>21.058519788029049</v>
      </c>
      <c r="D48">
        <v>0</v>
      </c>
      <c r="E48">
        <v>0</v>
      </c>
      <c r="F48">
        <v>0</v>
      </c>
      <c r="G48">
        <v>0</v>
      </c>
      <c r="H48">
        <v>0</v>
      </c>
      <c r="I48">
        <v>0.34000000000000008</v>
      </c>
      <c r="J48">
        <v>1.24</v>
      </c>
      <c r="K48">
        <v>0</v>
      </c>
      <c r="L48">
        <v>2</v>
      </c>
      <c r="M48">
        <v>3.7949999999999999</v>
      </c>
      <c r="N48">
        <v>36</v>
      </c>
    </row>
    <row r="49" spans="1:14">
      <c r="A49" s="2"/>
      <c r="B49" s="1" t="s">
        <v>28</v>
      </c>
      <c r="C49">
        <v>21.837391918577001</v>
      </c>
      <c r="D49">
        <v>0</v>
      </c>
      <c r="E49">
        <v>0</v>
      </c>
      <c r="F49">
        <v>1.2008000000000001</v>
      </c>
      <c r="G49">
        <v>0</v>
      </c>
      <c r="H49">
        <v>0</v>
      </c>
      <c r="I49">
        <v>3.1308333333333329</v>
      </c>
      <c r="J49">
        <v>1.202666666666667</v>
      </c>
      <c r="K49">
        <v>0</v>
      </c>
      <c r="L49">
        <v>2</v>
      </c>
      <c r="M49">
        <v>21.331000000000021</v>
      </c>
      <c r="N49">
        <v>8.4899999999999949</v>
      </c>
    </row>
    <row r="50" spans="1:14">
      <c r="A50" s="2"/>
      <c r="B50" s="1" t="s">
        <v>29</v>
      </c>
      <c r="C50">
        <v>6.4429032223905214</v>
      </c>
      <c r="D50">
        <v>0</v>
      </c>
      <c r="E50">
        <v>0</v>
      </c>
      <c r="F50">
        <v>1.1072</v>
      </c>
      <c r="G50">
        <v>0</v>
      </c>
      <c r="H50">
        <v>0</v>
      </c>
      <c r="I50">
        <v>9.2954067434113163</v>
      </c>
      <c r="J50">
        <v>1.1793333333333329</v>
      </c>
      <c r="K50">
        <v>0</v>
      </c>
      <c r="L50">
        <v>2</v>
      </c>
      <c r="M50">
        <v>1.672499999999999</v>
      </c>
      <c r="N50">
        <v>0.78200000000000003</v>
      </c>
    </row>
    <row r="51" spans="1:14">
      <c r="A51" s="2"/>
      <c r="B51" s="1" t="s">
        <v>30</v>
      </c>
      <c r="C51">
        <v>0</v>
      </c>
      <c r="D51">
        <v>0</v>
      </c>
      <c r="E51">
        <v>0</v>
      </c>
      <c r="F51">
        <v>3.5264000000000011</v>
      </c>
      <c r="G51">
        <v>0</v>
      </c>
      <c r="H51">
        <v>24.616071298553241</v>
      </c>
      <c r="I51">
        <v>1.388333333333333</v>
      </c>
      <c r="J51">
        <v>1.2350000000000001</v>
      </c>
      <c r="K51">
        <v>0</v>
      </c>
      <c r="L51">
        <v>2</v>
      </c>
      <c r="M51">
        <v>28.19403472222222</v>
      </c>
      <c r="N51">
        <v>9.286958501366108</v>
      </c>
    </row>
    <row r="52" spans="1:14">
      <c r="A52" s="2"/>
      <c r="B52" s="1" t="s">
        <v>31</v>
      </c>
      <c r="C52">
        <v>8.7231478031801082</v>
      </c>
      <c r="D52">
        <v>0</v>
      </c>
      <c r="E52">
        <v>0</v>
      </c>
      <c r="F52">
        <v>0</v>
      </c>
      <c r="G52">
        <v>0</v>
      </c>
      <c r="H52">
        <v>0.96956716123256292</v>
      </c>
      <c r="I52">
        <v>5.4163430780568884</v>
      </c>
      <c r="J52">
        <v>1.2931999999999999</v>
      </c>
      <c r="K52">
        <v>0</v>
      </c>
      <c r="L52">
        <v>2</v>
      </c>
      <c r="M52">
        <v>22.056608746492039</v>
      </c>
      <c r="N52">
        <v>8.9766666666666737</v>
      </c>
    </row>
    <row r="53" spans="1:14">
      <c r="A53" s="2"/>
      <c r="B53" s="1" t="s">
        <v>32</v>
      </c>
      <c r="C53">
        <v>0.29569326536709489</v>
      </c>
      <c r="D53">
        <v>0</v>
      </c>
      <c r="E53">
        <v>0</v>
      </c>
      <c r="F53">
        <v>0</v>
      </c>
      <c r="G53">
        <v>0</v>
      </c>
      <c r="H53">
        <v>0.16250000000000009</v>
      </c>
      <c r="I53">
        <v>0.1258333333333333</v>
      </c>
      <c r="J53">
        <v>0</v>
      </c>
      <c r="K53">
        <v>0</v>
      </c>
      <c r="L53">
        <v>0</v>
      </c>
      <c r="M53">
        <v>6.5999999999999989E-2</v>
      </c>
      <c r="N53">
        <v>29.7</v>
      </c>
    </row>
    <row r="54" spans="1:14">
      <c r="A54" s="2"/>
      <c r="B54" s="1" t="s">
        <v>33</v>
      </c>
      <c r="C54">
        <v>1.813082964885695</v>
      </c>
      <c r="D54">
        <v>0</v>
      </c>
      <c r="E54">
        <v>0</v>
      </c>
      <c r="F54">
        <v>1.2341</v>
      </c>
      <c r="G54">
        <v>0</v>
      </c>
      <c r="H54">
        <v>0</v>
      </c>
      <c r="I54">
        <v>10.519757489890351</v>
      </c>
      <c r="J54">
        <v>1.1326666666666669</v>
      </c>
      <c r="K54">
        <v>0</v>
      </c>
      <c r="L54">
        <v>1.096089099855021</v>
      </c>
      <c r="M54">
        <v>0.56625000000000036</v>
      </c>
      <c r="N54">
        <v>0.1339999999999999</v>
      </c>
    </row>
    <row r="55" spans="1:14">
      <c r="A55" s="2"/>
      <c r="B55" s="1" t="s">
        <v>34</v>
      </c>
      <c r="C55">
        <v>6.5912064630934273</v>
      </c>
      <c r="D55">
        <v>0</v>
      </c>
      <c r="E55">
        <v>0</v>
      </c>
      <c r="F55">
        <v>1.2152000000000001</v>
      </c>
      <c r="G55">
        <v>0</v>
      </c>
      <c r="H55">
        <v>0</v>
      </c>
      <c r="I55">
        <v>15.79531536538695</v>
      </c>
      <c r="J55">
        <v>1.1783999999999999</v>
      </c>
      <c r="K55">
        <v>0</v>
      </c>
      <c r="L55">
        <v>2</v>
      </c>
      <c r="M55">
        <v>25.68</v>
      </c>
      <c r="N55">
        <v>36</v>
      </c>
    </row>
    <row r="56" spans="1:14">
      <c r="A56" s="2"/>
      <c r="B56" s="1" t="s">
        <v>35</v>
      </c>
      <c r="C56">
        <v>0.38807231661605002</v>
      </c>
      <c r="D56">
        <v>0</v>
      </c>
      <c r="E56">
        <v>0</v>
      </c>
      <c r="F56">
        <v>1.1504000000000001</v>
      </c>
      <c r="G56">
        <v>0</v>
      </c>
      <c r="H56">
        <v>0</v>
      </c>
      <c r="I56">
        <v>4.3445967733333344</v>
      </c>
      <c r="J56">
        <v>1.083096511194912</v>
      </c>
      <c r="K56">
        <v>0</v>
      </c>
      <c r="L56">
        <v>2</v>
      </c>
      <c r="M56">
        <v>23.975999999999999</v>
      </c>
      <c r="N56">
        <v>2.1140000000000012</v>
      </c>
    </row>
    <row r="57" spans="1:14">
      <c r="A57" s="2"/>
      <c r="B57" s="1" t="s">
        <v>36</v>
      </c>
      <c r="C57">
        <v>12.11975869184376</v>
      </c>
      <c r="D57">
        <v>0</v>
      </c>
      <c r="E57">
        <v>0</v>
      </c>
      <c r="F57">
        <v>0</v>
      </c>
      <c r="G57">
        <v>0</v>
      </c>
      <c r="H57">
        <v>0</v>
      </c>
      <c r="I57">
        <v>16.14747056834879</v>
      </c>
      <c r="J57">
        <v>1.145733333333333</v>
      </c>
      <c r="K57">
        <v>0</v>
      </c>
      <c r="L57">
        <v>2</v>
      </c>
      <c r="M57">
        <v>34.683574118191807</v>
      </c>
      <c r="N57">
        <v>35.999999999999993</v>
      </c>
    </row>
    <row r="58" spans="1:14">
      <c r="A58" s="2"/>
      <c r="B58" s="1" t="s">
        <v>37</v>
      </c>
      <c r="C58">
        <v>0</v>
      </c>
      <c r="D58">
        <v>0</v>
      </c>
      <c r="E58">
        <v>0</v>
      </c>
      <c r="F58">
        <v>1.0176000000000001</v>
      </c>
      <c r="G58">
        <v>0</v>
      </c>
      <c r="H58">
        <v>0</v>
      </c>
      <c r="I58">
        <v>1</v>
      </c>
      <c r="J58">
        <v>1.0349999999999999</v>
      </c>
      <c r="K58">
        <v>0</v>
      </c>
      <c r="L58">
        <v>2</v>
      </c>
      <c r="M58">
        <v>2.2299999999999991</v>
      </c>
      <c r="N58">
        <v>90.600000000000037</v>
      </c>
    </row>
    <row r="59" spans="1:14">
      <c r="A59" s="2"/>
      <c r="B59" s="1" t="s">
        <v>38</v>
      </c>
      <c r="C59">
        <v>2.537912775330637</v>
      </c>
      <c r="D59">
        <v>0</v>
      </c>
      <c r="E59">
        <v>0</v>
      </c>
      <c r="F59">
        <v>0</v>
      </c>
      <c r="G59">
        <v>0</v>
      </c>
      <c r="H59">
        <v>0</v>
      </c>
      <c r="I59">
        <v>0.79750000000000032</v>
      </c>
      <c r="J59">
        <v>0</v>
      </c>
      <c r="K59">
        <v>0</v>
      </c>
      <c r="L59">
        <v>1.4913784423420131</v>
      </c>
      <c r="M59">
        <v>4.3704999999999927</v>
      </c>
      <c r="N59">
        <v>88.85</v>
      </c>
    </row>
    <row r="60" spans="1:14">
      <c r="A60" s="2"/>
      <c r="B60" s="1" t="s">
        <v>39</v>
      </c>
      <c r="C60">
        <v>1.97232801593761</v>
      </c>
      <c r="D60">
        <v>0</v>
      </c>
      <c r="E60">
        <v>0</v>
      </c>
      <c r="F60">
        <v>0</v>
      </c>
      <c r="G60">
        <v>0</v>
      </c>
      <c r="H60">
        <v>0</v>
      </c>
      <c r="I60">
        <v>4.8523816533333353</v>
      </c>
      <c r="J60">
        <v>0</v>
      </c>
      <c r="K60">
        <v>0</v>
      </c>
      <c r="L60">
        <v>0.39089716068769448</v>
      </c>
      <c r="M60">
        <v>2.1074999999999999</v>
      </c>
      <c r="N60">
        <v>53.044547891357077</v>
      </c>
    </row>
    <row r="61" spans="1:14">
      <c r="A61" s="2"/>
      <c r="B61" s="1" t="s">
        <v>40</v>
      </c>
      <c r="C61">
        <v>0</v>
      </c>
      <c r="D61">
        <v>0</v>
      </c>
      <c r="E61">
        <v>0</v>
      </c>
      <c r="F61">
        <v>0.46438022484449809</v>
      </c>
      <c r="G61">
        <v>0</v>
      </c>
      <c r="H61">
        <v>0</v>
      </c>
      <c r="I61">
        <v>0.95053333333333345</v>
      </c>
      <c r="J61">
        <v>1.010833333333333</v>
      </c>
      <c r="K61">
        <v>0</v>
      </c>
      <c r="L61">
        <v>1.5783588589459741</v>
      </c>
      <c r="M61">
        <v>3.4320000000000022</v>
      </c>
      <c r="N61">
        <v>62.39999999999997</v>
      </c>
    </row>
    <row r="62" spans="1:14">
      <c r="A62" s="2"/>
      <c r="B62" s="1" t="s">
        <v>41</v>
      </c>
      <c r="C62">
        <v>0</v>
      </c>
      <c r="D62">
        <v>0.69471393324647734</v>
      </c>
      <c r="E62">
        <v>0</v>
      </c>
      <c r="F62">
        <v>0</v>
      </c>
      <c r="G62">
        <v>0</v>
      </c>
      <c r="H62">
        <v>0</v>
      </c>
      <c r="I62">
        <v>11.346666666666669</v>
      </c>
      <c r="J62">
        <v>1.1084000000000001</v>
      </c>
      <c r="K62">
        <v>0</v>
      </c>
      <c r="L62">
        <v>2</v>
      </c>
      <c r="M62">
        <v>71.495999999999995</v>
      </c>
      <c r="N62">
        <v>121.7</v>
      </c>
    </row>
    <row r="63" spans="1:14">
      <c r="A63" s="1"/>
      <c r="B63" s="1" t="s">
        <v>42</v>
      </c>
      <c r="C63">
        <f>SUM(C33:C62)</f>
        <v>249.63688334633642</v>
      </c>
      <c r="D63">
        <f t="shared" ref="D63" si="11">SUM(D33:D62)</f>
        <v>2.426938159880315</v>
      </c>
      <c r="E63">
        <f t="shared" ref="E63" si="12">SUM(E33:E62)</f>
        <v>2.0533333333333331E-2</v>
      </c>
      <c r="F63">
        <f t="shared" ref="F63" si="13">SUM(F33:F62)</f>
        <v>21.527580224844503</v>
      </c>
      <c r="G63">
        <f t="shared" ref="G63" si="14">SUM(G33:G62)</f>
        <v>0.5</v>
      </c>
      <c r="H63">
        <f t="shared" ref="H63" si="15">SUM(H33:H62)</f>
        <v>54.26903230976918</v>
      </c>
      <c r="I63">
        <f t="shared" ref="I63" si="16">SUM(I33:I62)</f>
        <v>100.51500000000007</v>
      </c>
      <c r="J63">
        <f t="shared" ref="J63" si="17">SUM(J33:J62)</f>
        <v>26.30533848093102</v>
      </c>
      <c r="K63">
        <f t="shared" ref="K63" si="18">SUM(K33:K62)</f>
        <v>0</v>
      </c>
      <c r="L63">
        <f t="shared" ref="L63" si="19">SUM(L33:L62)</f>
        <v>40.484170129499439</v>
      </c>
      <c r="M63">
        <f t="shared" ref="M63" si="20">SUM(M33:M62)</f>
        <v>476.27549956807309</v>
      </c>
      <c r="N63">
        <f t="shared" ref="N63" si="21">SUM(N33:N62)</f>
        <v>1110.8139999999999</v>
      </c>
    </row>
    <row r="64" spans="1:14">
      <c r="A64" s="2">
        <v>2035</v>
      </c>
      <c r="B64" s="1" t="s">
        <v>12</v>
      </c>
      <c r="C64">
        <v>0</v>
      </c>
      <c r="D64">
        <v>0</v>
      </c>
      <c r="E64">
        <v>1.8919999999999999E-2</v>
      </c>
      <c r="F64">
        <v>0</v>
      </c>
      <c r="G64">
        <v>0.5</v>
      </c>
      <c r="H64">
        <v>0</v>
      </c>
      <c r="I64">
        <v>8.2500000000000018E-2</v>
      </c>
      <c r="J64">
        <v>6.5000000000000002E-2</v>
      </c>
      <c r="K64">
        <v>0.2</v>
      </c>
      <c r="L64">
        <v>0</v>
      </c>
      <c r="M64">
        <v>0.55837499999999984</v>
      </c>
      <c r="N64">
        <v>2.3020312500000011</v>
      </c>
    </row>
    <row r="65" spans="1:14">
      <c r="A65" s="2"/>
      <c r="B65" s="1" t="s">
        <v>13</v>
      </c>
      <c r="C65">
        <v>0.02</v>
      </c>
      <c r="D65">
        <v>0</v>
      </c>
      <c r="E65">
        <v>0</v>
      </c>
      <c r="F65">
        <v>0</v>
      </c>
      <c r="G65">
        <v>0</v>
      </c>
      <c r="H65">
        <v>0</v>
      </c>
      <c r="I65">
        <v>0.36720000000000003</v>
      </c>
      <c r="J65">
        <v>0</v>
      </c>
      <c r="K65">
        <v>0</v>
      </c>
      <c r="L65">
        <v>0</v>
      </c>
      <c r="M65">
        <v>1.752</v>
      </c>
      <c r="N65">
        <v>10.5</v>
      </c>
    </row>
    <row r="66" spans="1:14">
      <c r="A66" s="2"/>
      <c r="B66" s="1" t="s">
        <v>14</v>
      </c>
      <c r="C66">
        <v>0.02</v>
      </c>
      <c r="D66">
        <v>0</v>
      </c>
      <c r="E66">
        <v>0</v>
      </c>
      <c r="F66">
        <v>0</v>
      </c>
      <c r="G66">
        <v>0</v>
      </c>
      <c r="H66">
        <v>0</v>
      </c>
      <c r="I66">
        <v>0.81995740666666672</v>
      </c>
      <c r="J66">
        <v>1.3089</v>
      </c>
      <c r="K66">
        <v>0</v>
      </c>
      <c r="L66">
        <v>0</v>
      </c>
      <c r="M66">
        <v>36.566400000000009</v>
      </c>
      <c r="N66">
        <v>81.899999999999977</v>
      </c>
    </row>
    <row r="67" spans="1:14">
      <c r="A67" s="2"/>
      <c r="B67" s="1" t="s">
        <v>15</v>
      </c>
      <c r="C67">
        <v>0.02</v>
      </c>
      <c r="D67">
        <v>5.5196672679901511</v>
      </c>
      <c r="E67">
        <v>0</v>
      </c>
      <c r="F67">
        <v>1.48492</v>
      </c>
      <c r="G67">
        <v>0</v>
      </c>
      <c r="H67">
        <v>0</v>
      </c>
      <c r="I67">
        <v>1.3929842012502389</v>
      </c>
      <c r="J67">
        <v>1.2650399999999999</v>
      </c>
      <c r="K67">
        <v>0</v>
      </c>
      <c r="L67">
        <v>3.2174762194246238</v>
      </c>
      <c r="M67">
        <v>6.5399999999999991</v>
      </c>
      <c r="N67">
        <v>40.800000000000011</v>
      </c>
    </row>
    <row r="68" spans="1:14">
      <c r="A68" s="2"/>
      <c r="B68" s="1" t="s">
        <v>16</v>
      </c>
      <c r="C68">
        <v>0</v>
      </c>
      <c r="D68">
        <v>5</v>
      </c>
      <c r="E68">
        <v>0</v>
      </c>
      <c r="F68">
        <v>0</v>
      </c>
      <c r="G68">
        <v>0</v>
      </c>
      <c r="H68">
        <v>0</v>
      </c>
      <c r="I68">
        <v>0.20166666666666669</v>
      </c>
      <c r="J68">
        <v>0</v>
      </c>
      <c r="K68">
        <v>0</v>
      </c>
      <c r="L68">
        <v>26.316410898867002</v>
      </c>
      <c r="M68">
        <v>122.75392035237169</v>
      </c>
      <c r="N68">
        <v>150</v>
      </c>
    </row>
    <row r="69" spans="1:14">
      <c r="A69" s="2"/>
      <c r="B69" s="1" t="s">
        <v>17</v>
      </c>
      <c r="C69">
        <v>0.02</v>
      </c>
      <c r="D69">
        <v>0</v>
      </c>
      <c r="E69">
        <v>0</v>
      </c>
      <c r="F69">
        <v>2.4000000000000011E-2</v>
      </c>
      <c r="G69">
        <v>0</v>
      </c>
      <c r="H69">
        <v>0.8067219717000178</v>
      </c>
      <c r="I69">
        <v>2.8835375674074082</v>
      </c>
      <c r="J69">
        <v>1.1345000000000001</v>
      </c>
      <c r="K69">
        <v>0</v>
      </c>
      <c r="L69">
        <v>1.999999999999957E-2</v>
      </c>
      <c r="M69">
        <v>43.989999999999988</v>
      </c>
      <c r="N69">
        <v>13</v>
      </c>
    </row>
    <row r="70" spans="1:14">
      <c r="A70" s="2"/>
      <c r="B70" s="1" t="s">
        <v>18</v>
      </c>
      <c r="C70">
        <v>0.02</v>
      </c>
      <c r="D70">
        <v>0</v>
      </c>
      <c r="E70">
        <v>0</v>
      </c>
      <c r="F70">
        <v>0</v>
      </c>
      <c r="G70">
        <v>0</v>
      </c>
      <c r="H70">
        <v>0</v>
      </c>
      <c r="I70">
        <v>0.93654860854512378</v>
      </c>
      <c r="J70">
        <v>0</v>
      </c>
      <c r="K70">
        <v>0</v>
      </c>
      <c r="L70">
        <v>2.0000000000000021E-2</v>
      </c>
      <c r="M70">
        <v>5.8194000000000052</v>
      </c>
      <c r="N70">
        <v>17.725750000000001</v>
      </c>
    </row>
    <row r="71" spans="1:14">
      <c r="A71" s="2"/>
      <c r="B71" s="1" t="s">
        <v>19</v>
      </c>
      <c r="C71">
        <v>0.02</v>
      </c>
      <c r="D71">
        <v>0</v>
      </c>
      <c r="E71">
        <v>0</v>
      </c>
      <c r="F71">
        <v>1.1097999999999999</v>
      </c>
      <c r="G71">
        <v>0</v>
      </c>
      <c r="H71">
        <v>0</v>
      </c>
      <c r="I71">
        <v>3.269813333333333</v>
      </c>
      <c r="J71">
        <v>1.339</v>
      </c>
      <c r="K71">
        <v>0.53782586131886667</v>
      </c>
      <c r="L71">
        <v>1.580869233195189</v>
      </c>
      <c r="M71">
        <v>8</v>
      </c>
      <c r="N71">
        <v>12</v>
      </c>
    </row>
    <row r="72" spans="1:14">
      <c r="A72" s="2"/>
      <c r="B72" s="1" t="s">
        <v>20</v>
      </c>
      <c r="C72">
        <v>0.02</v>
      </c>
      <c r="D72">
        <v>1.7650314154137039</v>
      </c>
      <c r="E72">
        <v>0</v>
      </c>
      <c r="F72">
        <v>1.81514</v>
      </c>
      <c r="G72">
        <v>0</v>
      </c>
      <c r="H72">
        <v>0</v>
      </c>
      <c r="I72">
        <v>0</v>
      </c>
      <c r="J72">
        <v>0.05</v>
      </c>
      <c r="K72">
        <v>0.05</v>
      </c>
      <c r="L72">
        <v>0</v>
      </c>
      <c r="M72">
        <v>10.129230769230769</v>
      </c>
      <c r="N72">
        <v>7.5999999999999979</v>
      </c>
    </row>
    <row r="73" spans="1:14">
      <c r="A73" s="2"/>
      <c r="B73" s="1" t="s">
        <v>21</v>
      </c>
      <c r="C73">
        <v>0.02</v>
      </c>
      <c r="D73">
        <v>5</v>
      </c>
      <c r="E73">
        <v>0</v>
      </c>
      <c r="F73">
        <v>2.5529999999999999</v>
      </c>
      <c r="G73">
        <v>0</v>
      </c>
      <c r="H73">
        <v>10.743967685168039</v>
      </c>
      <c r="I73">
        <v>2.3008333333333342</v>
      </c>
      <c r="J73">
        <v>1.41812</v>
      </c>
      <c r="K73">
        <v>5</v>
      </c>
      <c r="L73">
        <v>0</v>
      </c>
      <c r="M73">
        <v>37.499756125727323</v>
      </c>
      <c r="N73">
        <v>63.999999999999943</v>
      </c>
    </row>
    <row r="74" spans="1:14">
      <c r="A74" s="2"/>
      <c r="B74" s="1" t="s">
        <v>22</v>
      </c>
      <c r="C74">
        <v>0.02</v>
      </c>
      <c r="D74">
        <v>0</v>
      </c>
      <c r="E74">
        <v>0</v>
      </c>
      <c r="F74">
        <v>1.7572000000000001</v>
      </c>
      <c r="G74">
        <v>0</v>
      </c>
      <c r="H74">
        <v>28.725812319320919</v>
      </c>
      <c r="I74">
        <v>4.6976591533333334</v>
      </c>
      <c r="J74">
        <v>1.4164000000000001</v>
      </c>
      <c r="K74">
        <v>0</v>
      </c>
      <c r="L74">
        <v>0</v>
      </c>
      <c r="M74">
        <v>24.139199999999999</v>
      </c>
      <c r="N74">
        <v>23.8</v>
      </c>
    </row>
    <row r="75" spans="1:14">
      <c r="A75" s="2"/>
      <c r="B75" s="1" t="s">
        <v>23</v>
      </c>
      <c r="C75">
        <v>0.02</v>
      </c>
      <c r="D75">
        <v>5</v>
      </c>
      <c r="E75">
        <v>0</v>
      </c>
      <c r="F75">
        <v>1.22106</v>
      </c>
      <c r="G75">
        <v>0</v>
      </c>
      <c r="H75">
        <v>0</v>
      </c>
      <c r="I75">
        <v>2.5752480900000001</v>
      </c>
      <c r="J75">
        <v>1.3940399999999999</v>
      </c>
      <c r="K75">
        <v>5</v>
      </c>
      <c r="L75">
        <v>0</v>
      </c>
      <c r="M75">
        <v>19.2</v>
      </c>
      <c r="N75">
        <v>56.000000000000007</v>
      </c>
    </row>
    <row r="76" spans="1:14">
      <c r="A76" s="2"/>
      <c r="B76" s="1" t="s">
        <v>24</v>
      </c>
      <c r="C76">
        <v>0.02</v>
      </c>
      <c r="D76">
        <v>0</v>
      </c>
      <c r="E76">
        <v>0</v>
      </c>
      <c r="F76">
        <v>0</v>
      </c>
      <c r="G76">
        <v>0</v>
      </c>
      <c r="H76">
        <v>7.3843878629245454</v>
      </c>
      <c r="I76">
        <v>3.5072096866666671</v>
      </c>
      <c r="J76">
        <v>1.138273547275428</v>
      </c>
      <c r="K76">
        <v>0</v>
      </c>
      <c r="L76">
        <v>0</v>
      </c>
      <c r="M76">
        <v>26.64</v>
      </c>
      <c r="N76">
        <v>15.599999999999991</v>
      </c>
    </row>
    <row r="77" spans="1:14">
      <c r="A77" s="2"/>
      <c r="B77" s="1" t="s">
        <v>25</v>
      </c>
      <c r="C77">
        <v>0.02</v>
      </c>
      <c r="D77">
        <v>0</v>
      </c>
      <c r="E77">
        <v>0</v>
      </c>
      <c r="F77">
        <v>1.22106</v>
      </c>
      <c r="G77">
        <v>0</v>
      </c>
      <c r="H77">
        <v>0</v>
      </c>
      <c r="I77">
        <v>3.6361004200000022</v>
      </c>
      <c r="J77">
        <v>1.2594403144485169</v>
      </c>
      <c r="K77">
        <v>5</v>
      </c>
      <c r="L77">
        <v>0</v>
      </c>
      <c r="M77">
        <v>13.603703703703699</v>
      </c>
      <c r="N77">
        <v>39.200000000000003</v>
      </c>
    </row>
    <row r="78" spans="1:14">
      <c r="A78" s="2"/>
      <c r="B78" s="1" t="s">
        <v>26</v>
      </c>
      <c r="C78">
        <v>0.02</v>
      </c>
      <c r="D78">
        <v>0</v>
      </c>
      <c r="E78">
        <v>0</v>
      </c>
      <c r="F78">
        <v>0</v>
      </c>
      <c r="G78">
        <v>0</v>
      </c>
      <c r="H78">
        <v>0.86399999999999899</v>
      </c>
      <c r="I78">
        <v>0.17999999999999991</v>
      </c>
      <c r="J78">
        <v>1.5239</v>
      </c>
      <c r="K78">
        <v>0</v>
      </c>
      <c r="L78">
        <v>0</v>
      </c>
      <c r="M78">
        <v>21.352</v>
      </c>
      <c r="N78">
        <v>117.6</v>
      </c>
    </row>
    <row r="79" spans="1:14">
      <c r="A79" s="2"/>
      <c r="B79" s="1" t="s">
        <v>27</v>
      </c>
      <c r="C79">
        <v>0.02</v>
      </c>
      <c r="D79">
        <v>2.5421997431602619</v>
      </c>
      <c r="E79">
        <v>0</v>
      </c>
      <c r="F79">
        <v>0</v>
      </c>
      <c r="G79">
        <v>0</v>
      </c>
      <c r="H79">
        <v>0</v>
      </c>
      <c r="I79">
        <v>0.34000000000000008</v>
      </c>
      <c r="J79">
        <v>1.339</v>
      </c>
      <c r="K79">
        <v>0</v>
      </c>
      <c r="L79">
        <v>14.39636947437093</v>
      </c>
      <c r="M79">
        <v>4.3649999999999949</v>
      </c>
      <c r="N79">
        <v>24</v>
      </c>
    </row>
    <row r="80" spans="1:14">
      <c r="A80" s="2"/>
      <c r="B80" s="1" t="s">
        <v>28</v>
      </c>
      <c r="C80">
        <v>0.02</v>
      </c>
      <c r="D80">
        <v>0</v>
      </c>
      <c r="E80">
        <v>0</v>
      </c>
      <c r="F80">
        <v>1.2984800000000001</v>
      </c>
      <c r="G80">
        <v>0</v>
      </c>
      <c r="H80">
        <v>0</v>
      </c>
      <c r="I80">
        <v>3.1308333333333329</v>
      </c>
      <c r="J80">
        <v>1.3046</v>
      </c>
      <c r="K80">
        <v>1.7146540340253409</v>
      </c>
      <c r="L80">
        <v>7.0042615881230166</v>
      </c>
      <c r="M80">
        <v>25.200000000000021</v>
      </c>
      <c r="N80">
        <v>31.4</v>
      </c>
    </row>
    <row r="81" spans="1:14">
      <c r="A81" s="2"/>
      <c r="B81" s="1" t="s">
        <v>29</v>
      </c>
      <c r="C81">
        <v>0.02</v>
      </c>
      <c r="D81">
        <v>0</v>
      </c>
      <c r="E81">
        <v>0</v>
      </c>
      <c r="F81">
        <v>1.2163200000000001</v>
      </c>
      <c r="G81">
        <v>0</v>
      </c>
      <c r="H81">
        <v>0</v>
      </c>
      <c r="I81">
        <v>1.317499999999999</v>
      </c>
      <c r="J81">
        <v>1.2830999999999999</v>
      </c>
      <c r="K81">
        <v>3.1490012615750849</v>
      </c>
      <c r="L81">
        <v>3.7394431758428102</v>
      </c>
      <c r="M81">
        <v>8.9680000000000017</v>
      </c>
      <c r="N81">
        <v>13.45019328734451</v>
      </c>
    </row>
    <row r="82" spans="1:14">
      <c r="A82" s="2"/>
      <c r="B82" s="1" t="s">
        <v>30</v>
      </c>
      <c r="C82">
        <v>0.02</v>
      </c>
      <c r="D82">
        <v>0</v>
      </c>
      <c r="E82">
        <v>0</v>
      </c>
      <c r="F82">
        <v>3.3398400000000001</v>
      </c>
      <c r="G82">
        <v>0</v>
      </c>
      <c r="H82">
        <v>7.6026855411088547</v>
      </c>
      <c r="I82">
        <v>4.6926219233333324</v>
      </c>
      <c r="J82">
        <v>1.3115000000000001</v>
      </c>
      <c r="K82">
        <v>0</v>
      </c>
      <c r="L82">
        <v>9.8978148942650499</v>
      </c>
      <c r="M82">
        <v>38.894027777777779</v>
      </c>
      <c r="N82">
        <v>21.8</v>
      </c>
    </row>
    <row r="83" spans="1:14">
      <c r="A83" s="2"/>
      <c r="B83" s="1" t="s">
        <v>31</v>
      </c>
      <c r="C83">
        <v>0.02</v>
      </c>
      <c r="D83">
        <v>0</v>
      </c>
      <c r="E83">
        <v>0</v>
      </c>
      <c r="F83">
        <v>1.1377999999999999</v>
      </c>
      <c r="G83">
        <v>0</v>
      </c>
      <c r="H83">
        <v>1.545463071638064</v>
      </c>
      <c r="I83">
        <v>1.465833333333334</v>
      </c>
      <c r="J83">
        <v>1.38802</v>
      </c>
      <c r="K83">
        <v>5</v>
      </c>
      <c r="L83">
        <v>1.501957585674434</v>
      </c>
      <c r="M83">
        <v>33.748086997193653</v>
      </c>
      <c r="N83">
        <v>40.400000000000013</v>
      </c>
    </row>
    <row r="84" spans="1:14">
      <c r="A84" s="2"/>
      <c r="B84" s="1" t="s">
        <v>32</v>
      </c>
      <c r="C84">
        <v>0.02</v>
      </c>
      <c r="D84">
        <v>0</v>
      </c>
      <c r="E84">
        <v>0</v>
      </c>
      <c r="F84">
        <v>0</v>
      </c>
      <c r="G84">
        <v>0</v>
      </c>
      <c r="H84">
        <v>0.81471923837034721</v>
      </c>
      <c r="I84">
        <v>0.72812947333333344</v>
      </c>
      <c r="J84">
        <v>1.03</v>
      </c>
      <c r="K84">
        <v>0</v>
      </c>
      <c r="L84">
        <v>0</v>
      </c>
      <c r="M84">
        <v>0.40320000000000011</v>
      </c>
      <c r="N84">
        <v>19.800000000000011</v>
      </c>
    </row>
    <row r="85" spans="1:14">
      <c r="A85" s="2"/>
      <c r="B85" s="1" t="s">
        <v>33</v>
      </c>
      <c r="C85">
        <v>0.02</v>
      </c>
      <c r="D85">
        <v>5</v>
      </c>
      <c r="E85">
        <v>0</v>
      </c>
      <c r="F85">
        <v>1.3277099999999999</v>
      </c>
      <c r="G85">
        <v>0</v>
      </c>
      <c r="H85">
        <v>0</v>
      </c>
      <c r="I85">
        <v>2.6779368410800579</v>
      </c>
      <c r="J85">
        <v>1.2401</v>
      </c>
      <c r="K85">
        <v>3.2454279710817229</v>
      </c>
      <c r="L85">
        <v>0</v>
      </c>
      <c r="M85">
        <v>0.28312500000000013</v>
      </c>
      <c r="N85">
        <v>3.7176</v>
      </c>
    </row>
    <row r="86" spans="1:14">
      <c r="A86" s="2"/>
      <c r="B86" s="1" t="s">
        <v>34</v>
      </c>
      <c r="C86">
        <v>0.02</v>
      </c>
      <c r="D86">
        <v>5</v>
      </c>
      <c r="E86">
        <v>0</v>
      </c>
      <c r="F86">
        <v>1.3111200000000001</v>
      </c>
      <c r="G86">
        <v>0</v>
      </c>
      <c r="H86">
        <v>0</v>
      </c>
      <c r="I86">
        <v>36.039638910567163</v>
      </c>
      <c r="J86">
        <v>1.28224</v>
      </c>
      <c r="K86">
        <v>5</v>
      </c>
      <c r="L86">
        <v>6.0446574259242682</v>
      </c>
      <c r="M86">
        <v>6.857045454545478</v>
      </c>
      <c r="N86">
        <v>24</v>
      </c>
    </row>
    <row r="87" spans="1:14">
      <c r="A87" s="2"/>
      <c r="B87" s="1" t="s">
        <v>35</v>
      </c>
      <c r="C87">
        <v>0.02</v>
      </c>
      <c r="D87">
        <v>5</v>
      </c>
      <c r="E87">
        <v>0</v>
      </c>
      <c r="F87">
        <v>1.25424</v>
      </c>
      <c r="G87">
        <v>0</v>
      </c>
      <c r="H87">
        <v>0</v>
      </c>
      <c r="I87">
        <v>1.9008333333333349</v>
      </c>
      <c r="J87">
        <v>1.185572828981069</v>
      </c>
      <c r="K87">
        <v>5</v>
      </c>
      <c r="L87">
        <v>0.78732962880440915</v>
      </c>
      <c r="M87">
        <v>25.201599999999999</v>
      </c>
      <c r="N87">
        <v>2.1140000000000012</v>
      </c>
    </row>
    <row r="88" spans="1:14">
      <c r="A88" s="2"/>
      <c r="B88" s="1" t="s">
        <v>36</v>
      </c>
      <c r="C88">
        <v>0.02</v>
      </c>
      <c r="D88">
        <v>0</v>
      </c>
      <c r="E88">
        <v>0</v>
      </c>
      <c r="F88">
        <v>1.0018</v>
      </c>
      <c r="G88">
        <v>0</v>
      </c>
      <c r="H88">
        <v>0</v>
      </c>
      <c r="I88">
        <v>27.08037571448337</v>
      </c>
      <c r="J88">
        <v>1.25214</v>
      </c>
      <c r="K88">
        <v>0</v>
      </c>
      <c r="L88">
        <v>10.644960127823021</v>
      </c>
      <c r="M88">
        <v>20.154</v>
      </c>
      <c r="N88">
        <v>24</v>
      </c>
    </row>
    <row r="89" spans="1:14">
      <c r="A89" s="2"/>
      <c r="B89" s="1" t="s">
        <v>37</v>
      </c>
      <c r="C89">
        <v>0.02</v>
      </c>
      <c r="D89">
        <v>2.649061689783617</v>
      </c>
      <c r="E89">
        <v>0</v>
      </c>
      <c r="F89">
        <v>1.11496</v>
      </c>
      <c r="G89">
        <v>0</v>
      </c>
      <c r="H89">
        <v>0</v>
      </c>
      <c r="I89">
        <v>1</v>
      </c>
      <c r="J89">
        <v>1.1315</v>
      </c>
      <c r="K89">
        <v>0</v>
      </c>
      <c r="L89">
        <v>7.2402889792298657</v>
      </c>
      <c r="M89">
        <v>3.3039999999999972</v>
      </c>
      <c r="N89">
        <v>90.600000000000023</v>
      </c>
    </row>
    <row r="90" spans="1:14">
      <c r="A90" s="2"/>
      <c r="B90" s="1" t="s">
        <v>38</v>
      </c>
      <c r="C90">
        <v>0.02</v>
      </c>
      <c r="D90">
        <v>0</v>
      </c>
      <c r="E90">
        <v>0</v>
      </c>
      <c r="F90">
        <v>0</v>
      </c>
      <c r="G90">
        <v>0</v>
      </c>
      <c r="H90">
        <v>0</v>
      </c>
      <c r="I90">
        <v>0.79749999999999943</v>
      </c>
      <c r="J90">
        <v>0</v>
      </c>
      <c r="K90">
        <v>0</v>
      </c>
      <c r="L90">
        <v>0</v>
      </c>
      <c r="M90">
        <v>8.7409999999999997</v>
      </c>
      <c r="N90">
        <v>128.85500854258041</v>
      </c>
    </row>
    <row r="91" spans="1:14">
      <c r="A91" s="2"/>
      <c r="B91" s="1" t="s">
        <v>39</v>
      </c>
      <c r="C91">
        <v>0.02</v>
      </c>
      <c r="D91">
        <v>0</v>
      </c>
      <c r="E91">
        <v>0</v>
      </c>
      <c r="F91">
        <v>0</v>
      </c>
      <c r="G91">
        <v>0</v>
      </c>
      <c r="H91">
        <v>0</v>
      </c>
      <c r="I91">
        <v>0.99416666666666664</v>
      </c>
      <c r="J91">
        <v>0</v>
      </c>
      <c r="K91">
        <v>0</v>
      </c>
      <c r="L91">
        <v>2.0000000000000021E-2</v>
      </c>
      <c r="M91">
        <v>2.1324999999999972</v>
      </c>
      <c r="N91">
        <v>82.681416920075776</v>
      </c>
    </row>
    <row r="92" spans="1:14">
      <c r="A92" s="2"/>
      <c r="B92" s="1" t="s">
        <v>40</v>
      </c>
      <c r="C92">
        <v>0.02</v>
      </c>
      <c r="D92">
        <v>5</v>
      </c>
      <c r="E92">
        <v>0</v>
      </c>
      <c r="F92">
        <v>0</v>
      </c>
      <c r="G92">
        <v>0</v>
      </c>
      <c r="H92">
        <v>0</v>
      </c>
      <c r="I92">
        <v>1.6822933333333341</v>
      </c>
      <c r="J92">
        <v>0</v>
      </c>
      <c r="K92">
        <v>0</v>
      </c>
      <c r="L92">
        <v>5.8185391544034459E-2</v>
      </c>
      <c r="M92">
        <v>15</v>
      </c>
      <c r="N92">
        <v>41.600000000000023</v>
      </c>
    </row>
    <row r="93" spans="1:14">
      <c r="A93" s="2"/>
      <c r="B93" s="1" t="s">
        <v>41</v>
      </c>
      <c r="C93">
        <v>0.02</v>
      </c>
      <c r="D93">
        <v>5.3803327320098484</v>
      </c>
      <c r="E93">
        <v>0</v>
      </c>
      <c r="F93">
        <v>0</v>
      </c>
      <c r="G93">
        <v>0</v>
      </c>
      <c r="H93">
        <v>0</v>
      </c>
      <c r="I93">
        <v>19.233333333333331</v>
      </c>
      <c r="J93">
        <v>1.21774</v>
      </c>
      <c r="K93">
        <v>0</v>
      </c>
      <c r="L93">
        <v>1.2028088955358081</v>
      </c>
      <c r="M93">
        <v>97.671599999999998</v>
      </c>
      <c r="N93">
        <v>150.00000000000011</v>
      </c>
    </row>
    <row r="94" spans="1:14">
      <c r="A94" s="1"/>
      <c r="B94" s="1" t="s">
        <v>42</v>
      </c>
      <c r="C94">
        <f>SUM(C64:C93)</f>
        <v>0.56000000000000016</v>
      </c>
      <c r="D94">
        <f t="shared" ref="D94" si="22">SUM(D64:D93)</f>
        <v>52.856292848357576</v>
      </c>
      <c r="E94">
        <f t="shared" ref="E94" si="23">SUM(E64:E93)</f>
        <v>1.8919999999999999E-2</v>
      </c>
      <c r="F94">
        <f t="shared" ref="F94" si="24">SUM(F64:F93)</f>
        <v>24.188449999999992</v>
      </c>
      <c r="G94">
        <f t="shared" ref="G94" si="25">SUM(G64:G93)</f>
        <v>0.5</v>
      </c>
      <c r="H94">
        <f t="shared" ref="H94" si="26">SUM(H64:H93)</f>
        <v>58.487757690230779</v>
      </c>
      <c r="I94">
        <f t="shared" ref="I94" si="27">SUM(I64:I93)</f>
        <v>129.93225466333337</v>
      </c>
      <c r="J94">
        <f t="shared" ref="J94" si="28">SUM(J64:J93)</f>
        <v>28.278126690705019</v>
      </c>
      <c r="K94">
        <f t="shared" ref="K94" si="29">SUM(K64:K93)</f>
        <v>38.896909128001013</v>
      </c>
      <c r="L94">
        <f t="shared" ref="L94" si="30">SUM(L64:L93)</f>
        <v>93.692833518624454</v>
      </c>
      <c r="M94">
        <f t="shared" ref="M94" si="31">SUM(M64:M93)</f>
        <v>669.46717118055039</v>
      </c>
      <c r="N94">
        <f t="shared" ref="N94" si="32">SUM(N64:N93)</f>
        <v>1350.4460000000004</v>
      </c>
    </row>
    <row r="95" spans="1:14">
      <c r="A95" s="2">
        <v>2040</v>
      </c>
      <c r="B95" s="1" t="s">
        <v>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8.2499999999999962E-2</v>
      </c>
      <c r="J95">
        <v>0</v>
      </c>
      <c r="K95">
        <v>0</v>
      </c>
      <c r="L95">
        <v>0</v>
      </c>
      <c r="M95">
        <v>0.55837499999999984</v>
      </c>
      <c r="N95">
        <v>2.4416250000000002</v>
      </c>
    </row>
    <row r="96" spans="1:14">
      <c r="A96" s="2"/>
      <c r="B96" s="1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0.42380000000000001</v>
      </c>
      <c r="J96">
        <v>0</v>
      </c>
      <c r="K96">
        <v>0</v>
      </c>
      <c r="L96">
        <v>0</v>
      </c>
      <c r="M96">
        <v>1.203000000000003</v>
      </c>
      <c r="N96">
        <v>0.3279999999999994</v>
      </c>
    </row>
    <row r="97" spans="1:14">
      <c r="A97" s="2"/>
      <c r="B97" s="1" t="s">
        <v>14</v>
      </c>
      <c r="C97">
        <v>0.02</v>
      </c>
      <c r="D97">
        <v>0</v>
      </c>
      <c r="E97">
        <v>0</v>
      </c>
      <c r="F97">
        <v>0</v>
      </c>
      <c r="G97">
        <v>0</v>
      </c>
      <c r="H97">
        <v>0</v>
      </c>
      <c r="I97">
        <v>0.15166666666666659</v>
      </c>
      <c r="J97">
        <v>0</v>
      </c>
      <c r="K97">
        <v>0</v>
      </c>
      <c r="L97">
        <v>0</v>
      </c>
      <c r="M97">
        <v>27.948607622950849</v>
      </c>
      <c r="N97">
        <v>4.3799999999999946</v>
      </c>
    </row>
    <row r="98" spans="1:14">
      <c r="A98" s="2"/>
      <c r="B98" s="1" t="s">
        <v>15</v>
      </c>
      <c r="C98">
        <v>0.02</v>
      </c>
      <c r="D98">
        <v>7.1755674483871967</v>
      </c>
      <c r="E98">
        <v>0</v>
      </c>
      <c r="F98">
        <v>0</v>
      </c>
      <c r="G98">
        <v>0</v>
      </c>
      <c r="H98">
        <v>0</v>
      </c>
      <c r="I98">
        <v>0.18583333333333399</v>
      </c>
      <c r="J98">
        <v>0</v>
      </c>
      <c r="K98">
        <v>0</v>
      </c>
      <c r="L98">
        <v>0</v>
      </c>
      <c r="M98">
        <v>6.5399999999999991</v>
      </c>
      <c r="N98">
        <v>57.154000000000003</v>
      </c>
    </row>
    <row r="99" spans="1:14">
      <c r="A99" s="2"/>
      <c r="B99" s="1" t="s">
        <v>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0.20166666666666669</v>
      </c>
      <c r="J99">
        <v>0</v>
      </c>
      <c r="K99">
        <v>0</v>
      </c>
      <c r="L99">
        <v>1.351456829630896</v>
      </c>
      <c r="M99">
        <v>122.75392035237179</v>
      </c>
      <c r="N99">
        <v>150</v>
      </c>
    </row>
    <row r="100" spans="1:14">
      <c r="A100" s="2"/>
      <c r="B100" s="1" t="s">
        <v>17</v>
      </c>
      <c r="C100">
        <v>0.02</v>
      </c>
      <c r="D100">
        <v>0</v>
      </c>
      <c r="E100">
        <v>0</v>
      </c>
      <c r="F100">
        <v>0</v>
      </c>
      <c r="G100">
        <v>0</v>
      </c>
      <c r="H100">
        <v>0.55939499999999853</v>
      </c>
      <c r="I100">
        <v>0.25416666666666637</v>
      </c>
      <c r="J100">
        <v>0</v>
      </c>
      <c r="K100">
        <v>0</v>
      </c>
      <c r="L100">
        <v>1.999999999999958E-3</v>
      </c>
      <c r="M100">
        <v>51.200926889295111</v>
      </c>
      <c r="N100">
        <v>13</v>
      </c>
    </row>
    <row r="101" spans="1:14">
      <c r="A101" s="2"/>
      <c r="B101" s="1" t="s">
        <v>18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0.25833333333333292</v>
      </c>
      <c r="J101">
        <v>0</v>
      </c>
      <c r="K101">
        <v>0</v>
      </c>
      <c r="L101">
        <v>0</v>
      </c>
      <c r="M101">
        <v>5.8193999999999981</v>
      </c>
      <c r="N101">
        <v>19.180599999999998</v>
      </c>
    </row>
    <row r="102" spans="1:14">
      <c r="A102" s="2"/>
      <c r="B102" s="1" t="s">
        <v>19</v>
      </c>
      <c r="C102">
        <v>0.02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1.0864785966666679</v>
      </c>
      <c r="J102">
        <v>0</v>
      </c>
      <c r="K102">
        <v>0</v>
      </c>
      <c r="L102">
        <v>1.999999999999957E-2</v>
      </c>
      <c r="M102">
        <v>7.9999999999999929</v>
      </c>
      <c r="N102">
        <v>12</v>
      </c>
    </row>
    <row r="103" spans="1:14">
      <c r="A103" s="2"/>
      <c r="B103" s="1" t="s">
        <v>20</v>
      </c>
      <c r="C103">
        <v>0.02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0.05</v>
      </c>
      <c r="K103">
        <v>0</v>
      </c>
      <c r="L103">
        <v>1.535046284709499</v>
      </c>
      <c r="M103">
        <v>13.57606153846154</v>
      </c>
      <c r="N103">
        <v>1.088010683760688</v>
      </c>
    </row>
    <row r="104" spans="1:14">
      <c r="A104" s="2"/>
      <c r="B104" s="1" t="s">
        <v>21</v>
      </c>
      <c r="C104">
        <v>0.02</v>
      </c>
      <c r="D104">
        <v>0</v>
      </c>
      <c r="E104">
        <v>0</v>
      </c>
      <c r="F104">
        <v>2.4683000000000002</v>
      </c>
      <c r="G104">
        <v>0</v>
      </c>
      <c r="H104">
        <v>12.89100147719193</v>
      </c>
      <c r="I104">
        <v>0.22083333333333319</v>
      </c>
      <c r="J104">
        <v>0</v>
      </c>
      <c r="K104">
        <v>0</v>
      </c>
      <c r="L104">
        <v>0</v>
      </c>
      <c r="M104">
        <v>48.768270769731878</v>
      </c>
      <c r="N104">
        <v>75.142361212124598</v>
      </c>
    </row>
    <row r="105" spans="1:14">
      <c r="A105" s="2"/>
      <c r="B105" s="1" t="s">
        <v>22</v>
      </c>
      <c r="C105">
        <v>0.02</v>
      </c>
      <c r="D105">
        <v>0</v>
      </c>
      <c r="E105">
        <v>0</v>
      </c>
      <c r="F105">
        <v>0</v>
      </c>
      <c r="G105">
        <v>0</v>
      </c>
      <c r="H105">
        <v>9.2708952145782959</v>
      </c>
      <c r="I105">
        <v>0.97583333333333311</v>
      </c>
      <c r="J105">
        <v>0</v>
      </c>
      <c r="K105">
        <v>0</v>
      </c>
      <c r="L105">
        <v>0</v>
      </c>
      <c r="M105">
        <v>32.346719999999998</v>
      </c>
      <c r="N105">
        <v>3.0339999999999918</v>
      </c>
    </row>
    <row r="106" spans="1:14">
      <c r="A106" s="2"/>
      <c r="B106" s="1" t="s">
        <v>23</v>
      </c>
      <c r="C106">
        <v>0.02</v>
      </c>
      <c r="D106">
        <v>1.709994499361112</v>
      </c>
      <c r="E106">
        <v>0</v>
      </c>
      <c r="F106">
        <v>1.3403659999999999</v>
      </c>
      <c r="G106">
        <v>0</v>
      </c>
      <c r="H106">
        <v>0</v>
      </c>
      <c r="I106">
        <v>0.39500000000000002</v>
      </c>
      <c r="J106">
        <v>1.4977773333333331</v>
      </c>
      <c r="K106">
        <v>0</v>
      </c>
      <c r="L106">
        <v>0</v>
      </c>
      <c r="M106">
        <v>19.2</v>
      </c>
      <c r="N106">
        <v>141.37</v>
      </c>
    </row>
    <row r="107" spans="1:14">
      <c r="A107" s="2"/>
      <c r="B107" s="1" t="s">
        <v>24</v>
      </c>
      <c r="C107">
        <v>0.02</v>
      </c>
      <c r="D107">
        <v>0</v>
      </c>
      <c r="E107">
        <v>0</v>
      </c>
      <c r="F107">
        <v>0</v>
      </c>
      <c r="G107">
        <v>0</v>
      </c>
      <c r="H107">
        <v>1.2327499999999989</v>
      </c>
      <c r="I107">
        <v>1.109166666666666</v>
      </c>
      <c r="J107">
        <v>0</v>
      </c>
      <c r="K107">
        <v>0</v>
      </c>
      <c r="L107">
        <v>0.14908775506487601</v>
      </c>
      <c r="M107">
        <v>35.380799999999986</v>
      </c>
      <c r="N107">
        <v>0.40399999999999991</v>
      </c>
    </row>
    <row r="108" spans="1:14">
      <c r="A108" s="2"/>
      <c r="B108" s="1" t="s">
        <v>25</v>
      </c>
      <c r="C108">
        <v>0.02</v>
      </c>
      <c r="D108">
        <v>0</v>
      </c>
      <c r="E108">
        <v>0</v>
      </c>
      <c r="F108">
        <v>1.3403659999999999</v>
      </c>
      <c r="G108">
        <v>0</v>
      </c>
      <c r="H108">
        <v>0</v>
      </c>
      <c r="I108">
        <v>0.54999999999999893</v>
      </c>
      <c r="J108">
        <v>1.372051012560036</v>
      </c>
      <c r="K108">
        <v>3.382114604761409</v>
      </c>
      <c r="L108">
        <v>0</v>
      </c>
      <c r="M108">
        <v>17.599999999999991</v>
      </c>
      <c r="N108">
        <v>70.314666666666668</v>
      </c>
    </row>
    <row r="109" spans="1:14">
      <c r="A109" s="2"/>
      <c r="B109" s="1" t="s">
        <v>26</v>
      </c>
      <c r="C109">
        <v>0.02</v>
      </c>
      <c r="D109">
        <v>0</v>
      </c>
      <c r="E109">
        <v>0</v>
      </c>
      <c r="F109">
        <v>0</v>
      </c>
      <c r="G109">
        <v>0</v>
      </c>
      <c r="H109">
        <v>0.86400000000000077</v>
      </c>
      <c r="I109">
        <v>8.9999999999999969E-2</v>
      </c>
      <c r="J109">
        <v>0</v>
      </c>
      <c r="K109">
        <v>0</v>
      </c>
      <c r="L109">
        <v>0</v>
      </c>
      <c r="M109">
        <v>22.955500000000018</v>
      </c>
      <c r="N109">
        <v>75.776657973264435</v>
      </c>
    </row>
    <row r="110" spans="1:14">
      <c r="A110" s="2"/>
      <c r="B110" s="1" t="s">
        <v>27</v>
      </c>
      <c r="C110">
        <v>0.02</v>
      </c>
      <c r="D110">
        <v>5.7626599229480782</v>
      </c>
      <c r="E110">
        <v>0</v>
      </c>
      <c r="F110">
        <v>0</v>
      </c>
      <c r="G110">
        <v>0</v>
      </c>
      <c r="H110">
        <v>0</v>
      </c>
      <c r="I110">
        <v>0.33999999999999991</v>
      </c>
      <c r="J110">
        <v>1.4479</v>
      </c>
      <c r="K110">
        <v>0</v>
      </c>
      <c r="L110">
        <v>0</v>
      </c>
      <c r="M110">
        <v>3.7950000000000021</v>
      </c>
      <c r="N110">
        <v>15.650000000000009</v>
      </c>
    </row>
    <row r="111" spans="1:14">
      <c r="A111" s="2"/>
      <c r="B111" s="1" t="s">
        <v>28</v>
      </c>
      <c r="C111">
        <v>0.02</v>
      </c>
      <c r="D111">
        <v>0</v>
      </c>
      <c r="E111">
        <v>0</v>
      </c>
      <c r="F111">
        <v>1.4059280000000001</v>
      </c>
      <c r="G111">
        <v>0</v>
      </c>
      <c r="H111">
        <v>0</v>
      </c>
      <c r="I111">
        <v>3.1308333333333329</v>
      </c>
      <c r="J111">
        <v>1.4167266666666669</v>
      </c>
      <c r="K111">
        <v>0</v>
      </c>
      <c r="L111">
        <v>0</v>
      </c>
      <c r="M111">
        <v>25.2</v>
      </c>
      <c r="N111">
        <v>79.198000000000008</v>
      </c>
    </row>
    <row r="112" spans="1:14">
      <c r="A112" s="2"/>
      <c r="B112" s="1" t="s">
        <v>29</v>
      </c>
      <c r="C112">
        <v>0.02</v>
      </c>
      <c r="D112">
        <v>0</v>
      </c>
      <c r="E112">
        <v>0</v>
      </c>
      <c r="F112">
        <v>1.336352</v>
      </c>
      <c r="G112">
        <v>0</v>
      </c>
      <c r="H112">
        <v>0</v>
      </c>
      <c r="I112">
        <v>1.317499999999999</v>
      </c>
      <c r="J112">
        <v>1.3972433333333329</v>
      </c>
      <c r="K112">
        <v>0.54432917914873968</v>
      </c>
      <c r="L112">
        <v>0</v>
      </c>
      <c r="M112">
        <v>8.9680000000000106</v>
      </c>
      <c r="N112">
        <v>23.523083784359141</v>
      </c>
    </row>
    <row r="113" spans="1:14">
      <c r="A113" s="2"/>
      <c r="B113" s="1" t="s">
        <v>30</v>
      </c>
      <c r="C113">
        <v>0.02</v>
      </c>
      <c r="D113">
        <v>0</v>
      </c>
      <c r="E113">
        <v>0</v>
      </c>
      <c r="F113">
        <v>0</v>
      </c>
      <c r="G113">
        <v>0</v>
      </c>
      <c r="H113">
        <v>22.689690059106301</v>
      </c>
      <c r="I113">
        <v>1.388333333333333</v>
      </c>
      <c r="J113">
        <v>0</v>
      </c>
      <c r="K113">
        <v>0</v>
      </c>
      <c r="L113">
        <v>0</v>
      </c>
      <c r="M113">
        <v>51.743437499999999</v>
      </c>
      <c r="N113">
        <v>1.5940000000000081</v>
      </c>
    </row>
    <row r="114" spans="1:14">
      <c r="A114" s="2"/>
      <c r="B114" s="1" t="s">
        <v>31</v>
      </c>
      <c r="C114">
        <v>0.02</v>
      </c>
      <c r="D114">
        <v>0</v>
      </c>
      <c r="E114">
        <v>0</v>
      </c>
      <c r="F114">
        <v>0</v>
      </c>
      <c r="G114">
        <v>0</v>
      </c>
      <c r="H114">
        <v>5.5671241671293714</v>
      </c>
      <c r="I114">
        <v>1.465833333333332</v>
      </c>
      <c r="J114">
        <v>0.95950502315984743</v>
      </c>
      <c r="K114">
        <v>0</v>
      </c>
      <c r="L114">
        <v>0</v>
      </c>
      <c r="M114">
        <v>44.619417446211408</v>
      </c>
      <c r="N114">
        <v>4.405309829059803</v>
      </c>
    </row>
    <row r="115" spans="1:14">
      <c r="A115" s="2"/>
      <c r="B115" s="1" t="s">
        <v>32</v>
      </c>
      <c r="C115">
        <v>0.02</v>
      </c>
      <c r="D115">
        <v>0</v>
      </c>
      <c r="E115">
        <v>0</v>
      </c>
      <c r="F115">
        <v>0</v>
      </c>
      <c r="G115">
        <v>0</v>
      </c>
      <c r="H115">
        <v>3.303539081994125</v>
      </c>
      <c r="I115">
        <v>0.12583333333333321</v>
      </c>
      <c r="J115">
        <v>0</v>
      </c>
      <c r="K115">
        <v>0</v>
      </c>
      <c r="L115">
        <v>0</v>
      </c>
      <c r="M115">
        <v>0.39780000000000088</v>
      </c>
      <c r="N115">
        <v>10.02221020774434</v>
      </c>
    </row>
    <row r="116" spans="1:14">
      <c r="A116" s="2"/>
      <c r="B116" s="1" t="s">
        <v>33</v>
      </c>
      <c r="C116">
        <v>0.02</v>
      </c>
      <c r="D116">
        <v>0</v>
      </c>
      <c r="E116">
        <v>0</v>
      </c>
      <c r="F116">
        <v>1.4306810000000001</v>
      </c>
      <c r="G116">
        <v>0</v>
      </c>
      <c r="H116">
        <v>0</v>
      </c>
      <c r="I116">
        <v>0.649166666666666</v>
      </c>
      <c r="J116">
        <v>0.67576937685956384</v>
      </c>
      <c r="K116">
        <v>0</v>
      </c>
      <c r="L116">
        <v>0</v>
      </c>
      <c r="M116">
        <v>0.28312499999999963</v>
      </c>
      <c r="N116">
        <v>2.3168978632478621</v>
      </c>
    </row>
    <row r="117" spans="1:14">
      <c r="A117" s="2"/>
      <c r="B117" s="1" t="s">
        <v>34</v>
      </c>
      <c r="C117">
        <v>0.02</v>
      </c>
      <c r="D117">
        <v>5.1885929678324771</v>
      </c>
      <c r="E117">
        <v>0</v>
      </c>
      <c r="F117">
        <v>1.4166319999999999</v>
      </c>
      <c r="G117">
        <v>0</v>
      </c>
      <c r="H117">
        <v>0</v>
      </c>
      <c r="I117">
        <v>6.5766666666666538</v>
      </c>
      <c r="J117">
        <v>1.3964639999999999</v>
      </c>
      <c r="K117">
        <v>3.7754864990746122</v>
      </c>
      <c r="L117">
        <v>0</v>
      </c>
      <c r="M117">
        <v>6.8570454545454496</v>
      </c>
      <c r="N117">
        <v>48.046000000000006</v>
      </c>
    </row>
    <row r="118" spans="1:14">
      <c r="A118" s="2"/>
      <c r="B118" s="1" t="s">
        <v>35</v>
      </c>
      <c r="C118">
        <v>0.02</v>
      </c>
      <c r="D118">
        <v>6.5</v>
      </c>
      <c r="E118">
        <v>0</v>
      </c>
      <c r="F118">
        <v>1.3684639999999999</v>
      </c>
      <c r="G118">
        <v>0</v>
      </c>
      <c r="H118">
        <v>0</v>
      </c>
      <c r="I118">
        <v>1.9008333333333309</v>
      </c>
      <c r="J118">
        <v>1.298296778545843</v>
      </c>
      <c r="K118">
        <v>4.4336554639976917</v>
      </c>
      <c r="L118">
        <v>0</v>
      </c>
      <c r="M118">
        <v>28.400000000000009</v>
      </c>
      <c r="N118">
        <v>2.1140000000000012</v>
      </c>
    </row>
    <row r="119" spans="1:14">
      <c r="A119" s="2"/>
      <c r="B119" s="1" t="s">
        <v>36</v>
      </c>
      <c r="C119">
        <v>0.02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6.2333333333333272</v>
      </c>
      <c r="J119">
        <v>0</v>
      </c>
      <c r="K119">
        <v>0</v>
      </c>
      <c r="L119">
        <v>0</v>
      </c>
      <c r="M119">
        <v>20.154</v>
      </c>
      <c r="N119">
        <v>0.77599999999999625</v>
      </c>
    </row>
    <row r="120" spans="1:14">
      <c r="A120" s="2"/>
      <c r="B120" s="1" t="s">
        <v>37</v>
      </c>
      <c r="C120">
        <v>0.02</v>
      </c>
      <c r="D120">
        <v>5.7947185069350864</v>
      </c>
      <c r="E120">
        <v>0</v>
      </c>
      <c r="F120">
        <v>1.222056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2.7260000000000031</v>
      </c>
      <c r="N120">
        <v>76.833999999999946</v>
      </c>
    </row>
    <row r="121" spans="1:14">
      <c r="A121" s="2"/>
      <c r="B121" s="1" t="s">
        <v>38</v>
      </c>
      <c r="C121">
        <v>0.02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0.79749999999999943</v>
      </c>
      <c r="J121">
        <v>0</v>
      </c>
      <c r="K121">
        <v>0</v>
      </c>
      <c r="L121">
        <v>0</v>
      </c>
      <c r="M121">
        <v>8.7409999999999997</v>
      </c>
      <c r="N121">
        <v>150</v>
      </c>
    </row>
    <row r="122" spans="1:14">
      <c r="A122" s="2"/>
      <c r="B122" s="1" t="s">
        <v>39</v>
      </c>
      <c r="C122">
        <v>0.02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0.99416666666666664</v>
      </c>
      <c r="J122">
        <v>0</v>
      </c>
      <c r="K122">
        <v>0</v>
      </c>
      <c r="L122">
        <v>2.0000000000000021E-2</v>
      </c>
      <c r="M122">
        <v>2.1075000000000021</v>
      </c>
      <c r="N122">
        <v>84.970576779772017</v>
      </c>
    </row>
    <row r="123" spans="1:14">
      <c r="A123" s="2"/>
      <c r="B123" s="1" t="s">
        <v>40</v>
      </c>
      <c r="C123">
        <v>0.02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0.15032191666666611</v>
      </c>
      <c r="J123">
        <v>0</v>
      </c>
      <c r="K123">
        <v>0</v>
      </c>
      <c r="L123">
        <v>0.18830335231836931</v>
      </c>
      <c r="M123">
        <v>15</v>
      </c>
      <c r="N123">
        <v>75.382000000000005</v>
      </c>
    </row>
    <row r="124" spans="1:14">
      <c r="A124" s="2"/>
      <c r="B124" s="1" t="s">
        <v>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0.6666666666666643</v>
      </c>
      <c r="J124">
        <v>0</v>
      </c>
      <c r="K124">
        <v>0</v>
      </c>
      <c r="L124">
        <v>0</v>
      </c>
      <c r="M124">
        <v>107.5964149834055</v>
      </c>
      <c r="N124">
        <v>150</v>
      </c>
    </row>
    <row r="125" spans="1:14">
      <c r="A125" s="1"/>
      <c r="B125" s="1" t="s">
        <v>42</v>
      </c>
      <c r="C125">
        <f>SUM(C95:C124)</f>
        <v>0.50000000000000011</v>
      </c>
      <c r="D125">
        <f t="shared" ref="D125" si="33">SUM(D95:D124)</f>
        <v>32.13153334546395</v>
      </c>
      <c r="E125">
        <f t="shared" ref="E125" si="34">SUM(E95:E124)</f>
        <v>0</v>
      </c>
      <c r="F125">
        <f t="shared" ref="F125" si="35">SUM(F95:F124)</f>
        <v>13.329145</v>
      </c>
      <c r="G125">
        <f t="shared" ref="G125" si="36">SUM(G95:G124)</f>
        <v>0</v>
      </c>
      <c r="H125">
        <f t="shared" ref="H125" si="37">SUM(H95:H124)</f>
        <v>56.378395000000026</v>
      </c>
      <c r="I125">
        <f t="shared" ref="I125" si="38">SUM(I95:I124)</f>
        <v>32.722267179999974</v>
      </c>
      <c r="J125">
        <f t="shared" ref="J125" si="39">SUM(J95:J124)</f>
        <v>11.511733524458622</v>
      </c>
      <c r="K125">
        <f t="shared" ref="K125" si="40">SUM(K95:K124)</f>
        <v>12.135585746982454</v>
      </c>
      <c r="L125">
        <f t="shared" ref="L125" si="41">SUM(L95:L124)</f>
        <v>3.2658942217236402</v>
      </c>
      <c r="M125">
        <f t="shared" ref="M125" si="42">SUM(M95:M124)</f>
        <v>740.44032255697334</v>
      </c>
      <c r="N125">
        <f t="shared" ref="N125" si="43">SUM(N95:N124)</f>
        <v>1350.4459999999997</v>
      </c>
    </row>
    <row r="126" spans="1:14">
      <c r="A126" s="2">
        <v>2045</v>
      </c>
      <c r="B126" s="1" t="s">
        <v>12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8.2500000000000018E-2</v>
      </c>
      <c r="J126">
        <v>0</v>
      </c>
      <c r="K126">
        <v>0</v>
      </c>
      <c r="L126">
        <v>0</v>
      </c>
      <c r="M126">
        <v>0.97912499999999991</v>
      </c>
      <c r="N126">
        <v>2.0208750000000002</v>
      </c>
    </row>
    <row r="127" spans="1:14">
      <c r="A127" s="2"/>
      <c r="B127" s="1" t="s">
        <v>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1.68</v>
      </c>
      <c r="N127">
        <v>0.3279999999999994</v>
      </c>
    </row>
    <row r="128" spans="1:14">
      <c r="A128" s="2"/>
      <c r="B128" s="1" t="s">
        <v>14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0.15166666666666659</v>
      </c>
      <c r="J128">
        <v>0</v>
      </c>
      <c r="K128">
        <v>0</v>
      </c>
      <c r="L128">
        <v>0.6819018457890188</v>
      </c>
      <c r="M128">
        <v>50.176503811475428</v>
      </c>
      <c r="N128">
        <v>4.3799999999999946</v>
      </c>
    </row>
    <row r="129" spans="1:14">
      <c r="A129" s="2"/>
      <c r="B129" s="1" t="s">
        <v>15</v>
      </c>
      <c r="C129">
        <v>0.02</v>
      </c>
      <c r="D129">
        <v>1.7014566675325491</v>
      </c>
      <c r="E129">
        <v>0</v>
      </c>
      <c r="F129">
        <v>0</v>
      </c>
      <c r="G129">
        <v>0</v>
      </c>
      <c r="H129">
        <v>0</v>
      </c>
      <c r="I129">
        <v>0.1858333333333331</v>
      </c>
      <c r="J129">
        <v>0</v>
      </c>
      <c r="K129">
        <v>0</v>
      </c>
      <c r="L129">
        <v>0</v>
      </c>
      <c r="M129">
        <v>14.685</v>
      </c>
      <c r="N129">
        <v>2.617999999999995</v>
      </c>
    </row>
    <row r="130" spans="1:14">
      <c r="A130" s="2"/>
      <c r="B130" s="1" t="s">
        <v>16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0.2016666666666671</v>
      </c>
      <c r="J130">
        <v>0</v>
      </c>
      <c r="K130">
        <v>0</v>
      </c>
      <c r="L130">
        <v>7.0377499217390671E-2</v>
      </c>
      <c r="M130">
        <v>190.010120572604</v>
      </c>
      <c r="N130">
        <v>150</v>
      </c>
    </row>
    <row r="131" spans="1:14">
      <c r="A131" s="2"/>
      <c r="B131" s="1" t="s">
        <v>17</v>
      </c>
      <c r="C131">
        <v>0.02</v>
      </c>
      <c r="D131">
        <v>0</v>
      </c>
      <c r="E131">
        <v>0</v>
      </c>
      <c r="F131">
        <v>0</v>
      </c>
      <c r="G131">
        <v>0</v>
      </c>
      <c r="H131">
        <v>7.5393527740085844</v>
      </c>
      <c r="I131">
        <v>0.25416666666666637</v>
      </c>
      <c r="J131">
        <v>0</v>
      </c>
      <c r="K131">
        <v>0</v>
      </c>
      <c r="L131">
        <v>1.999999999999957E-2</v>
      </c>
      <c r="M131">
        <v>14.662499999999991</v>
      </c>
      <c r="N131">
        <v>13</v>
      </c>
    </row>
    <row r="132" spans="1:14">
      <c r="A132" s="2"/>
      <c r="B132" s="1" t="s">
        <v>18</v>
      </c>
      <c r="C132">
        <v>0.02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0.25833333333333292</v>
      </c>
      <c r="J132">
        <v>0</v>
      </c>
      <c r="K132">
        <v>0</v>
      </c>
      <c r="L132">
        <v>2.0000000000000021E-2</v>
      </c>
      <c r="M132">
        <v>14.548500000000001</v>
      </c>
      <c r="N132">
        <v>10.451499999999999</v>
      </c>
    </row>
    <row r="133" spans="1:14">
      <c r="A133" s="2"/>
      <c r="B133" s="1" t="s">
        <v>19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9.0833333333333321E-2</v>
      </c>
      <c r="J133">
        <v>0</v>
      </c>
      <c r="K133">
        <v>0</v>
      </c>
      <c r="L133">
        <v>4.879999999999999</v>
      </c>
      <c r="M133">
        <v>12</v>
      </c>
      <c r="N133">
        <v>12</v>
      </c>
    </row>
    <row r="134" spans="1:14">
      <c r="A134" s="2"/>
      <c r="B134" s="1" t="s">
        <v>20</v>
      </c>
      <c r="C134">
        <v>0.02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0.05</v>
      </c>
      <c r="K134">
        <v>0.05</v>
      </c>
      <c r="L134">
        <v>2.069947307818332E-2</v>
      </c>
      <c r="M134">
        <v>12.12516923076922</v>
      </c>
      <c r="N134">
        <v>8.6840064102564103</v>
      </c>
    </row>
    <row r="135" spans="1:14">
      <c r="A135" s="2"/>
      <c r="B135" s="1" t="s">
        <v>21</v>
      </c>
      <c r="C135">
        <v>0.02</v>
      </c>
      <c r="D135">
        <v>0</v>
      </c>
      <c r="E135">
        <v>0</v>
      </c>
      <c r="F135">
        <v>0</v>
      </c>
      <c r="G135">
        <v>0</v>
      </c>
      <c r="H135">
        <v>0.68624999999999758</v>
      </c>
      <c r="I135">
        <v>0.22083333333333319</v>
      </c>
      <c r="J135">
        <v>0</v>
      </c>
      <c r="K135">
        <v>0</v>
      </c>
      <c r="L135">
        <v>0</v>
      </c>
      <c r="M135">
        <v>60.436971178036558</v>
      </c>
      <c r="N135">
        <v>3.367999999999995</v>
      </c>
    </row>
    <row r="136" spans="1:14">
      <c r="A136" s="2"/>
      <c r="B136" s="1" t="s">
        <v>22</v>
      </c>
      <c r="C136">
        <v>0.02</v>
      </c>
      <c r="D136">
        <v>0</v>
      </c>
      <c r="E136">
        <v>0</v>
      </c>
      <c r="F136">
        <v>0</v>
      </c>
      <c r="G136">
        <v>0</v>
      </c>
      <c r="H136">
        <v>0.58500000000000085</v>
      </c>
      <c r="I136">
        <v>0.97583333333333311</v>
      </c>
      <c r="J136">
        <v>0</v>
      </c>
      <c r="K136">
        <v>0</v>
      </c>
      <c r="L136">
        <v>0</v>
      </c>
      <c r="M136">
        <v>42.927960000000013</v>
      </c>
      <c r="N136">
        <v>35.077333333333343</v>
      </c>
    </row>
    <row r="137" spans="1:14">
      <c r="A137" s="2"/>
      <c r="B137" s="1" t="s">
        <v>23</v>
      </c>
      <c r="C137">
        <v>0.02</v>
      </c>
      <c r="D137">
        <v>4.8212072639900816</v>
      </c>
      <c r="E137">
        <v>0</v>
      </c>
      <c r="F137">
        <v>1.4716026</v>
      </c>
      <c r="G137">
        <v>0</v>
      </c>
      <c r="H137">
        <v>0</v>
      </c>
      <c r="I137">
        <v>0.39499999999999957</v>
      </c>
      <c r="J137">
        <v>0</v>
      </c>
      <c r="K137">
        <v>0</v>
      </c>
      <c r="L137">
        <v>0</v>
      </c>
      <c r="M137">
        <v>30.17</v>
      </c>
      <c r="N137">
        <v>2.7400000000000091</v>
      </c>
    </row>
    <row r="138" spans="1:14">
      <c r="A138" s="2"/>
      <c r="B138" s="1" t="s">
        <v>24</v>
      </c>
      <c r="C138">
        <v>0.02</v>
      </c>
      <c r="D138">
        <v>0</v>
      </c>
      <c r="E138">
        <v>0</v>
      </c>
      <c r="F138">
        <v>0</v>
      </c>
      <c r="G138">
        <v>0</v>
      </c>
      <c r="H138">
        <v>1.2327499999999989</v>
      </c>
      <c r="I138">
        <v>1.1091666666666671</v>
      </c>
      <c r="J138">
        <v>0</v>
      </c>
      <c r="K138">
        <v>0</v>
      </c>
      <c r="L138">
        <v>3.0533740283578039</v>
      </c>
      <c r="M138">
        <v>25.965654811845901</v>
      </c>
      <c r="N138">
        <v>18.80801886792452</v>
      </c>
    </row>
    <row r="139" spans="1:14">
      <c r="A139" s="2"/>
      <c r="B139" s="1" t="s">
        <v>25</v>
      </c>
      <c r="C139">
        <v>0.02</v>
      </c>
      <c r="D139">
        <v>0</v>
      </c>
      <c r="E139">
        <v>0</v>
      </c>
      <c r="F139">
        <v>1.4716026</v>
      </c>
      <c r="G139">
        <v>0</v>
      </c>
      <c r="H139">
        <v>0</v>
      </c>
      <c r="I139">
        <v>0.55000000000000071</v>
      </c>
      <c r="J139">
        <v>1.495922780482706</v>
      </c>
      <c r="K139">
        <v>0</v>
      </c>
      <c r="L139">
        <v>0</v>
      </c>
      <c r="M139">
        <v>22.829166666666659</v>
      </c>
      <c r="N139">
        <v>8.9554475494907138</v>
      </c>
    </row>
    <row r="140" spans="1:14">
      <c r="A140" s="2"/>
      <c r="B140" s="1" t="s">
        <v>26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0.86400000000000077</v>
      </c>
      <c r="I140">
        <v>8.9999999999999969E-2</v>
      </c>
      <c r="J140">
        <v>0</v>
      </c>
      <c r="K140">
        <v>0</v>
      </c>
      <c r="L140">
        <v>0.1008005838066226</v>
      </c>
      <c r="M140">
        <v>14.945</v>
      </c>
      <c r="N140">
        <v>94.623342026735543</v>
      </c>
    </row>
    <row r="141" spans="1:14">
      <c r="A141" s="2"/>
      <c r="B141" s="1" t="s">
        <v>27</v>
      </c>
      <c r="C141">
        <v>0.02</v>
      </c>
      <c r="D141">
        <v>5.6819692084721094</v>
      </c>
      <c r="E141">
        <v>0</v>
      </c>
      <c r="F141">
        <v>0</v>
      </c>
      <c r="G141">
        <v>0</v>
      </c>
      <c r="H141">
        <v>0</v>
      </c>
      <c r="I141">
        <v>0.3400000000000003</v>
      </c>
      <c r="J141">
        <v>0.29387540807856638</v>
      </c>
      <c r="K141">
        <v>0</v>
      </c>
      <c r="L141">
        <v>0.83905895827613008</v>
      </c>
      <c r="M141">
        <v>11.955</v>
      </c>
      <c r="N141">
        <v>2.3499999999999939</v>
      </c>
    </row>
    <row r="142" spans="1:14">
      <c r="A142" s="2"/>
      <c r="B142" s="1" t="s">
        <v>28</v>
      </c>
      <c r="C142">
        <v>0.02</v>
      </c>
      <c r="D142">
        <v>0</v>
      </c>
      <c r="E142">
        <v>0</v>
      </c>
      <c r="F142">
        <v>1.5241207999999999</v>
      </c>
      <c r="G142">
        <v>0</v>
      </c>
      <c r="H142">
        <v>0</v>
      </c>
      <c r="I142">
        <v>3.130833333333332</v>
      </c>
      <c r="J142">
        <v>0</v>
      </c>
      <c r="K142">
        <v>0</v>
      </c>
      <c r="L142">
        <v>1.2934055752076929</v>
      </c>
      <c r="M142">
        <v>39.695000000000022</v>
      </c>
      <c r="N142">
        <v>1.395999999999987</v>
      </c>
    </row>
    <row r="143" spans="1:14">
      <c r="A143" s="2"/>
      <c r="B143" s="1" t="s">
        <v>29</v>
      </c>
      <c r="C143">
        <v>0.02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1.317500000000003</v>
      </c>
      <c r="J143">
        <v>0</v>
      </c>
      <c r="K143">
        <v>0</v>
      </c>
      <c r="L143">
        <v>0</v>
      </c>
      <c r="M143">
        <v>12.90050000000001</v>
      </c>
      <c r="N143">
        <v>0.78199999999999648</v>
      </c>
    </row>
    <row r="144" spans="1:14">
      <c r="A144" s="2"/>
      <c r="B144" s="1" t="s">
        <v>30</v>
      </c>
      <c r="C144">
        <v>0.02</v>
      </c>
      <c r="D144">
        <v>0</v>
      </c>
      <c r="E144">
        <v>0</v>
      </c>
      <c r="F144">
        <v>2.595424</v>
      </c>
      <c r="G144">
        <v>0</v>
      </c>
      <c r="H144">
        <v>3.042636045991415</v>
      </c>
      <c r="I144">
        <v>1.3883333333333341</v>
      </c>
      <c r="J144">
        <v>0</v>
      </c>
      <c r="K144">
        <v>0</v>
      </c>
      <c r="L144">
        <v>1.1949831738687799</v>
      </c>
      <c r="M144">
        <v>17.878499999999999</v>
      </c>
      <c r="N144">
        <v>33.195041498633877</v>
      </c>
    </row>
    <row r="145" spans="1:14">
      <c r="A145" s="2"/>
      <c r="B145" s="1" t="s">
        <v>31</v>
      </c>
      <c r="C145">
        <v>0.02</v>
      </c>
      <c r="D145">
        <v>0</v>
      </c>
      <c r="E145">
        <v>0</v>
      </c>
      <c r="F145">
        <v>0</v>
      </c>
      <c r="G145">
        <v>0</v>
      </c>
      <c r="H145">
        <v>0.27149999999999958</v>
      </c>
      <c r="I145">
        <v>1.465833333333332</v>
      </c>
      <c r="J145">
        <v>1.553772502315985</v>
      </c>
      <c r="K145">
        <v>0.79017267076535358</v>
      </c>
      <c r="L145">
        <v>4.6134656206282738</v>
      </c>
      <c r="M145">
        <v>58.708806594948562</v>
      </c>
      <c r="N145">
        <v>46.591185897435892</v>
      </c>
    </row>
    <row r="146" spans="1:14">
      <c r="A146" s="2"/>
      <c r="B146" s="1" t="s">
        <v>32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0.16249999999999959</v>
      </c>
      <c r="I146">
        <v>0.12583333333333349</v>
      </c>
      <c r="J146">
        <v>0</v>
      </c>
      <c r="K146">
        <v>0</v>
      </c>
      <c r="L146">
        <v>2.8102743052938969E-2</v>
      </c>
      <c r="M146">
        <v>0.30599999999999999</v>
      </c>
      <c r="N146">
        <v>16.559603911967869</v>
      </c>
    </row>
    <row r="147" spans="1:14">
      <c r="A147" s="2"/>
      <c r="B147" s="1" t="s">
        <v>33</v>
      </c>
      <c r="C147">
        <v>0.02</v>
      </c>
      <c r="D147">
        <v>0</v>
      </c>
      <c r="E147">
        <v>0</v>
      </c>
      <c r="F147">
        <v>1.5439491000000001</v>
      </c>
      <c r="G147">
        <v>0</v>
      </c>
      <c r="H147">
        <v>0</v>
      </c>
      <c r="I147">
        <v>0.649166666666666</v>
      </c>
      <c r="J147">
        <v>0.21790864245609759</v>
      </c>
      <c r="K147">
        <v>0</v>
      </c>
      <c r="L147">
        <v>0</v>
      </c>
      <c r="M147">
        <v>1.1325000000000001</v>
      </c>
      <c r="N147">
        <v>5.318698717948716</v>
      </c>
    </row>
    <row r="148" spans="1:14">
      <c r="A148" s="2"/>
      <c r="B148" s="1" t="s">
        <v>34</v>
      </c>
      <c r="C148">
        <v>0.02</v>
      </c>
      <c r="D148">
        <v>0</v>
      </c>
      <c r="E148">
        <v>0</v>
      </c>
      <c r="F148">
        <v>1.5326952</v>
      </c>
      <c r="G148">
        <v>0</v>
      </c>
      <c r="H148">
        <v>0</v>
      </c>
      <c r="I148">
        <v>6.5766666666666822</v>
      </c>
      <c r="J148">
        <v>0</v>
      </c>
      <c r="K148">
        <v>0</v>
      </c>
      <c r="L148">
        <v>6.6312064630934273</v>
      </c>
      <c r="M148">
        <v>23.43954545454546</v>
      </c>
      <c r="N148">
        <v>0.38199999999999079</v>
      </c>
    </row>
    <row r="149" spans="1:14">
      <c r="A149" s="2"/>
      <c r="B149" s="1" t="s">
        <v>35</v>
      </c>
      <c r="C149">
        <v>0.02</v>
      </c>
      <c r="D149">
        <v>0</v>
      </c>
      <c r="E149">
        <v>0</v>
      </c>
      <c r="F149">
        <v>1.4941104000000001</v>
      </c>
      <c r="G149">
        <v>0</v>
      </c>
      <c r="H149">
        <v>0</v>
      </c>
      <c r="I149">
        <v>1.9008333333333329</v>
      </c>
      <c r="J149">
        <v>0</v>
      </c>
      <c r="K149">
        <v>0</v>
      </c>
      <c r="L149">
        <v>0.2474672287131385</v>
      </c>
      <c r="M149">
        <v>41.101799999999997</v>
      </c>
      <c r="N149">
        <v>16.202000000000009</v>
      </c>
    </row>
    <row r="150" spans="1:14">
      <c r="A150" s="2"/>
      <c r="B150" s="1" t="s">
        <v>36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6.2333333333333272</v>
      </c>
      <c r="J150">
        <v>1.3610206666666671</v>
      </c>
      <c r="K150">
        <v>5</v>
      </c>
      <c r="L150">
        <v>12.159758691843759</v>
      </c>
      <c r="M150">
        <v>25.7784258818082</v>
      </c>
      <c r="N150">
        <v>2.928000000000011</v>
      </c>
    </row>
    <row r="151" spans="1:14">
      <c r="A151" s="2"/>
      <c r="B151" s="1" t="s">
        <v>37</v>
      </c>
      <c r="C151">
        <v>0.02</v>
      </c>
      <c r="D151">
        <v>7.5331340590156106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0.55558634897875514</v>
      </c>
      <c r="M151">
        <v>8.259999999999998</v>
      </c>
      <c r="N151">
        <v>2.1779999999999968</v>
      </c>
    </row>
    <row r="152" spans="1:14">
      <c r="A152" s="2"/>
      <c r="B152" s="1" t="s">
        <v>38</v>
      </c>
      <c r="C152">
        <v>0.02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0.79750000000000121</v>
      </c>
      <c r="J152">
        <v>0</v>
      </c>
      <c r="K152">
        <v>0</v>
      </c>
      <c r="L152">
        <v>0</v>
      </c>
      <c r="M152">
        <v>21.852499999999999</v>
      </c>
      <c r="N152">
        <v>150</v>
      </c>
    </row>
    <row r="153" spans="1:14">
      <c r="A153" s="2"/>
      <c r="B153" s="1" t="s">
        <v>39</v>
      </c>
      <c r="C153">
        <v>0.02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0.99416666666666487</v>
      </c>
      <c r="J153">
        <v>0</v>
      </c>
      <c r="K153">
        <v>0</v>
      </c>
      <c r="L153">
        <v>2.0000000000000021E-2</v>
      </c>
      <c r="M153">
        <v>6.3474999999999993</v>
      </c>
      <c r="N153">
        <v>117.11494678627319</v>
      </c>
    </row>
    <row r="154" spans="1:14">
      <c r="A154" s="2"/>
      <c r="B154" s="1" t="s">
        <v>40</v>
      </c>
      <c r="C154">
        <v>0.02</v>
      </c>
      <c r="D154">
        <v>1.7033970403940819</v>
      </c>
      <c r="E154">
        <v>0</v>
      </c>
      <c r="F154">
        <v>0</v>
      </c>
      <c r="G154">
        <v>0</v>
      </c>
      <c r="H154">
        <v>0</v>
      </c>
      <c r="I154">
        <v>3.5833333333333613E-2</v>
      </c>
      <c r="J154">
        <v>0</v>
      </c>
      <c r="K154">
        <v>0</v>
      </c>
      <c r="L154">
        <v>6.7629348158376512E-2</v>
      </c>
      <c r="M154">
        <v>21.585000000000001</v>
      </c>
      <c r="N154">
        <v>2.394000000000005</v>
      </c>
    </row>
    <row r="155" spans="1:14">
      <c r="A155" s="2"/>
      <c r="B155" s="1" t="s">
        <v>41</v>
      </c>
      <c r="C155">
        <v>0.02</v>
      </c>
      <c r="D155">
        <v>6.9944325516128032</v>
      </c>
      <c r="E155">
        <v>0</v>
      </c>
      <c r="F155">
        <v>0</v>
      </c>
      <c r="G155">
        <v>0</v>
      </c>
      <c r="H155">
        <v>0</v>
      </c>
      <c r="I155">
        <v>0.6666666666666714</v>
      </c>
      <c r="J155">
        <v>0</v>
      </c>
      <c r="K155">
        <v>0</v>
      </c>
      <c r="L155">
        <v>10.67924957839131</v>
      </c>
      <c r="M155">
        <v>157.77625749170269</v>
      </c>
      <c r="N155">
        <v>150</v>
      </c>
    </row>
    <row r="156" spans="1:14">
      <c r="A156" s="1"/>
      <c r="B156" s="1" t="s">
        <v>42</v>
      </c>
      <c r="C156">
        <f>SUM(C126:C155)</f>
        <v>0.44000000000000011</v>
      </c>
      <c r="D156">
        <f t="shared" ref="D156" si="44">SUM(D126:D155)</f>
        <v>28.435596791017236</v>
      </c>
      <c r="E156">
        <f t="shared" ref="E156" si="45">SUM(E126:E155)</f>
        <v>0</v>
      </c>
      <c r="F156">
        <f t="shared" ref="F156" si="46">SUM(F126:F155)</f>
        <v>11.6335047</v>
      </c>
      <c r="G156">
        <f t="shared" ref="G156" si="47">SUM(G126:G155)</f>
        <v>0</v>
      </c>
      <c r="H156">
        <f t="shared" ref="H156" si="48">SUM(H126:H155)</f>
        <v>14.383988819999997</v>
      </c>
      <c r="I156">
        <f t="shared" ref="I156" si="49">SUM(I126:I155)</f>
        <v>31.188333333333343</v>
      </c>
      <c r="J156">
        <f t="shared" ref="J156" si="50">SUM(J126:J155)</f>
        <v>4.9725000000000215</v>
      </c>
      <c r="K156">
        <f t="shared" ref="K156" si="51">SUM(K126:K155)</f>
        <v>5.8401726707653534</v>
      </c>
      <c r="L156">
        <f t="shared" ref="L156" si="52">SUM(L126:L155)</f>
        <v>47.177067160461604</v>
      </c>
      <c r="M156">
        <f t="shared" ref="M156" si="53">SUM(M126:M155)</f>
        <v>956.85900669440286</v>
      </c>
      <c r="N156">
        <f t="shared" ref="N156" si="54">SUM(N126:N155)</f>
        <v>914.44600000000003</v>
      </c>
    </row>
    <row r="157" spans="1:14">
      <c r="A157" s="2">
        <v>2050</v>
      </c>
      <c r="B157" s="1" t="s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8.2500000000000018E-2</v>
      </c>
      <c r="J157">
        <v>0</v>
      </c>
      <c r="K157">
        <v>0</v>
      </c>
      <c r="L157">
        <v>0</v>
      </c>
      <c r="M157">
        <v>0.69600000000000017</v>
      </c>
      <c r="N157">
        <v>2.3039999999999998</v>
      </c>
    </row>
    <row r="158" spans="1:14">
      <c r="A158" s="2"/>
      <c r="B158" s="1" t="s">
        <v>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0.39438659943408733</v>
      </c>
      <c r="M158">
        <v>0</v>
      </c>
      <c r="N158">
        <v>13.343999999999999</v>
      </c>
    </row>
    <row r="159" spans="1:14">
      <c r="A159" s="2"/>
      <c r="B159" s="1" t="s">
        <v>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0.15166666666666659</v>
      </c>
      <c r="J159">
        <v>0</v>
      </c>
      <c r="K159">
        <v>0</v>
      </c>
      <c r="L159">
        <v>12.60244581959315</v>
      </c>
      <c r="M159">
        <v>30.57750127049184</v>
      </c>
      <c r="N159">
        <v>100.4400000000001</v>
      </c>
    </row>
    <row r="160" spans="1:14">
      <c r="A160" s="2"/>
      <c r="B160" s="1" t="s">
        <v>15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0.1858333333333331</v>
      </c>
      <c r="J160">
        <v>0</v>
      </c>
      <c r="K160">
        <v>0</v>
      </c>
      <c r="L160">
        <v>3.222957300197884</v>
      </c>
      <c r="M160">
        <v>4.9350000000000023</v>
      </c>
      <c r="N160">
        <v>42.228000000000009</v>
      </c>
    </row>
    <row r="161" spans="1:14">
      <c r="A161" s="2"/>
      <c r="B161" s="1" t="s">
        <v>16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0.20166666666666619</v>
      </c>
      <c r="J161">
        <v>0</v>
      </c>
      <c r="K161">
        <v>0</v>
      </c>
      <c r="L161">
        <v>7.2815651077513692</v>
      </c>
      <c r="M161">
        <v>178.2516404845112</v>
      </c>
      <c r="N161">
        <v>150</v>
      </c>
    </row>
    <row r="162" spans="1:14">
      <c r="A162" s="2"/>
      <c r="B162" s="1" t="s">
        <v>17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0.55939500000000209</v>
      </c>
      <c r="I162">
        <v>0.25416666666666732</v>
      </c>
      <c r="J162">
        <v>0</v>
      </c>
      <c r="K162">
        <v>0</v>
      </c>
      <c r="L162">
        <v>4.0599999999999996</v>
      </c>
      <c r="M162">
        <v>34.78</v>
      </c>
      <c r="N162">
        <v>13</v>
      </c>
    </row>
    <row r="163" spans="1:14">
      <c r="A163" s="2"/>
      <c r="B163" s="1" t="s">
        <v>18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0.25833333333333369</v>
      </c>
      <c r="J163">
        <v>0</v>
      </c>
      <c r="K163">
        <v>0</v>
      </c>
      <c r="L163">
        <v>2.04</v>
      </c>
      <c r="M163">
        <v>2.9097000000000008</v>
      </c>
      <c r="N163">
        <v>22.090299999999999</v>
      </c>
    </row>
    <row r="164" spans="1:14">
      <c r="A164" s="2"/>
      <c r="B164" s="1" t="s">
        <v>19</v>
      </c>
      <c r="C164">
        <v>0.02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9.0833333333333321E-2</v>
      </c>
      <c r="J164">
        <v>1.3978999999999999</v>
      </c>
      <c r="K164">
        <v>5.2151303445275463</v>
      </c>
      <c r="L164">
        <v>1.999999999999957E-2</v>
      </c>
      <c r="M164">
        <v>12</v>
      </c>
      <c r="N164">
        <v>12</v>
      </c>
    </row>
    <row r="165" spans="1:14">
      <c r="A165" s="2"/>
      <c r="B165" s="1" t="s">
        <v>20</v>
      </c>
      <c r="C165">
        <v>0.02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0.05</v>
      </c>
      <c r="K165">
        <v>0.05</v>
      </c>
      <c r="L165">
        <v>0.20778901890753779</v>
      </c>
      <c r="M165">
        <v>3.0987692307692298</v>
      </c>
      <c r="N165">
        <v>11.441675213675209</v>
      </c>
    </row>
    <row r="166" spans="1:14">
      <c r="A166" s="2"/>
      <c r="B166" s="1" t="s">
        <v>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0.68625000000000114</v>
      </c>
      <c r="I166">
        <v>0.22083333333333319</v>
      </c>
      <c r="J166">
        <v>0</v>
      </c>
      <c r="K166">
        <v>0</v>
      </c>
      <c r="L166">
        <v>3.1221717351104301</v>
      </c>
      <c r="M166">
        <v>19.022695157159148</v>
      </c>
      <c r="N166">
        <v>81.489638787875492</v>
      </c>
    </row>
    <row r="167" spans="1:14">
      <c r="A167" s="2"/>
      <c r="B167" s="1" t="s">
        <v>22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0.58500000000000085</v>
      </c>
      <c r="I167">
        <v>0.975833333333334</v>
      </c>
      <c r="J167">
        <v>0</v>
      </c>
      <c r="K167">
        <v>0</v>
      </c>
      <c r="L167">
        <v>3.658339064291614</v>
      </c>
      <c r="M167">
        <v>43.967115753851019</v>
      </c>
      <c r="N167">
        <v>54.054666666666662</v>
      </c>
    </row>
    <row r="168" spans="1:14">
      <c r="A168" s="2"/>
      <c r="B168" s="1" t="s">
        <v>23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0.39500000000000052</v>
      </c>
      <c r="J168">
        <v>0</v>
      </c>
      <c r="K168">
        <v>0</v>
      </c>
      <c r="L168">
        <v>2.7585092807176381</v>
      </c>
      <c r="M168">
        <v>27.43000000000001</v>
      </c>
      <c r="N168">
        <v>39.54000000000002</v>
      </c>
    </row>
    <row r="169" spans="1:14">
      <c r="A169" s="2"/>
      <c r="B169" s="1" t="s">
        <v>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1.2327499999999989</v>
      </c>
      <c r="I169">
        <v>1.109166666666668</v>
      </c>
      <c r="J169">
        <v>0</v>
      </c>
      <c r="K169">
        <v>0</v>
      </c>
      <c r="L169">
        <v>5.9520173202327697</v>
      </c>
      <c r="M169">
        <v>23.664000000000009</v>
      </c>
      <c r="N169">
        <v>24.875358490566029</v>
      </c>
    </row>
    <row r="170" spans="1:14">
      <c r="A170" s="2"/>
      <c r="B170" s="1" t="s">
        <v>25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0.54999999999999982</v>
      </c>
      <c r="J170">
        <v>0</v>
      </c>
      <c r="K170">
        <v>0</v>
      </c>
      <c r="L170">
        <v>0.73880899501712261</v>
      </c>
      <c r="M170">
        <v>30.636882716049389</v>
      </c>
      <c r="N170">
        <v>73.240390441412018</v>
      </c>
    </row>
    <row r="171" spans="1:14">
      <c r="A171" s="2"/>
      <c r="B171" s="1" t="s">
        <v>26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0.86399999999999899</v>
      </c>
      <c r="I171">
        <v>9.000000000000008E-2</v>
      </c>
      <c r="J171">
        <v>0</v>
      </c>
      <c r="K171">
        <v>0</v>
      </c>
      <c r="L171">
        <v>17.861930852547779</v>
      </c>
      <c r="M171">
        <v>1.125</v>
      </c>
      <c r="N171">
        <v>150</v>
      </c>
    </row>
    <row r="172" spans="1:14">
      <c r="A172" s="2"/>
      <c r="B172" s="1" t="s">
        <v>27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0.33999999999999991</v>
      </c>
      <c r="J172">
        <v>0</v>
      </c>
      <c r="K172">
        <v>0</v>
      </c>
      <c r="L172">
        <v>2.632680980085802</v>
      </c>
      <c r="M172">
        <v>3.7950000000000021</v>
      </c>
      <c r="N172">
        <v>42</v>
      </c>
    </row>
    <row r="173" spans="1:14">
      <c r="A173" s="2"/>
      <c r="B173" s="1" t="s">
        <v>28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3.1308333333333351</v>
      </c>
      <c r="J173">
        <v>0</v>
      </c>
      <c r="K173">
        <v>0</v>
      </c>
      <c r="L173">
        <v>4.5108589534528907</v>
      </c>
      <c r="M173">
        <v>35.905000000000001</v>
      </c>
      <c r="N173">
        <v>36.51600000000002</v>
      </c>
    </row>
    <row r="174" spans="1:14">
      <c r="A174" s="2"/>
      <c r="B174" s="1" t="s">
        <v>29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1.317499999999999</v>
      </c>
      <c r="J174">
        <v>0</v>
      </c>
      <c r="K174">
        <v>0</v>
      </c>
      <c r="L174">
        <v>6.5029032223905201</v>
      </c>
      <c r="M174">
        <v>14.00350000000001</v>
      </c>
      <c r="N174">
        <v>27.071638535851829</v>
      </c>
    </row>
    <row r="175" spans="1:14">
      <c r="A175" s="2"/>
      <c r="B175" s="1" t="s">
        <v>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2.0170000000000101</v>
      </c>
      <c r="I175">
        <v>1.3883333333333341</v>
      </c>
      <c r="J175">
        <v>0</v>
      </c>
      <c r="K175">
        <v>0</v>
      </c>
      <c r="L175">
        <v>1.775041358569297</v>
      </c>
      <c r="M175">
        <v>27.63403472222225</v>
      </c>
      <c r="N175">
        <v>43.124000000000002</v>
      </c>
    </row>
    <row r="176" spans="1:14">
      <c r="A176" s="2"/>
      <c r="B176" s="1" t="s">
        <v>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0.27149999999999958</v>
      </c>
      <c r="I176">
        <v>1.465833333333334</v>
      </c>
      <c r="J176">
        <v>0</v>
      </c>
      <c r="K176">
        <v>0</v>
      </c>
      <c r="L176">
        <v>7.3842164386743558</v>
      </c>
      <c r="M176">
        <v>21.796608746492009</v>
      </c>
      <c r="N176">
        <v>61.916581196581198</v>
      </c>
    </row>
    <row r="177" spans="1:14">
      <c r="A177" s="2"/>
      <c r="B177" s="1" t="s">
        <v>32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0.16250000000000051</v>
      </c>
      <c r="I177">
        <v>0.12583333333333349</v>
      </c>
      <c r="J177">
        <v>0</v>
      </c>
      <c r="K177">
        <v>0</v>
      </c>
      <c r="L177">
        <v>5.4665834837705259E-3</v>
      </c>
      <c r="M177">
        <v>3.9999999999999918E-2</v>
      </c>
      <c r="N177">
        <v>22.91818588028778</v>
      </c>
    </row>
    <row r="178" spans="1:14">
      <c r="A178" s="2"/>
      <c r="B178" s="1" t="s">
        <v>33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0.649166666666666</v>
      </c>
      <c r="J178">
        <v>0</v>
      </c>
      <c r="K178">
        <v>0</v>
      </c>
      <c r="L178">
        <v>0.37550517904168829</v>
      </c>
      <c r="M178">
        <v>1.1325000000000001</v>
      </c>
      <c r="N178">
        <v>7.0245982905982887</v>
      </c>
    </row>
    <row r="179" spans="1:14">
      <c r="A179" s="2"/>
      <c r="B179" s="1" t="s">
        <v>34</v>
      </c>
      <c r="C179">
        <v>0.02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6.5766666666666538</v>
      </c>
      <c r="J179">
        <v>0</v>
      </c>
      <c r="K179">
        <v>0.66917565207846863</v>
      </c>
      <c r="L179">
        <v>1.999999999999957E-2</v>
      </c>
      <c r="M179">
        <v>31.41681818181819</v>
      </c>
      <c r="N179">
        <v>11.571999999999999</v>
      </c>
    </row>
    <row r="180" spans="1:14">
      <c r="A180" s="2"/>
      <c r="B180" s="1" t="s">
        <v>35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1.9008333333333349</v>
      </c>
      <c r="J180">
        <v>0</v>
      </c>
      <c r="K180">
        <v>0</v>
      </c>
      <c r="L180">
        <v>0.44807231661604868</v>
      </c>
      <c r="M180">
        <v>44.631266666666647</v>
      </c>
      <c r="N180">
        <v>22.544</v>
      </c>
    </row>
    <row r="181" spans="1:14">
      <c r="A181" s="2"/>
      <c r="B181" s="1" t="s">
        <v>36</v>
      </c>
      <c r="C181">
        <v>0.02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6.2333333333333476</v>
      </c>
      <c r="J181">
        <v>0</v>
      </c>
      <c r="K181">
        <v>2.238210396294809</v>
      </c>
      <c r="L181">
        <v>0.02</v>
      </c>
      <c r="M181">
        <v>34.683574118191807</v>
      </c>
      <c r="N181">
        <v>56.295999999999992</v>
      </c>
    </row>
    <row r="182" spans="1:14">
      <c r="A182" s="2"/>
      <c r="B182" s="1" t="s">
        <v>37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0.83556976455971288</v>
      </c>
      <c r="M182">
        <v>2.2299999999999969</v>
      </c>
      <c r="N182">
        <v>41.788000000000011</v>
      </c>
    </row>
    <row r="183" spans="1:14">
      <c r="A183" s="2"/>
      <c r="B183" s="1" t="s">
        <v>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0.79749999999999943</v>
      </c>
      <c r="J183">
        <v>0</v>
      </c>
      <c r="K183">
        <v>0</v>
      </c>
      <c r="L183">
        <v>0.25979127753306369</v>
      </c>
      <c r="M183">
        <v>4.3704999999999927</v>
      </c>
      <c r="N183">
        <v>101.8049664964861</v>
      </c>
    </row>
    <row r="184" spans="1:14">
      <c r="A184" s="2"/>
      <c r="B184" s="1" t="s">
        <v>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0.99416666666666842</v>
      </c>
      <c r="J184">
        <v>0</v>
      </c>
      <c r="K184">
        <v>0</v>
      </c>
      <c r="L184">
        <v>2.03232801593761</v>
      </c>
      <c r="M184">
        <v>2.1074999999999982</v>
      </c>
      <c r="N184">
        <v>150</v>
      </c>
    </row>
    <row r="185" spans="1:14">
      <c r="A185" s="2"/>
      <c r="B185" s="1" t="s">
        <v>40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3.5833333333333162E-2</v>
      </c>
      <c r="J185">
        <v>0</v>
      </c>
      <c r="K185">
        <v>0</v>
      </c>
      <c r="L185">
        <v>0.06</v>
      </c>
      <c r="M185">
        <v>23.41500000000001</v>
      </c>
      <c r="N185">
        <v>26.22399999999999</v>
      </c>
    </row>
    <row r="186" spans="1:14">
      <c r="A186" s="2"/>
      <c r="B186" s="1" t="s">
        <v>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0.6666666666666643</v>
      </c>
      <c r="J186">
        <v>0</v>
      </c>
      <c r="K186">
        <v>0</v>
      </c>
      <c r="L186">
        <v>0.59520652555871656</v>
      </c>
      <c r="M186">
        <v>166.6671232890815</v>
      </c>
      <c r="N186">
        <v>150</v>
      </c>
    </row>
    <row r="187" spans="1:14">
      <c r="A187" s="1"/>
      <c r="B187" s="1" t="s">
        <v>42</v>
      </c>
      <c r="C187">
        <f>SUM(C157:C186)</f>
        <v>0.08</v>
      </c>
      <c r="D187">
        <f t="shared" ref="D187" si="55">SUM(D157:D186)</f>
        <v>0</v>
      </c>
      <c r="E187">
        <f t="shared" ref="E187" si="56">SUM(E157:E186)</f>
        <v>0</v>
      </c>
      <c r="F187">
        <f t="shared" ref="F187" si="57">SUM(F157:F186)</f>
        <v>0</v>
      </c>
      <c r="G187">
        <f t="shared" ref="G187" si="58">SUM(G157:G186)</f>
        <v>0</v>
      </c>
      <c r="H187">
        <f t="shared" ref="H187" si="59">SUM(H157:H186)</f>
        <v>6.3783950000000127</v>
      </c>
      <c r="I187">
        <f t="shared" ref="I187" si="60">SUM(I157:I186)</f>
        <v>31.18833333333334</v>
      </c>
      <c r="J187">
        <f t="shared" ref="J187" si="61">SUM(J157:J186)</f>
        <v>1.4479</v>
      </c>
      <c r="K187">
        <f t="shared" ref="K187" si="62">SUM(K157:K186)</f>
        <v>8.1725163929008247</v>
      </c>
      <c r="L187">
        <f t="shared" ref="L187" si="63">SUM(L157:L186)</f>
        <v>91.378561709704854</v>
      </c>
      <c r="M187">
        <f t="shared" ref="M187" si="64">SUM(M157:M186)</f>
        <v>826.92273033730419</v>
      </c>
      <c r="N187">
        <f t="shared" ref="N187" si="65">SUM(N157:N186)</f>
        <v>1590.8480000000004</v>
      </c>
    </row>
    <row r="188" spans="1:14">
      <c r="A188" s="2">
        <v>2055</v>
      </c>
      <c r="B188" s="1" t="s">
        <v>12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8.2499999999999907E-2</v>
      </c>
      <c r="J188">
        <v>0.36999999999999988</v>
      </c>
      <c r="K188">
        <v>0</v>
      </c>
      <c r="L188">
        <v>0</v>
      </c>
      <c r="M188">
        <v>0.55837500000000007</v>
      </c>
      <c r="N188">
        <v>2.4416250000000002</v>
      </c>
    </row>
    <row r="189" spans="1:14">
      <c r="A189" s="2"/>
      <c r="B189" s="1" t="s">
        <v>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0.9610000000000003</v>
      </c>
      <c r="N189">
        <v>10.5</v>
      </c>
    </row>
    <row r="190" spans="1:14">
      <c r="A190" s="2"/>
      <c r="B190" s="1" t="s">
        <v>14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0.15166666666666659</v>
      </c>
      <c r="J190">
        <v>0</v>
      </c>
      <c r="K190">
        <v>0</v>
      </c>
      <c r="L190">
        <v>0</v>
      </c>
      <c r="M190">
        <v>29.65380254098363</v>
      </c>
      <c r="N190">
        <v>81.899999999999991</v>
      </c>
    </row>
    <row r="191" spans="1:14">
      <c r="A191" s="2"/>
      <c r="B191" s="1" t="s">
        <v>15</v>
      </c>
      <c r="C191">
        <v>0.02</v>
      </c>
      <c r="D191">
        <v>9.83867468316312</v>
      </c>
      <c r="E191">
        <v>0</v>
      </c>
      <c r="F191">
        <v>0</v>
      </c>
      <c r="G191">
        <v>0</v>
      </c>
      <c r="H191">
        <v>0</v>
      </c>
      <c r="I191">
        <v>0.1858333333333331</v>
      </c>
      <c r="J191">
        <v>1.348877333333333</v>
      </c>
      <c r="K191">
        <v>0.49485701805414539</v>
      </c>
      <c r="L191">
        <v>1.999999999999957E-2</v>
      </c>
      <c r="M191">
        <v>6.5399999999999991</v>
      </c>
      <c r="N191">
        <v>61.2</v>
      </c>
    </row>
    <row r="192" spans="1:14">
      <c r="A192" s="2"/>
      <c r="B192" s="1" t="s">
        <v>16</v>
      </c>
      <c r="C192">
        <v>0</v>
      </c>
      <c r="D192">
        <v>6.5</v>
      </c>
      <c r="E192">
        <v>0</v>
      </c>
      <c r="F192">
        <v>0</v>
      </c>
      <c r="G192">
        <v>0</v>
      </c>
      <c r="H192">
        <v>0</v>
      </c>
      <c r="I192">
        <v>0.20166666666666619</v>
      </c>
      <c r="J192">
        <v>0</v>
      </c>
      <c r="K192">
        <v>2.467822296621764</v>
      </c>
      <c r="L192">
        <v>0</v>
      </c>
      <c r="M192">
        <v>122.75392035237169</v>
      </c>
      <c r="N192">
        <v>150</v>
      </c>
    </row>
    <row r="193" spans="1:14">
      <c r="A193" s="2"/>
      <c r="B193" s="1" t="s">
        <v>17</v>
      </c>
      <c r="C193">
        <v>0.02</v>
      </c>
      <c r="D193">
        <v>0</v>
      </c>
      <c r="E193">
        <v>0</v>
      </c>
      <c r="F193">
        <v>0</v>
      </c>
      <c r="G193">
        <v>0</v>
      </c>
      <c r="H193">
        <v>0.55939499999999853</v>
      </c>
      <c r="I193">
        <v>0.25416666666666637</v>
      </c>
      <c r="J193">
        <v>1.2179500000000001</v>
      </c>
      <c r="K193">
        <v>1.754143775330101</v>
      </c>
      <c r="L193">
        <v>1.999999999999957E-2</v>
      </c>
      <c r="M193">
        <v>29.18268537785902</v>
      </c>
      <c r="N193">
        <v>13</v>
      </c>
    </row>
    <row r="194" spans="1:14">
      <c r="A194" s="2"/>
      <c r="B194" s="1" t="s">
        <v>18</v>
      </c>
      <c r="C194">
        <v>0.02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0.25833333333333369</v>
      </c>
      <c r="J194">
        <v>1.2254666666666669</v>
      </c>
      <c r="K194">
        <v>1.20703938149388</v>
      </c>
      <c r="L194">
        <v>2.0000000000000021E-2</v>
      </c>
      <c r="M194">
        <v>5.8194000000000008</v>
      </c>
      <c r="N194">
        <v>19.180599999999998</v>
      </c>
    </row>
    <row r="195" spans="1:14">
      <c r="A195" s="2"/>
      <c r="B195" s="1" t="s">
        <v>19</v>
      </c>
      <c r="C195">
        <v>0.02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9.0833333333333321E-2</v>
      </c>
      <c r="J195">
        <v>1.5126900000000001</v>
      </c>
      <c r="K195">
        <v>5.6984480912710662</v>
      </c>
      <c r="L195">
        <v>1.999999999999957E-2</v>
      </c>
      <c r="M195">
        <v>7.9999999999999991</v>
      </c>
      <c r="N195">
        <v>12</v>
      </c>
    </row>
    <row r="196" spans="1:14">
      <c r="A196" s="2"/>
      <c r="B196" s="1" t="s">
        <v>20</v>
      </c>
      <c r="C196">
        <v>0.02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0.05</v>
      </c>
      <c r="K196">
        <v>0.05</v>
      </c>
      <c r="L196">
        <v>0.83490915337722216</v>
      </c>
      <c r="M196">
        <v>9.6</v>
      </c>
      <c r="N196">
        <v>9.1863076923076914</v>
      </c>
    </row>
    <row r="197" spans="1:14">
      <c r="A197" s="2"/>
      <c r="B197" s="1" t="s">
        <v>21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0.68625000000000114</v>
      </c>
      <c r="I197">
        <v>0.22083333333333319</v>
      </c>
      <c r="J197">
        <v>0</v>
      </c>
      <c r="K197">
        <v>0</v>
      </c>
      <c r="L197">
        <v>0</v>
      </c>
      <c r="M197">
        <v>33.764338646130987</v>
      </c>
      <c r="N197">
        <v>96</v>
      </c>
    </row>
    <row r="198" spans="1:14">
      <c r="A198" s="2"/>
      <c r="B198" s="1" t="s">
        <v>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0.58500000000000085</v>
      </c>
      <c r="I198">
        <v>0.97583333333333222</v>
      </c>
      <c r="J198">
        <v>0</v>
      </c>
      <c r="K198">
        <v>0</v>
      </c>
      <c r="L198">
        <v>0</v>
      </c>
      <c r="M198">
        <v>29.6937991507702</v>
      </c>
      <c r="N198">
        <v>3.0339999999999918</v>
      </c>
    </row>
    <row r="199" spans="1:14">
      <c r="A199" s="2"/>
      <c r="B199" s="1" t="s">
        <v>23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0.39499999999999957</v>
      </c>
      <c r="J199">
        <v>0</v>
      </c>
      <c r="K199">
        <v>0</v>
      </c>
      <c r="L199">
        <v>1.0809883188152161</v>
      </c>
      <c r="M199">
        <v>19.2</v>
      </c>
      <c r="N199">
        <v>40.349999999999973</v>
      </c>
    </row>
    <row r="200" spans="1:14">
      <c r="A200" s="2"/>
      <c r="B200" s="1" t="s">
        <v>24</v>
      </c>
      <c r="C200">
        <v>0.02</v>
      </c>
      <c r="D200">
        <v>0</v>
      </c>
      <c r="E200">
        <v>0</v>
      </c>
      <c r="F200">
        <v>0</v>
      </c>
      <c r="G200">
        <v>0</v>
      </c>
      <c r="H200">
        <v>1.2327499999999989</v>
      </c>
      <c r="I200">
        <v>1.1091666666666651</v>
      </c>
      <c r="J200">
        <v>0</v>
      </c>
      <c r="K200">
        <v>6.2399176734668847E-2</v>
      </c>
      <c r="L200">
        <v>1.999999999999957E-2</v>
      </c>
      <c r="M200">
        <v>20.9375451881541</v>
      </c>
      <c r="N200">
        <v>18.312622641509432</v>
      </c>
    </row>
    <row r="201" spans="1:14">
      <c r="A201" s="2"/>
      <c r="B201" s="1" t="s">
        <v>25</v>
      </c>
      <c r="C201">
        <v>0.02</v>
      </c>
      <c r="D201">
        <v>0</v>
      </c>
      <c r="E201">
        <v>0</v>
      </c>
      <c r="F201">
        <v>1.5145628600000001</v>
      </c>
      <c r="G201">
        <v>0</v>
      </c>
      <c r="H201">
        <v>0</v>
      </c>
      <c r="I201">
        <v>0.54999999999999982</v>
      </c>
      <c r="J201">
        <v>0</v>
      </c>
      <c r="K201">
        <v>0</v>
      </c>
      <c r="L201">
        <v>1.0157894827000999</v>
      </c>
      <c r="M201">
        <v>16.933950617283951</v>
      </c>
      <c r="N201">
        <v>4.2894953424306266</v>
      </c>
    </row>
    <row r="202" spans="1:14">
      <c r="A202" s="2"/>
      <c r="B202" s="1" t="s">
        <v>26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0.86399999999999899</v>
      </c>
      <c r="I202">
        <v>8.9999999999999969E-2</v>
      </c>
      <c r="J202">
        <v>0</v>
      </c>
      <c r="K202">
        <v>0</v>
      </c>
      <c r="L202">
        <v>0</v>
      </c>
      <c r="M202">
        <v>12.63350000000001</v>
      </c>
      <c r="N202">
        <v>150</v>
      </c>
    </row>
    <row r="203" spans="1:14">
      <c r="A203" s="2"/>
      <c r="B203" s="1" t="s">
        <v>27</v>
      </c>
      <c r="C203">
        <v>0.02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0.33999999999999991</v>
      </c>
      <c r="J203">
        <v>1.547077540807857</v>
      </c>
      <c r="K203">
        <v>0</v>
      </c>
      <c r="L203">
        <v>0.36201857755035499</v>
      </c>
      <c r="M203">
        <v>4.7819999999999991</v>
      </c>
      <c r="N203">
        <v>36</v>
      </c>
    </row>
    <row r="204" spans="1:14">
      <c r="A204" s="2"/>
      <c r="B204" s="1" t="s">
        <v>28</v>
      </c>
      <c r="C204">
        <v>0.02</v>
      </c>
      <c r="D204">
        <v>0</v>
      </c>
      <c r="E204">
        <v>0</v>
      </c>
      <c r="F204">
        <v>1.188402204139497</v>
      </c>
      <c r="G204">
        <v>0</v>
      </c>
      <c r="H204">
        <v>0</v>
      </c>
      <c r="I204">
        <v>3.130833333333332</v>
      </c>
      <c r="J204">
        <v>1.3537257636747611</v>
      </c>
      <c r="K204">
        <v>0</v>
      </c>
      <c r="L204">
        <v>1.838479849690414</v>
      </c>
      <c r="M204">
        <v>25.2</v>
      </c>
      <c r="N204">
        <v>8.4900000000000091</v>
      </c>
    </row>
    <row r="205" spans="1:14">
      <c r="A205" s="2"/>
      <c r="B205" s="1" t="s">
        <v>29</v>
      </c>
      <c r="C205">
        <v>0.02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1.317499999999999</v>
      </c>
      <c r="J205">
        <v>1.494467666666667</v>
      </c>
      <c r="K205">
        <v>1.847354301498203</v>
      </c>
      <c r="L205">
        <v>1.999999999999957E-2</v>
      </c>
      <c r="M205">
        <v>8.9680000000000053</v>
      </c>
      <c r="N205">
        <v>13.17308439244454</v>
      </c>
    </row>
    <row r="206" spans="1:14">
      <c r="A206" s="2"/>
      <c r="B206" s="1" t="s">
        <v>30</v>
      </c>
      <c r="C206">
        <v>0</v>
      </c>
      <c r="D206">
        <v>0</v>
      </c>
      <c r="E206">
        <v>0</v>
      </c>
      <c r="F206">
        <v>1.9461664000000001</v>
      </c>
      <c r="G206">
        <v>0</v>
      </c>
      <c r="H206">
        <v>2.0169999999999959</v>
      </c>
      <c r="I206">
        <v>1.3883333333333321</v>
      </c>
      <c r="J206">
        <v>0</v>
      </c>
      <c r="K206">
        <v>0</v>
      </c>
      <c r="L206">
        <v>1.279492990751129</v>
      </c>
      <c r="M206">
        <v>27.341999999999999</v>
      </c>
      <c r="N206">
        <v>9.2869585013661151</v>
      </c>
    </row>
    <row r="207" spans="1:14">
      <c r="A207" s="2"/>
      <c r="B207" s="1" t="s">
        <v>31</v>
      </c>
      <c r="C207">
        <v>0.02</v>
      </c>
      <c r="D207">
        <v>0</v>
      </c>
      <c r="E207">
        <v>0</v>
      </c>
      <c r="F207">
        <v>0</v>
      </c>
      <c r="G207">
        <v>0</v>
      </c>
      <c r="H207">
        <v>0.27150000000000141</v>
      </c>
      <c r="I207">
        <v>1.465833333333332</v>
      </c>
      <c r="J207">
        <v>1.5108114858748141</v>
      </c>
      <c r="K207">
        <v>1.7891566265060239</v>
      </c>
      <c r="L207">
        <v>1.999999999999957E-2</v>
      </c>
      <c r="M207">
        <v>31.826583956969131</v>
      </c>
      <c r="N207">
        <v>48.686923076923073</v>
      </c>
    </row>
    <row r="208" spans="1:14">
      <c r="A208" s="2"/>
      <c r="B208" s="1" t="s">
        <v>32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0.16249999999999959</v>
      </c>
      <c r="I208">
        <v>0.12583333333333299</v>
      </c>
      <c r="J208">
        <v>0</v>
      </c>
      <c r="K208">
        <v>0</v>
      </c>
      <c r="L208">
        <v>0</v>
      </c>
      <c r="M208">
        <v>0.2346</v>
      </c>
      <c r="N208">
        <v>29.7</v>
      </c>
    </row>
    <row r="209" spans="1:14">
      <c r="A209" s="2"/>
      <c r="B209" s="1" t="s">
        <v>33</v>
      </c>
      <c r="C209">
        <v>0.02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0.649166666666666</v>
      </c>
      <c r="J209">
        <v>1.430144468598233</v>
      </c>
      <c r="K209">
        <v>0.45786014915540418</v>
      </c>
      <c r="L209">
        <v>1.999999999999957E-2</v>
      </c>
      <c r="M209">
        <v>0.28312500000000002</v>
      </c>
      <c r="N209">
        <v>5.5535384615384604</v>
      </c>
    </row>
    <row r="210" spans="1:14">
      <c r="A210" s="2"/>
      <c r="B210" s="1" t="s">
        <v>34</v>
      </c>
      <c r="C210">
        <v>0.02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6.576666666666668</v>
      </c>
      <c r="J210">
        <v>0</v>
      </c>
      <c r="K210">
        <v>3.085549866833079</v>
      </c>
      <c r="L210">
        <v>2.0000000000004899E-2</v>
      </c>
      <c r="M210">
        <v>6.8570454545454584</v>
      </c>
      <c r="N210">
        <v>36</v>
      </c>
    </row>
    <row r="211" spans="1:14">
      <c r="A211" s="2"/>
      <c r="B211" s="1" t="s">
        <v>35</v>
      </c>
      <c r="C211">
        <v>0.02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1.9008333333333309</v>
      </c>
      <c r="J211">
        <v>0</v>
      </c>
      <c r="K211">
        <v>1.2118660249604041</v>
      </c>
      <c r="L211">
        <v>2.0000000000000021E-2</v>
      </c>
      <c r="M211">
        <v>27.866933333333339</v>
      </c>
      <c r="N211">
        <v>13.526400000000001</v>
      </c>
    </row>
    <row r="212" spans="1:14">
      <c r="A212" s="2"/>
      <c r="B212" s="1" t="s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6.2333333333333201</v>
      </c>
      <c r="J212">
        <v>0</v>
      </c>
      <c r="K212">
        <v>3.6465824489534242</v>
      </c>
      <c r="L212">
        <v>0</v>
      </c>
      <c r="M212">
        <v>20.154</v>
      </c>
      <c r="N212">
        <v>36</v>
      </c>
    </row>
    <row r="213" spans="1:14">
      <c r="A213" s="2"/>
      <c r="B213" s="1" t="s">
        <v>37</v>
      </c>
      <c r="C213">
        <v>0</v>
      </c>
      <c r="D213">
        <v>5.7972793967791301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0.24751917251880681</v>
      </c>
      <c r="M213">
        <v>3.3039999999999989</v>
      </c>
      <c r="N213">
        <v>90.6</v>
      </c>
    </row>
    <row r="214" spans="1:14">
      <c r="A214" s="2"/>
      <c r="B214" s="1" t="s">
        <v>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0.79749999999999943</v>
      </c>
      <c r="J214">
        <v>0</v>
      </c>
      <c r="K214">
        <v>0</v>
      </c>
      <c r="L214">
        <v>0</v>
      </c>
      <c r="M214">
        <v>8.7409999999999979</v>
      </c>
      <c r="N214">
        <v>113.6150676738357</v>
      </c>
    </row>
    <row r="215" spans="1:14">
      <c r="A215" s="2"/>
      <c r="B215" s="1" t="s">
        <v>39</v>
      </c>
      <c r="C215">
        <v>0.02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0.99416666666666487</v>
      </c>
      <c r="J215">
        <v>0</v>
      </c>
      <c r="K215">
        <v>0</v>
      </c>
      <c r="L215">
        <v>2.0000000000000458E-2</v>
      </c>
      <c r="M215">
        <v>2.5390000000000001</v>
      </c>
      <c r="N215">
        <v>133.233059513879</v>
      </c>
    </row>
    <row r="216" spans="1:14">
      <c r="A216" s="2"/>
      <c r="B216" s="1" t="s">
        <v>40</v>
      </c>
      <c r="C216">
        <v>0.02</v>
      </c>
      <c r="D216">
        <v>0.19069391488304621</v>
      </c>
      <c r="E216">
        <v>0</v>
      </c>
      <c r="F216">
        <v>0</v>
      </c>
      <c r="G216">
        <v>0</v>
      </c>
      <c r="H216">
        <v>0</v>
      </c>
      <c r="I216">
        <v>3.5833333333333613E-2</v>
      </c>
      <c r="J216">
        <v>0</v>
      </c>
      <c r="K216">
        <v>0</v>
      </c>
      <c r="L216">
        <v>1.99999999999983E-2</v>
      </c>
      <c r="M216">
        <v>15</v>
      </c>
      <c r="N216">
        <v>62.4</v>
      </c>
    </row>
    <row r="217" spans="1:14">
      <c r="A217" s="2"/>
      <c r="B217" s="1" t="s">
        <v>41</v>
      </c>
      <c r="C217">
        <v>0.02</v>
      </c>
      <c r="D217">
        <v>9.0927623170966445</v>
      </c>
      <c r="E217">
        <v>0</v>
      </c>
      <c r="F217">
        <v>0</v>
      </c>
      <c r="G217">
        <v>0</v>
      </c>
      <c r="H217">
        <v>0</v>
      </c>
      <c r="I217">
        <v>0.6666666666666643</v>
      </c>
      <c r="J217">
        <v>0</v>
      </c>
      <c r="K217">
        <v>0</v>
      </c>
      <c r="L217">
        <v>1.999999999999957E-2</v>
      </c>
      <c r="M217">
        <v>105.9422791528379</v>
      </c>
      <c r="N217">
        <v>150</v>
      </c>
    </row>
    <row r="218" spans="1:14">
      <c r="A218" s="1"/>
      <c r="B218" s="1" t="s">
        <v>42</v>
      </c>
      <c r="C218">
        <f>SUM(C188:C217)</f>
        <v>0.34</v>
      </c>
      <c r="D218">
        <f t="shared" ref="D218" si="66">SUM(D188:D217)</f>
        <v>31.419410311921943</v>
      </c>
      <c r="E218">
        <f t="shared" ref="E218" si="67">SUM(E188:E217)</f>
        <v>0</v>
      </c>
      <c r="F218">
        <f t="shared" ref="F218" si="68">SUM(F188:F217)</f>
        <v>4.6491314641394972</v>
      </c>
      <c r="G218">
        <f t="shared" ref="G218" si="69">SUM(G188:G217)</f>
        <v>0</v>
      </c>
      <c r="H218">
        <f t="shared" ref="H218" si="70">SUM(H188:H217)</f>
        <v>6.3783949999999958</v>
      </c>
      <c r="I218">
        <f t="shared" ref="I218" si="71">SUM(I188:I217)</f>
        <v>31.188333333333301</v>
      </c>
      <c r="J218">
        <f t="shared" ref="J218" si="72">SUM(J188:J217)</f>
        <v>13.061210925622332</v>
      </c>
      <c r="K218">
        <f t="shared" ref="K218" si="73">SUM(K188:K217)</f>
        <v>23.773079157412166</v>
      </c>
      <c r="L218">
        <f t="shared" ref="L218" si="74">SUM(L188:L217)</f>
        <v>6.9191975454032439</v>
      </c>
      <c r="M218">
        <f t="shared" ref="M218" si="75">SUM(M188:M217)</f>
        <v>635.27288377123932</v>
      </c>
      <c r="N218">
        <f t="shared" ref="N218" si="76">SUM(N188:N217)</f>
        <v>1457.6596822962347</v>
      </c>
    </row>
    <row r="219" spans="1:14">
      <c r="A219" s="2">
        <v>2060</v>
      </c>
      <c r="B219" s="1" t="s">
        <v>12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8.2500000000000018E-2</v>
      </c>
      <c r="J219">
        <v>6.5000000000000058E-2</v>
      </c>
      <c r="K219">
        <v>0.2</v>
      </c>
      <c r="L219">
        <v>0</v>
      </c>
      <c r="M219">
        <v>0.55837500000000007</v>
      </c>
      <c r="N219">
        <v>2.3020312500000011</v>
      </c>
    </row>
    <row r="220" spans="1:14">
      <c r="A220" s="2"/>
      <c r="B220" s="1" t="s">
        <v>13</v>
      </c>
      <c r="C220">
        <v>0.02</v>
      </c>
      <c r="D220">
        <v>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0.82308533427930186</v>
      </c>
      <c r="L220">
        <v>9.613400565912622E-2</v>
      </c>
      <c r="M220">
        <v>0.96100000000000074</v>
      </c>
      <c r="N220">
        <v>10.5</v>
      </c>
    </row>
    <row r="221" spans="1:14">
      <c r="A221" s="2"/>
      <c r="B221" s="1" t="s">
        <v>14</v>
      </c>
      <c r="C221">
        <v>0.02</v>
      </c>
      <c r="D221">
        <v>2.8717386746941909</v>
      </c>
      <c r="E221">
        <v>0</v>
      </c>
      <c r="F221">
        <v>0</v>
      </c>
      <c r="G221">
        <v>0</v>
      </c>
      <c r="H221">
        <v>0</v>
      </c>
      <c r="I221">
        <v>0.15166666666666681</v>
      </c>
      <c r="J221">
        <v>0</v>
      </c>
      <c r="K221">
        <v>4.098212692247996</v>
      </c>
      <c r="L221">
        <v>2.000000000000313E-2</v>
      </c>
      <c r="M221">
        <v>29.65380254098363</v>
      </c>
      <c r="N221">
        <v>81.899999999999991</v>
      </c>
    </row>
    <row r="222" spans="1:14">
      <c r="A222" s="2"/>
      <c r="B222" s="1" t="s">
        <v>15</v>
      </c>
      <c r="C222">
        <v>0.02</v>
      </c>
      <c r="D222">
        <v>12.79027708811206</v>
      </c>
      <c r="E222">
        <v>0</v>
      </c>
      <c r="F222">
        <v>0</v>
      </c>
      <c r="G222">
        <v>0</v>
      </c>
      <c r="H222">
        <v>0</v>
      </c>
      <c r="I222">
        <v>0.18583333333333399</v>
      </c>
      <c r="J222">
        <v>0</v>
      </c>
      <c r="K222">
        <v>5.1979428072216587</v>
      </c>
      <c r="L222">
        <v>1.999999999999957E-2</v>
      </c>
      <c r="M222">
        <v>6.5399999999999991</v>
      </c>
      <c r="N222">
        <v>40.799999999999997</v>
      </c>
    </row>
    <row r="223" spans="1:14">
      <c r="A223" s="2"/>
      <c r="B223" s="1" t="s">
        <v>16</v>
      </c>
      <c r="C223">
        <v>0.02</v>
      </c>
      <c r="D223">
        <v>8.4499999999999993</v>
      </c>
      <c r="E223">
        <v>0</v>
      </c>
      <c r="F223">
        <v>0</v>
      </c>
      <c r="G223">
        <v>0</v>
      </c>
      <c r="H223">
        <v>0</v>
      </c>
      <c r="I223">
        <v>0.2016666666666671</v>
      </c>
      <c r="J223">
        <v>1</v>
      </c>
      <c r="K223">
        <v>5.9871289186487058</v>
      </c>
      <c r="L223">
        <v>2.0000000000010228E-2</v>
      </c>
      <c r="M223">
        <v>122.75392035237169</v>
      </c>
      <c r="N223">
        <v>150</v>
      </c>
    </row>
    <row r="224" spans="1:14">
      <c r="A224" s="2"/>
      <c r="B224" s="1" t="s">
        <v>17</v>
      </c>
      <c r="C224">
        <v>0.02</v>
      </c>
      <c r="D224">
        <v>0</v>
      </c>
      <c r="E224">
        <v>0</v>
      </c>
      <c r="F224">
        <v>0</v>
      </c>
      <c r="G224">
        <v>0</v>
      </c>
      <c r="H224">
        <v>0.55939499999999853</v>
      </c>
      <c r="I224">
        <v>0.25416666666666637</v>
      </c>
      <c r="J224">
        <v>0</v>
      </c>
      <c r="K224">
        <v>5.7016575101320406</v>
      </c>
      <c r="L224">
        <v>1.999999999999957E-2</v>
      </c>
      <c r="M224">
        <v>31.860752242217721</v>
      </c>
      <c r="N224">
        <v>13</v>
      </c>
    </row>
    <row r="225" spans="1:14">
      <c r="A225" s="2"/>
      <c r="B225" s="1" t="s">
        <v>18</v>
      </c>
      <c r="C225">
        <v>0.02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0.25833333333333292</v>
      </c>
      <c r="J225">
        <v>0</v>
      </c>
      <c r="K225">
        <v>3.287444383271374</v>
      </c>
      <c r="L225">
        <v>2.0000000000000021E-2</v>
      </c>
      <c r="M225">
        <v>5.8194000000000008</v>
      </c>
      <c r="N225">
        <v>17.725750000000001</v>
      </c>
    </row>
    <row r="226" spans="1:14">
      <c r="A226" s="2"/>
      <c r="B226" s="1" t="s">
        <v>19</v>
      </c>
      <c r="C226">
        <v>0.02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9.0833333333333321E-2</v>
      </c>
      <c r="J226">
        <v>0</v>
      </c>
      <c r="K226">
        <v>7.6127893240581113</v>
      </c>
      <c r="L226">
        <v>1.999999999999957E-2</v>
      </c>
      <c r="M226">
        <v>7.9999999999999991</v>
      </c>
      <c r="N226">
        <v>12</v>
      </c>
    </row>
    <row r="227" spans="1:14">
      <c r="A227" s="2"/>
      <c r="B227" s="1" t="s">
        <v>20</v>
      </c>
      <c r="C227">
        <v>0.02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0.05</v>
      </c>
      <c r="K227">
        <v>0.05</v>
      </c>
      <c r="L227">
        <v>0.63652465451385343</v>
      </c>
      <c r="M227">
        <v>9.6</v>
      </c>
      <c r="N227">
        <v>7.6000000000000014</v>
      </c>
    </row>
    <row r="228" spans="1:14">
      <c r="A228" s="2"/>
      <c r="B228" s="1" t="s">
        <v>21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0.68625000000000114</v>
      </c>
      <c r="I228">
        <v>0.22083333333333369</v>
      </c>
      <c r="J228">
        <v>0</v>
      </c>
      <c r="K228">
        <v>5</v>
      </c>
      <c r="L228">
        <v>3.063598533296247</v>
      </c>
      <c r="M228">
        <v>39.898406375357183</v>
      </c>
      <c r="N228">
        <v>64</v>
      </c>
    </row>
    <row r="229" spans="1:14">
      <c r="A229" s="2"/>
      <c r="B229" s="1" t="s">
        <v>22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0.58500000000000085</v>
      </c>
      <c r="I229">
        <v>0.975833333333334</v>
      </c>
      <c r="J229">
        <v>0</v>
      </c>
      <c r="K229">
        <v>0</v>
      </c>
      <c r="L229">
        <v>2.2906006910736072</v>
      </c>
      <c r="M229">
        <v>34.584958980924227</v>
      </c>
      <c r="N229">
        <v>23.8</v>
      </c>
    </row>
    <row r="230" spans="1:14">
      <c r="A230" s="2"/>
      <c r="B230" s="1" t="s">
        <v>23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0.39500000000000052</v>
      </c>
      <c r="J230">
        <v>0</v>
      </c>
      <c r="K230">
        <v>5</v>
      </c>
      <c r="L230">
        <v>3.310887542063055</v>
      </c>
      <c r="M230">
        <v>19.2</v>
      </c>
      <c r="N230">
        <v>56</v>
      </c>
    </row>
    <row r="231" spans="1:14">
      <c r="A231" s="2"/>
      <c r="B231" s="1" t="s">
        <v>24</v>
      </c>
      <c r="C231">
        <v>0.02</v>
      </c>
      <c r="D231">
        <v>0</v>
      </c>
      <c r="E231">
        <v>0</v>
      </c>
      <c r="F231">
        <v>0</v>
      </c>
      <c r="G231">
        <v>0</v>
      </c>
      <c r="H231">
        <v>1.2327500000000029</v>
      </c>
      <c r="I231">
        <v>1.1091666666666671</v>
      </c>
      <c r="J231">
        <v>0</v>
      </c>
      <c r="K231">
        <v>0.97787899868341921</v>
      </c>
      <c r="L231">
        <v>1.9999999999992472E-2</v>
      </c>
      <c r="M231">
        <v>10.051999999999991</v>
      </c>
      <c r="N231">
        <v>15.6</v>
      </c>
    </row>
    <row r="232" spans="1:14">
      <c r="A232" s="2"/>
      <c r="B232" s="1" t="s">
        <v>25</v>
      </c>
      <c r="C232">
        <v>0</v>
      </c>
      <c r="D232">
        <v>0.22571963367541409</v>
      </c>
      <c r="E232">
        <v>0</v>
      </c>
      <c r="F232">
        <v>0</v>
      </c>
      <c r="G232">
        <v>0</v>
      </c>
      <c r="H232">
        <v>0</v>
      </c>
      <c r="I232">
        <v>0.54999999999999982</v>
      </c>
      <c r="J232">
        <v>0</v>
      </c>
      <c r="K232">
        <v>5</v>
      </c>
      <c r="L232">
        <v>1.224384341873493</v>
      </c>
      <c r="M232">
        <v>17.600000000000001</v>
      </c>
      <c r="N232">
        <v>39.200000000000003</v>
      </c>
    </row>
    <row r="233" spans="1:14">
      <c r="A233" s="2"/>
      <c r="B233" s="1" t="s">
        <v>26</v>
      </c>
      <c r="C233">
        <v>0.02</v>
      </c>
      <c r="D233">
        <v>0</v>
      </c>
      <c r="E233">
        <v>0</v>
      </c>
      <c r="F233">
        <v>0</v>
      </c>
      <c r="G233">
        <v>0</v>
      </c>
      <c r="H233">
        <v>0.86400000000000077</v>
      </c>
      <c r="I233">
        <v>8.9999999999999969E-2</v>
      </c>
      <c r="J233">
        <v>0</v>
      </c>
      <c r="K233">
        <v>4.6150147425528463</v>
      </c>
      <c r="L233">
        <v>1.9999999999996021E-2</v>
      </c>
      <c r="M233">
        <v>12.633499999999991</v>
      </c>
      <c r="N233">
        <v>117.6</v>
      </c>
    </row>
    <row r="234" spans="1:14">
      <c r="A234" s="2"/>
      <c r="B234" s="1" t="s">
        <v>27</v>
      </c>
      <c r="C234">
        <v>0.02</v>
      </c>
      <c r="D234">
        <v>9.1960486623741353</v>
      </c>
      <c r="E234">
        <v>0</v>
      </c>
      <c r="F234">
        <v>0</v>
      </c>
      <c r="G234">
        <v>0</v>
      </c>
      <c r="H234">
        <v>0</v>
      </c>
      <c r="I234">
        <v>0.33999999999999991</v>
      </c>
      <c r="J234">
        <v>0</v>
      </c>
      <c r="K234">
        <v>5</v>
      </c>
      <c r="L234">
        <v>12.11573715211439</v>
      </c>
      <c r="M234">
        <v>4.8654000000000002</v>
      </c>
      <c r="N234">
        <v>24</v>
      </c>
    </row>
    <row r="235" spans="1:14">
      <c r="A235" s="2"/>
      <c r="B235" s="1" t="s">
        <v>28</v>
      </c>
      <c r="C235">
        <v>0.02</v>
      </c>
      <c r="D235">
        <v>5</v>
      </c>
      <c r="E235">
        <v>0</v>
      </c>
      <c r="F235">
        <v>0</v>
      </c>
      <c r="G235">
        <v>0</v>
      </c>
      <c r="H235">
        <v>0</v>
      </c>
      <c r="I235">
        <v>3.1308333333333351</v>
      </c>
      <c r="J235">
        <v>0</v>
      </c>
      <c r="K235">
        <v>1.7146540340253409</v>
      </c>
      <c r="L235">
        <v>8.723489967337958</v>
      </c>
      <c r="M235">
        <v>25.2</v>
      </c>
      <c r="N235">
        <v>31.4</v>
      </c>
    </row>
    <row r="236" spans="1:14">
      <c r="A236" s="2"/>
      <c r="B236" s="1" t="s">
        <v>29</v>
      </c>
      <c r="C236">
        <v>0.02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1.317500000000003</v>
      </c>
      <c r="J236">
        <v>0.70340467440350896</v>
      </c>
      <c r="K236">
        <v>7.2162738968888114</v>
      </c>
      <c r="L236">
        <v>1.999999999999957E-2</v>
      </c>
      <c r="M236">
        <v>8.9680000000000053</v>
      </c>
      <c r="N236">
        <v>13.450193287344501</v>
      </c>
    </row>
    <row r="237" spans="1:14">
      <c r="A237" s="2"/>
      <c r="B237" s="1" t="s">
        <v>30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2.0169999999999959</v>
      </c>
      <c r="I237">
        <v>1.3883333333333341</v>
      </c>
      <c r="J237">
        <v>0</v>
      </c>
      <c r="K237">
        <v>0</v>
      </c>
      <c r="L237">
        <v>12.210093423555911</v>
      </c>
      <c r="M237">
        <v>25.37749305555554</v>
      </c>
      <c r="N237">
        <v>21.8</v>
      </c>
    </row>
    <row r="238" spans="1:14">
      <c r="A238" s="2"/>
      <c r="B238" s="1" t="s">
        <v>31</v>
      </c>
      <c r="C238">
        <v>0.02</v>
      </c>
      <c r="D238">
        <v>0</v>
      </c>
      <c r="E238">
        <v>0</v>
      </c>
      <c r="F238">
        <v>0</v>
      </c>
      <c r="G238">
        <v>0</v>
      </c>
      <c r="H238">
        <v>0.27149999999999958</v>
      </c>
      <c r="I238">
        <v>1.465833333333334</v>
      </c>
      <c r="J238">
        <v>0</v>
      </c>
      <c r="K238">
        <v>8.0317317189085511</v>
      </c>
      <c r="L238">
        <v>1.9999999999996021E-2</v>
      </c>
      <c r="M238">
        <v>31.826583956969131</v>
      </c>
      <c r="N238">
        <v>40.400000000000013</v>
      </c>
    </row>
    <row r="239" spans="1:14">
      <c r="A239" s="2"/>
      <c r="B239" s="1" t="s">
        <v>32</v>
      </c>
      <c r="C239">
        <v>0.02</v>
      </c>
      <c r="D239">
        <v>0</v>
      </c>
      <c r="E239">
        <v>0</v>
      </c>
      <c r="F239">
        <v>0</v>
      </c>
      <c r="G239">
        <v>0</v>
      </c>
      <c r="H239">
        <v>0.16249999999999959</v>
      </c>
      <c r="I239">
        <v>0.12583333333333349</v>
      </c>
      <c r="J239">
        <v>0</v>
      </c>
      <c r="K239">
        <v>0.2994149293209768</v>
      </c>
      <c r="L239">
        <v>2.0000000000000021E-2</v>
      </c>
      <c r="M239">
        <v>0.2346000000000002</v>
      </c>
      <c r="N239">
        <v>19.8</v>
      </c>
    </row>
    <row r="240" spans="1:14">
      <c r="A240" s="2"/>
      <c r="B240" s="1" t="s">
        <v>33</v>
      </c>
      <c r="C240">
        <v>0.02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0.649166666666666</v>
      </c>
      <c r="J240">
        <v>0</v>
      </c>
      <c r="K240">
        <v>4.5718846393229668</v>
      </c>
      <c r="L240">
        <v>1.999999999999957E-2</v>
      </c>
      <c r="M240">
        <v>0.28312500000000002</v>
      </c>
      <c r="N240">
        <v>4.7862666666666662</v>
      </c>
    </row>
    <row r="241" spans="1:14">
      <c r="A241" s="2"/>
      <c r="B241" s="1" t="s">
        <v>34</v>
      </c>
      <c r="C241">
        <v>0.02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6.576666666666668</v>
      </c>
      <c r="J241">
        <v>1.3857104</v>
      </c>
      <c r="K241">
        <v>10.01208480719446</v>
      </c>
      <c r="L241">
        <v>3.9999999999997371E-2</v>
      </c>
      <c r="M241">
        <v>6.8570454545454584</v>
      </c>
      <c r="N241">
        <v>24</v>
      </c>
    </row>
    <row r="242" spans="1:14">
      <c r="A242" s="2"/>
      <c r="B242" s="1" t="s">
        <v>35</v>
      </c>
      <c r="C242">
        <v>0.02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1.900833333333336</v>
      </c>
      <c r="J242">
        <v>0</v>
      </c>
      <c r="K242">
        <v>8.063929982790782</v>
      </c>
      <c r="L242">
        <v>2.000000000000313E-2</v>
      </c>
      <c r="M242">
        <v>28.4</v>
      </c>
      <c r="N242">
        <v>10.613599999999989</v>
      </c>
    </row>
    <row r="243" spans="1:14">
      <c r="A243" s="2"/>
      <c r="B243" s="1" t="s">
        <v>36</v>
      </c>
      <c r="C243">
        <v>0.02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6.2333333333333343</v>
      </c>
      <c r="J243">
        <v>1.3758893999999999</v>
      </c>
      <c r="K243">
        <v>9.3539171380992947</v>
      </c>
      <c r="L243">
        <v>1.999999999999957E-2</v>
      </c>
      <c r="M243">
        <v>20.154</v>
      </c>
      <c r="N243">
        <v>24</v>
      </c>
    </row>
    <row r="244" spans="1:14">
      <c r="A244" s="2"/>
      <c r="B244" s="1" t="s">
        <v>37</v>
      </c>
      <c r="C244">
        <v>0</v>
      </c>
      <c r="D244">
        <v>8.895413550543843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10.30282974433123</v>
      </c>
      <c r="M244">
        <v>3.3039999999999989</v>
      </c>
      <c r="N244">
        <v>90.6</v>
      </c>
    </row>
    <row r="245" spans="1:14">
      <c r="A245" s="2"/>
      <c r="B245" s="1" t="s">
        <v>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0.79749999999999943</v>
      </c>
      <c r="J245">
        <v>0</v>
      </c>
      <c r="K245">
        <v>0</v>
      </c>
      <c r="L245">
        <v>0</v>
      </c>
      <c r="M245">
        <v>8.7409999999999979</v>
      </c>
      <c r="N245">
        <v>128.85500854258049</v>
      </c>
    </row>
    <row r="246" spans="1:14">
      <c r="A246" s="2"/>
      <c r="B246" s="1" t="s">
        <v>39</v>
      </c>
      <c r="C246">
        <v>0.02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0.99416666666666842</v>
      </c>
      <c r="J246">
        <v>0</v>
      </c>
      <c r="K246">
        <v>3.1807382169743561</v>
      </c>
      <c r="L246">
        <v>2.0000000000000021E-2</v>
      </c>
      <c r="M246">
        <v>2.6202999999999999</v>
      </c>
      <c r="N246">
        <v>82.681416920075776</v>
      </c>
    </row>
    <row r="247" spans="1:14">
      <c r="A247" s="2"/>
      <c r="B247" s="1" t="s">
        <v>40</v>
      </c>
      <c r="C247">
        <v>0.02</v>
      </c>
      <c r="D247">
        <v>7.0682272865831379</v>
      </c>
      <c r="E247">
        <v>0</v>
      </c>
      <c r="F247">
        <v>0</v>
      </c>
      <c r="G247">
        <v>0</v>
      </c>
      <c r="H247">
        <v>0</v>
      </c>
      <c r="I247">
        <v>3.5833333333333162E-2</v>
      </c>
      <c r="J247">
        <v>0</v>
      </c>
      <c r="K247">
        <v>2.4636791634774751</v>
      </c>
      <c r="L247">
        <v>1.999999999999957E-2</v>
      </c>
      <c r="M247">
        <v>15</v>
      </c>
      <c r="N247">
        <v>41.6</v>
      </c>
    </row>
    <row r="248" spans="1:14">
      <c r="A248" s="2"/>
      <c r="B248" s="1" t="s">
        <v>41</v>
      </c>
      <c r="C248">
        <v>0.02</v>
      </c>
      <c r="D248">
        <v>11.648672460189729</v>
      </c>
      <c r="E248">
        <v>0</v>
      </c>
      <c r="F248">
        <v>0</v>
      </c>
      <c r="G248">
        <v>0</v>
      </c>
      <c r="H248">
        <v>0</v>
      </c>
      <c r="I248">
        <v>0.6666666666666714</v>
      </c>
      <c r="J248">
        <v>0</v>
      </c>
      <c r="K248">
        <v>5</v>
      </c>
      <c r="L248">
        <v>2.000000000000313E-2</v>
      </c>
      <c r="M248">
        <v>107.5964149834055</v>
      </c>
      <c r="N248">
        <v>150</v>
      </c>
    </row>
    <row r="249" spans="1:14">
      <c r="B249" s="1" t="s">
        <v>42</v>
      </c>
      <c r="C249">
        <f>SUM(C219:C248)</f>
        <v>0.44000000000000011</v>
      </c>
      <c r="D249">
        <f t="shared" ref="D249" si="77">SUM(D219:D248)</f>
        <v>71.146097356172504</v>
      </c>
      <c r="E249">
        <f t="shared" ref="E249" si="78">SUM(E219:E248)</f>
        <v>0</v>
      </c>
      <c r="F249">
        <f t="shared" ref="F249" si="79">SUM(F219:F248)</f>
        <v>0</v>
      </c>
      <c r="G249">
        <f t="shared" ref="G249" si="80">SUM(G219:G248)</f>
        <v>0</v>
      </c>
      <c r="H249">
        <f t="shared" ref="H249" si="81">SUM(H219:H248)</f>
        <v>6.3783949999999994</v>
      </c>
      <c r="I249">
        <f t="shared" ref="I249" si="82">SUM(I219:I248)</f>
        <v>31.18833333333335</v>
      </c>
      <c r="J249">
        <f t="shared" ref="J249" si="83">SUM(J219:J248)</f>
        <v>4.5800044744035091</v>
      </c>
      <c r="K249">
        <f t="shared" ref="K249" si="84">SUM(K219:K248)</f>
        <v>118.45946323809846</v>
      </c>
      <c r="L249">
        <f t="shared" ref="L249" si="85">SUM(L219:L248)</f>
        <v>54.354280055818862</v>
      </c>
      <c r="M249">
        <f t="shared" ref="M249" si="86">SUM(M219:M248)</f>
        <v>639.14407794233</v>
      </c>
      <c r="N249">
        <f t="shared" ref="N249" si="87">SUM(N219:N248)</f>
        <v>1360.0142666666675</v>
      </c>
    </row>
  </sheetData>
  <mergeCells count="8">
    <mergeCell ref="A126:A155"/>
    <mergeCell ref="A157:A186"/>
    <mergeCell ref="A188:A217"/>
    <mergeCell ref="A219:A248"/>
    <mergeCell ref="A2:A31"/>
    <mergeCell ref="A33:A62"/>
    <mergeCell ref="A64:A93"/>
    <mergeCell ref="A95:A1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DingKevin</cp:lastModifiedBy>
  <dcterms:created xsi:type="dcterms:W3CDTF">2025-07-08T10:13:23Z</dcterms:created>
  <dcterms:modified xsi:type="dcterms:W3CDTF">2025-07-16T05:55:50Z</dcterms:modified>
</cp:coreProperties>
</file>