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nquan/Downloads/"/>
    </mc:Choice>
  </mc:AlternateContent>
  <xr:revisionPtr revIDLastSave="0" documentId="13_ncr:1_{868D7BAA-33F7-E243-8B38-1BFE19230831}" xr6:coauthVersionLast="47" xr6:coauthVersionMax="47" xr10:uidLastSave="{00000000-0000-0000-0000-000000000000}"/>
  <bookViews>
    <workbookView xWindow="3820" yWindow="500" windowWidth="34580" windowHeight="21780" xr2:uid="{7FF28F46-C1AF-4D76-9AA8-33DD1467DE2C}"/>
  </bookViews>
  <sheets>
    <sheet name="Sheet1 (2)" sheetId="1" r:id="rId1"/>
  </sheets>
  <definedNames>
    <definedName name="_xlnm._FilterDatabase" localSheetId="0" hidden="1">'Sheet1 (2)'!$A$1:$N$90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1" i="1" l="1"/>
  <c r="I91" i="1"/>
  <c r="I94" i="1" s="1"/>
  <c r="H91" i="1"/>
  <c r="H94" i="1" s="1"/>
  <c r="G91" i="1"/>
  <c r="F91" i="1"/>
</calcChain>
</file>

<file path=xl/sharedStrings.xml><?xml version="1.0" encoding="utf-8"?>
<sst xmlns="http://schemas.openxmlformats.org/spreadsheetml/2006/main" count="413" uniqueCount="297">
  <si>
    <t>入库日期ngay nhap kho</t>
  </si>
  <si>
    <t>入库代码 Mã nhập kho</t>
  </si>
  <si>
    <t>客户代码 Mã khách hàng</t>
  </si>
  <si>
    <t>中国品名 Tên hàng</t>
  </si>
  <si>
    <t>越南品名 Tên hàng</t>
  </si>
  <si>
    <t>实收件数 Số kiện nhận</t>
  </si>
  <si>
    <t>库存件数 Số kiện lưu kho</t>
  </si>
  <si>
    <t>总重 Tổng kg</t>
  </si>
  <si>
    <t>总方数 Tổng khối</t>
  </si>
  <si>
    <t>LIST TÍNH</t>
  </si>
  <si>
    <t>ĐƠN GIÁ KG</t>
  </si>
  <si>
    <t>ĐƠN GIÁ M3</t>
  </si>
  <si>
    <t>THÀNH TIỀN</t>
  </si>
  <si>
    <t>运单号 mã vận đơn</t>
  </si>
  <si>
    <t>ĐỊA CHỈ TRẢ HÀNG VÀ SĐT</t>
  </si>
  <si>
    <t>82-72</t>
  </si>
  <si>
    <t>A QUOC</t>
  </si>
  <si>
    <t>花露水/洗衣液等</t>
  </si>
  <si>
    <t>Nước hoa/nước giặt vv</t>
  </si>
  <si>
    <t>82-1</t>
  </si>
  <si>
    <t>酒</t>
  </si>
  <si>
    <t>Rượu vang</t>
  </si>
  <si>
    <t>AAA081-200（160）</t>
  </si>
  <si>
    <t>空调水小绿色</t>
  </si>
  <si>
    <t>Điều hòa nước nhỏ màu xanh lá cây</t>
  </si>
  <si>
    <t>BB71-400(10)(看情况上车）</t>
  </si>
  <si>
    <t>冷却剂空瓶</t>
  </si>
  <si>
    <t>Chai làm mát rỗng</t>
  </si>
  <si>
    <t>BT-HT-CANH-0111-8</t>
  </si>
  <si>
    <t>AMY</t>
  </si>
  <si>
    <t>日历本/充电宝/雨伞/笔/纸盒</t>
  </si>
  <si>
    <t>Sách lịch/Kho báu sạc/Ô/Bút/Hộp giấy</t>
  </si>
  <si>
    <t>BT-TH-0111-1</t>
  </si>
  <si>
    <t>木盒/包装袋</t>
  </si>
  <si>
    <t>Hộp gỗ/túi đóng gói</t>
  </si>
  <si>
    <t>BT-AMY417-0111-3</t>
  </si>
  <si>
    <t>开水机</t>
  </si>
  <si>
    <t>Máy đun nước</t>
  </si>
  <si>
    <t>BT-AMY99-0111-27</t>
  </si>
  <si>
    <t>丝布</t>
  </si>
  <si>
    <t>Vải lụa</t>
  </si>
  <si>
    <t>BT-AMY99-0111-13</t>
  </si>
  <si>
    <t>BT-AMY99-0111-2</t>
  </si>
  <si>
    <t>牙刷包装袋</t>
  </si>
  <si>
    <t>Bao bì bàn chải đánh răng</t>
  </si>
  <si>
    <t>DIM0110-1</t>
  </si>
  <si>
    <t>DIM</t>
  </si>
  <si>
    <t>零食</t>
  </si>
  <si>
    <t>Đồ ăn nhẹ</t>
  </si>
  <si>
    <t>DIM0110-10</t>
  </si>
  <si>
    <t>椅子</t>
  </si>
  <si>
    <t>Ghế</t>
  </si>
  <si>
    <t>BT-DlM-0111-120</t>
  </si>
  <si>
    <t>皮革</t>
  </si>
  <si>
    <t>da</t>
  </si>
  <si>
    <t>DIM0110-35</t>
  </si>
  <si>
    <t>灯具</t>
  </si>
  <si>
    <t>Đèn</t>
  </si>
  <si>
    <t>BT-DLP888-0111-3</t>
  </si>
  <si>
    <t>DLP888</t>
  </si>
  <si>
    <t>牛仔裤</t>
  </si>
  <si>
    <t>Quần jean</t>
  </si>
  <si>
    <t>BT-DLP888-0111-2</t>
  </si>
  <si>
    <t>鞋子</t>
  </si>
  <si>
    <t>Giày</t>
  </si>
  <si>
    <t>FH-0107-312</t>
  </si>
  <si>
    <t>FH</t>
  </si>
  <si>
    <t>纸巾架</t>
  </si>
  <si>
    <t>Người giữ mô</t>
  </si>
  <si>
    <t>BT-HM129-0111-9</t>
  </si>
  <si>
    <t>HM129</t>
  </si>
  <si>
    <t>空调冰丝席/枕</t>
  </si>
  <si>
    <t>Điều hòa không khí Băng ghế/gối</t>
  </si>
  <si>
    <t>H7-1</t>
  </si>
  <si>
    <t>HUNG 559</t>
  </si>
  <si>
    <t>小米洗衣机</t>
  </si>
  <si>
    <t>Máy giặt</t>
  </si>
  <si>
    <t>H10-6</t>
  </si>
  <si>
    <t>红枣</t>
  </si>
  <si>
    <t>Ngày đỏ</t>
  </si>
  <si>
    <t>G10-2</t>
  </si>
  <si>
    <t>背包</t>
  </si>
  <si>
    <t>Ba lô</t>
  </si>
  <si>
    <t>E10-2</t>
  </si>
  <si>
    <t>拼图装饰材料/瓷砖</t>
  </si>
  <si>
    <t>Vật liệu trang trí câu đố/Gạch</t>
  </si>
  <si>
    <t>F10-2</t>
  </si>
  <si>
    <t>凯诗捷足浴器</t>
  </si>
  <si>
    <t>Bồn tắm chân</t>
  </si>
  <si>
    <t>T10-10</t>
  </si>
  <si>
    <t>保鲜解冻器</t>
  </si>
  <si>
    <t>Giữ tươi rã đông</t>
  </si>
  <si>
    <t>N20</t>
  </si>
  <si>
    <t>多功能茶吧机</t>
  </si>
  <si>
    <t>Máy pha trà đa chức năng</t>
  </si>
  <si>
    <t>BT-HUYLS-0111-2</t>
  </si>
  <si>
    <t>HUY</t>
  </si>
  <si>
    <t>大疆发电机</t>
  </si>
  <si>
    <t>Máy phát điện</t>
  </si>
  <si>
    <t>BT-SUN-HY-0111-196</t>
  </si>
  <si>
    <t>KH13</t>
  </si>
  <si>
    <t>马桶（陶瓷）</t>
  </si>
  <si>
    <t>Nhà vệ sinh</t>
  </si>
  <si>
    <t>BT-KH21-0110-3</t>
  </si>
  <si>
    <t>KH21</t>
  </si>
  <si>
    <t>BT-KH21-0110-1</t>
  </si>
  <si>
    <t>BT-VBHN-0111-12</t>
  </si>
  <si>
    <t>KHOA</t>
  </si>
  <si>
    <t>化妆品</t>
  </si>
  <si>
    <t>Trang điểm</t>
  </si>
  <si>
    <t>BT-TCN-0111-20</t>
  </si>
  <si>
    <t>瓷砖空鼓胶</t>
  </si>
  <si>
    <t>Keo dán</t>
  </si>
  <si>
    <t>BT-TC645-0108-50</t>
  </si>
  <si>
    <t>木盒子</t>
  </si>
  <si>
    <t>Hộp gỗ</t>
  </si>
  <si>
    <t>BT-TC602-0111-2</t>
  </si>
  <si>
    <t>牙刷</t>
  </si>
  <si>
    <t>Bàn chải đánh răng</t>
  </si>
  <si>
    <t>BT-VBHN4497-0111-1</t>
  </si>
  <si>
    <t>肥料</t>
  </si>
  <si>
    <t>Phân bón</t>
  </si>
  <si>
    <t>BT-UNSG36851-0111-3</t>
  </si>
  <si>
    <t>舞台水雾机</t>
  </si>
  <si>
    <t>Máy phun nước sân khấu</t>
  </si>
  <si>
    <t>BT-TC446-0110-5</t>
  </si>
  <si>
    <t>揉面机</t>
  </si>
  <si>
    <t>Máy nhào bột</t>
  </si>
  <si>
    <t>BT-TC562-0110-1</t>
  </si>
  <si>
    <t>塑钢</t>
  </si>
  <si>
    <t>Nhựa thép</t>
  </si>
  <si>
    <t>BT-TC331-0111-1</t>
  </si>
  <si>
    <t>管件</t>
  </si>
  <si>
    <t>Phụ kiện ống</t>
  </si>
  <si>
    <t>BT-TC258-0110-1</t>
  </si>
  <si>
    <t>绝缘子</t>
  </si>
  <si>
    <t>Chất cách điện</t>
  </si>
  <si>
    <t>BT-TC35-0111-1</t>
  </si>
  <si>
    <t>吊灯</t>
  </si>
  <si>
    <t>Đèn chùm</t>
  </si>
  <si>
    <t>BT-TCDO8568-0107-2</t>
  </si>
  <si>
    <t>靠枕</t>
  </si>
  <si>
    <t>Gối tựa</t>
  </si>
  <si>
    <t>BT-TCdo-0110-1</t>
  </si>
  <si>
    <t>置物架</t>
  </si>
  <si>
    <t>Giá đỡ</t>
  </si>
  <si>
    <t>BT-TCdo-0110-1A</t>
  </si>
  <si>
    <t>BT-TC529-0111-1</t>
  </si>
  <si>
    <t>孕妇托腹带</t>
  </si>
  <si>
    <t>Thai sản Carrier</t>
  </si>
  <si>
    <t>BT-TC241-0110-1</t>
  </si>
  <si>
    <t>水平仪充电器</t>
  </si>
  <si>
    <t>Bộ sạc cấp</t>
  </si>
  <si>
    <t>BT-TCDO8568-0110-2</t>
  </si>
  <si>
    <t>牙签盒</t>
  </si>
  <si>
    <t>Hộp tăm</t>
  </si>
  <si>
    <t>BT-TC405-0111-1</t>
  </si>
  <si>
    <t>纸</t>
  </si>
  <si>
    <t>Giấy</t>
  </si>
  <si>
    <t>BT-TC373-0111-1</t>
  </si>
  <si>
    <t>扩音器</t>
  </si>
  <si>
    <t>Loa phóng thanh</t>
  </si>
  <si>
    <t>BT-TC363-0110-4</t>
  </si>
  <si>
    <t>香水空瓶</t>
  </si>
  <si>
    <t>Chai nước hoa rỗng</t>
  </si>
  <si>
    <t>BT-TC258-0111-1</t>
  </si>
  <si>
    <t>复合垫片</t>
  </si>
  <si>
    <t>Miếng đệm composite</t>
  </si>
  <si>
    <t>BT-TCDO8568-0111-2</t>
  </si>
  <si>
    <t>糖果盒</t>
  </si>
  <si>
    <t>Hộp kẹo</t>
  </si>
  <si>
    <t>BT-TC256-0110-8</t>
  </si>
  <si>
    <t>POE供电模块</t>
  </si>
  <si>
    <t>Mô-đun nguồn POE</t>
  </si>
  <si>
    <t>BT-TC cong Hn-0110-32</t>
  </si>
  <si>
    <t>陶瓷杯</t>
  </si>
  <si>
    <t>Cốc gốm</t>
  </si>
  <si>
    <t>BT-TC446-0111-20</t>
  </si>
  <si>
    <t>电机</t>
  </si>
  <si>
    <t>Động cơ</t>
  </si>
  <si>
    <t>BT-TCN-0110-2A</t>
  </si>
  <si>
    <t>衣服</t>
  </si>
  <si>
    <t>Quần áo</t>
  </si>
  <si>
    <t>BT-TC405-0111-6</t>
  </si>
  <si>
    <t>信封</t>
  </si>
  <si>
    <t>Phong bì</t>
  </si>
  <si>
    <t>BT-TCN-0110-2</t>
  </si>
  <si>
    <t>BT-TCN-0110-3</t>
  </si>
  <si>
    <t>BT-TCN-0111-1</t>
  </si>
  <si>
    <t>BT-TCN-0111-1A</t>
  </si>
  <si>
    <t>BT-TC582-0111-15</t>
  </si>
  <si>
    <t>膜</t>
  </si>
  <si>
    <t>phim</t>
  </si>
  <si>
    <t>BT-UNHN-0111-10</t>
  </si>
  <si>
    <t>BT-TCB34-0111-20</t>
  </si>
  <si>
    <t>剪刀</t>
  </si>
  <si>
    <t>Kéo</t>
  </si>
  <si>
    <t>BT-TCHAOKEN-0111-10</t>
  </si>
  <si>
    <t>塑料收纳袋</t>
  </si>
  <si>
    <t>Túi đựng nhựa</t>
  </si>
  <si>
    <t>BT-TC99-0111-171</t>
  </si>
  <si>
    <t>空气滤清器170件</t>
  </si>
  <si>
    <t>Bộ lọc không khí 170 cái/vỏ bọc silicone 1 cái</t>
  </si>
  <si>
    <t>BT-UNHN950-0111-43</t>
  </si>
  <si>
    <t>金箔纸</t>
  </si>
  <si>
    <t>Giấy bạc vàng</t>
  </si>
  <si>
    <t>BT-KV05-0111-12</t>
  </si>
  <si>
    <t>KV05</t>
  </si>
  <si>
    <t>钢板</t>
  </si>
  <si>
    <t>Thép tấm</t>
  </si>
  <si>
    <t>TCB34-AG-0111-130
TCB34-AG-0111-160
TCB34-AG-0111-100
TCB34-AG-0111-200</t>
  </si>
  <si>
    <t>刀具</t>
  </si>
  <si>
    <t>Máy cắt</t>
  </si>
  <si>
    <t>BT-PTT-0110-62</t>
  </si>
  <si>
    <t>PTT</t>
  </si>
  <si>
    <t>防护膜/美纹纸/打蜡海绵</t>
  </si>
  <si>
    <t>Phim bảo vệ/giấy mỹ phẩm/miếng bọt biển sáp</t>
  </si>
  <si>
    <t>HT15-0108-5</t>
  </si>
  <si>
    <t>TV</t>
  </si>
  <si>
    <t>胶囊空壳</t>
  </si>
  <si>
    <t>Viên nang rỗng vỏ</t>
  </si>
  <si>
    <t>QN-0107-4</t>
  </si>
  <si>
    <t>手表</t>
  </si>
  <si>
    <t>Đồng hồ</t>
  </si>
  <si>
    <t>HT15-0107-1</t>
  </si>
  <si>
    <t>VH114-06-1</t>
  </si>
  <si>
    <t>快递</t>
  </si>
  <si>
    <t>Chuyển phát nhanh</t>
  </si>
  <si>
    <t>HN20LA-06-1</t>
  </si>
  <si>
    <t>HN78-06-1</t>
  </si>
  <si>
    <t>VL189-0106-3</t>
  </si>
  <si>
    <t>HN56-0106-5</t>
  </si>
  <si>
    <t>门锁</t>
  </si>
  <si>
    <t>Khóa cửa</t>
  </si>
  <si>
    <t>HN46-0106-3</t>
  </si>
  <si>
    <t>擦窗机器人</t>
  </si>
  <si>
    <t>Robot lau cửa sổ</t>
  </si>
  <si>
    <t>KA-0106-8</t>
  </si>
  <si>
    <t>菌汤包</t>
  </si>
  <si>
    <t>Súp nấm</t>
  </si>
  <si>
    <t>KA-0107-1</t>
  </si>
  <si>
    <t>Bi-09-1</t>
  </si>
  <si>
    <t>HN78-09-4</t>
  </si>
  <si>
    <t>HN19-09-1</t>
  </si>
  <si>
    <t>KA-0109-2</t>
  </si>
  <si>
    <t>VH114-09-1</t>
  </si>
  <si>
    <t>HN-09-1</t>
  </si>
  <si>
    <t>HT15-0109-1</t>
  </si>
  <si>
    <t>塑料颗粒</t>
  </si>
  <si>
    <t>Hạt nhựa</t>
  </si>
  <si>
    <t>HN-0109-21</t>
  </si>
  <si>
    <t>冰袋</t>
  </si>
  <si>
    <t>Túi đá</t>
  </si>
  <si>
    <t>CS1112-06-20</t>
  </si>
  <si>
    <t>功放机</t>
  </si>
  <si>
    <t>TỔNG TIỀN</t>
  </si>
  <si>
    <t>SF3150814635847</t>
  </si>
  <si>
    <t>7887179459804</t>
  </si>
  <si>
    <t>DPK212499453760</t>
  </si>
  <si>
    <t>YT7519470691770YT7519470 69175 6</t>
  </si>
  <si>
    <t>JT53409748354000</t>
  </si>
  <si>
    <t>s61454240466</t>
  </si>
  <si>
    <t>规格：1.39*0.22*0.22</t>
  </si>
  <si>
    <t>1688721
3669187</t>
  </si>
  <si>
    <t>1688719
3669139</t>
  </si>
  <si>
    <t>车牌：01-07装车 桂FB8956 友谊关正报退回</t>
  </si>
  <si>
    <t>0042993
274-9</t>
  </si>
  <si>
    <t>ZY202420750469</t>
  </si>
  <si>
    <t>73540080910731</t>
  </si>
  <si>
    <t>KY4000599863879</t>
  </si>
  <si>
    <t>S70420688164
S66213662015
S66213489490
S66F134'3525
S66213450919
S66213138992
S20603129878
S70752748703
S66213700908
S70739650722</t>
  </si>
  <si>
    <t>790434325019</t>
  </si>
  <si>
    <t>DPK204002291527</t>
  </si>
  <si>
    <t>750105511497</t>
  </si>
  <si>
    <t>109809866082</t>
  </si>
  <si>
    <t>JT5340546681970</t>
  </si>
  <si>
    <t>DPK301644091013</t>
  </si>
  <si>
    <t>800109358902</t>
  </si>
  <si>
    <t>S70115028169</t>
  </si>
  <si>
    <t>S70341565667</t>
  </si>
  <si>
    <t>73541964365557</t>
  </si>
  <si>
    <t>JT0014900530904</t>
  </si>
  <si>
    <t>109823092249</t>
  </si>
  <si>
    <t>S70056538468</t>
  </si>
  <si>
    <t>JDX035845093192</t>
  </si>
  <si>
    <t>S66214926994</t>
  </si>
  <si>
    <t>JT5342610995861</t>
  </si>
  <si>
    <t>773333455723164
773333456460881</t>
  </si>
  <si>
    <t>R00000833392</t>
  </si>
  <si>
    <t>800110169176</t>
  </si>
  <si>
    <t>46008467-1</t>
  </si>
  <si>
    <t>46008468-1</t>
  </si>
  <si>
    <t>0007384</t>
  </si>
  <si>
    <t xml:space="preserve">662-K11-00 </t>
  </si>
  <si>
    <t>3036924
25010044738</t>
  </si>
  <si>
    <t>760165168205760165166048760165165292760165167630500200552012</t>
  </si>
  <si>
    <t>HN78-09-1
HN78-09-2
HN78-09-3
HN78-09-4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</si>
</sst>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_ * #,##0.00_ ;_ * \-#,##0.00_ ;_ * &quot;-&quot;??_ ;_ @_ "/>
    <numFmt numFmtId="166" formatCode="_ * #,##0_ ;_ * \-#,##0_ ;_ * &quot;-&quot;??_ ;_ @_ "/>
    <numFmt numFmtId="167" formatCode="0.00;[Red]0.00"/>
  </numFmts>
  <fonts count="5" x14ac:knownFonts="1"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5" fontId="4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4" xfId="1" applyNumberFormat="1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horizontal="center" vertical="center"/>
    </xf>
    <xf numFmtId="166" fontId="3" fillId="4" borderId="4" xfId="1" applyNumberFormat="1" applyFont="1" applyFill="1" applyBorder="1" applyAlignment="1">
      <alignment horizontal="center" vertical="center"/>
    </xf>
    <xf numFmtId="166" fontId="3" fillId="4" borderId="4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166" fontId="3" fillId="5" borderId="1" xfId="1" applyNumberFormat="1" applyFont="1" applyFill="1" applyBorder="1" applyAlignment="1">
      <alignment horizontal="center" vertical="center" wrapText="1"/>
    </xf>
    <xf numFmtId="166" fontId="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167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7" fontId="3" fillId="4" borderId="1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7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166" fontId="3" fillId="3" borderId="6" xfId="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6" fontId="3" fillId="5" borderId="1" xfId="1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6" fontId="3" fillId="5" borderId="6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166" fontId="1" fillId="0" borderId="3" xfId="1" applyNumberFormat="1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5" borderId="6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D379-4793-4CF9-AFFC-470C7C1B6C4B}">
  <dimension ref="A1:O94"/>
  <sheetViews>
    <sheetView tabSelected="1" zoomScale="85" zoomScaleNormal="85" workbookViewId="0">
      <selection activeCell="S22" sqref="S22"/>
    </sheetView>
  </sheetViews>
  <sheetFormatPr baseColWidth="10" defaultColWidth="9.19921875" defaultRowHeight="13" x14ac:dyDescent="0.2"/>
  <cols>
    <col min="1" max="1" width="16.796875" style="5" customWidth="1"/>
    <col min="2" max="2" width="31.19921875" style="77" customWidth="1"/>
    <col min="3" max="3" width="13.19921875" style="78" customWidth="1"/>
    <col min="4" max="4" width="23.796875" style="5" customWidth="1"/>
    <col min="5" max="5" width="26.796875" style="5" customWidth="1"/>
    <col min="6" max="6" width="17.796875" style="5" customWidth="1"/>
    <col min="7" max="7" width="15.796875" style="5" customWidth="1"/>
    <col min="8" max="8" width="10.19921875" style="5" bestFit="1" customWidth="1"/>
    <col min="9" max="9" width="16" style="5" customWidth="1"/>
    <col min="10" max="10" width="9.19921875" style="5" bestFit="1" customWidth="1"/>
    <col min="11" max="11" width="11.19921875" style="5" bestFit="1" customWidth="1"/>
    <col min="12" max="12" width="14" style="5" customWidth="1"/>
    <col min="13" max="13" width="16.19921875" style="5" customWidth="1"/>
    <col min="14" max="14" width="18.796875" style="5" customWidth="1"/>
    <col min="15" max="15" width="28" style="5" customWidth="1"/>
    <col min="16" max="16384" width="9.19921875" style="5"/>
  </cols>
  <sheetData>
    <row r="1" spans="1:15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4" t="s">
        <v>14</v>
      </c>
    </row>
    <row r="2" spans="1:15" ht="24.75" customHeight="1" x14ac:dyDescent="0.2">
      <c r="A2" s="6">
        <v>20250111</v>
      </c>
      <c r="B2" s="6" t="s">
        <v>15</v>
      </c>
      <c r="C2" s="7" t="s">
        <v>16</v>
      </c>
      <c r="D2" s="6" t="s">
        <v>17</v>
      </c>
      <c r="E2" s="6" t="s">
        <v>18</v>
      </c>
      <c r="F2" s="6">
        <v>72</v>
      </c>
      <c r="G2" s="6">
        <v>72</v>
      </c>
      <c r="H2" s="6">
        <v>670</v>
      </c>
      <c r="I2" s="6">
        <v>1.45</v>
      </c>
      <c r="J2" s="8"/>
      <c r="K2" s="9"/>
      <c r="L2" s="9"/>
      <c r="M2" s="10"/>
      <c r="N2" s="6"/>
      <c r="O2" s="11"/>
    </row>
    <row r="3" spans="1:15" ht="24.75" customHeight="1" x14ac:dyDescent="0.2">
      <c r="A3" s="12">
        <v>20250111</v>
      </c>
      <c r="B3" s="13" t="s">
        <v>19</v>
      </c>
      <c r="C3" s="14" t="s">
        <v>16</v>
      </c>
      <c r="D3" s="12" t="s">
        <v>20</v>
      </c>
      <c r="E3" s="12" t="s">
        <v>21</v>
      </c>
      <c r="F3" s="12">
        <v>1</v>
      </c>
      <c r="G3" s="12">
        <v>1</v>
      </c>
      <c r="H3" s="12">
        <v>97</v>
      </c>
      <c r="I3" s="12">
        <v>0.27</v>
      </c>
      <c r="J3" s="8"/>
      <c r="K3" s="15"/>
      <c r="L3" s="10"/>
      <c r="M3" s="10"/>
      <c r="N3" s="79"/>
      <c r="O3" s="11"/>
    </row>
    <row r="4" spans="1:15" ht="24.75" customHeight="1" x14ac:dyDescent="0.2">
      <c r="A4" s="12">
        <v>20250108</v>
      </c>
      <c r="B4" s="12" t="s">
        <v>22</v>
      </c>
      <c r="C4" s="14" t="s">
        <v>16</v>
      </c>
      <c r="D4" s="12" t="s">
        <v>23</v>
      </c>
      <c r="E4" s="12" t="s">
        <v>24</v>
      </c>
      <c r="F4" s="12">
        <v>160</v>
      </c>
      <c r="G4" s="12">
        <v>160</v>
      </c>
      <c r="H4" s="12">
        <v>5590</v>
      </c>
      <c r="I4" s="12">
        <v>9.4</v>
      </c>
      <c r="J4" s="8"/>
      <c r="K4" s="15"/>
      <c r="L4" s="15"/>
      <c r="M4" s="15"/>
      <c r="N4" s="79"/>
      <c r="O4" s="11"/>
    </row>
    <row r="5" spans="1:15" ht="24.75" customHeight="1" x14ac:dyDescent="0.2">
      <c r="A5" s="17">
        <v>20250105</v>
      </c>
      <c r="B5" s="17" t="s">
        <v>25</v>
      </c>
      <c r="C5" s="18" t="s">
        <v>16</v>
      </c>
      <c r="D5" s="17" t="s">
        <v>26</v>
      </c>
      <c r="E5" s="19" t="s">
        <v>27</v>
      </c>
      <c r="F5" s="17">
        <v>10</v>
      </c>
      <c r="G5" s="17">
        <v>1</v>
      </c>
      <c r="H5" s="20">
        <v>5</v>
      </c>
      <c r="I5" s="20">
        <v>0.03</v>
      </c>
      <c r="J5" s="21"/>
      <c r="K5" s="22"/>
      <c r="L5" s="23"/>
      <c r="M5" s="24"/>
      <c r="N5" s="80"/>
      <c r="O5" s="11"/>
    </row>
    <row r="6" spans="1:15" ht="24.75" customHeight="1" x14ac:dyDescent="0.2">
      <c r="A6" s="12">
        <v>20250111</v>
      </c>
      <c r="B6" s="12" t="s">
        <v>28</v>
      </c>
      <c r="C6" s="14" t="s">
        <v>29</v>
      </c>
      <c r="D6" s="12" t="s">
        <v>30</v>
      </c>
      <c r="E6" s="12" t="s">
        <v>31</v>
      </c>
      <c r="F6" s="12">
        <v>8</v>
      </c>
      <c r="G6" s="12">
        <v>8</v>
      </c>
      <c r="H6" s="12">
        <v>110</v>
      </c>
      <c r="I6" s="12">
        <v>0.77</v>
      </c>
      <c r="J6" s="8"/>
      <c r="K6" s="15"/>
      <c r="L6" s="10"/>
      <c r="M6" s="10"/>
      <c r="N6" s="79" t="s">
        <v>256</v>
      </c>
      <c r="O6" s="11"/>
    </row>
    <row r="7" spans="1:15" ht="24.75" customHeight="1" x14ac:dyDescent="0.2">
      <c r="A7" s="12">
        <v>20250111</v>
      </c>
      <c r="B7" s="12" t="s">
        <v>32</v>
      </c>
      <c r="C7" s="14" t="s">
        <v>29</v>
      </c>
      <c r="D7" s="12" t="s">
        <v>33</v>
      </c>
      <c r="E7" s="12" t="s">
        <v>34</v>
      </c>
      <c r="F7" s="12">
        <v>1</v>
      </c>
      <c r="G7" s="12">
        <v>1</v>
      </c>
      <c r="H7" s="12">
        <v>16.5</v>
      </c>
      <c r="I7" s="12">
        <v>0.14000000000000001</v>
      </c>
      <c r="J7" s="8"/>
      <c r="K7" s="15"/>
      <c r="L7" s="10"/>
      <c r="M7" s="10"/>
      <c r="N7" s="81" t="s">
        <v>257</v>
      </c>
      <c r="O7" s="11"/>
    </row>
    <row r="8" spans="1:15" ht="24.75" customHeight="1" x14ac:dyDescent="0.2">
      <c r="A8" s="19">
        <v>20250111</v>
      </c>
      <c r="B8" s="19" t="s">
        <v>35</v>
      </c>
      <c r="C8" s="25" t="s">
        <v>29</v>
      </c>
      <c r="D8" s="19" t="s">
        <v>36</v>
      </c>
      <c r="E8" s="19" t="s">
        <v>37</v>
      </c>
      <c r="F8" s="19">
        <v>3</v>
      </c>
      <c r="G8" s="19">
        <v>3</v>
      </c>
      <c r="H8" s="26">
        <v>60</v>
      </c>
      <c r="I8" s="26">
        <v>0.3</v>
      </c>
      <c r="J8" s="21"/>
      <c r="K8" s="27"/>
      <c r="L8" s="24"/>
      <c r="M8" s="24"/>
      <c r="N8" s="82" t="s">
        <v>258</v>
      </c>
      <c r="O8" s="11"/>
    </row>
    <row r="9" spans="1:15" ht="24.75" customHeight="1" x14ac:dyDescent="0.2">
      <c r="A9" s="29">
        <v>20250111</v>
      </c>
      <c r="B9" s="29" t="s">
        <v>38</v>
      </c>
      <c r="C9" s="30" t="s">
        <v>29</v>
      </c>
      <c r="D9" s="29" t="s">
        <v>39</v>
      </c>
      <c r="E9" s="29" t="s">
        <v>40</v>
      </c>
      <c r="F9" s="29">
        <v>27</v>
      </c>
      <c r="G9" s="29">
        <v>27</v>
      </c>
      <c r="H9" s="29">
        <v>1167.5</v>
      </c>
      <c r="I9" s="29">
        <v>3.4</v>
      </c>
      <c r="J9" s="31"/>
      <c r="K9" s="32"/>
      <c r="L9" s="33"/>
      <c r="M9" s="33"/>
      <c r="N9" s="83">
        <v>11043219</v>
      </c>
      <c r="O9" s="11"/>
    </row>
    <row r="10" spans="1:15" ht="24.75" customHeight="1" x14ac:dyDescent="0.2">
      <c r="A10" s="29">
        <v>20250111</v>
      </c>
      <c r="B10" s="29" t="s">
        <v>41</v>
      </c>
      <c r="C10" s="30" t="s">
        <v>29</v>
      </c>
      <c r="D10" s="29" t="s">
        <v>39</v>
      </c>
      <c r="E10" s="29" t="s">
        <v>40</v>
      </c>
      <c r="F10" s="29">
        <v>13</v>
      </c>
      <c r="G10" s="29">
        <v>13</v>
      </c>
      <c r="H10" s="29">
        <v>570</v>
      </c>
      <c r="I10" s="29">
        <v>1.456</v>
      </c>
      <c r="J10" s="31"/>
      <c r="K10" s="32"/>
      <c r="L10" s="33"/>
      <c r="M10" s="33"/>
      <c r="N10" s="83">
        <v>11043218</v>
      </c>
      <c r="O10" s="11"/>
    </row>
    <row r="11" spans="1:15" ht="24.75" customHeight="1" x14ac:dyDescent="0.2">
      <c r="A11" s="34">
        <v>20250111</v>
      </c>
      <c r="B11" s="29" t="s">
        <v>42</v>
      </c>
      <c r="C11" s="30" t="s">
        <v>29</v>
      </c>
      <c r="D11" s="29" t="s">
        <v>43</v>
      </c>
      <c r="E11" s="29" t="s">
        <v>44</v>
      </c>
      <c r="F11" s="29">
        <v>2</v>
      </c>
      <c r="G11" s="29">
        <v>2</v>
      </c>
      <c r="H11" s="29">
        <v>71</v>
      </c>
      <c r="I11" s="29">
        <v>0.08</v>
      </c>
      <c r="J11" s="31"/>
      <c r="K11" s="32"/>
      <c r="L11" s="33"/>
      <c r="M11" s="33"/>
      <c r="N11" s="29" t="s">
        <v>259</v>
      </c>
      <c r="O11" s="11"/>
    </row>
    <row r="12" spans="1:15" ht="24.75" customHeight="1" x14ac:dyDescent="0.2">
      <c r="A12" s="12">
        <v>20250111</v>
      </c>
      <c r="B12" s="35" t="s">
        <v>45</v>
      </c>
      <c r="C12" s="14" t="s">
        <v>46</v>
      </c>
      <c r="D12" s="35" t="s">
        <v>47</v>
      </c>
      <c r="E12" s="12" t="s">
        <v>48</v>
      </c>
      <c r="F12" s="35">
        <v>1</v>
      </c>
      <c r="G12" s="35">
        <v>1</v>
      </c>
      <c r="H12" s="35">
        <v>14.8</v>
      </c>
      <c r="I12" s="36">
        <v>0.19295999999999999</v>
      </c>
      <c r="J12" s="8"/>
      <c r="K12" s="15"/>
      <c r="L12" s="10"/>
      <c r="M12" s="10"/>
      <c r="N12" s="35" t="s">
        <v>260</v>
      </c>
      <c r="O12" s="11"/>
    </row>
    <row r="13" spans="1:15" ht="24.75" customHeight="1" x14ac:dyDescent="0.2">
      <c r="A13" s="19">
        <v>20250111</v>
      </c>
      <c r="B13" s="17" t="s">
        <v>49</v>
      </c>
      <c r="C13" s="25" t="s">
        <v>46</v>
      </c>
      <c r="D13" s="17" t="s">
        <v>50</v>
      </c>
      <c r="E13" s="19" t="s">
        <v>51</v>
      </c>
      <c r="F13" s="17">
        <v>10</v>
      </c>
      <c r="G13" s="17">
        <v>10</v>
      </c>
      <c r="H13" s="19">
        <v>133</v>
      </c>
      <c r="I13" s="19">
        <v>0.5</v>
      </c>
      <c r="J13" s="21"/>
      <c r="K13" s="37"/>
      <c r="L13" s="38"/>
      <c r="M13" s="24"/>
      <c r="N13" s="17" t="s">
        <v>261</v>
      </c>
      <c r="O13" s="11"/>
    </row>
    <row r="14" spans="1:15" ht="24.75" customHeight="1" x14ac:dyDescent="0.2">
      <c r="A14" s="29">
        <v>20250111</v>
      </c>
      <c r="B14" s="29" t="s">
        <v>52</v>
      </c>
      <c r="C14" s="30" t="s">
        <v>46</v>
      </c>
      <c r="D14" s="29" t="s">
        <v>53</v>
      </c>
      <c r="E14" s="29" t="s">
        <v>54</v>
      </c>
      <c r="F14" s="29">
        <v>120</v>
      </c>
      <c r="G14" s="29">
        <v>120</v>
      </c>
      <c r="H14" s="29">
        <v>3160</v>
      </c>
      <c r="I14" s="29">
        <v>8.07</v>
      </c>
      <c r="J14" s="31"/>
      <c r="K14" s="32"/>
      <c r="L14" s="33"/>
      <c r="M14" s="33"/>
      <c r="N14" s="83" t="s">
        <v>262</v>
      </c>
      <c r="O14" s="11"/>
    </row>
    <row r="15" spans="1:15" ht="24.75" customHeight="1" x14ac:dyDescent="0.2">
      <c r="A15" s="39">
        <v>20250111</v>
      </c>
      <c r="B15" s="34" t="s">
        <v>55</v>
      </c>
      <c r="C15" s="40" t="s">
        <v>46</v>
      </c>
      <c r="D15" s="41" t="s">
        <v>56</v>
      </c>
      <c r="E15" s="39" t="s">
        <v>57</v>
      </c>
      <c r="F15" s="34">
        <v>35</v>
      </c>
      <c r="G15" s="34">
        <v>35</v>
      </c>
      <c r="H15" s="34">
        <v>652.72</v>
      </c>
      <c r="I15" s="42">
        <v>1.63</v>
      </c>
      <c r="J15" s="31"/>
      <c r="K15" s="32"/>
      <c r="L15" s="33"/>
      <c r="M15" s="33"/>
      <c r="N15" s="34">
        <v>81758812483</v>
      </c>
      <c r="O15" s="11"/>
    </row>
    <row r="16" spans="1:15" ht="24.75" customHeight="1" x14ac:dyDescent="0.2">
      <c r="A16" s="12">
        <v>20250111</v>
      </c>
      <c r="B16" s="12" t="s">
        <v>58</v>
      </c>
      <c r="C16" s="14" t="s">
        <v>59</v>
      </c>
      <c r="D16" s="12" t="s">
        <v>60</v>
      </c>
      <c r="E16" s="12" t="s">
        <v>61</v>
      </c>
      <c r="F16" s="12">
        <v>3</v>
      </c>
      <c r="G16" s="12">
        <v>3</v>
      </c>
      <c r="H16" s="12">
        <v>233</v>
      </c>
      <c r="I16" s="12">
        <v>0.7</v>
      </c>
      <c r="J16" s="8"/>
      <c r="K16" s="15"/>
      <c r="L16" s="10"/>
      <c r="M16" s="10"/>
      <c r="N16" s="79" t="s">
        <v>263</v>
      </c>
      <c r="O16" s="11"/>
    </row>
    <row r="17" spans="1:15" ht="24.75" customHeight="1" x14ac:dyDescent="0.2">
      <c r="A17" s="12">
        <v>20250111</v>
      </c>
      <c r="B17" s="12" t="s">
        <v>62</v>
      </c>
      <c r="C17" s="14" t="s">
        <v>59</v>
      </c>
      <c r="D17" s="12" t="s">
        <v>63</v>
      </c>
      <c r="E17" s="12" t="s">
        <v>64</v>
      </c>
      <c r="F17" s="12">
        <v>2</v>
      </c>
      <c r="G17" s="12">
        <v>2</v>
      </c>
      <c r="H17" s="12">
        <v>142</v>
      </c>
      <c r="I17" s="12">
        <v>0.98</v>
      </c>
      <c r="J17" s="8"/>
      <c r="K17" s="15"/>
      <c r="L17" s="10"/>
      <c r="M17" s="10"/>
      <c r="N17" s="79" t="s">
        <v>264</v>
      </c>
      <c r="O17" s="11"/>
    </row>
    <row r="18" spans="1:15" ht="24.75" customHeight="1" x14ac:dyDescent="0.2">
      <c r="A18" s="29">
        <v>20250107</v>
      </c>
      <c r="B18" s="29" t="s">
        <v>65</v>
      </c>
      <c r="C18" s="30" t="s">
        <v>66</v>
      </c>
      <c r="D18" s="29" t="s">
        <v>67</v>
      </c>
      <c r="E18" s="29" t="s">
        <v>68</v>
      </c>
      <c r="F18" s="29">
        <v>312</v>
      </c>
      <c r="G18" s="29">
        <v>11</v>
      </c>
      <c r="H18" s="29">
        <v>170.5</v>
      </c>
      <c r="I18" s="29">
        <v>2.36</v>
      </c>
      <c r="J18" s="31"/>
      <c r="K18" s="32"/>
      <c r="L18" s="33"/>
      <c r="M18" s="33"/>
      <c r="N18" s="83" t="s">
        <v>265</v>
      </c>
      <c r="O18" s="11"/>
    </row>
    <row r="19" spans="1:15" ht="24.75" customHeight="1" x14ac:dyDescent="0.2">
      <c r="A19" s="29">
        <v>20250111</v>
      </c>
      <c r="B19" s="29" t="s">
        <v>69</v>
      </c>
      <c r="C19" s="30" t="s">
        <v>70</v>
      </c>
      <c r="D19" s="29" t="s">
        <v>71</v>
      </c>
      <c r="E19" s="29" t="s">
        <v>72</v>
      </c>
      <c r="F19" s="29">
        <v>9</v>
      </c>
      <c r="G19" s="29">
        <v>9</v>
      </c>
      <c r="H19" s="29">
        <v>468</v>
      </c>
      <c r="I19" s="29">
        <v>5.6</v>
      </c>
      <c r="J19" s="31"/>
      <c r="K19" s="32"/>
      <c r="L19" s="33"/>
      <c r="M19" s="33"/>
      <c r="N19" s="84" t="s">
        <v>266</v>
      </c>
      <c r="O19" s="11"/>
    </row>
    <row r="20" spans="1:15" ht="24.75" customHeight="1" x14ac:dyDescent="0.2">
      <c r="A20" s="12">
        <v>20250107</v>
      </c>
      <c r="B20" s="35" t="s">
        <v>73</v>
      </c>
      <c r="C20" s="14" t="s">
        <v>74</v>
      </c>
      <c r="D20" s="12" t="s">
        <v>75</v>
      </c>
      <c r="E20" s="12" t="s">
        <v>76</v>
      </c>
      <c r="F20" s="35">
        <v>1</v>
      </c>
      <c r="G20" s="35">
        <v>1</v>
      </c>
      <c r="H20" s="35">
        <v>144.5</v>
      </c>
      <c r="I20" s="36">
        <v>0.88919999999999999</v>
      </c>
      <c r="J20" s="8"/>
      <c r="K20" s="15"/>
      <c r="L20" s="10"/>
      <c r="M20" s="10"/>
      <c r="N20" s="79"/>
      <c r="O20" s="11"/>
    </row>
    <row r="21" spans="1:15" ht="24.75" customHeight="1" x14ac:dyDescent="0.2">
      <c r="A21" s="12">
        <v>20250110</v>
      </c>
      <c r="B21" s="35" t="s">
        <v>77</v>
      </c>
      <c r="C21" s="14" t="s">
        <v>74</v>
      </c>
      <c r="D21" s="12" t="s">
        <v>78</v>
      </c>
      <c r="E21" s="12" t="s">
        <v>79</v>
      </c>
      <c r="F21" s="35">
        <v>6</v>
      </c>
      <c r="G21" s="35">
        <v>6</v>
      </c>
      <c r="H21" s="35">
        <v>120.6</v>
      </c>
      <c r="I21" s="36">
        <v>0.67605300000000002</v>
      </c>
      <c r="J21" s="8"/>
      <c r="K21" s="15"/>
      <c r="L21" s="10"/>
      <c r="M21" s="10"/>
      <c r="N21" s="79"/>
      <c r="O21" s="11"/>
    </row>
    <row r="22" spans="1:15" ht="24.75" customHeight="1" x14ac:dyDescent="0.2">
      <c r="A22" s="43">
        <v>20250110</v>
      </c>
      <c r="B22" s="35" t="s">
        <v>80</v>
      </c>
      <c r="C22" s="14" t="s">
        <v>74</v>
      </c>
      <c r="D22" s="43" t="s">
        <v>81</v>
      </c>
      <c r="E22" s="43" t="s">
        <v>82</v>
      </c>
      <c r="F22" s="35">
        <v>2</v>
      </c>
      <c r="G22" s="35">
        <v>2</v>
      </c>
      <c r="H22" s="35">
        <v>30.4</v>
      </c>
      <c r="I22" s="36">
        <v>0.22</v>
      </c>
      <c r="J22" s="8"/>
      <c r="K22" s="15"/>
      <c r="L22" s="10"/>
      <c r="M22" s="10"/>
      <c r="N22" s="79"/>
      <c r="O22" s="11"/>
    </row>
    <row r="23" spans="1:15" ht="24.75" customHeight="1" x14ac:dyDescent="0.2">
      <c r="A23" s="44">
        <v>20250110</v>
      </c>
      <c r="B23" s="17" t="s">
        <v>83</v>
      </c>
      <c r="C23" s="45" t="s">
        <v>74</v>
      </c>
      <c r="D23" s="44" t="s">
        <v>84</v>
      </c>
      <c r="E23" s="44" t="s">
        <v>85</v>
      </c>
      <c r="F23" s="17">
        <v>2</v>
      </c>
      <c r="G23" s="17">
        <v>2</v>
      </c>
      <c r="H23" s="20">
        <v>175.7</v>
      </c>
      <c r="I23" s="46">
        <v>0.21</v>
      </c>
      <c r="J23" s="21"/>
      <c r="K23" s="27"/>
      <c r="L23" s="27"/>
      <c r="M23" s="27"/>
      <c r="N23" s="82"/>
      <c r="O23" s="11"/>
    </row>
    <row r="24" spans="1:15" ht="24.75" customHeight="1" x14ac:dyDescent="0.2">
      <c r="A24" s="19">
        <v>20250110</v>
      </c>
      <c r="B24" s="17" t="s">
        <v>86</v>
      </c>
      <c r="C24" s="25" t="s">
        <v>74</v>
      </c>
      <c r="D24" s="19" t="s">
        <v>87</v>
      </c>
      <c r="E24" s="19" t="s">
        <v>88</v>
      </c>
      <c r="F24" s="17">
        <v>2</v>
      </c>
      <c r="G24" s="17">
        <v>2</v>
      </c>
      <c r="H24" s="17">
        <v>13.6</v>
      </c>
      <c r="I24" s="46">
        <v>0.15659999999999999</v>
      </c>
      <c r="J24" s="21"/>
      <c r="K24" s="27"/>
      <c r="L24" s="27"/>
      <c r="M24" s="27"/>
      <c r="N24" s="82"/>
      <c r="O24" s="11"/>
    </row>
    <row r="25" spans="1:15" ht="24.75" customHeight="1" x14ac:dyDescent="0.2">
      <c r="A25" s="47">
        <v>20250110</v>
      </c>
      <c r="B25" s="48" t="s">
        <v>89</v>
      </c>
      <c r="C25" s="49" t="s">
        <v>74</v>
      </c>
      <c r="D25" s="47" t="s">
        <v>90</v>
      </c>
      <c r="E25" s="47" t="s">
        <v>91</v>
      </c>
      <c r="F25" s="48">
        <v>10</v>
      </c>
      <c r="G25" s="48">
        <v>10</v>
      </c>
      <c r="H25" s="48">
        <v>131</v>
      </c>
      <c r="I25" s="50">
        <v>1.4033150000000001</v>
      </c>
      <c r="J25" s="31"/>
      <c r="K25" s="33"/>
      <c r="L25" s="33"/>
      <c r="M25" s="32"/>
      <c r="N25" s="85"/>
      <c r="O25" s="11"/>
    </row>
    <row r="26" spans="1:15" ht="24.75" customHeight="1" x14ac:dyDescent="0.2">
      <c r="A26" s="47">
        <v>20250110</v>
      </c>
      <c r="B26" s="34" t="s">
        <v>92</v>
      </c>
      <c r="C26" s="30" t="s">
        <v>74</v>
      </c>
      <c r="D26" s="29" t="s">
        <v>93</v>
      </c>
      <c r="E26" s="29" t="s">
        <v>94</v>
      </c>
      <c r="F26" s="34">
        <v>20</v>
      </c>
      <c r="G26" s="34">
        <v>20</v>
      </c>
      <c r="H26" s="34">
        <v>186</v>
      </c>
      <c r="I26" s="42">
        <v>2.3355000000000001</v>
      </c>
      <c r="J26" s="31"/>
      <c r="K26" s="32"/>
      <c r="L26" s="33"/>
      <c r="M26" s="33"/>
      <c r="N26" s="83"/>
      <c r="O26" s="11"/>
    </row>
    <row r="27" spans="1:15" ht="24.75" customHeight="1" x14ac:dyDescent="0.2">
      <c r="A27" s="12">
        <v>20250111</v>
      </c>
      <c r="B27" s="12" t="s">
        <v>95</v>
      </c>
      <c r="C27" s="14" t="s">
        <v>96</v>
      </c>
      <c r="D27" s="12" t="s">
        <v>97</v>
      </c>
      <c r="E27" s="12" t="s">
        <v>98</v>
      </c>
      <c r="F27" s="12">
        <v>2</v>
      </c>
      <c r="G27" s="12">
        <v>2</v>
      </c>
      <c r="H27" s="12">
        <v>193.6</v>
      </c>
      <c r="I27" s="12">
        <v>0.64</v>
      </c>
      <c r="J27" s="8"/>
      <c r="K27" s="15"/>
      <c r="L27" s="10"/>
      <c r="M27" s="10"/>
      <c r="N27" s="79"/>
      <c r="O27" s="11"/>
    </row>
    <row r="28" spans="1:15" ht="24.75" customHeight="1" x14ac:dyDescent="0.2">
      <c r="A28" s="47">
        <v>20250111</v>
      </c>
      <c r="B28" s="47" t="s">
        <v>99</v>
      </c>
      <c r="C28" s="30" t="s">
        <v>100</v>
      </c>
      <c r="D28" s="47" t="s">
        <v>101</v>
      </c>
      <c r="E28" s="47" t="s">
        <v>102</v>
      </c>
      <c r="F28" s="29">
        <v>196</v>
      </c>
      <c r="G28" s="29">
        <v>70</v>
      </c>
      <c r="H28" s="29">
        <v>3678.57</v>
      </c>
      <c r="I28" s="29">
        <v>16.77</v>
      </c>
      <c r="J28" s="31"/>
      <c r="K28" s="32"/>
      <c r="L28" s="33"/>
      <c r="M28" s="33"/>
      <c r="N28" s="83">
        <v>2401003</v>
      </c>
      <c r="O28" s="11"/>
    </row>
    <row r="29" spans="1:15" ht="24.75" customHeight="1" x14ac:dyDescent="0.2">
      <c r="A29" s="12">
        <v>20250110</v>
      </c>
      <c r="B29" s="12" t="s">
        <v>103</v>
      </c>
      <c r="C29" s="14" t="s">
        <v>104</v>
      </c>
      <c r="D29" s="12" t="s">
        <v>63</v>
      </c>
      <c r="E29" s="12" t="s">
        <v>64</v>
      </c>
      <c r="F29" s="12">
        <v>3</v>
      </c>
      <c r="G29" s="12">
        <v>3</v>
      </c>
      <c r="H29" s="12">
        <v>55.5</v>
      </c>
      <c r="I29" s="12">
        <v>0.36</v>
      </c>
      <c r="J29" s="8"/>
      <c r="K29" s="15"/>
      <c r="L29" s="10"/>
      <c r="M29" s="10"/>
      <c r="N29" s="79" t="s">
        <v>267</v>
      </c>
      <c r="O29" s="11"/>
    </row>
    <row r="30" spans="1:15" ht="24.75" customHeight="1" x14ac:dyDescent="0.2">
      <c r="A30" s="12">
        <v>20250110</v>
      </c>
      <c r="B30" s="12" t="s">
        <v>105</v>
      </c>
      <c r="C30" s="14" t="s">
        <v>104</v>
      </c>
      <c r="D30" s="12" t="s">
        <v>78</v>
      </c>
      <c r="E30" s="12" t="s">
        <v>79</v>
      </c>
      <c r="F30" s="12">
        <v>1</v>
      </c>
      <c r="G30" s="12">
        <v>1</v>
      </c>
      <c r="H30" s="12">
        <v>11</v>
      </c>
      <c r="I30" s="12">
        <v>3.4000000000000002E-2</v>
      </c>
      <c r="J30" s="8"/>
      <c r="K30" s="15"/>
      <c r="L30" s="10"/>
      <c r="M30" s="10"/>
      <c r="N30" s="81" t="s">
        <v>268</v>
      </c>
      <c r="O30" s="11"/>
    </row>
    <row r="31" spans="1:15" ht="24.75" customHeight="1" x14ac:dyDescent="0.2">
      <c r="A31" s="12">
        <v>20250111</v>
      </c>
      <c r="B31" s="12" t="s">
        <v>106</v>
      </c>
      <c r="C31" s="14" t="s">
        <v>107</v>
      </c>
      <c r="D31" s="12" t="s">
        <v>108</v>
      </c>
      <c r="E31" s="12" t="s">
        <v>109</v>
      </c>
      <c r="F31" s="12">
        <v>12</v>
      </c>
      <c r="G31" s="12">
        <v>12</v>
      </c>
      <c r="H31" s="12">
        <v>94</v>
      </c>
      <c r="I31" s="12">
        <v>0.3</v>
      </c>
      <c r="J31" s="8"/>
      <c r="K31" s="15"/>
      <c r="L31" s="15"/>
      <c r="M31" s="15"/>
      <c r="N31" s="79" t="s">
        <v>269</v>
      </c>
      <c r="O31" s="11"/>
    </row>
    <row r="32" spans="1:15" ht="24.75" customHeight="1" x14ac:dyDescent="0.2">
      <c r="A32" s="12">
        <v>20250111</v>
      </c>
      <c r="B32" s="12" t="s">
        <v>110</v>
      </c>
      <c r="C32" s="14" t="s">
        <v>107</v>
      </c>
      <c r="D32" s="12" t="s">
        <v>111</v>
      </c>
      <c r="E32" s="12" t="s">
        <v>112</v>
      </c>
      <c r="F32" s="12">
        <v>20</v>
      </c>
      <c r="G32" s="12">
        <v>20</v>
      </c>
      <c r="H32" s="12">
        <v>250</v>
      </c>
      <c r="I32" s="12">
        <v>0.66</v>
      </c>
      <c r="J32" s="8"/>
      <c r="K32" s="15"/>
      <c r="L32" s="15"/>
      <c r="M32" s="15"/>
      <c r="N32" s="79">
        <v>3035920</v>
      </c>
      <c r="O32" s="11"/>
    </row>
    <row r="33" spans="1:15" ht="24.75" customHeight="1" x14ac:dyDescent="0.2">
      <c r="A33" s="12">
        <v>20250108</v>
      </c>
      <c r="B33" s="52" t="s">
        <v>113</v>
      </c>
      <c r="C33" s="14" t="s">
        <v>107</v>
      </c>
      <c r="D33" s="52" t="s">
        <v>114</v>
      </c>
      <c r="E33" s="52" t="s">
        <v>115</v>
      </c>
      <c r="F33" s="52">
        <v>50</v>
      </c>
      <c r="G33" s="52">
        <v>50</v>
      </c>
      <c r="H33" s="52">
        <v>505</v>
      </c>
      <c r="I33" s="52">
        <v>5.5</v>
      </c>
      <c r="J33" s="8"/>
      <c r="K33" s="53"/>
      <c r="L33" s="10"/>
      <c r="M33" s="10"/>
      <c r="N33" s="86" t="s">
        <v>270</v>
      </c>
      <c r="O33" s="11"/>
    </row>
    <row r="34" spans="1:15" ht="24.75" customHeight="1" x14ac:dyDescent="0.2">
      <c r="A34" s="12">
        <v>20250111</v>
      </c>
      <c r="B34" s="12" t="s">
        <v>116</v>
      </c>
      <c r="C34" s="14" t="s">
        <v>107</v>
      </c>
      <c r="D34" s="12" t="s">
        <v>117</v>
      </c>
      <c r="E34" s="12" t="s">
        <v>118</v>
      </c>
      <c r="F34" s="12">
        <v>2</v>
      </c>
      <c r="G34" s="12">
        <v>2</v>
      </c>
      <c r="H34" s="12">
        <v>25.5</v>
      </c>
      <c r="I34" s="12">
        <v>0.186</v>
      </c>
      <c r="J34" s="8"/>
      <c r="K34" s="15"/>
      <c r="L34" s="15"/>
      <c r="M34" s="15"/>
      <c r="N34" s="81" t="s">
        <v>271</v>
      </c>
      <c r="O34" s="11"/>
    </row>
    <row r="35" spans="1:15" ht="24.75" customHeight="1" x14ac:dyDescent="0.2">
      <c r="A35" s="12">
        <v>20250111</v>
      </c>
      <c r="B35" s="12" t="s">
        <v>119</v>
      </c>
      <c r="C35" s="14" t="s">
        <v>107</v>
      </c>
      <c r="D35" s="12" t="s">
        <v>120</v>
      </c>
      <c r="E35" s="12" t="s">
        <v>121</v>
      </c>
      <c r="F35" s="12">
        <v>1</v>
      </c>
      <c r="G35" s="12">
        <v>1</v>
      </c>
      <c r="H35" s="12">
        <v>21</v>
      </c>
      <c r="I35" s="12">
        <v>0.04</v>
      </c>
      <c r="J35" s="8"/>
      <c r="K35" s="15"/>
      <c r="L35" s="15"/>
      <c r="M35" s="15"/>
      <c r="N35" s="79" t="s">
        <v>272</v>
      </c>
      <c r="O35" s="11"/>
    </row>
    <row r="36" spans="1:15" ht="24.75" customHeight="1" x14ac:dyDescent="0.2">
      <c r="A36" s="44">
        <v>20250111</v>
      </c>
      <c r="B36" s="19" t="s">
        <v>122</v>
      </c>
      <c r="C36" s="45" t="s">
        <v>107</v>
      </c>
      <c r="D36" s="19" t="s">
        <v>123</v>
      </c>
      <c r="E36" s="19" t="s">
        <v>124</v>
      </c>
      <c r="F36" s="19">
        <v>3</v>
      </c>
      <c r="G36" s="19">
        <v>3</v>
      </c>
      <c r="H36" s="19">
        <v>123.5</v>
      </c>
      <c r="I36" s="19">
        <v>0.42</v>
      </c>
      <c r="J36" s="21"/>
      <c r="K36" s="37"/>
      <c r="L36" s="37"/>
      <c r="M36" s="27"/>
      <c r="N36" s="87" t="s">
        <v>273</v>
      </c>
      <c r="O36" s="11"/>
    </row>
    <row r="37" spans="1:15" ht="24.75" customHeight="1" x14ac:dyDescent="0.2">
      <c r="A37" s="19">
        <v>20250110</v>
      </c>
      <c r="B37" s="19" t="s">
        <v>125</v>
      </c>
      <c r="C37" s="25" t="s">
        <v>107</v>
      </c>
      <c r="D37" s="19" t="s">
        <v>126</v>
      </c>
      <c r="E37" s="19" t="s">
        <v>127</v>
      </c>
      <c r="F37" s="19">
        <v>5</v>
      </c>
      <c r="G37" s="19">
        <v>5</v>
      </c>
      <c r="H37" s="26">
        <v>196</v>
      </c>
      <c r="I37" s="26">
        <v>0.85</v>
      </c>
      <c r="J37" s="21"/>
      <c r="K37" s="27"/>
      <c r="L37" s="24"/>
      <c r="M37" s="24"/>
      <c r="N37" s="82">
        <v>931131696</v>
      </c>
      <c r="O37" s="11"/>
    </row>
    <row r="38" spans="1:15" ht="24.75" customHeight="1" x14ac:dyDescent="0.2">
      <c r="A38" s="54">
        <v>20250110</v>
      </c>
      <c r="B38" s="54" t="s">
        <v>128</v>
      </c>
      <c r="C38" s="55" t="s">
        <v>107</v>
      </c>
      <c r="D38" s="19" t="s">
        <v>129</v>
      </c>
      <c r="E38" s="19" t="s">
        <v>130</v>
      </c>
      <c r="F38" s="19">
        <v>1</v>
      </c>
      <c r="G38" s="19">
        <v>1</v>
      </c>
      <c r="H38" s="26">
        <v>273</v>
      </c>
      <c r="I38" s="26">
        <v>0.23</v>
      </c>
      <c r="J38" s="21"/>
      <c r="K38" s="27"/>
      <c r="L38" s="27"/>
      <c r="M38" s="27"/>
      <c r="N38" s="87" t="s">
        <v>274</v>
      </c>
      <c r="O38" s="11"/>
    </row>
    <row r="39" spans="1:15" ht="24.75" customHeight="1" x14ac:dyDescent="0.2">
      <c r="A39" s="56">
        <v>20250111</v>
      </c>
      <c r="B39" s="56" t="s">
        <v>131</v>
      </c>
      <c r="C39" s="57" t="s">
        <v>107</v>
      </c>
      <c r="D39" s="58" t="s">
        <v>132</v>
      </c>
      <c r="E39" s="19" t="s">
        <v>133</v>
      </c>
      <c r="F39" s="19">
        <v>1</v>
      </c>
      <c r="G39" s="19">
        <v>1</v>
      </c>
      <c r="H39" s="26">
        <v>53</v>
      </c>
      <c r="I39" s="26">
        <v>7.0000000000000007E-2</v>
      </c>
      <c r="J39" s="21"/>
      <c r="K39" s="27"/>
      <c r="L39" s="27"/>
      <c r="M39" s="24"/>
      <c r="N39" s="82">
        <v>2299522</v>
      </c>
      <c r="O39" s="11"/>
    </row>
    <row r="40" spans="1:15" ht="24.75" customHeight="1" x14ac:dyDescent="0.2">
      <c r="A40" s="59">
        <v>20250110</v>
      </c>
      <c r="B40" s="59" t="s">
        <v>134</v>
      </c>
      <c r="C40" s="60" t="s">
        <v>107</v>
      </c>
      <c r="D40" s="19" t="s">
        <v>135</v>
      </c>
      <c r="E40" s="19" t="s">
        <v>136</v>
      </c>
      <c r="F40" s="19">
        <v>1</v>
      </c>
      <c r="G40" s="19">
        <v>1</v>
      </c>
      <c r="H40" s="26">
        <v>19.5</v>
      </c>
      <c r="I40" s="26">
        <v>2.5000000000000001E-2</v>
      </c>
      <c r="J40" s="21"/>
      <c r="K40" s="27"/>
      <c r="L40" s="27"/>
      <c r="M40" s="24"/>
      <c r="N40" s="82" t="s">
        <v>275</v>
      </c>
      <c r="O40" s="11"/>
    </row>
    <row r="41" spans="1:15" ht="24.75" customHeight="1" x14ac:dyDescent="0.2">
      <c r="A41" s="19">
        <v>20250111</v>
      </c>
      <c r="B41" s="19" t="s">
        <v>137</v>
      </c>
      <c r="C41" s="25" t="s">
        <v>107</v>
      </c>
      <c r="D41" s="19" t="s">
        <v>138</v>
      </c>
      <c r="E41" s="19" t="s">
        <v>139</v>
      </c>
      <c r="F41" s="19">
        <v>1</v>
      </c>
      <c r="G41" s="19">
        <v>1</v>
      </c>
      <c r="H41" s="26">
        <v>9.5500000000000007</v>
      </c>
      <c r="I41" s="26">
        <v>0.15</v>
      </c>
      <c r="J41" s="21"/>
      <c r="K41" s="27"/>
      <c r="L41" s="27"/>
      <c r="M41" s="27"/>
      <c r="N41" s="82" t="s">
        <v>276</v>
      </c>
      <c r="O41" s="11"/>
    </row>
    <row r="42" spans="1:15" ht="24.75" customHeight="1" x14ac:dyDescent="0.2">
      <c r="A42" s="19">
        <v>20250107</v>
      </c>
      <c r="B42" s="19" t="s">
        <v>140</v>
      </c>
      <c r="C42" s="25" t="s">
        <v>107</v>
      </c>
      <c r="D42" s="19" t="s">
        <v>141</v>
      </c>
      <c r="E42" s="19" t="s">
        <v>142</v>
      </c>
      <c r="F42" s="19">
        <v>2</v>
      </c>
      <c r="G42" s="19">
        <v>2</v>
      </c>
      <c r="H42" s="26">
        <v>48</v>
      </c>
      <c r="I42" s="26">
        <v>0.63</v>
      </c>
      <c r="J42" s="21"/>
      <c r="K42" s="27"/>
      <c r="L42" s="27"/>
      <c r="M42" s="27"/>
      <c r="N42" s="87" t="s">
        <v>277</v>
      </c>
      <c r="O42" s="11"/>
    </row>
    <row r="43" spans="1:15" ht="24.75" customHeight="1" x14ac:dyDescent="0.2">
      <c r="A43" s="19">
        <v>20250110</v>
      </c>
      <c r="B43" s="19" t="s">
        <v>143</v>
      </c>
      <c r="C43" s="25" t="s">
        <v>107</v>
      </c>
      <c r="D43" s="19" t="s">
        <v>144</v>
      </c>
      <c r="E43" s="19" t="s">
        <v>145</v>
      </c>
      <c r="F43" s="19">
        <v>1</v>
      </c>
      <c r="G43" s="19">
        <v>1</v>
      </c>
      <c r="H43" s="26">
        <v>43</v>
      </c>
      <c r="I43" s="26">
        <v>0.496</v>
      </c>
      <c r="J43" s="21"/>
      <c r="K43" s="27"/>
      <c r="L43" s="27"/>
      <c r="M43" s="27"/>
      <c r="N43" s="87" t="s">
        <v>278</v>
      </c>
      <c r="O43" s="11"/>
    </row>
    <row r="44" spans="1:15" ht="24.75" customHeight="1" x14ac:dyDescent="0.2">
      <c r="A44" s="19">
        <v>20250110</v>
      </c>
      <c r="B44" s="19" t="s">
        <v>146</v>
      </c>
      <c r="C44" s="25" t="s">
        <v>107</v>
      </c>
      <c r="D44" s="19" t="s">
        <v>144</v>
      </c>
      <c r="E44" s="19" t="s">
        <v>145</v>
      </c>
      <c r="F44" s="19">
        <v>1</v>
      </c>
      <c r="G44" s="19">
        <v>1</v>
      </c>
      <c r="H44" s="26">
        <v>32</v>
      </c>
      <c r="I44" s="26">
        <v>0.33700000000000002</v>
      </c>
      <c r="J44" s="21"/>
      <c r="K44" s="27"/>
      <c r="L44" s="27"/>
      <c r="M44" s="24"/>
      <c r="N44" s="87" t="s">
        <v>279</v>
      </c>
      <c r="O44" s="11"/>
    </row>
    <row r="45" spans="1:15" ht="24.75" customHeight="1" x14ac:dyDescent="0.2">
      <c r="A45" s="54">
        <v>20250111</v>
      </c>
      <c r="B45" s="54" t="s">
        <v>147</v>
      </c>
      <c r="C45" s="55" t="s">
        <v>107</v>
      </c>
      <c r="D45" s="54" t="s">
        <v>148</v>
      </c>
      <c r="E45" s="54" t="s">
        <v>149</v>
      </c>
      <c r="F45" s="54">
        <v>1</v>
      </c>
      <c r="G45" s="54">
        <v>1</v>
      </c>
      <c r="H45" s="61">
        <v>25</v>
      </c>
      <c r="I45" s="61">
        <v>0.14000000000000001</v>
      </c>
      <c r="J45" s="21"/>
      <c r="K45" s="24"/>
      <c r="L45" s="27"/>
      <c r="M45" s="24"/>
      <c r="N45" s="88" t="s">
        <v>280</v>
      </c>
      <c r="O45" s="11"/>
    </row>
    <row r="46" spans="1:15" ht="24.75" customHeight="1" x14ac:dyDescent="0.2">
      <c r="A46" s="19">
        <v>20250110</v>
      </c>
      <c r="B46" s="19" t="s">
        <v>150</v>
      </c>
      <c r="C46" s="25" t="s">
        <v>107</v>
      </c>
      <c r="D46" s="19" t="s">
        <v>151</v>
      </c>
      <c r="E46" s="19" t="s">
        <v>152</v>
      </c>
      <c r="F46" s="19">
        <v>1</v>
      </c>
      <c r="G46" s="19">
        <v>1</v>
      </c>
      <c r="H46" s="26">
        <v>11.5</v>
      </c>
      <c r="I46" s="26">
        <v>2.1000000000000001E-2</v>
      </c>
      <c r="J46" s="21"/>
      <c r="K46" s="27"/>
      <c r="L46" s="27"/>
      <c r="M46" s="24"/>
      <c r="N46" s="82" t="s">
        <v>281</v>
      </c>
      <c r="O46" s="11"/>
    </row>
    <row r="47" spans="1:15" ht="24.75" customHeight="1" x14ac:dyDescent="0.2">
      <c r="A47" s="19">
        <v>20250110</v>
      </c>
      <c r="B47" s="19" t="s">
        <v>153</v>
      </c>
      <c r="C47" s="25" t="s">
        <v>107</v>
      </c>
      <c r="D47" s="19" t="s">
        <v>154</v>
      </c>
      <c r="E47" s="19" t="s">
        <v>155</v>
      </c>
      <c r="F47" s="19">
        <v>2</v>
      </c>
      <c r="G47" s="19">
        <v>2</v>
      </c>
      <c r="H47" s="26">
        <v>21.5</v>
      </c>
      <c r="I47" s="26">
        <v>0.223</v>
      </c>
      <c r="J47" s="21"/>
      <c r="K47" s="27"/>
      <c r="L47" s="27"/>
      <c r="M47" s="24"/>
      <c r="N47" s="87" t="s">
        <v>282</v>
      </c>
      <c r="O47" s="11"/>
    </row>
    <row r="48" spans="1:15" ht="24.75" customHeight="1" x14ac:dyDescent="0.2">
      <c r="A48" s="19">
        <v>20250111</v>
      </c>
      <c r="B48" s="19" t="s">
        <v>156</v>
      </c>
      <c r="C48" s="25" t="s">
        <v>107</v>
      </c>
      <c r="D48" s="19" t="s">
        <v>157</v>
      </c>
      <c r="E48" s="19" t="s">
        <v>158</v>
      </c>
      <c r="F48" s="19">
        <v>1</v>
      </c>
      <c r="G48" s="19">
        <v>1</v>
      </c>
      <c r="H48" s="26">
        <v>14.4</v>
      </c>
      <c r="I48" s="26">
        <v>0.05</v>
      </c>
      <c r="J48" s="21"/>
      <c r="K48" s="27"/>
      <c r="L48" s="27"/>
      <c r="M48" s="24"/>
      <c r="N48" s="87" t="s">
        <v>283</v>
      </c>
      <c r="O48" s="11"/>
    </row>
    <row r="49" spans="1:15" ht="24.75" customHeight="1" x14ac:dyDescent="0.2">
      <c r="A49" s="19">
        <v>20250111</v>
      </c>
      <c r="B49" s="19" t="s">
        <v>159</v>
      </c>
      <c r="C49" s="25" t="s">
        <v>107</v>
      </c>
      <c r="D49" s="19" t="s">
        <v>160</v>
      </c>
      <c r="E49" s="19" t="s">
        <v>161</v>
      </c>
      <c r="F49" s="19">
        <v>1</v>
      </c>
      <c r="G49" s="19">
        <v>1</v>
      </c>
      <c r="H49" s="26">
        <v>4.5</v>
      </c>
      <c r="I49" s="26">
        <v>1.7999999999999999E-2</v>
      </c>
      <c r="J49" s="21"/>
      <c r="K49" s="27"/>
      <c r="L49" s="27"/>
      <c r="M49" s="24"/>
      <c r="N49" s="82" t="s">
        <v>284</v>
      </c>
      <c r="O49" s="11"/>
    </row>
    <row r="50" spans="1:15" ht="24.75" customHeight="1" x14ac:dyDescent="0.2">
      <c r="A50" s="19">
        <v>20250110</v>
      </c>
      <c r="B50" s="19" t="s">
        <v>162</v>
      </c>
      <c r="C50" s="25" t="s">
        <v>107</v>
      </c>
      <c r="D50" s="19" t="s">
        <v>163</v>
      </c>
      <c r="E50" s="19" t="s">
        <v>164</v>
      </c>
      <c r="F50" s="19">
        <v>4</v>
      </c>
      <c r="G50" s="19">
        <v>4</v>
      </c>
      <c r="H50" s="26">
        <v>70</v>
      </c>
      <c r="I50" s="26">
        <v>0.33</v>
      </c>
      <c r="J50" s="21"/>
      <c r="K50" s="27"/>
      <c r="L50" s="27"/>
      <c r="M50" s="27"/>
      <c r="N50" s="87" t="s">
        <v>285</v>
      </c>
      <c r="O50" s="11"/>
    </row>
    <row r="51" spans="1:15" ht="24.75" customHeight="1" x14ac:dyDescent="0.2">
      <c r="A51" s="19">
        <v>20250111</v>
      </c>
      <c r="B51" s="19" t="s">
        <v>165</v>
      </c>
      <c r="C51" s="25" t="s">
        <v>107</v>
      </c>
      <c r="D51" s="62" t="s">
        <v>166</v>
      </c>
      <c r="E51" s="19" t="s">
        <v>167</v>
      </c>
      <c r="F51" s="19">
        <v>1</v>
      </c>
      <c r="G51" s="19">
        <v>1</v>
      </c>
      <c r="H51" s="26">
        <v>14.5</v>
      </c>
      <c r="I51" s="26">
        <v>1.2999999999999999E-2</v>
      </c>
      <c r="J51" s="21"/>
      <c r="K51" s="27"/>
      <c r="L51" s="27"/>
      <c r="M51" s="24"/>
      <c r="N51" s="82" t="s">
        <v>286</v>
      </c>
      <c r="O51" s="11"/>
    </row>
    <row r="52" spans="1:15" ht="24.75" customHeight="1" x14ac:dyDescent="0.2">
      <c r="A52" s="19">
        <v>20250111</v>
      </c>
      <c r="B52" s="19" t="s">
        <v>168</v>
      </c>
      <c r="C52" s="25" t="s">
        <v>107</v>
      </c>
      <c r="D52" s="19" t="s">
        <v>169</v>
      </c>
      <c r="E52" s="19" t="s">
        <v>170</v>
      </c>
      <c r="F52" s="19">
        <v>2</v>
      </c>
      <c r="G52" s="19">
        <v>2</v>
      </c>
      <c r="H52" s="19">
        <v>40.5</v>
      </c>
      <c r="I52" s="26">
        <v>0.3</v>
      </c>
      <c r="J52" s="21"/>
      <c r="K52" s="27"/>
      <c r="L52" s="27"/>
      <c r="M52" s="24"/>
      <c r="N52" s="87" t="s">
        <v>287</v>
      </c>
      <c r="O52" s="11"/>
    </row>
    <row r="53" spans="1:15" ht="24.75" customHeight="1" x14ac:dyDescent="0.2">
      <c r="A53" s="19">
        <v>20250110</v>
      </c>
      <c r="B53" s="19" t="s">
        <v>171</v>
      </c>
      <c r="C53" s="25" t="s">
        <v>107</v>
      </c>
      <c r="D53" s="19" t="s">
        <v>172</v>
      </c>
      <c r="E53" s="19" t="s">
        <v>173</v>
      </c>
      <c r="F53" s="19">
        <v>8</v>
      </c>
      <c r="G53" s="19">
        <v>8</v>
      </c>
      <c r="H53" s="19">
        <v>76</v>
      </c>
      <c r="I53" s="26">
        <v>0.21</v>
      </c>
      <c r="J53" s="21"/>
      <c r="K53" s="27"/>
      <c r="L53" s="27"/>
      <c r="M53" s="27"/>
      <c r="N53" s="82">
        <v>70511022794</v>
      </c>
      <c r="O53" s="11"/>
    </row>
    <row r="54" spans="1:15" ht="24.75" customHeight="1" x14ac:dyDescent="0.2">
      <c r="A54" s="47">
        <v>20250110</v>
      </c>
      <c r="B54" s="47" t="s">
        <v>174</v>
      </c>
      <c r="C54" s="49" t="s">
        <v>107</v>
      </c>
      <c r="D54" s="47" t="s">
        <v>175</v>
      </c>
      <c r="E54" s="47" t="s">
        <v>176</v>
      </c>
      <c r="F54" s="29">
        <v>32</v>
      </c>
      <c r="G54" s="29">
        <v>32</v>
      </c>
      <c r="H54" s="29">
        <v>1112</v>
      </c>
      <c r="I54" s="29">
        <v>5.49</v>
      </c>
      <c r="J54" s="31"/>
      <c r="K54" s="32"/>
      <c r="L54" s="32"/>
      <c r="M54" s="32"/>
      <c r="N54" s="83" t="s">
        <v>288</v>
      </c>
      <c r="O54" s="11"/>
    </row>
    <row r="55" spans="1:15" ht="24.75" customHeight="1" x14ac:dyDescent="0.2">
      <c r="A55" s="47">
        <v>20250111</v>
      </c>
      <c r="B55" s="47" t="s">
        <v>177</v>
      </c>
      <c r="C55" s="49" t="s">
        <v>107</v>
      </c>
      <c r="D55" s="47" t="s">
        <v>178</v>
      </c>
      <c r="E55" s="47" t="s">
        <v>179</v>
      </c>
      <c r="F55" s="47">
        <v>20</v>
      </c>
      <c r="G55" s="47">
        <v>20</v>
      </c>
      <c r="H55" s="47">
        <v>438</v>
      </c>
      <c r="I55" s="47">
        <v>1.524</v>
      </c>
      <c r="J55" s="31"/>
      <c r="K55" s="33"/>
      <c r="L55" s="33"/>
      <c r="M55" s="33"/>
      <c r="N55" s="85"/>
      <c r="O55" s="11"/>
    </row>
    <row r="56" spans="1:15" ht="24.75" customHeight="1" x14ac:dyDescent="0.2">
      <c r="A56" s="29">
        <v>20250110</v>
      </c>
      <c r="B56" s="29" t="s">
        <v>180</v>
      </c>
      <c r="C56" s="30" t="s">
        <v>107</v>
      </c>
      <c r="D56" s="29" t="s">
        <v>181</v>
      </c>
      <c r="E56" s="29" t="s">
        <v>182</v>
      </c>
      <c r="F56" s="29">
        <v>2</v>
      </c>
      <c r="G56" s="29">
        <v>2</v>
      </c>
      <c r="H56" s="29">
        <v>90</v>
      </c>
      <c r="I56" s="29">
        <v>0.55000000000000004</v>
      </c>
      <c r="J56" s="31"/>
      <c r="K56" s="32"/>
      <c r="L56" s="32"/>
      <c r="M56" s="33"/>
      <c r="N56" s="83">
        <v>3808460</v>
      </c>
      <c r="O56" s="11"/>
    </row>
    <row r="57" spans="1:15" ht="24.75" customHeight="1" x14ac:dyDescent="0.2">
      <c r="A57" s="29">
        <v>20250111</v>
      </c>
      <c r="B57" s="29" t="s">
        <v>183</v>
      </c>
      <c r="C57" s="30" t="s">
        <v>107</v>
      </c>
      <c r="D57" s="29" t="s">
        <v>184</v>
      </c>
      <c r="E57" s="29" t="s">
        <v>185</v>
      </c>
      <c r="F57" s="29">
        <v>6</v>
      </c>
      <c r="G57" s="29">
        <v>6</v>
      </c>
      <c r="H57" s="29">
        <v>136</v>
      </c>
      <c r="I57" s="29">
        <v>0.33300000000000002</v>
      </c>
      <c r="J57" s="31"/>
      <c r="K57" s="32"/>
      <c r="L57" s="32"/>
      <c r="M57" s="33"/>
      <c r="N57" s="84" t="s">
        <v>289</v>
      </c>
      <c r="O57" s="11"/>
    </row>
    <row r="58" spans="1:15" ht="24.75" customHeight="1" x14ac:dyDescent="0.2">
      <c r="A58" s="29">
        <v>20250110</v>
      </c>
      <c r="B58" s="29" t="s">
        <v>186</v>
      </c>
      <c r="C58" s="30" t="s">
        <v>107</v>
      </c>
      <c r="D58" s="29" t="s">
        <v>181</v>
      </c>
      <c r="E58" s="29" t="s">
        <v>182</v>
      </c>
      <c r="F58" s="29">
        <v>2</v>
      </c>
      <c r="G58" s="29">
        <v>2</v>
      </c>
      <c r="H58" s="29">
        <v>95.5</v>
      </c>
      <c r="I58" s="29">
        <v>0.63</v>
      </c>
      <c r="J58" s="31"/>
      <c r="K58" s="32"/>
      <c r="L58" s="32"/>
      <c r="M58" s="32"/>
      <c r="N58" s="83">
        <v>3808378</v>
      </c>
      <c r="O58" s="11"/>
    </row>
    <row r="59" spans="1:15" ht="24.75" customHeight="1" x14ac:dyDescent="0.2">
      <c r="A59" s="29">
        <v>20250110</v>
      </c>
      <c r="B59" s="29" t="s">
        <v>187</v>
      </c>
      <c r="C59" s="30" t="s">
        <v>107</v>
      </c>
      <c r="D59" s="29" t="s">
        <v>181</v>
      </c>
      <c r="E59" s="29" t="s">
        <v>182</v>
      </c>
      <c r="F59" s="29">
        <v>3</v>
      </c>
      <c r="G59" s="29">
        <v>3</v>
      </c>
      <c r="H59" s="29">
        <v>220</v>
      </c>
      <c r="I59" s="29">
        <v>1.25</v>
      </c>
      <c r="J59" s="31"/>
      <c r="K59" s="32"/>
      <c r="L59" s="32"/>
      <c r="M59" s="33"/>
      <c r="N59" s="83">
        <v>3781678</v>
      </c>
      <c r="O59" s="11"/>
    </row>
    <row r="60" spans="1:15" ht="24.75" customHeight="1" x14ac:dyDescent="0.2">
      <c r="A60" s="29">
        <v>20250111</v>
      </c>
      <c r="B60" s="29" t="s">
        <v>188</v>
      </c>
      <c r="C60" s="30" t="s">
        <v>107</v>
      </c>
      <c r="D60" s="29" t="s">
        <v>181</v>
      </c>
      <c r="E60" s="29" t="s">
        <v>182</v>
      </c>
      <c r="F60" s="29">
        <v>1</v>
      </c>
      <c r="G60" s="29">
        <v>1</v>
      </c>
      <c r="H60" s="29">
        <v>32</v>
      </c>
      <c r="I60" s="29">
        <v>0.24</v>
      </c>
      <c r="J60" s="31"/>
      <c r="K60" s="32"/>
      <c r="L60" s="32"/>
      <c r="M60" s="33"/>
      <c r="N60" s="83" t="s">
        <v>290</v>
      </c>
      <c r="O60" s="11"/>
    </row>
    <row r="61" spans="1:15" ht="24.75" customHeight="1" x14ac:dyDescent="0.2">
      <c r="A61" s="29">
        <v>20250111</v>
      </c>
      <c r="B61" s="29" t="s">
        <v>189</v>
      </c>
      <c r="C61" s="30" t="s">
        <v>107</v>
      </c>
      <c r="D61" s="29" t="s">
        <v>181</v>
      </c>
      <c r="E61" s="29" t="s">
        <v>182</v>
      </c>
      <c r="F61" s="29">
        <v>1</v>
      </c>
      <c r="G61" s="29">
        <v>1</v>
      </c>
      <c r="H61" s="29">
        <v>64</v>
      </c>
      <c r="I61" s="29">
        <v>0.48599999999999999</v>
      </c>
      <c r="J61" s="31"/>
      <c r="K61" s="32"/>
      <c r="L61" s="32"/>
      <c r="M61" s="32"/>
      <c r="N61" s="83" t="s">
        <v>291</v>
      </c>
      <c r="O61" s="11"/>
    </row>
    <row r="62" spans="1:15" ht="24.75" customHeight="1" x14ac:dyDescent="0.2">
      <c r="A62" s="29">
        <v>20250111</v>
      </c>
      <c r="B62" s="29" t="s">
        <v>190</v>
      </c>
      <c r="C62" s="30" t="s">
        <v>107</v>
      </c>
      <c r="D62" s="29" t="s">
        <v>191</v>
      </c>
      <c r="E62" s="29" t="s">
        <v>192</v>
      </c>
      <c r="F62" s="29">
        <v>15</v>
      </c>
      <c r="G62" s="29">
        <v>15</v>
      </c>
      <c r="H62" s="29">
        <v>217</v>
      </c>
      <c r="I62" s="29">
        <v>0.41399999999999998</v>
      </c>
      <c r="J62" s="31"/>
      <c r="K62" s="32"/>
      <c r="L62" s="32"/>
      <c r="M62" s="33"/>
      <c r="N62" s="83">
        <v>11043364</v>
      </c>
      <c r="O62" s="11"/>
    </row>
    <row r="63" spans="1:15" ht="24.75" customHeight="1" x14ac:dyDescent="0.2">
      <c r="A63" s="29">
        <v>20250111</v>
      </c>
      <c r="B63" s="29" t="s">
        <v>193</v>
      </c>
      <c r="C63" s="30" t="s">
        <v>107</v>
      </c>
      <c r="D63" s="29" t="s">
        <v>63</v>
      </c>
      <c r="E63" s="29" t="s">
        <v>64</v>
      </c>
      <c r="F63" s="29">
        <v>10</v>
      </c>
      <c r="G63" s="29">
        <v>10</v>
      </c>
      <c r="H63" s="29">
        <v>267.5</v>
      </c>
      <c r="I63" s="29">
        <v>2.04</v>
      </c>
      <c r="J63" s="31"/>
      <c r="K63" s="32"/>
      <c r="L63" s="32"/>
      <c r="M63" s="32"/>
      <c r="N63" s="84" t="s">
        <v>292</v>
      </c>
      <c r="O63" s="11"/>
    </row>
    <row r="64" spans="1:15" ht="24.75" customHeight="1" x14ac:dyDescent="0.2">
      <c r="A64" s="29">
        <v>20250111</v>
      </c>
      <c r="B64" s="29" t="s">
        <v>194</v>
      </c>
      <c r="C64" s="30" t="s">
        <v>107</v>
      </c>
      <c r="D64" s="29" t="s">
        <v>195</v>
      </c>
      <c r="E64" s="29" t="s">
        <v>196</v>
      </c>
      <c r="F64" s="29">
        <v>20</v>
      </c>
      <c r="G64" s="29">
        <v>20</v>
      </c>
      <c r="H64" s="29">
        <v>300</v>
      </c>
      <c r="I64" s="29">
        <v>0.98</v>
      </c>
      <c r="J64" s="31"/>
      <c r="K64" s="32"/>
      <c r="L64" s="32"/>
      <c r="M64" s="33"/>
      <c r="N64" s="83"/>
      <c r="O64" s="11"/>
    </row>
    <row r="65" spans="1:15" ht="24.75" customHeight="1" x14ac:dyDescent="0.2">
      <c r="A65" s="34">
        <v>20250111</v>
      </c>
      <c r="B65" s="34" t="s">
        <v>197</v>
      </c>
      <c r="C65" s="63" t="s">
        <v>107</v>
      </c>
      <c r="D65" s="34" t="s">
        <v>198</v>
      </c>
      <c r="E65" s="34" t="s">
        <v>199</v>
      </c>
      <c r="F65" s="34">
        <v>10</v>
      </c>
      <c r="G65" s="34">
        <v>10</v>
      </c>
      <c r="H65" s="34">
        <v>285</v>
      </c>
      <c r="I65" s="34">
        <v>0.6</v>
      </c>
      <c r="J65" s="31"/>
      <c r="K65" s="64"/>
      <c r="L65" s="64"/>
      <c r="M65" s="32"/>
      <c r="N65" s="34" t="s">
        <v>293</v>
      </c>
      <c r="O65" s="11"/>
    </row>
    <row r="66" spans="1:15" ht="24.75" customHeight="1" x14ac:dyDescent="0.2">
      <c r="A66" s="29">
        <v>20250111</v>
      </c>
      <c r="B66" s="29" t="s">
        <v>200</v>
      </c>
      <c r="C66" s="30" t="s">
        <v>107</v>
      </c>
      <c r="D66" s="29" t="s">
        <v>201</v>
      </c>
      <c r="E66" s="29" t="s">
        <v>202</v>
      </c>
      <c r="F66" s="29">
        <v>171</v>
      </c>
      <c r="G66" s="29">
        <v>18</v>
      </c>
      <c r="H66" s="29">
        <v>171</v>
      </c>
      <c r="I66" s="29">
        <v>1.88</v>
      </c>
      <c r="J66" s="31"/>
      <c r="K66" s="32"/>
      <c r="L66" s="32"/>
      <c r="M66" s="33"/>
      <c r="N66" s="83" t="s">
        <v>294</v>
      </c>
      <c r="O66" s="11"/>
    </row>
    <row r="67" spans="1:15" ht="24.75" customHeight="1" x14ac:dyDescent="0.2">
      <c r="A67" s="65">
        <v>20250111</v>
      </c>
      <c r="B67" s="65" t="s">
        <v>203</v>
      </c>
      <c r="C67" s="66" t="s">
        <v>107</v>
      </c>
      <c r="D67" s="65" t="s">
        <v>204</v>
      </c>
      <c r="E67" s="65" t="s">
        <v>205</v>
      </c>
      <c r="F67" s="65">
        <v>43</v>
      </c>
      <c r="G67" s="65">
        <v>43</v>
      </c>
      <c r="H67" s="65">
        <v>1037.5</v>
      </c>
      <c r="I67" s="65">
        <v>2.21</v>
      </c>
      <c r="J67" s="31"/>
      <c r="K67" s="67"/>
      <c r="L67" s="32"/>
      <c r="M67" s="33"/>
      <c r="N67" s="89" t="s">
        <v>295</v>
      </c>
      <c r="O67" s="11"/>
    </row>
    <row r="68" spans="1:15" ht="24.75" customHeight="1" x14ac:dyDescent="0.2">
      <c r="A68" s="29">
        <v>20250111</v>
      </c>
      <c r="B68" s="29" t="s">
        <v>206</v>
      </c>
      <c r="C68" s="30" t="s">
        <v>207</v>
      </c>
      <c r="D68" s="29" t="s">
        <v>208</v>
      </c>
      <c r="E68" s="29" t="s">
        <v>209</v>
      </c>
      <c r="F68" s="29">
        <v>12</v>
      </c>
      <c r="G68" s="29">
        <v>12</v>
      </c>
      <c r="H68" s="29">
        <v>33738</v>
      </c>
      <c r="I68" s="29">
        <v>9.58</v>
      </c>
      <c r="J68" s="31"/>
      <c r="K68" s="32"/>
      <c r="L68" s="32"/>
      <c r="M68" s="33"/>
      <c r="N68" s="83"/>
      <c r="O68" s="11"/>
    </row>
    <row r="69" spans="1:15" ht="24.75" customHeight="1" x14ac:dyDescent="0.2">
      <c r="A69" s="34">
        <v>20250111</v>
      </c>
      <c r="B69" s="29" t="s">
        <v>210</v>
      </c>
      <c r="C69" s="63" t="s">
        <v>207</v>
      </c>
      <c r="D69" s="34" t="s">
        <v>211</v>
      </c>
      <c r="E69" s="34" t="s">
        <v>212</v>
      </c>
      <c r="F69" s="34">
        <v>414</v>
      </c>
      <c r="G69" s="34">
        <v>414</v>
      </c>
      <c r="H69" s="34">
        <v>11860</v>
      </c>
      <c r="I69" s="34">
        <v>22.78</v>
      </c>
      <c r="J69" s="31"/>
      <c r="K69" s="64"/>
      <c r="L69" s="64"/>
      <c r="M69" s="33"/>
      <c r="N69" s="34"/>
      <c r="O69" s="11"/>
    </row>
    <row r="70" spans="1:15" ht="24.75" customHeight="1" x14ac:dyDescent="0.2">
      <c r="A70" s="29">
        <v>20250110</v>
      </c>
      <c r="B70" s="29" t="s">
        <v>213</v>
      </c>
      <c r="C70" s="30" t="s">
        <v>214</v>
      </c>
      <c r="D70" s="29" t="s">
        <v>215</v>
      </c>
      <c r="E70" s="29" t="s">
        <v>216</v>
      </c>
      <c r="F70" s="29">
        <v>62</v>
      </c>
      <c r="G70" s="29">
        <v>62</v>
      </c>
      <c r="H70" s="29">
        <v>925</v>
      </c>
      <c r="I70" s="29">
        <v>3.6</v>
      </c>
      <c r="J70" s="31"/>
      <c r="K70" s="32"/>
      <c r="L70" s="32"/>
      <c r="M70" s="33"/>
      <c r="N70" s="83">
        <v>1087483</v>
      </c>
      <c r="O70" s="11"/>
    </row>
    <row r="71" spans="1:15" ht="24.75" customHeight="1" x14ac:dyDescent="0.2">
      <c r="A71" s="68">
        <v>20250110</v>
      </c>
      <c r="B71" s="6" t="s">
        <v>217</v>
      </c>
      <c r="C71" s="69" t="s">
        <v>218</v>
      </c>
      <c r="D71" s="6" t="s">
        <v>219</v>
      </c>
      <c r="E71" s="68" t="s">
        <v>220</v>
      </c>
      <c r="F71" s="35">
        <v>5</v>
      </c>
      <c r="G71" s="35">
        <v>5</v>
      </c>
      <c r="H71" s="35">
        <v>68</v>
      </c>
      <c r="I71" s="35">
        <v>0.88</v>
      </c>
      <c r="J71" s="8"/>
      <c r="K71" s="15"/>
      <c r="L71" s="15"/>
      <c r="M71" s="15"/>
      <c r="N71" s="90"/>
      <c r="O71" s="11"/>
    </row>
    <row r="72" spans="1:15" ht="24.75" customHeight="1" x14ac:dyDescent="0.2">
      <c r="A72" s="12">
        <v>20250110</v>
      </c>
      <c r="B72" s="35" t="s">
        <v>221</v>
      </c>
      <c r="C72" s="14" t="s">
        <v>218</v>
      </c>
      <c r="D72" s="35" t="s">
        <v>222</v>
      </c>
      <c r="E72" s="12" t="s">
        <v>223</v>
      </c>
      <c r="F72" s="35">
        <v>4</v>
      </c>
      <c r="G72" s="35">
        <v>4</v>
      </c>
      <c r="H72" s="35">
        <v>134</v>
      </c>
      <c r="I72" s="35">
        <v>0.16</v>
      </c>
      <c r="J72" s="8"/>
      <c r="K72" s="15"/>
      <c r="L72" s="15"/>
      <c r="M72" s="10"/>
      <c r="N72" s="79"/>
      <c r="O72" s="11"/>
    </row>
    <row r="73" spans="1:15" ht="24.75" customHeight="1" x14ac:dyDescent="0.2">
      <c r="A73" s="12">
        <v>20250110</v>
      </c>
      <c r="B73" s="35" t="s">
        <v>224</v>
      </c>
      <c r="C73" s="14" t="s">
        <v>218</v>
      </c>
      <c r="D73" s="35" t="s">
        <v>219</v>
      </c>
      <c r="E73" s="12" t="s">
        <v>220</v>
      </c>
      <c r="F73" s="35">
        <v>1</v>
      </c>
      <c r="G73" s="35">
        <v>1</v>
      </c>
      <c r="H73" s="35">
        <v>13.2</v>
      </c>
      <c r="I73" s="35">
        <v>0.11</v>
      </c>
      <c r="J73" s="8"/>
      <c r="K73" s="15"/>
      <c r="L73" s="15"/>
      <c r="M73" s="15"/>
      <c r="N73" s="79"/>
      <c r="O73" s="11"/>
    </row>
    <row r="74" spans="1:15" ht="24.75" customHeight="1" x14ac:dyDescent="0.2">
      <c r="A74" s="12">
        <v>20250110</v>
      </c>
      <c r="B74" s="35" t="s">
        <v>225</v>
      </c>
      <c r="C74" s="14" t="s">
        <v>218</v>
      </c>
      <c r="D74" s="35" t="s">
        <v>226</v>
      </c>
      <c r="E74" s="12" t="s">
        <v>227</v>
      </c>
      <c r="F74" s="35">
        <v>1</v>
      </c>
      <c r="G74" s="35">
        <v>1</v>
      </c>
      <c r="H74" s="35">
        <v>21.55</v>
      </c>
      <c r="I74" s="35">
        <v>0.2</v>
      </c>
      <c r="J74" s="8"/>
      <c r="K74" s="15"/>
      <c r="L74" s="15"/>
      <c r="M74" s="10"/>
      <c r="N74" s="79"/>
      <c r="O74" s="11"/>
    </row>
    <row r="75" spans="1:15" ht="24.75" customHeight="1" x14ac:dyDescent="0.2">
      <c r="A75" s="12">
        <v>20250110</v>
      </c>
      <c r="B75" s="35" t="s">
        <v>228</v>
      </c>
      <c r="C75" s="14" t="s">
        <v>218</v>
      </c>
      <c r="D75" s="35" t="s">
        <v>226</v>
      </c>
      <c r="E75" s="12" t="s">
        <v>227</v>
      </c>
      <c r="F75" s="35">
        <v>1</v>
      </c>
      <c r="G75" s="35">
        <v>1</v>
      </c>
      <c r="H75" s="35">
        <v>20.55</v>
      </c>
      <c r="I75" s="35">
        <v>0.2</v>
      </c>
      <c r="J75" s="8"/>
      <c r="K75" s="15"/>
      <c r="L75" s="15"/>
      <c r="M75" s="10"/>
      <c r="N75" s="79"/>
      <c r="O75" s="11"/>
    </row>
    <row r="76" spans="1:15" ht="24.75" customHeight="1" x14ac:dyDescent="0.2">
      <c r="A76" s="12">
        <v>20250110</v>
      </c>
      <c r="B76" s="35" t="s">
        <v>229</v>
      </c>
      <c r="C76" s="14" t="s">
        <v>218</v>
      </c>
      <c r="D76" s="35" t="s">
        <v>226</v>
      </c>
      <c r="E76" s="12" t="s">
        <v>227</v>
      </c>
      <c r="F76" s="35">
        <v>1</v>
      </c>
      <c r="G76" s="35">
        <v>1</v>
      </c>
      <c r="H76" s="35">
        <v>45</v>
      </c>
      <c r="I76" s="35">
        <v>0.2</v>
      </c>
      <c r="J76" s="8"/>
      <c r="K76" s="15"/>
      <c r="L76" s="15"/>
      <c r="M76" s="10"/>
      <c r="N76" s="79"/>
      <c r="O76" s="11"/>
    </row>
    <row r="77" spans="1:15" ht="24.75" customHeight="1" x14ac:dyDescent="0.2">
      <c r="A77" s="12">
        <v>20250110</v>
      </c>
      <c r="B77" s="35" t="s">
        <v>230</v>
      </c>
      <c r="C77" s="14" t="s">
        <v>218</v>
      </c>
      <c r="D77" s="35" t="s">
        <v>63</v>
      </c>
      <c r="E77" s="12" t="s">
        <v>64</v>
      </c>
      <c r="F77" s="35">
        <v>3</v>
      </c>
      <c r="G77" s="35">
        <v>3</v>
      </c>
      <c r="H77" s="35">
        <v>66.900000000000006</v>
      </c>
      <c r="I77" s="35">
        <v>0.64800000000000002</v>
      </c>
      <c r="J77" s="8"/>
      <c r="K77" s="15"/>
      <c r="L77" s="15"/>
      <c r="M77" s="10"/>
      <c r="N77" s="79"/>
      <c r="O77" s="11"/>
    </row>
    <row r="78" spans="1:15" ht="24.75" customHeight="1" x14ac:dyDescent="0.2">
      <c r="A78" s="12">
        <v>20250110</v>
      </c>
      <c r="B78" s="35" t="s">
        <v>231</v>
      </c>
      <c r="C78" s="14" t="s">
        <v>218</v>
      </c>
      <c r="D78" s="35" t="s">
        <v>232</v>
      </c>
      <c r="E78" s="12" t="s">
        <v>233</v>
      </c>
      <c r="F78" s="35">
        <v>5</v>
      </c>
      <c r="G78" s="35">
        <v>5</v>
      </c>
      <c r="H78" s="35">
        <v>115.5</v>
      </c>
      <c r="I78" s="35">
        <v>0.47299999999999998</v>
      </c>
      <c r="J78" s="8"/>
      <c r="K78" s="15"/>
      <c r="L78" s="15"/>
      <c r="M78" s="15"/>
      <c r="N78" s="79"/>
      <c r="O78" s="11"/>
    </row>
    <row r="79" spans="1:15" ht="24.75" customHeight="1" x14ac:dyDescent="0.2">
      <c r="A79" s="12">
        <v>20250110</v>
      </c>
      <c r="B79" s="35" t="s">
        <v>234</v>
      </c>
      <c r="C79" s="14" t="s">
        <v>218</v>
      </c>
      <c r="D79" s="35" t="s">
        <v>235</v>
      </c>
      <c r="E79" s="12" t="s">
        <v>236</v>
      </c>
      <c r="F79" s="35">
        <v>3</v>
      </c>
      <c r="G79" s="35">
        <v>3</v>
      </c>
      <c r="H79" s="35">
        <v>26.1</v>
      </c>
      <c r="I79" s="35">
        <v>0.13700000000000001</v>
      </c>
      <c r="J79" s="8"/>
      <c r="K79" s="15"/>
      <c r="L79" s="15"/>
      <c r="M79" s="15"/>
      <c r="N79" s="79"/>
      <c r="O79" s="11"/>
    </row>
    <row r="80" spans="1:15" ht="24.75" customHeight="1" x14ac:dyDescent="0.2">
      <c r="A80" s="12">
        <v>20250110</v>
      </c>
      <c r="B80" s="35" t="s">
        <v>237</v>
      </c>
      <c r="C80" s="14" t="s">
        <v>218</v>
      </c>
      <c r="D80" s="35" t="s">
        <v>238</v>
      </c>
      <c r="E80" s="12" t="s">
        <v>239</v>
      </c>
      <c r="F80" s="35">
        <v>8</v>
      </c>
      <c r="G80" s="35">
        <v>8</v>
      </c>
      <c r="H80" s="35">
        <v>44</v>
      </c>
      <c r="I80" s="35">
        <v>0.60699999999999998</v>
      </c>
      <c r="J80" s="8"/>
      <c r="K80" s="15"/>
      <c r="L80" s="15"/>
      <c r="M80" s="15"/>
      <c r="N80" s="79"/>
      <c r="O80" s="11"/>
    </row>
    <row r="81" spans="1:15" ht="24.75" customHeight="1" x14ac:dyDescent="0.2">
      <c r="A81" s="12">
        <v>20250110</v>
      </c>
      <c r="B81" s="35" t="s">
        <v>240</v>
      </c>
      <c r="C81" s="14" t="s">
        <v>218</v>
      </c>
      <c r="D81" s="35" t="s">
        <v>238</v>
      </c>
      <c r="E81" s="12" t="s">
        <v>239</v>
      </c>
      <c r="F81" s="35">
        <v>1</v>
      </c>
      <c r="G81" s="35">
        <v>1</v>
      </c>
      <c r="H81" s="35">
        <v>6.25</v>
      </c>
      <c r="I81" s="35">
        <v>0.1</v>
      </c>
      <c r="J81" s="8"/>
      <c r="K81" s="15"/>
      <c r="L81" s="15"/>
      <c r="M81" s="10"/>
      <c r="N81" s="79"/>
      <c r="O81" s="11"/>
    </row>
    <row r="82" spans="1:15" ht="24.75" customHeight="1" x14ac:dyDescent="0.2">
      <c r="A82" s="12">
        <v>20250110</v>
      </c>
      <c r="B82" s="35" t="s">
        <v>241</v>
      </c>
      <c r="C82" s="14" t="s">
        <v>218</v>
      </c>
      <c r="D82" s="35" t="s">
        <v>226</v>
      </c>
      <c r="E82" s="12" t="s">
        <v>227</v>
      </c>
      <c r="F82" s="35">
        <v>1</v>
      </c>
      <c r="G82" s="35">
        <v>1</v>
      </c>
      <c r="H82" s="35">
        <v>24.5</v>
      </c>
      <c r="I82" s="35">
        <v>0.18</v>
      </c>
      <c r="J82" s="8"/>
      <c r="K82" s="15"/>
      <c r="L82" s="15"/>
      <c r="M82" s="10"/>
      <c r="N82" s="79"/>
      <c r="O82" s="11"/>
    </row>
    <row r="83" spans="1:15" ht="24.75" customHeight="1" x14ac:dyDescent="0.2">
      <c r="A83" s="12">
        <v>20250110</v>
      </c>
      <c r="B83" s="35" t="s">
        <v>242</v>
      </c>
      <c r="C83" s="14" t="s">
        <v>218</v>
      </c>
      <c r="D83" s="35" t="s">
        <v>226</v>
      </c>
      <c r="E83" s="12" t="s">
        <v>227</v>
      </c>
      <c r="F83" s="35">
        <v>4</v>
      </c>
      <c r="G83" s="35">
        <v>4</v>
      </c>
      <c r="H83" s="35">
        <v>129.5</v>
      </c>
      <c r="I83" s="35">
        <v>0.8</v>
      </c>
      <c r="J83" s="8"/>
      <c r="K83" s="15"/>
      <c r="L83" s="15"/>
      <c r="M83" s="15"/>
      <c r="N83" s="79" t="s">
        <v>296</v>
      </c>
      <c r="O83" s="11"/>
    </row>
    <row r="84" spans="1:15" ht="24.75" customHeight="1" x14ac:dyDescent="0.2">
      <c r="A84" s="12">
        <v>20250110</v>
      </c>
      <c r="B84" s="35" t="s">
        <v>243</v>
      </c>
      <c r="C84" s="14" t="s">
        <v>218</v>
      </c>
      <c r="D84" s="35" t="s">
        <v>226</v>
      </c>
      <c r="E84" s="12" t="s">
        <v>227</v>
      </c>
      <c r="F84" s="35">
        <v>1</v>
      </c>
      <c r="G84" s="35">
        <v>1</v>
      </c>
      <c r="H84" s="35">
        <v>29.5</v>
      </c>
      <c r="I84" s="35">
        <v>0.2</v>
      </c>
      <c r="J84" s="8"/>
      <c r="K84" s="15"/>
      <c r="L84" s="15"/>
      <c r="M84" s="15"/>
      <c r="N84" s="16"/>
      <c r="O84" s="11"/>
    </row>
    <row r="85" spans="1:15" ht="24.75" customHeight="1" x14ac:dyDescent="0.2">
      <c r="A85" s="71">
        <v>20250110</v>
      </c>
      <c r="B85" s="6" t="s">
        <v>244</v>
      </c>
      <c r="C85" s="72" t="s">
        <v>218</v>
      </c>
      <c r="D85" s="35" t="s">
        <v>238</v>
      </c>
      <c r="E85" s="12" t="s">
        <v>239</v>
      </c>
      <c r="F85" s="35">
        <v>2</v>
      </c>
      <c r="G85" s="35">
        <v>2</v>
      </c>
      <c r="H85" s="35">
        <v>11.7</v>
      </c>
      <c r="I85" s="35">
        <v>0.156</v>
      </c>
      <c r="J85" s="8"/>
      <c r="K85" s="15"/>
      <c r="L85" s="15"/>
      <c r="M85" s="15"/>
      <c r="N85" s="16"/>
      <c r="O85" s="11"/>
    </row>
    <row r="86" spans="1:15" ht="24.75" customHeight="1" x14ac:dyDescent="0.2">
      <c r="A86" s="68">
        <v>20250110</v>
      </c>
      <c r="B86" s="6" t="s">
        <v>245</v>
      </c>
      <c r="C86" s="69" t="s">
        <v>218</v>
      </c>
      <c r="D86" s="6" t="s">
        <v>226</v>
      </c>
      <c r="E86" s="68" t="s">
        <v>227</v>
      </c>
      <c r="F86" s="6">
        <v>1</v>
      </c>
      <c r="G86" s="6">
        <v>1</v>
      </c>
      <c r="H86" s="6">
        <v>14.5</v>
      </c>
      <c r="I86" s="6">
        <v>0.2</v>
      </c>
      <c r="J86" s="8"/>
      <c r="K86" s="10"/>
      <c r="L86" s="15"/>
      <c r="M86" s="10"/>
      <c r="N86" s="70"/>
      <c r="O86" s="11"/>
    </row>
    <row r="87" spans="1:15" ht="24.75" customHeight="1" x14ac:dyDescent="0.2">
      <c r="A87" s="12">
        <v>20250110</v>
      </c>
      <c r="B87" s="35" t="s">
        <v>246</v>
      </c>
      <c r="C87" s="14" t="s">
        <v>218</v>
      </c>
      <c r="D87" s="35" t="s">
        <v>226</v>
      </c>
      <c r="E87" s="12" t="s">
        <v>227</v>
      </c>
      <c r="F87" s="35">
        <v>1</v>
      </c>
      <c r="G87" s="35">
        <v>1</v>
      </c>
      <c r="H87" s="35">
        <v>28.5</v>
      </c>
      <c r="I87" s="35">
        <v>0.2</v>
      </c>
      <c r="J87" s="8"/>
      <c r="K87" s="15"/>
      <c r="L87" s="15"/>
      <c r="M87" s="15"/>
      <c r="N87" s="16"/>
      <c r="O87" s="11"/>
    </row>
    <row r="88" spans="1:15" ht="24.75" customHeight="1" x14ac:dyDescent="0.2">
      <c r="A88" s="12">
        <v>20250110</v>
      </c>
      <c r="B88" s="35" t="s">
        <v>247</v>
      </c>
      <c r="C88" s="14" t="s">
        <v>218</v>
      </c>
      <c r="D88" s="35" t="s">
        <v>248</v>
      </c>
      <c r="E88" s="12" t="s">
        <v>249</v>
      </c>
      <c r="F88" s="35">
        <v>1</v>
      </c>
      <c r="G88" s="35">
        <v>1</v>
      </c>
      <c r="H88" s="35">
        <v>13.5</v>
      </c>
      <c r="I88" s="35">
        <v>0.18</v>
      </c>
      <c r="J88" s="8"/>
      <c r="K88" s="15"/>
      <c r="L88" s="15"/>
      <c r="M88" s="15"/>
      <c r="N88" s="16"/>
      <c r="O88" s="11"/>
    </row>
    <row r="89" spans="1:15" ht="24.75" customHeight="1" x14ac:dyDescent="0.2">
      <c r="A89" s="19">
        <v>20250110</v>
      </c>
      <c r="B89" s="17" t="s">
        <v>250</v>
      </c>
      <c r="C89" s="25" t="s">
        <v>218</v>
      </c>
      <c r="D89" s="17" t="s">
        <v>251</v>
      </c>
      <c r="E89" s="19" t="s">
        <v>252</v>
      </c>
      <c r="F89" s="17">
        <v>21</v>
      </c>
      <c r="G89" s="17">
        <v>21</v>
      </c>
      <c r="H89" s="20">
        <v>306.60000000000002</v>
      </c>
      <c r="I89" s="20">
        <v>1.52</v>
      </c>
      <c r="J89" s="21"/>
      <c r="K89" s="27"/>
      <c r="L89" s="27"/>
      <c r="M89" s="24"/>
      <c r="N89" s="28"/>
      <c r="O89" s="11"/>
    </row>
    <row r="90" spans="1:15" ht="24.75" customHeight="1" x14ac:dyDescent="0.2">
      <c r="A90" s="47">
        <v>20250110</v>
      </c>
      <c r="B90" s="48" t="s">
        <v>253</v>
      </c>
      <c r="C90" s="49" t="s">
        <v>218</v>
      </c>
      <c r="D90" s="48" t="s">
        <v>254</v>
      </c>
      <c r="E90" s="47" t="s">
        <v>98</v>
      </c>
      <c r="F90" s="48">
        <v>20</v>
      </c>
      <c r="G90" s="48">
        <v>20</v>
      </c>
      <c r="H90" s="48">
        <v>620</v>
      </c>
      <c r="I90" s="48">
        <v>2.68</v>
      </c>
      <c r="J90" s="31"/>
      <c r="K90" s="33"/>
      <c r="L90" s="33"/>
      <c r="M90" s="33"/>
      <c r="N90" s="51"/>
      <c r="O90" s="11"/>
    </row>
    <row r="91" spans="1:15" ht="38.25" customHeight="1" x14ac:dyDescent="0.2">
      <c r="A91" s="11"/>
      <c r="B91" s="73" t="s">
        <v>255</v>
      </c>
      <c r="C91" s="74"/>
      <c r="D91" s="74"/>
      <c r="E91" s="74"/>
      <c r="F91" s="75">
        <f>+SUBTOTAL(9,F2:F90)</f>
        <v>2065</v>
      </c>
      <c r="G91" s="75">
        <f>+SUBTOTAL(9,G2:G90)</f>
        <v>1476</v>
      </c>
      <c r="H91" s="75">
        <f>+SUBTOTAL(9,H2:H90)</f>
        <v>72770.290000000008</v>
      </c>
      <c r="I91" s="75">
        <f>+SUBTOTAL(9,I2:I90)</f>
        <v>136.64062799999994</v>
      </c>
      <c r="J91" s="75"/>
      <c r="K91" s="75"/>
      <c r="L91" s="75"/>
      <c r="M91" s="75">
        <f>+SUBTOTAL(9,M2:M90)</f>
        <v>0</v>
      </c>
      <c r="N91" s="76"/>
      <c r="O91" s="11"/>
    </row>
    <row r="94" spans="1:15" x14ac:dyDescent="0.2">
      <c r="H94" s="5">
        <f>SUM(H2:H93)</f>
        <v>145540.58000000002</v>
      </c>
      <c r="I94" s="5">
        <f>SUM(I2:I93)</f>
        <v>273.28125599999987</v>
      </c>
    </row>
  </sheetData>
  <autoFilter ref="A1:N90" xr:uid="{99C5DCE4-5518-45A5-A665-957B657BD559}">
    <sortState xmlns:xlrd2="http://schemas.microsoft.com/office/spreadsheetml/2017/richdata2" ref="A2:N91">
      <sortCondition ref="C1:C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Quân Phan</cp:lastModifiedBy>
  <dcterms:created xsi:type="dcterms:W3CDTF">2025-01-13T06:37:38Z</dcterms:created>
  <dcterms:modified xsi:type="dcterms:W3CDTF">2025-01-13T07:08:32Z</dcterms:modified>
</cp:coreProperties>
</file>