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92871F3-14B1-402B-AA71-E9E01BA8C4D4}" xr6:coauthVersionLast="40" xr6:coauthVersionMax="40" xr10:uidLastSave="{00000000-0000-0000-0000-000000000000}"/>
  <bookViews>
    <workbookView xWindow="1275" yWindow="690" windowWidth="17955" windowHeight="9405" activeTab="1" xr2:uid="{00000000-000D-0000-FFFF-FFFF00000000}"/>
  </bookViews>
  <sheets>
    <sheet name="StudentList" sheetId="1" r:id="rId1"/>
    <sheet name="SWT" sheetId="3" r:id="rId2"/>
    <sheet name="SQ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3" l="1"/>
  <c r="K109" i="2" l="1"/>
  <c r="M1" i="2"/>
  <c r="K108" i="2"/>
  <c r="K107" i="2"/>
  <c r="K73" i="2" l="1"/>
  <c r="K70" i="2"/>
  <c r="F109" i="1" l="1"/>
  <c r="F108" i="1"/>
  <c r="F107" i="1"/>
  <c r="F106" i="1"/>
  <c r="F105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1" i="2"/>
  <c r="K72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</calcChain>
</file>

<file path=xl/sharedStrings.xml><?xml version="1.0" encoding="utf-8"?>
<sst xmlns="http://schemas.openxmlformats.org/spreadsheetml/2006/main" count="1023" uniqueCount="219">
  <si>
    <t>STT</t>
  </si>
  <si>
    <t>Mã sinh viên</t>
  </si>
  <si>
    <t>Họ lót</t>
  </si>
  <si>
    <t>Tên</t>
  </si>
  <si>
    <t>Mã lớp</t>
  </si>
  <si>
    <t>Email</t>
  </si>
  <si>
    <t>Nguyễn Thị Thúy</t>
  </si>
  <si>
    <t>An</t>
  </si>
  <si>
    <t>DH15DTA</t>
  </si>
  <si>
    <t>Hà Trần Tuấn</t>
  </si>
  <si>
    <t>Anh</t>
  </si>
  <si>
    <t>Phan Đức</t>
  </si>
  <si>
    <t>DH15DTB</t>
  </si>
  <si>
    <t>Diệp Đại</t>
  </si>
  <si>
    <t>Bảo</t>
  </si>
  <si>
    <t>Vũ Như</t>
  </si>
  <si>
    <t>Chương</t>
  </si>
  <si>
    <t>Trần Ngọc</t>
  </si>
  <si>
    <t>Cường</t>
  </si>
  <si>
    <t>Chế Thanh</t>
  </si>
  <si>
    <t>Dân</t>
  </si>
  <si>
    <t>Diệu</t>
  </si>
  <si>
    <t>DH15DTC</t>
  </si>
  <si>
    <t>Trần Anh</t>
  </si>
  <si>
    <t>Dũng</t>
  </si>
  <si>
    <t>Trần Thị Mỹ</t>
  </si>
  <si>
    <t>Duyên</t>
  </si>
  <si>
    <t>Trần Quang</t>
  </si>
  <si>
    <t>Đạo</t>
  </si>
  <si>
    <t>Trần Quốc</t>
  </si>
  <si>
    <t>Trần Văn</t>
  </si>
  <si>
    <t>Đăng</t>
  </si>
  <si>
    <t>Nguyễn Thị Anh</t>
  </si>
  <si>
    <t>Đình</t>
  </si>
  <si>
    <t>Lê Huỳnh</t>
  </si>
  <si>
    <t>Đức</t>
  </si>
  <si>
    <t>Trần Thanh</t>
  </si>
  <si>
    <t>Hải</t>
  </si>
  <si>
    <t>Trần Thị Thúy</t>
  </si>
  <si>
    <t>Hằng</t>
  </si>
  <si>
    <t>Nguyễn Tấn</t>
  </si>
  <si>
    <t>Hậu</t>
  </si>
  <si>
    <t>Phạm Thị</t>
  </si>
  <si>
    <t>Hiền</t>
  </si>
  <si>
    <t>Trần Thị</t>
  </si>
  <si>
    <t>Phan Thị</t>
  </si>
  <si>
    <t>Hòa</t>
  </si>
  <si>
    <t>Trần Đình</t>
  </si>
  <si>
    <t>Lê Thanh</t>
  </si>
  <si>
    <t>Hoài</t>
  </si>
  <si>
    <t>Nguyễn Huy</t>
  </si>
  <si>
    <t>Hoàng</t>
  </si>
  <si>
    <t>Lê Thị Thu</t>
  </si>
  <si>
    <t>Hồng</t>
  </si>
  <si>
    <t>Nguyễn Văn</t>
  </si>
  <si>
    <t>Huỳnh</t>
  </si>
  <si>
    <t>Trần Thị Thu</t>
  </si>
  <si>
    <t>Hường</t>
  </si>
  <si>
    <t>Nguyễn Thị Mỹ</t>
  </si>
  <si>
    <t>Lài</t>
  </si>
  <si>
    <t>Trần Minh</t>
  </si>
  <si>
    <t>Linh</t>
  </si>
  <si>
    <t>Đinh Công</t>
  </si>
  <si>
    <t>Luân</t>
  </si>
  <si>
    <t>Nguyễn Bá</t>
  </si>
  <si>
    <t>Lượng</t>
  </si>
  <si>
    <t>Phạm Thị Ngọc</t>
  </si>
  <si>
    <t>Mai</t>
  </si>
  <si>
    <t>Đoàn Công</t>
  </si>
  <si>
    <t>Minh</t>
  </si>
  <si>
    <t>Đoàn Lê</t>
  </si>
  <si>
    <t>Hoàng Minh</t>
  </si>
  <si>
    <t>Nam</t>
  </si>
  <si>
    <t>Huỳnh Phước</t>
  </si>
  <si>
    <t>Ngà</t>
  </si>
  <si>
    <t>Ngân</t>
  </si>
  <si>
    <t>Nguyễn Phương Kiều</t>
  </si>
  <si>
    <t>Thân Thị Thúy</t>
  </si>
  <si>
    <t>Lê Hiếu</t>
  </si>
  <si>
    <t>Nghĩa</t>
  </si>
  <si>
    <t>Nguyễn Thị Thảo</t>
  </si>
  <si>
    <t>Nguyên</t>
  </si>
  <si>
    <t>Trương Hồng Thảo</t>
  </si>
  <si>
    <t>Võ Thị Cẩm</t>
  </si>
  <si>
    <t>Hồ Trọng</t>
  </si>
  <si>
    <t>Nhân</t>
  </si>
  <si>
    <t>Nguyễn Trọng</t>
  </si>
  <si>
    <t>Phạm Anh</t>
  </si>
  <si>
    <t>Nhật</t>
  </si>
  <si>
    <t>Lê Thị Tuyết</t>
  </si>
  <si>
    <t>Nhi</t>
  </si>
  <si>
    <t>Trương Thị Hồng</t>
  </si>
  <si>
    <t>Nhung</t>
  </si>
  <si>
    <t>Nhựt</t>
  </si>
  <si>
    <t>Huỳnh Công</t>
  </si>
  <si>
    <t>Phát</t>
  </si>
  <si>
    <t>Nguyễn Lê</t>
  </si>
  <si>
    <t>Phong</t>
  </si>
  <si>
    <t>Nguyễn Thanh</t>
  </si>
  <si>
    <t>Lê Hoàng</t>
  </si>
  <si>
    <t>Phúc</t>
  </si>
  <si>
    <t>Ngô Duy</t>
  </si>
  <si>
    <t>Trần Hoàng</t>
  </si>
  <si>
    <t>Chung Thị Quế</t>
  </si>
  <si>
    <t>Phương</t>
  </si>
  <si>
    <t>Võ Thị Tuyết</t>
  </si>
  <si>
    <t>Nguyễn Thị Trúc</t>
  </si>
  <si>
    <t>Phượng</t>
  </si>
  <si>
    <t>Nguyễn Đông</t>
  </si>
  <si>
    <t>Quí</t>
  </si>
  <si>
    <t>Trần Ai</t>
  </si>
  <si>
    <t>Quốc</t>
  </si>
  <si>
    <t>Nguyễn Đình</t>
  </si>
  <si>
    <t>Sơn</t>
  </si>
  <si>
    <t>Nguyễn Hải</t>
  </si>
  <si>
    <t>Nguyễn Long</t>
  </si>
  <si>
    <t>Nguyễn Thị Hồng</t>
  </si>
  <si>
    <t>Phạm Hoàng</t>
  </si>
  <si>
    <t>Trịnh Viết</t>
  </si>
  <si>
    <t>Tạ Văn</t>
  </si>
  <si>
    <t>Sỹ</t>
  </si>
  <si>
    <t>Nguyễn Ngọc</t>
  </si>
  <si>
    <t>Tạo</t>
  </si>
  <si>
    <t>Nguyễn Khắc</t>
  </si>
  <si>
    <t>Tâm</t>
  </si>
  <si>
    <t>Nguyễn Thị Thanh</t>
  </si>
  <si>
    <t>Thạch</t>
  </si>
  <si>
    <t>DH14DTB</t>
  </si>
  <si>
    <t>Ngô Hồng</t>
  </si>
  <si>
    <t>Thái</t>
  </si>
  <si>
    <t>Lưu Quốc</t>
  </si>
  <si>
    <t>Thắng</t>
  </si>
  <si>
    <t>Đinh Ngọc</t>
  </si>
  <si>
    <t>Thiện</t>
  </si>
  <si>
    <t>Nguyễn Phúc</t>
  </si>
  <si>
    <t>Thịnh</t>
  </si>
  <si>
    <t>Phạm Đình</t>
  </si>
  <si>
    <t>Thoại</t>
  </si>
  <si>
    <t>Hồ Hoàng</t>
  </si>
  <si>
    <t>Thông</t>
  </si>
  <si>
    <t>Nguyễn Thị Mộng</t>
  </si>
  <si>
    <t>Thùy</t>
  </si>
  <si>
    <t>Trần Thị Phương</t>
  </si>
  <si>
    <t>Kiều Văn</t>
  </si>
  <si>
    <t>Thủy</t>
  </si>
  <si>
    <t>Nguyễn Thị</t>
  </si>
  <si>
    <t>Nguyễn Minh</t>
  </si>
  <si>
    <t>Thư</t>
  </si>
  <si>
    <t>Nguyễn Thị Ngọc</t>
  </si>
  <si>
    <t>Thứ</t>
  </si>
  <si>
    <t>Tạ Bảo</t>
  </si>
  <si>
    <t>Tiến</t>
  </si>
  <si>
    <t>Nguyễn Duy</t>
  </si>
  <si>
    <t>Toàn</t>
  </si>
  <si>
    <t>Trần Bảo</t>
  </si>
  <si>
    <t>Trân</t>
  </si>
  <si>
    <t>Mai Cao</t>
  </si>
  <si>
    <t>Trí</t>
  </si>
  <si>
    <t>Nguyễn Công</t>
  </si>
  <si>
    <t>Trọng</t>
  </si>
  <si>
    <t>Trực</t>
  </si>
  <si>
    <t>Nguyễn Ngọc Lâm Bảo</t>
  </si>
  <si>
    <t>Trường</t>
  </si>
  <si>
    <t>Nguyễn Quang</t>
  </si>
  <si>
    <t>Vũ Đình</t>
  </si>
  <si>
    <t>Đặng Anh</t>
  </si>
  <si>
    <t>Tuấn</t>
  </si>
  <si>
    <t>Đoàn Minh</t>
  </si>
  <si>
    <t>Nguyễn Thị Cẩm</t>
  </si>
  <si>
    <t>Tuyên</t>
  </si>
  <si>
    <t>Trần Mạnh</t>
  </si>
  <si>
    <t>Tường</t>
  </si>
  <si>
    <t>Trần Mai Nhật</t>
  </si>
  <si>
    <t>Uyên</t>
  </si>
  <si>
    <t>Nguyễn Thị Thùy</t>
  </si>
  <si>
    <t>Vân</t>
  </si>
  <si>
    <t>Nguyễn Quốc</t>
  </si>
  <si>
    <t>Vũ</t>
  </si>
  <si>
    <t>Nguyễn Linh</t>
  </si>
  <si>
    <t>Yến</t>
  </si>
  <si>
    <t>Lê Văn</t>
  </si>
  <si>
    <t>Q2a-2</t>
  </si>
  <si>
    <t>Q1-2</t>
  </si>
  <si>
    <t>Q2b-2</t>
  </si>
  <si>
    <t>Q2c-2</t>
  </si>
  <si>
    <t>Q2d-2</t>
  </si>
  <si>
    <t>Tổng</t>
  </si>
  <si>
    <t>14130212 </t>
  </si>
  <si>
    <t>15130150 </t>
  </si>
  <si>
    <t>Huỳnh Bảo Huyền</t>
  </si>
  <si>
    <t>Điểm</t>
  </si>
  <si>
    <t>Ghi chú</t>
  </si>
  <si>
    <t xml:space="preserve">- Câu hỏi chưa đưa ra solution
- Một số câu hỏi ko hợp lý như trong phần Detail, ko cần thiết có nút Edit
</t>
  </si>
  <si>
    <t>Q1: thiếu liên kết giữa Work_Done và Project_Modules</t>
  </si>
  <si>
    <t>thiết kế Diagram còn thiếu EmployID cho Project</t>
  </si>
  <si>
    <t>câu 1 ko lấy từ SQL; ko làm file word nên mỗi ý trừ thêm 0.2đ</t>
  </si>
  <si>
    <t>giống bài</t>
  </si>
  <si>
    <t>câu cuối chưa đưa ra đc dữ liệu minh họa</t>
  </si>
  <si>
    <t>Ko hiểu bản chất của câu d</t>
  </si>
  <si>
    <t>vẽ Diagram trên phần mềm khác; tự thêm EmployeeId vào bảng WorkDone? Giống bài của Huỳnh tới 80%</t>
  </si>
  <si>
    <t>viết diagram trên phần mềm khác, giống bài của Diệu tới 80%; khi làm bài ko copy câu lệnh sql vào cho dễ đọc mà chỉ để ở hình ảnh, khó nhìn</t>
  </si>
  <si>
    <t>ko copy câu lệnh vào file word, chỉ có hình ảnh</t>
  </si>
  <si>
    <t>ko coó hình ảnh minh chứng</t>
  </si>
  <si>
    <t>ko có file word</t>
  </si>
  <si>
    <t>diagram ko khớp với dữ liệu; ko copy câu lệnh sql vào file sql</t>
  </si>
  <si>
    <t>diagram ko khớp với dữ liệu; ko coó file word</t>
  </si>
  <si>
    <t>ko co file word, để file ở quá nhiều thư mục, mất thời gian của người chấm bài; câu 2 ko có minh chứng; câu 1: ko có minh chứng</t>
  </si>
  <si>
    <t xml:space="preserve">ko co file word, </t>
  </si>
  <si>
    <t>ko co file word, ko có file sql nên ko thể kiểm tra các lệnh</t>
  </si>
  <si>
    <t xml:space="preserve">ko co file word </t>
  </si>
  <si>
    <t>schema ko khớp</t>
  </si>
  <si>
    <t>ko có dẫn chứng về các câu mình làm, ko làm file word</t>
  </si>
  <si>
    <t>diagram khác với bảng trong file sql</t>
  </si>
  <si>
    <t>bảng và diagram ko khớp</t>
  </si>
  <si>
    <t>diagram và bảng ko khớp nhau</t>
  </si>
  <si>
    <t>diagram giống của Đức Anh</t>
  </si>
  <si>
    <t>diagram giống của Cường</t>
  </si>
  <si>
    <t>ko có file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</si>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</sst>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8"/>
      <color rgb="FF000080"/>
      <name val="Tahoma"/>
      <family val="2"/>
    </font>
    <font>
      <b/>
      <sz val="12"/>
      <color theme="1"/>
      <name val="Times New Roman"/>
      <family val="1"/>
    </font>
    <font>
      <sz val="10"/>
      <color rgb="FF1D2129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rgb="FF1D212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2D8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5" fillId="0" borderId="0" xfId="0" applyFont="1"/>
    <xf numFmtId="0" fontId="0" fillId="0" borderId="0" xfId="0" quotePrefix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7" fillId="4" borderId="0" xfId="0" applyFont="1" applyFill="1"/>
    <xf numFmtId="0" fontId="2" fillId="0" borderId="2" xfId="0" applyFont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/>
    <xf numFmtId="0" fontId="9" fillId="0" borderId="0" xfId="0" applyFont="1"/>
    <xf numFmtId="0" fontId="0" fillId="0" borderId="1" xfId="0" applyBorder="1"/>
    <xf numFmtId="0" fontId="6" fillId="4" borderId="1" xfId="0" applyFont="1" applyFill="1" applyBorder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opLeftCell="A103" workbookViewId="0">
      <selection activeCell="B107" sqref="B107:D107"/>
    </sheetView>
  </sheetViews>
  <sheetFormatPr defaultRowHeight="15" x14ac:dyDescent="0.25"/>
  <cols>
    <col min="2" max="2" width="11.5703125" customWidth="1"/>
    <col min="3" max="3" width="11" customWidth="1"/>
    <col min="5" max="5" width="12.5703125" customWidth="1"/>
    <col min="6" max="6" width="30.42578125" customWidth="1"/>
  </cols>
  <sheetData>
    <row r="1" spans="1:6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ht="15.75" x14ac:dyDescent="0.25">
      <c r="A2" s="4">
        <v>1</v>
      </c>
      <c r="B2" s="4">
        <v>15130005</v>
      </c>
      <c r="C2" s="5" t="s">
        <v>6</v>
      </c>
      <c r="D2" s="5" t="s">
        <v>7</v>
      </c>
      <c r="E2" s="4" t="s">
        <v>8</v>
      </c>
      <c r="F2" s="3" t="str">
        <f>B2&amp;"@st.hcmuaf.edu.vn"</f>
        <v>15130005@st.hcmuaf.edu.vn</v>
      </c>
    </row>
    <row r="3" spans="1:6" ht="15.75" x14ac:dyDescent="0.25">
      <c r="A3" s="4">
        <v>2</v>
      </c>
      <c r="B3" s="4">
        <v>15130006</v>
      </c>
      <c r="C3" s="5" t="s">
        <v>9</v>
      </c>
      <c r="D3" s="5" t="s">
        <v>10</v>
      </c>
      <c r="E3" s="4" t="s">
        <v>8</v>
      </c>
      <c r="F3" s="3" t="str">
        <f t="shared" ref="F3:F66" si="0">B3&amp;"@st.hcmuaf.edu.vn"</f>
        <v>15130006@st.hcmuaf.edu.vn</v>
      </c>
    </row>
    <row r="4" spans="1:6" ht="15.75" x14ac:dyDescent="0.25">
      <c r="A4" s="4">
        <v>3</v>
      </c>
      <c r="B4" s="4">
        <v>15130008</v>
      </c>
      <c r="C4" s="5" t="s">
        <v>11</v>
      </c>
      <c r="D4" s="5" t="s">
        <v>10</v>
      </c>
      <c r="E4" s="4" t="s">
        <v>12</v>
      </c>
      <c r="F4" s="3" t="str">
        <f t="shared" si="0"/>
        <v>15130008@st.hcmuaf.edu.vn</v>
      </c>
    </row>
    <row r="5" spans="1:6" ht="15.75" x14ac:dyDescent="0.25">
      <c r="A5" s="4">
        <v>4</v>
      </c>
      <c r="B5" s="4">
        <v>15130012</v>
      </c>
      <c r="C5" s="5" t="s">
        <v>13</v>
      </c>
      <c r="D5" s="5" t="s">
        <v>14</v>
      </c>
      <c r="E5" s="4" t="s">
        <v>12</v>
      </c>
      <c r="F5" s="3" t="str">
        <f t="shared" si="0"/>
        <v>15130012@st.hcmuaf.edu.vn</v>
      </c>
    </row>
    <row r="6" spans="1:6" ht="15.75" x14ac:dyDescent="0.25">
      <c r="A6" s="4">
        <v>5</v>
      </c>
      <c r="B6" s="4">
        <v>15130018</v>
      </c>
      <c r="C6" s="5" t="s">
        <v>15</v>
      </c>
      <c r="D6" s="5" t="s">
        <v>16</v>
      </c>
      <c r="E6" s="4" t="s">
        <v>8</v>
      </c>
      <c r="F6" s="3" t="str">
        <f t="shared" si="0"/>
        <v>15130018@st.hcmuaf.edu.vn</v>
      </c>
    </row>
    <row r="7" spans="1:6" ht="15.75" x14ac:dyDescent="0.25">
      <c r="A7" s="4">
        <v>6</v>
      </c>
      <c r="B7" s="4">
        <v>15130021</v>
      </c>
      <c r="C7" s="5" t="s">
        <v>17</v>
      </c>
      <c r="D7" s="5" t="s">
        <v>18</v>
      </c>
      <c r="E7" s="4" t="s">
        <v>8</v>
      </c>
      <c r="F7" s="3" t="str">
        <f t="shared" si="0"/>
        <v>15130021@st.hcmuaf.edu.vn</v>
      </c>
    </row>
    <row r="8" spans="1:6" ht="15.75" x14ac:dyDescent="0.25">
      <c r="A8" s="4">
        <v>7</v>
      </c>
      <c r="B8" s="4">
        <v>15130023</v>
      </c>
      <c r="C8" s="5" t="s">
        <v>19</v>
      </c>
      <c r="D8" s="5" t="s">
        <v>20</v>
      </c>
      <c r="E8" s="4" t="s">
        <v>8</v>
      </c>
      <c r="F8" s="3" t="str">
        <f t="shared" si="0"/>
        <v>15130023@st.hcmuaf.edu.vn</v>
      </c>
    </row>
    <row r="9" spans="1:6" ht="15.75" x14ac:dyDescent="0.25">
      <c r="A9" s="4">
        <v>8</v>
      </c>
      <c r="B9" s="4">
        <v>15130032</v>
      </c>
      <c r="C9" s="5" t="s">
        <v>6</v>
      </c>
      <c r="D9" s="5" t="s">
        <v>21</v>
      </c>
      <c r="E9" s="4" t="s">
        <v>22</v>
      </c>
      <c r="F9" s="3" t="str">
        <f t="shared" si="0"/>
        <v>15130032@st.hcmuaf.edu.vn</v>
      </c>
    </row>
    <row r="10" spans="1:6" ht="15.75" x14ac:dyDescent="0.25">
      <c r="A10" s="4">
        <v>9</v>
      </c>
      <c r="B10" s="4">
        <v>15130038</v>
      </c>
      <c r="C10" s="5" t="s">
        <v>23</v>
      </c>
      <c r="D10" s="5" t="s">
        <v>24</v>
      </c>
      <c r="E10" s="4" t="s">
        <v>12</v>
      </c>
      <c r="F10" s="3" t="str">
        <f t="shared" si="0"/>
        <v>15130038@st.hcmuaf.edu.vn</v>
      </c>
    </row>
    <row r="11" spans="1:6" ht="15.75" x14ac:dyDescent="0.25">
      <c r="A11" s="4">
        <v>10</v>
      </c>
      <c r="B11" s="4">
        <v>15130042</v>
      </c>
      <c r="C11" s="5" t="s">
        <v>25</v>
      </c>
      <c r="D11" s="5" t="s">
        <v>26</v>
      </c>
      <c r="E11" s="4" t="s">
        <v>12</v>
      </c>
      <c r="F11" s="3" t="str">
        <f t="shared" si="0"/>
        <v>15130042@st.hcmuaf.edu.vn</v>
      </c>
    </row>
    <row r="12" spans="1:6" ht="15.75" x14ac:dyDescent="0.25">
      <c r="A12" s="4">
        <v>11</v>
      </c>
      <c r="B12" s="4">
        <v>15130025</v>
      </c>
      <c r="C12" s="5" t="s">
        <v>27</v>
      </c>
      <c r="D12" s="5" t="s">
        <v>28</v>
      </c>
      <c r="E12" s="4" t="s">
        <v>12</v>
      </c>
      <c r="F12" s="3" t="str">
        <f t="shared" si="0"/>
        <v>15130025@st.hcmuaf.edu.vn</v>
      </c>
    </row>
    <row r="13" spans="1:6" ht="15.75" x14ac:dyDescent="0.25">
      <c r="A13" s="4">
        <v>12</v>
      </c>
      <c r="B13" s="4">
        <v>15130026</v>
      </c>
      <c r="C13" s="5" t="s">
        <v>29</v>
      </c>
      <c r="D13" s="5" t="s">
        <v>28</v>
      </c>
      <c r="E13" s="4" t="s">
        <v>8</v>
      </c>
      <c r="F13" s="3" t="str">
        <f t="shared" si="0"/>
        <v>15130026@st.hcmuaf.edu.vn</v>
      </c>
    </row>
    <row r="14" spans="1:6" ht="15.75" x14ac:dyDescent="0.25">
      <c r="A14" s="4">
        <v>13</v>
      </c>
      <c r="B14" s="4">
        <v>15130024</v>
      </c>
      <c r="C14" s="5" t="s">
        <v>30</v>
      </c>
      <c r="D14" s="5" t="s">
        <v>31</v>
      </c>
      <c r="E14" s="4" t="s">
        <v>8</v>
      </c>
      <c r="F14" s="3" t="str">
        <f t="shared" si="0"/>
        <v>15130024@st.hcmuaf.edu.vn</v>
      </c>
    </row>
    <row r="15" spans="1:6" ht="15.75" x14ac:dyDescent="0.25">
      <c r="A15" s="4">
        <v>14</v>
      </c>
      <c r="B15" s="4">
        <v>15130033</v>
      </c>
      <c r="C15" s="5" t="s">
        <v>32</v>
      </c>
      <c r="D15" s="5" t="s">
        <v>33</v>
      </c>
      <c r="E15" s="4" t="s">
        <v>22</v>
      </c>
      <c r="F15" s="3" t="str">
        <f t="shared" si="0"/>
        <v>15130033@st.hcmuaf.edu.vn</v>
      </c>
    </row>
    <row r="16" spans="1:6" ht="15.75" x14ac:dyDescent="0.25">
      <c r="A16" s="4">
        <v>15</v>
      </c>
      <c r="B16" s="4">
        <v>15130035</v>
      </c>
      <c r="C16" s="5" t="s">
        <v>34</v>
      </c>
      <c r="D16" s="5" t="s">
        <v>35</v>
      </c>
      <c r="E16" s="4" t="s">
        <v>12</v>
      </c>
      <c r="F16" s="3" t="str">
        <f t="shared" si="0"/>
        <v>15130035@st.hcmuaf.edu.vn</v>
      </c>
    </row>
    <row r="17" spans="1:6" ht="15.75" x14ac:dyDescent="0.25">
      <c r="A17" s="4">
        <v>16</v>
      </c>
      <c r="B17" s="4">
        <v>15130046</v>
      </c>
      <c r="C17" s="5" t="s">
        <v>36</v>
      </c>
      <c r="D17" s="5" t="s">
        <v>37</v>
      </c>
      <c r="E17" s="4" t="s">
        <v>12</v>
      </c>
      <c r="F17" s="3" t="str">
        <f t="shared" si="0"/>
        <v>15130046@st.hcmuaf.edu.vn</v>
      </c>
    </row>
    <row r="18" spans="1:6" ht="15.75" x14ac:dyDescent="0.25">
      <c r="A18" s="4">
        <v>17</v>
      </c>
      <c r="B18" s="4">
        <v>15130048</v>
      </c>
      <c r="C18" s="5" t="s">
        <v>38</v>
      </c>
      <c r="D18" s="5" t="s">
        <v>39</v>
      </c>
      <c r="E18" s="4" t="s">
        <v>22</v>
      </c>
      <c r="F18" s="3" t="str">
        <f t="shared" si="0"/>
        <v>15130048@st.hcmuaf.edu.vn</v>
      </c>
    </row>
    <row r="19" spans="1:6" ht="15.75" x14ac:dyDescent="0.25">
      <c r="A19" s="4">
        <v>18</v>
      </c>
      <c r="B19" s="4">
        <v>15130052</v>
      </c>
      <c r="C19" s="5" t="s">
        <v>40</v>
      </c>
      <c r="D19" s="5" t="s">
        <v>41</v>
      </c>
      <c r="E19" s="4" t="s">
        <v>22</v>
      </c>
      <c r="F19" s="3" t="str">
        <f t="shared" si="0"/>
        <v>15130052@st.hcmuaf.edu.vn</v>
      </c>
    </row>
    <row r="20" spans="1:6" ht="15.75" x14ac:dyDescent="0.25">
      <c r="A20" s="4">
        <v>19</v>
      </c>
      <c r="B20" s="4">
        <v>15130055</v>
      </c>
      <c r="C20" s="5" t="s">
        <v>42</v>
      </c>
      <c r="D20" s="5" t="s">
        <v>43</v>
      </c>
      <c r="E20" s="4" t="s">
        <v>22</v>
      </c>
      <c r="F20" s="3" t="str">
        <f t="shared" si="0"/>
        <v>15130055@st.hcmuaf.edu.vn</v>
      </c>
    </row>
    <row r="21" spans="1:6" ht="15.75" x14ac:dyDescent="0.25">
      <c r="A21" s="4">
        <v>20</v>
      </c>
      <c r="B21" s="4">
        <v>15130056</v>
      </c>
      <c r="C21" s="5" t="s">
        <v>44</v>
      </c>
      <c r="D21" s="5" t="s">
        <v>43</v>
      </c>
      <c r="E21" s="4" t="s">
        <v>8</v>
      </c>
      <c r="F21" s="3" t="str">
        <f t="shared" si="0"/>
        <v>15130056@st.hcmuaf.edu.vn</v>
      </c>
    </row>
    <row r="22" spans="1:6" ht="15.75" x14ac:dyDescent="0.25">
      <c r="A22" s="4">
        <v>21</v>
      </c>
      <c r="B22" s="4">
        <v>15130060</v>
      </c>
      <c r="C22" s="5" t="s">
        <v>45</v>
      </c>
      <c r="D22" s="5" t="s">
        <v>46</v>
      </c>
      <c r="E22" s="4" t="s">
        <v>22</v>
      </c>
      <c r="F22" s="3" t="str">
        <f t="shared" si="0"/>
        <v>15130060@st.hcmuaf.edu.vn</v>
      </c>
    </row>
    <row r="23" spans="1:6" ht="15.75" x14ac:dyDescent="0.25">
      <c r="A23" s="4">
        <v>22</v>
      </c>
      <c r="B23" s="4">
        <v>15130061</v>
      </c>
      <c r="C23" s="5" t="s">
        <v>47</v>
      </c>
      <c r="D23" s="5" t="s">
        <v>46</v>
      </c>
      <c r="E23" s="4" t="s">
        <v>8</v>
      </c>
      <c r="F23" s="3" t="str">
        <f t="shared" si="0"/>
        <v>15130061@st.hcmuaf.edu.vn</v>
      </c>
    </row>
    <row r="24" spans="1:6" ht="15.75" x14ac:dyDescent="0.25">
      <c r="A24" s="4">
        <v>23</v>
      </c>
      <c r="B24" s="4">
        <v>15130062</v>
      </c>
      <c r="C24" s="5" t="s">
        <v>48</v>
      </c>
      <c r="D24" s="5" t="s">
        <v>49</v>
      </c>
      <c r="E24" s="4" t="s">
        <v>8</v>
      </c>
      <c r="F24" s="3" t="str">
        <f t="shared" si="0"/>
        <v>15130062@st.hcmuaf.edu.vn</v>
      </c>
    </row>
    <row r="25" spans="1:6" ht="15.75" x14ac:dyDescent="0.25">
      <c r="A25" s="4">
        <v>24</v>
      </c>
      <c r="B25" s="4">
        <v>15130063</v>
      </c>
      <c r="C25" s="5" t="s">
        <v>50</v>
      </c>
      <c r="D25" s="5" t="s">
        <v>51</v>
      </c>
      <c r="E25" s="4" t="s">
        <v>8</v>
      </c>
      <c r="F25" s="3" t="str">
        <f t="shared" si="0"/>
        <v>15130063@st.hcmuaf.edu.vn</v>
      </c>
    </row>
    <row r="26" spans="1:6" ht="15.75" x14ac:dyDescent="0.25">
      <c r="A26" s="4">
        <v>25</v>
      </c>
      <c r="B26" s="4">
        <v>15130065</v>
      </c>
      <c r="C26" s="5" t="s">
        <v>52</v>
      </c>
      <c r="D26" s="5" t="s">
        <v>53</v>
      </c>
      <c r="E26" s="4" t="s">
        <v>22</v>
      </c>
      <c r="F26" s="3" t="str">
        <f t="shared" si="0"/>
        <v>15130065@st.hcmuaf.edu.vn</v>
      </c>
    </row>
    <row r="27" spans="1:6" ht="15.75" x14ac:dyDescent="0.25">
      <c r="A27" s="4">
        <v>26</v>
      </c>
      <c r="B27" s="4">
        <v>15130074</v>
      </c>
      <c r="C27" s="5" t="s">
        <v>54</v>
      </c>
      <c r="D27" s="5" t="s">
        <v>55</v>
      </c>
      <c r="E27" s="4" t="s">
        <v>12</v>
      </c>
      <c r="F27" s="3" t="str">
        <f t="shared" si="0"/>
        <v>15130074@st.hcmuaf.edu.vn</v>
      </c>
    </row>
    <row r="28" spans="1:6" ht="15.75" x14ac:dyDescent="0.25">
      <c r="A28" s="4">
        <v>27</v>
      </c>
      <c r="B28" s="4">
        <v>15130071</v>
      </c>
      <c r="C28" s="5" t="s">
        <v>56</v>
      </c>
      <c r="D28" s="5" t="s">
        <v>57</v>
      </c>
      <c r="E28" s="4" t="s">
        <v>8</v>
      </c>
      <c r="F28" s="3" t="str">
        <f t="shared" si="0"/>
        <v>15130071@st.hcmuaf.edu.vn</v>
      </c>
    </row>
    <row r="29" spans="1:6" ht="15.75" x14ac:dyDescent="0.25">
      <c r="A29" s="4">
        <v>28</v>
      </c>
      <c r="B29" s="4">
        <v>15130083</v>
      </c>
      <c r="C29" s="5" t="s">
        <v>58</v>
      </c>
      <c r="D29" s="5" t="s">
        <v>59</v>
      </c>
      <c r="E29" s="4" t="s">
        <v>12</v>
      </c>
      <c r="F29" s="3" t="str">
        <f t="shared" si="0"/>
        <v>15130083@st.hcmuaf.edu.vn</v>
      </c>
    </row>
    <row r="30" spans="1:6" ht="15.75" x14ac:dyDescent="0.25">
      <c r="A30" s="4">
        <v>29</v>
      </c>
      <c r="B30" s="4">
        <v>15130091</v>
      </c>
      <c r="C30" s="5" t="s">
        <v>60</v>
      </c>
      <c r="D30" s="5" t="s">
        <v>61</v>
      </c>
      <c r="E30" s="4" t="s">
        <v>8</v>
      </c>
      <c r="F30" s="3" t="str">
        <f t="shared" si="0"/>
        <v>15130091@st.hcmuaf.edu.vn</v>
      </c>
    </row>
    <row r="31" spans="1:6" ht="15.75" x14ac:dyDescent="0.25">
      <c r="A31" s="4">
        <v>30</v>
      </c>
      <c r="B31" s="4">
        <v>15130094</v>
      </c>
      <c r="C31" s="5" t="s">
        <v>62</v>
      </c>
      <c r="D31" s="5" t="s">
        <v>63</v>
      </c>
      <c r="E31" s="4" t="s">
        <v>12</v>
      </c>
      <c r="F31" s="3" t="str">
        <f t="shared" si="0"/>
        <v>15130094@st.hcmuaf.edu.vn</v>
      </c>
    </row>
    <row r="32" spans="1:6" ht="15.75" x14ac:dyDescent="0.25">
      <c r="A32" s="4">
        <v>31</v>
      </c>
      <c r="B32" s="4">
        <v>15130096</v>
      </c>
      <c r="C32" s="5" t="s">
        <v>64</v>
      </c>
      <c r="D32" s="5" t="s">
        <v>65</v>
      </c>
      <c r="E32" s="4" t="s">
        <v>12</v>
      </c>
      <c r="F32" s="3" t="str">
        <f t="shared" si="0"/>
        <v>15130096@st.hcmuaf.edu.vn</v>
      </c>
    </row>
    <row r="33" spans="1:6" ht="15.75" x14ac:dyDescent="0.25">
      <c r="A33" s="4">
        <v>32</v>
      </c>
      <c r="B33" s="4">
        <v>15130098</v>
      </c>
      <c r="C33" s="5" t="s">
        <v>66</v>
      </c>
      <c r="D33" s="5" t="s">
        <v>67</v>
      </c>
      <c r="E33" s="4" t="s">
        <v>8</v>
      </c>
      <c r="F33" s="3" t="str">
        <f t="shared" si="0"/>
        <v>15130098@st.hcmuaf.edu.vn</v>
      </c>
    </row>
    <row r="34" spans="1:6" ht="15.75" x14ac:dyDescent="0.25">
      <c r="A34" s="4">
        <v>33</v>
      </c>
      <c r="B34" s="4">
        <v>15130100</v>
      </c>
      <c r="C34" s="5" t="s">
        <v>68</v>
      </c>
      <c r="D34" s="5" t="s">
        <v>69</v>
      </c>
      <c r="E34" s="4" t="s">
        <v>12</v>
      </c>
      <c r="F34" s="3" t="str">
        <f t="shared" si="0"/>
        <v>15130100@st.hcmuaf.edu.vn</v>
      </c>
    </row>
    <row r="35" spans="1:6" ht="15.75" x14ac:dyDescent="0.25">
      <c r="A35" s="4">
        <v>34</v>
      </c>
      <c r="B35" s="4">
        <v>15130101</v>
      </c>
      <c r="C35" s="5" t="s">
        <v>70</v>
      </c>
      <c r="D35" s="5" t="s">
        <v>69</v>
      </c>
      <c r="E35" s="4" t="s">
        <v>12</v>
      </c>
      <c r="F35" s="3" t="str">
        <f t="shared" si="0"/>
        <v>15130101@st.hcmuaf.edu.vn</v>
      </c>
    </row>
    <row r="36" spans="1:6" ht="15.75" x14ac:dyDescent="0.25">
      <c r="A36" s="4">
        <v>35</v>
      </c>
      <c r="B36" s="4">
        <v>15130104</v>
      </c>
      <c r="C36" s="5" t="s">
        <v>71</v>
      </c>
      <c r="D36" s="5" t="s">
        <v>72</v>
      </c>
      <c r="E36" s="4" t="s">
        <v>22</v>
      </c>
      <c r="F36" s="3" t="str">
        <f t="shared" si="0"/>
        <v>15130104@st.hcmuaf.edu.vn</v>
      </c>
    </row>
    <row r="37" spans="1:6" ht="15.75" x14ac:dyDescent="0.25">
      <c r="A37" s="4">
        <v>36</v>
      </c>
      <c r="B37" s="4">
        <v>15130106</v>
      </c>
      <c r="C37" s="5" t="s">
        <v>73</v>
      </c>
      <c r="D37" s="5" t="s">
        <v>74</v>
      </c>
      <c r="E37" s="4" t="s">
        <v>8</v>
      </c>
      <c r="F37" s="3" t="str">
        <f t="shared" si="0"/>
        <v>15130106@st.hcmuaf.edu.vn</v>
      </c>
    </row>
    <row r="38" spans="1:6" ht="15.75" x14ac:dyDescent="0.25">
      <c r="A38" s="4">
        <v>37</v>
      </c>
      <c r="B38" s="4">
        <v>15130107</v>
      </c>
      <c r="C38" s="5" t="s">
        <v>52</v>
      </c>
      <c r="D38" s="5" t="s">
        <v>75</v>
      </c>
      <c r="E38" s="4" t="s">
        <v>22</v>
      </c>
      <c r="F38" s="3" t="str">
        <f t="shared" si="0"/>
        <v>15130107@st.hcmuaf.edu.vn</v>
      </c>
    </row>
    <row r="39" spans="1:6" ht="15.75" x14ac:dyDescent="0.25">
      <c r="A39" s="4">
        <v>38</v>
      </c>
      <c r="B39" s="4">
        <v>15130108</v>
      </c>
      <c r="C39" s="5" t="s">
        <v>76</v>
      </c>
      <c r="D39" s="5" t="s">
        <v>75</v>
      </c>
      <c r="E39" s="4" t="s">
        <v>8</v>
      </c>
      <c r="F39" s="3" t="str">
        <f t="shared" si="0"/>
        <v>15130108@st.hcmuaf.edu.vn</v>
      </c>
    </row>
    <row r="40" spans="1:6" ht="15.75" x14ac:dyDescent="0.25">
      <c r="A40" s="4">
        <v>39</v>
      </c>
      <c r="B40" s="4">
        <v>15130109</v>
      </c>
      <c r="C40" s="5" t="s">
        <v>77</v>
      </c>
      <c r="D40" s="5" t="s">
        <v>75</v>
      </c>
      <c r="E40" s="4" t="s">
        <v>8</v>
      </c>
      <c r="F40" s="3" t="str">
        <f t="shared" si="0"/>
        <v>15130109@st.hcmuaf.edu.vn</v>
      </c>
    </row>
    <row r="41" spans="1:6" ht="15.75" x14ac:dyDescent="0.25">
      <c r="A41" s="4">
        <v>40</v>
      </c>
      <c r="B41" s="4">
        <v>15130111</v>
      </c>
      <c r="C41" s="5" t="s">
        <v>78</v>
      </c>
      <c r="D41" s="5" t="s">
        <v>79</v>
      </c>
      <c r="E41" s="4" t="s">
        <v>8</v>
      </c>
      <c r="F41" s="3" t="str">
        <f t="shared" si="0"/>
        <v>15130111@st.hcmuaf.edu.vn</v>
      </c>
    </row>
    <row r="42" spans="1:6" ht="15.75" x14ac:dyDescent="0.25">
      <c r="A42" s="4">
        <v>41</v>
      </c>
      <c r="B42" s="4">
        <v>15130114</v>
      </c>
      <c r="C42" s="5" t="s">
        <v>80</v>
      </c>
      <c r="D42" s="5" t="s">
        <v>81</v>
      </c>
      <c r="E42" s="4" t="s">
        <v>22</v>
      </c>
      <c r="F42" s="3" t="str">
        <f t="shared" si="0"/>
        <v>15130114@st.hcmuaf.edu.vn</v>
      </c>
    </row>
    <row r="43" spans="1:6" ht="15.75" x14ac:dyDescent="0.25">
      <c r="A43" s="4">
        <v>42</v>
      </c>
      <c r="B43" s="4">
        <v>15130117</v>
      </c>
      <c r="C43" s="5" t="s">
        <v>82</v>
      </c>
      <c r="D43" s="5" t="s">
        <v>81</v>
      </c>
      <c r="E43" s="4" t="s">
        <v>22</v>
      </c>
      <c r="F43" s="3" t="str">
        <f t="shared" si="0"/>
        <v>15130117@st.hcmuaf.edu.vn</v>
      </c>
    </row>
    <row r="44" spans="1:6" ht="15.75" x14ac:dyDescent="0.25">
      <c r="A44" s="4">
        <v>43</v>
      </c>
      <c r="B44" s="4">
        <v>15130118</v>
      </c>
      <c r="C44" s="5" t="s">
        <v>83</v>
      </c>
      <c r="D44" s="5" t="s">
        <v>81</v>
      </c>
      <c r="E44" s="4" t="s">
        <v>12</v>
      </c>
      <c r="F44" s="3" t="str">
        <f t="shared" si="0"/>
        <v>15130118@st.hcmuaf.edu.vn</v>
      </c>
    </row>
    <row r="45" spans="1:6" ht="15.75" x14ac:dyDescent="0.25">
      <c r="A45" s="4">
        <v>44</v>
      </c>
      <c r="B45" s="4">
        <v>15130121</v>
      </c>
      <c r="C45" s="5" t="s">
        <v>84</v>
      </c>
      <c r="D45" s="5" t="s">
        <v>85</v>
      </c>
      <c r="E45" s="4" t="s">
        <v>22</v>
      </c>
      <c r="F45" s="3" t="str">
        <f t="shared" si="0"/>
        <v>15130121@st.hcmuaf.edu.vn</v>
      </c>
    </row>
    <row r="46" spans="1:6" ht="15.75" x14ac:dyDescent="0.25">
      <c r="A46" s="4">
        <v>45</v>
      </c>
      <c r="B46" s="4">
        <v>15130125</v>
      </c>
      <c r="C46" s="5" t="s">
        <v>86</v>
      </c>
      <c r="D46" s="5" t="s">
        <v>85</v>
      </c>
      <c r="E46" s="4" t="s">
        <v>22</v>
      </c>
      <c r="F46" s="3" t="str">
        <f t="shared" si="0"/>
        <v>15130125@st.hcmuaf.edu.vn</v>
      </c>
    </row>
    <row r="47" spans="1:6" ht="15.75" x14ac:dyDescent="0.25">
      <c r="A47" s="4">
        <v>46</v>
      </c>
      <c r="B47" s="4">
        <v>15130127</v>
      </c>
      <c r="C47" s="5" t="s">
        <v>87</v>
      </c>
      <c r="D47" s="5" t="s">
        <v>88</v>
      </c>
      <c r="E47" s="4" t="s">
        <v>12</v>
      </c>
      <c r="F47" s="3" t="str">
        <f t="shared" si="0"/>
        <v>15130127@st.hcmuaf.edu.vn</v>
      </c>
    </row>
    <row r="48" spans="1:6" ht="15.75" x14ac:dyDescent="0.25">
      <c r="A48" s="4">
        <v>47</v>
      </c>
      <c r="B48" s="4">
        <v>15130130</v>
      </c>
      <c r="C48" s="5" t="s">
        <v>89</v>
      </c>
      <c r="D48" s="5" t="s">
        <v>90</v>
      </c>
      <c r="E48" s="4" t="s">
        <v>12</v>
      </c>
      <c r="F48" s="3" t="str">
        <f t="shared" si="0"/>
        <v>15130130@st.hcmuaf.edu.vn</v>
      </c>
    </row>
    <row r="49" spans="1:6" ht="15.75" x14ac:dyDescent="0.25">
      <c r="A49" s="4">
        <v>48</v>
      </c>
      <c r="B49" s="4">
        <v>15130131</v>
      </c>
      <c r="C49" s="5" t="s">
        <v>91</v>
      </c>
      <c r="D49" s="5" t="s">
        <v>92</v>
      </c>
      <c r="E49" s="4" t="s">
        <v>8</v>
      </c>
      <c r="F49" s="3" t="str">
        <f t="shared" si="0"/>
        <v>15130131@st.hcmuaf.edu.vn</v>
      </c>
    </row>
    <row r="50" spans="1:6" ht="15.75" x14ac:dyDescent="0.25">
      <c r="A50" s="4">
        <v>49</v>
      </c>
      <c r="B50" s="4">
        <v>15130132</v>
      </c>
      <c r="C50" s="5" t="s">
        <v>40</v>
      </c>
      <c r="D50" s="5" t="s">
        <v>93</v>
      </c>
      <c r="E50" s="4" t="s">
        <v>22</v>
      </c>
      <c r="F50" s="3" t="str">
        <f t="shared" si="0"/>
        <v>15130132@st.hcmuaf.edu.vn</v>
      </c>
    </row>
    <row r="51" spans="1:6" ht="15.75" x14ac:dyDescent="0.25">
      <c r="A51" s="4">
        <v>50</v>
      </c>
      <c r="B51" s="4">
        <v>15130134</v>
      </c>
      <c r="C51" s="5" t="s">
        <v>94</v>
      </c>
      <c r="D51" s="5" t="s">
        <v>95</v>
      </c>
      <c r="E51" s="4" t="s">
        <v>8</v>
      </c>
      <c r="F51" s="3" t="str">
        <f t="shared" si="0"/>
        <v>15130134@st.hcmuaf.edu.vn</v>
      </c>
    </row>
    <row r="52" spans="1:6" ht="15.75" x14ac:dyDescent="0.25">
      <c r="A52" s="4">
        <v>51</v>
      </c>
      <c r="B52" s="4">
        <v>15130136</v>
      </c>
      <c r="C52" s="5" t="s">
        <v>96</v>
      </c>
      <c r="D52" s="5" t="s">
        <v>97</v>
      </c>
      <c r="E52" s="4" t="s">
        <v>12</v>
      </c>
      <c r="F52" s="3" t="str">
        <f t="shared" si="0"/>
        <v>15130136@st.hcmuaf.edu.vn</v>
      </c>
    </row>
    <row r="53" spans="1:6" ht="15.75" x14ac:dyDescent="0.25">
      <c r="A53" s="4">
        <v>52</v>
      </c>
      <c r="B53" s="4">
        <v>15130137</v>
      </c>
      <c r="C53" s="5" t="s">
        <v>98</v>
      </c>
      <c r="D53" s="5" t="s">
        <v>97</v>
      </c>
      <c r="E53" s="4" t="s">
        <v>22</v>
      </c>
      <c r="F53" s="3" t="str">
        <f t="shared" si="0"/>
        <v>15130137@st.hcmuaf.edu.vn</v>
      </c>
    </row>
    <row r="54" spans="1:6" ht="15.75" x14ac:dyDescent="0.25">
      <c r="A54" s="4">
        <v>53</v>
      </c>
      <c r="B54" s="4">
        <v>15130139</v>
      </c>
      <c r="C54" s="5" t="s">
        <v>99</v>
      </c>
      <c r="D54" s="5" t="s">
        <v>100</v>
      </c>
      <c r="E54" s="4" t="s">
        <v>22</v>
      </c>
      <c r="F54" s="3" t="str">
        <f t="shared" si="0"/>
        <v>15130139@st.hcmuaf.edu.vn</v>
      </c>
    </row>
    <row r="55" spans="1:6" ht="15.75" x14ac:dyDescent="0.25">
      <c r="A55" s="4">
        <v>54</v>
      </c>
      <c r="B55" s="4">
        <v>15130140</v>
      </c>
      <c r="C55" s="5" t="s">
        <v>101</v>
      </c>
      <c r="D55" s="5" t="s">
        <v>100</v>
      </c>
      <c r="E55" s="4" t="s">
        <v>22</v>
      </c>
      <c r="F55" s="3" t="str">
        <f t="shared" si="0"/>
        <v>15130140@st.hcmuaf.edu.vn</v>
      </c>
    </row>
    <row r="56" spans="1:6" ht="15.75" x14ac:dyDescent="0.25">
      <c r="A56" s="4">
        <v>55</v>
      </c>
      <c r="B56" s="4">
        <v>15130141</v>
      </c>
      <c r="C56" s="5" t="s">
        <v>102</v>
      </c>
      <c r="D56" s="5" t="s">
        <v>100</v>
      </c>
      <c r="E56" s="4" t="s">
        <v>8</v>
      </c>
      <c r="F56" s="3" t="str">
        <f t="shared" si="0"/>
        <v>15130141@st.hcmuaf.edu.vn</v>
      </c>
    </row>
    <row r="57" spans="1:6" ht="15.75" x14ac:dyDescent="0.25">
      <c r="A57" s="4">
        <v>56</v>
      </c>
      <c r="B57" s="4">
        <v>15130142</v>
      </c>
      <c r="C57" s="5" t="s">
        <v>103</v>
      </c>
      <c r="D57" s="5" t="s">
        <v>104</v>
      </c>
      <c r="E57" s="4" t="s">
        <v>22</v>
      </c>
      <c r="F57" s="3" t="str">
        <f t="shared" si="0"/>
        <v>15130142@st.hcmuaf.edu.vn</v>
      </c>
    </row>
    <row r="58" spans="1:6" ht="15.75" x14ac:dyDescent="0.25">
      <c r="A58" s="4">
        <v>57</v>
      </c>
      <c r="B58" s="4">
        <v>15130144</v>
      </c>
      <c r="C58" s="5" t="s">
        <v>98</v>
      </c>
      <c r="D58" s="5" t="s">
        <v>104</v>
      </c>
      <c r="E58" s="4" t="s">
        <v>8</v>
      </c>
      <c r="F58" s="3" t="str">
        <f t="shared" si="0"/>
        <v>15130144@st.hcmuaf.edu.vn</v>
      </c>
    </row>
    <row r="59" spans="1:6" ht="15.75" x14ac:dyDescent="0.25">
      <c r="A59" s="4">
        <v>58</v>
      </c>
      <c r="B59" s="4">
        <v>15130146</v>
      </c>
      <c r="C59" s="5" t="s">
        <v>105</v>
      </c>
      <c r="D59" s="5" t="s">
        <v>104</v>
      </c>
      <c r="E59" s="4" t="s">
        <v>8</v>
      </c>
      <c r="F59" s="3" t="str">
        <f t="shared" si="0"/>
        <v>15130146@st.hcmuaf.edu.vn</v>
      </c>
    </row>
    <row r="60" spans="1:6" ht="15.75" x14ac:dyDescent="0.25">
      <c r="A60" s="4">
        <v>59</v>
      </c>
      <c r="B60" s="4">
        <v>15130147</v>
      </c>
      <c r="C60" s="5" t="s">
        <v>106</v>
      </c>
      <c r="D60" s="5" t="s">
        <v>107</v>
      </c>
      <c r="E60" s="4" t="s">
        <v>22</v>
      </c>
      <c r="F60" s="3" t="str">
        <f t="shared" si="0"/>
        <v>15130147@st.hcmuaf.edu.vn</v>
      </c>
    </row>
    <row r="61" spans="1:6" ht="15.75" x14ac:dyDescent="0.25">
      <c r="A61" s="4">
        <v>60</v>
      </c>
      <c r="B61" s="4">
        <v>15130150</v>
      </c>
      <c r="C61" s="5" t="s">
        <v>108</v>
      </c>
      <c r="D61" s="5" t="s">
        <v>109</v>
      </c>
      <c r="E61" s="4" t="s">
        <v>12</v>
      </c>
      <c r="F61" s="3" t="str">
        <f t="shared" si="0"/>
        <v>15130150@st.hcmuaf.edu.vn</v>
      </c>
    </row>
    <row r="62" spans="1:6" ht="15.75" x14ac:dyDescent="0.25">
      <c r="A62" s="4">
        <v>61</v>
      </c>
      <c r="B62" s="4">
        <v>15130151</v>
      </c>
      <c r="C62" s="5" t="s">
        <v>110</v>
      </c>
      <c r="D62" s="5" t="s">
        <v>111</v>
      </c>
      <c r="E62" s="4" t="s">
        <v>22</v>
      </c>
      <c r="F62" s="3" t="str">
        <f t="shared" si="0"/>
        <v>15130151@st.hcmuaf.edu.vn</v>
      </c>
    </row>
    <row r="63" spans="1:6" ht="15.75" x14ac:dyDescent="0.25">
      <c r="A63" s="4">
        <v>62</v>
      </c>
      <c r="B63" s="4">
        <v>15130154</v>
      </c>
      <c r="C63" s="5" t="s">
        <v>112</v>
      </c>
      <c r="D63" s="5" t="s">
        <v>113</v>
      </c>
      <c r="E63" s="4" t="s">
        <v>12</v>
      </c>
      <c r="F63" s="3" t="str">
        <f t="shared" si="0"/>
        <v>15130154@st.hcmuaf.edu.vn</v>
      </c>
    </row>
    <row r="64" spans="1:6" ht="15.75" x14ac:dyDescent="0.25">
      <c r="A64" s="4">
        <v>63</v>
      </c>
      <c r="B64" s="4">
        <v>15130155</v>
      </c>
      <c r="C64" s="5" t="s">
        <v>114</v>
      </c>
      <c r="D64" s="5" t="s">
        <v>113</v>
      </c>
      <c r="E64" s="4" t="s">
        <v>22</v>
      </c>
      <c r="F64" s="3" t="str">
        <f t="shared" si="0"/>
        <v>15130155@st.hcmuaf.edu.vn</v>
      </c>
    </row>
    <row r="65" spans="1:6" ht="15.75" x14ac:dyDescent="0.25">
      <c r="A65" s="4">
        <v>64</v>
      </c>
      <c r="B65" s="4">
        <v>15130156</v>
      </c>
      <c r="C65" s="5" t="s">
        <v>115</v>
      </c>
      <c r="D65" s="5" t="s">
        <v>113</v>
      </c>
      <c r="E65" s="4" t="s">
        <v>8</v>
      </c>
      <c r="F65" s="3" t="str">
        <f t="shared" si="0"/>
        <v>15130156@st.hcmuaf.edu.vn</v>
      </c>
    </row>
    <row r="66" spans="1:6" ht="15.75" x14ac:dyDescent="0.25">
      <c r="A66" s="4">
        <v>65</v>
      </c>
      <c r="B66" s="4">
        <v>15130157</v>
      </c>
      <c r="C66" s="5" t="s">
        <v>116</v>
      </c>
      <c r="D66" s="5" t="s">
        <v>113</v>
      </c>
      <c r="E66" s="4" t="s">
        <v>22</v>
      </c>
      <c r="F66" s="3" t="str">
        <f t="shared" si="0"/>
        <v>15130157@st.hcmuaf.edu.vn</v>
      </c>
    </row>
    <row r="67" spans="1:6" ht="15.75" x14ac:dyDescent="0.25">
      <c r="A67" s="4">
        <v>66</v>
      </c>
      <c r="B67" s="4">
        <v>15130158</v>
      </c>
      <c r="C67" s="5" t="s">
        <v>117</v>
      </c>
      <c r="D67" s="5" t="s">
        <v>113</v>
      </c>
      <c r="E67" s="4" t="s">
        <v>8</v>
      </c>
      <c r="F67" s="3" t="str">
        <f t="shared" ref="F67:F109" si="1">B67&amp;"@st.hcmuaf.edu.vn"</f>
        <v>15130158@st.hcmuaf.edu.vn</v>
      </c>
    </row>
    <row r="68" spans="1:6" ht="15.75" x14ac:dyDescent="0.25">
      <c r="A68" s="4">
        <v>67</v>
      </c>
      <c r="B68" s="4">
        <v>15130159</v>
      </c>
      <c r="C68" s="5" t="s">
        <v>118</v>
      </c>
      <c r="D68" s="5" t="s">
        <v>113</v>
      </c>
      <c r="E68" s="4" t="s">
        <v>12</v>
      </c>
      <c r="F68" s="3" t="str">
        <f t="shared" si="1"/>
        <v>15130159@st.hcmuaf.edu.vn</v>
      </c>
    </row>
    <row r="69" spans="1:6" ht="15.75" x14ac:dyDescent="0.25">
      <c r="A69" s="4">
        <v>68</v>
      </c>
      <c r="B69" s="4">
        <v>15130161</v>
      </c>
      <c r="C69" s="5" t="s">
        <v>119</v>
      </c>
      <c r="D69" s="5" t="s">
        <v>120</v>
      </c>
      <c r="E69" s="4" t="s">
        <v>8</v>
      </c>
      <c r="F69" s="3" t="str">
        <f t="shared" si="1"/>
        <v>15130161@st.hcmuaf.edu.vn</v>
      </c>
    </row>
    <row r="70" spans="1:6" ht="15.75" x14ac:dyDescent="0.25">
      <c r="A70" s="4">
        <v>69</v>
      </c>
      <c r="B70" s="4">
        <v>15130168</v>
      </c>
      <c r="C70" s="5" t="s">
        <v>121</v>
      </c>
      <c r="D70" s="5" t="s">
        <v>122</v>
      </c>
      <c r="E70" s="4" t="s">
        <v>22</v>
      </c>
      <c r="F70" s="3" t="str">
        <f t="shared" si="1"/>
        <v>15130168@st.hcmuaf.edu.vn</v>
      </c>
    </row>
    <row r="71" spans="1:6" ht="15.75" x14ac:dyDescent="0.25">
      <c r="A71" s="4">
        <v>70</v>
      </c>
      <c r="B71" s="4">
        <v>15130164</v>
      </c>
      <c r="C71" s="5" t="s">
        <v>123</v>
      </c>
      <c r="D71" s="5" t="s">
        <v>124</v>
      </c>
      <c r="E71" s="4" t="s">
        <v>8</v>
      </c>
      <c r="F71" s="3" t="str">
        <f t="shared" si="1"/>
        <v>15130164@st.hcmuaf.edu.vn</v>
      </c>
    </row>
    <row r="72" spans="1:6" ht="15.75" x14ac:dyDescent="0.25">
      <c r="A72" s="4">
        <v>71</v>
      </c>
      <c r="B72" s="4">
        <v>15130165</v>
      </c>
      <c r="C72" s="5" t="s">
        <v>125</v>
      </c>
      <c r="D72" s="5" t="s">
        <v>124</v>
      </c>
      <c r="E72" s="4" t="s">
        <v>12</v>
      </c>
      <c r="F72" s="3" t="str">
        <f t="shared" si="1"/>
        <v>15130165@st.hcmuaf.edu.vn</v>
      </c>
    </row>
    <row r="73" spans="1:6" ht="15.75" x14ac:dyDescent="0.25">
      <c r="A73" s="4">
        <v>72</v>
      </c>
      <c r="B73" s="4">
        <v>14130321</v>
      </c>
      <c r="C73" s="5" t="s">
        <v>121</v>
      </c>
      <c r="D73" s="5" t="s">
        <v>126</v>
      </c>
      <c r="E73" s="4" t="s">
        <v>127</v>
      </c>
      <c r="F73" s="3" t="str">
        <f t="shared" si="1"/>
        <v>14130321@st.hcmuaf.edu.vn</v>
      </c>
    </row>
    <row r="74" spans="1:6" ht="15.75" x14ac:dyDescent="0.25">
      <c r="A74" s="4">
        <v>73</v>
      </c>
      <c r="B74" s="4">
        <v>15130169</v>
      </c>
      <c r="C74" s="5" t="s">
        <v>128</v>
      </c>
      <c r="D74" s="5" t="s">
        <v>129</v>
      </c>
      <c r="E74" s="4" t="s">
        <v>8</v>
      </c>
      <c r="F74" s="3" t="str">
        <f t="shared" si="1"/>
        <v>15130169@st.hcmuaf.edu.vn</v>
      </c>
    </row>
    <row r="75" spans="1:6" ht="15.75" x14ac:dyDescent="0.25">
      <c r="A75" s="4">
        <v>74</v>
      </c>
      <c r="B75" s="4">
        <v>15130170</v>
      </c>
      <c r="C75" s="5" t="s">
        <v>130</v>
      </c>
      <c r="D75" s="5" t="s">
        <v>131</v>
      </c>
      <c r="E75" s="4" t="s">
        <v>12</v>
      </c>
      <c r="F75" s="3" t="str">
        <f t="shared" si="1"/>
        <v>15130170@st.hcmuaf.edu.vn</v>
      </c>
    </row>
    <row r="76" spans="1:6" ht="15.75" x14ac:dyDescent="0.25">
      <c r="A76" s="4">
        <v>75</v>
      </c>
      <c r="B76" s="4">
        <v>15130174</v>
      </c>
      <c r="C76" s="5" t="s">
        <v>132</v>
      </c>
      <c r="D76" s="5" t="s">
        <v>133</v>
      </c>
      <c r="E76" s="4" t="s">
        <v>12</v>
      </c>
      <c r="F76" s="3" t="str">
        <f t="shared" si="1"/>
        <v>15130174@st.hcmuaf.edu.vn</v>
      </c>
    </row>
    <row r="77" spans="1:6" ht="15.75" x14ac:dyDescent="0.25">
      <c r="A77" s="4">
        <v>76</v>
      </c>
      <c r="B77" s="4">
        <v>15130178</v>
      </c>
      <c r="C77" s="5" t="s">
        <v>134</v>
      </c>
      <c r="D77" s="5" t="s">
        <v>135</v>
      </c>
      <c r="E77" s="4" t="s">
        <v>12</v>
      </c>
      <c r="F77" s="3" t="str">
        <f t="shared" si="1"/>
        <v>15130178@st.hcmuaf.edu.vn</v>
      </c>
    </row>
    <row r="78" spans="1:6" ht="15.75" x14ac:dyDescent="0.25">
      <c r="A78" s="4">
        <v>77</v>
      </c>
      <c r="B78" s="4">
        <v>15130180</v>
      </c>
      <c r="C78" s="5" t="s">
        <v>136</v>
      </c>
      <c r="D78" s="5" t="s">
        <v>137</v>
      </c>
      <c r="E78" s="4" t="s">
        <v>8</v>
      </c>
      <c r="F78" s="3" t="str">
        <f t="shared" si="1"/>
        <v>15130180@st.hcmuaf.edu.vn</v>
      </c>
    </row>
    <row r="79" spans="1:6" ht="15.75" x14ac:dyDescent="0.25">
      <c r="A79" s="4">
        <v>78</v>
      </c>
      <c r="B79" s="4">
        <v>15130181</v>
      </c>
      <c r="C79" s="5" t="s">
        <v>138</v>
      </c>
      <c r="D79" s="5" t="s">
        <v>139</v>
      </c>
      <c r="E79" s="4" t="s">
        <v>22</v>
      </c>
      <c r="F79" s="3" t="str">
        <f t="shared" si="1"/>
        <v>15130181@st.hcmuaf.edu.vn</v>
      </c>
    </row>
    <row r="80" spans="1:6" ht="15.75" x14ac:dyDescent="0.25">
      <c r="A80" s="4">
        <v>79</v>
      </c>
      <c r="B80" s="4">
        <v>15130189</v>
      </c>
      <c r="C80" s="5" t="s">
        <v>140</v>
      </c>
      <c r="D80" s="5" t="s">
        <v>141</v>
      </c>
      <c r="E80" s="4" t="s">
        <v>12</v>
      </c>
      <c r="F80" s="3" t="str">
        <f t="shared" si="1"/>
        <v>15130189@st.hcmuaf.edu.vn</v>
      </c>
    </row>
    <row r="81" spans="1:6" ht="15.75" x14ac:dyDescent="0.25">
      <c r="A81" s="4">
        <v>80</v>
      </c>
      <c r="B81" s="4">
        <v>15130190</v>
      </c>
      <c r="C81" s="5" t="s">
        <v>142</v>
      </c>
      <c r="D81" s="5" t="s">
        <v>141</v>
      </c>
      <c r="E81" s="4" t="s">
        <v>22</v>
      </c>
      <c r="F81" s="3" t="str">
        <f t="shared" si="1"/>
        <v>15130190@st.hcmuaf.edu.vn</v>
      </c>
    </row>
    <row r="82" spans="1:6" ht="15.75" x14ac:dyDescent="0.25">
      <c r="A82" s="4">
        <v>81</v>
      </c>
      <c r="B82" s="4">
        <v>15130191</v>
      </c>
      <c r="C82" s="5" t="s">
        <v>143</v>
      </c>
      <c r="D82" s="5" t="s">
        <v>144</v>
      </c>
      <c r="E82" s="4" t="s">
        <v>22</v>
      </c>
      <c r="F82" s="3" t="str">
        <f t="shared" si="1"/>
        <v>15130191@st.hcmuaf.edu.vn</v>
      </c>
    </row>
    <row r="83" spans="1:6" ht="15.75" x14ac:dyDescent="0.25">
      <c r="A83" s="4">
        <v>82</v>
      </c>
      <c r="B83" s="4">
        <v>15130192</v>
      </c>
      <c r="C83" s="5" t="s">
        <v>145</v>
      </c>
      <c r="D83" s="5" t="s">
        <v>144</v>
      </c>
      <c r="E83" s="4" t="s">
        <v>12</v>
      </c>
      <c r="F83" s="3" t="str">
        <f t="shared" si="1"/>
        <v>15130192@st.hcmuaf.edu.vn</v>
      </c>
    </row>
    <row r="84" spans="1:6" ht="15.75" x14ac:dyDescent="0.25">
      <c r="A84" s="4">
        <v>83</v>
      </c>
      <c r="B84" s="4">
        <v>15130184</v>
      </c>
      <c r="C84" s="5" t="s">
        <v>146</v>
      </c>
      <c r="D84" s="5" t="s">
        <v>147</v>
      </c>
      <c r="E84" s="4" t="s">
        <v>22</v>
      </c>
      <c r="F84" s="3" t="str">
        <f t="shared" si="1"/>
        <v>15130184@st.hcmuaf.edu.vn</v>
      </c>
    </row>
    <row r="85" spans="1:6" ht="15.75" x14ac:dyDescent="0.25">
      <c r="A85" s="4">
        <v>84</v>
      </c>
      <c r="B85" s="4">
        <v>15130186</v>
      </c>
      <c r="C85" s="5" t="s">
        <v>148</v>
      </c>
      <c r="D85" s="5" t="s">
        <v>149</v>
      </c>
      <c r="E85" s="4" t="s">
        <v>8</v>
      </c>
      <c r="F85" s="3" t="str">
        <f t="shared" si="1"/>
        <v>15130186@st.hcmuaf.edu.vn</v>
      </c>
    </row>
    <row r="86" spans="1:6" ht="15.75" x14ac:dyDescent="0.25">
      <c r="A86" s="4">
        <v>85</v>
      </c>
      <c r="B86" s="4">
        <v>15130196</v>
      </c>
      <c r="C86" s="5" t="s">
        <v>150</v>
      </c>
      <c r="D86" s="5" t="s">
        <v>151</v>
      </c>
      <c r="E86" s="4" t="s">
        <v>22</v>
      </c>
      <c r="F86" s="3" t="str">
        <f t="shared" si="1"/>
        <v>15130196@st.hcmuaf.edu.vn</v>
      </c>
    </row>
    <row r="87" spans="1:6" ht="15.75" x14ac:dyDescent="0.25">
      <c r="A87" s="4">
        <v>86</v>
      </c>
      <c r="B87" s="4">
        <v>15130198</v>
      </c>
      <c r="C87" s="5" t="s">
        <v>152</v>
      </c>
      <c r="D87" s="5" t="s">
        <v>153</v>
      </c>
      <c r="E87" s="4" t="s">
        <v>22</v>
      </c>
      <c r="F87" s="3" t="str">
        <f t="shared" si="1"/>
        <v>15130198@st.hcmuaf.edu.vn</v>
      </c>
    </row>
    <row r="88" spans="1:6" ht="15.75" x14ac:dyDescent="0.25">
      <c r="A88" s="4">
        <v>87</v>
      </c>
      <c r="B88" s="4">
        <v>15130199</v>
      </c>
      <c r="C88" s="5" t="s">
        <v>154</v>
      </c>
      <c r="D88" s="5" t="s">
        <v>155</v>
      </c>
      <c r="E88" s="4" t="s">
        <v>8</v>
      </c>
      <c r="F88" s="3" t="str">
        <f t="shared" si="1"/>
        <v>15130199@st.hcmuaf.edu.vn</v>
      </c>
    </row>
    <row r="89" spans="1:6" ht="15.75" x14ac:dyDescent="0.25">
      <c r="A89" s="4">
        <v>88</v>
      </c>
      <c r="B89" s="4">
        <v>15130200</v>
      </c>
      <c r="C89" s="5" t="s">
        <v>156</v>
      </c>
      <c r="D89" s="5" t="s">
        <v>157</v>
      </c>
      <c r="E89" s="4" t="s">
        <v>8</v>
      </c>
      <c r="F89" s="3" t="str">
        <f t="shared" si="1"/>
        <v>15130200@st.hcmuaf.edu.vn</v>
      </c>
    </row>
    <row r="90" spans="1:6" ht="15.75" x14ac:dyDescent="0.25">
      <c r="A90" s="4">
        <v>89</v>
      </c>
      <c r="B90" s="4">
        <v>15130202</v>
      </c>
      <c r="C90" s="5" t="s">
        <v>158</v>
      </c>
      <c r="D90" s="5" t="s">
        <v>157</v>
      </c>
      <c r="E90" s="4" t="s">
        <v>12</v>
      </c>
      <c r="F90" s="3" t="str">
        <f t="shared" si="1"/>
        <v>15130202@st.hcmuaf.edu.vn</v>
      </c>
    </row>
    <row r="91" spans="1:6" ht="15.75" x14ac:dyDescent="0.25">
      <c r="A91" s="4">
        <v>90</v>
      </c>
      <c r="B91" s="4">
        <v>15130203</v>
      </c>
      <c r="C91" s="5" t="s">
        <v>98</v>
      </c>
      <c r="D91" s="5" t="s">
        <v>157</v>
      </c>
      <c r="E91" s="4" t="s">
        <v>12</v>
      </c>
      <c r="F91" s="3" t="str">
        <f t="shared" si="1"/>
        <v>15130203@st.hcmuaf.edu.vn</v>
      </c>
    </row>
    <row r="92" spans="1:6" ht="15.75" x14ac:dyDescent="0.25">
      <c r="A92" s="4">
        <v>91</v>
      </c>
      <c r="B92" s="4">
        <v>15130207</v>
      </c>
      <c r="C92" s="5" t="s">
        <v>54</v>
      </c>
      <c r="D92" s="5" t="s">
        <v>159</v>
      </c>
      <c r="E92" s="4" t="s">
        <v>12</v>
      </c>
      <c r="F92" s="3" t="str">
        <f t="shared" si="1"/>
        <v>15130207@st.hcmuaf.edu.vn</v>
      </c>
    </row>
    <row r="93" spans="1:6" ht="15.75" x14ac:dyDescent="0.25">
      <c r="A93" s="4">
        <v>92</v>
      </c>
      <c r="B93" s="4">
        <v>15130208</v>
      </c>
      <c r="C93" s="5" t="s">
        <v>146</v>
      </c>
      <c r="D93" s="5" t="s">
        <v>160</v>
      </c>
      <c r="E93" s="4" t="s">
        <v>22</v>
      </c>
      <c r="F93" s="3" t="str">
        <f t="shared" si="1"/>
        <v>15130208@st.hcmuaf.edu.vn</v>
      </c>
    </row>
    <row r="94" spans="1:6" ht="15.75" x14ac:dyDescent="0.25">
      <c r="A94" s="4">
        <v>93</v>
      </c>
      <c r="B94" s="4">
        <v>15130210</v>
      </c>
      <c r="C94" s="5" t="s">
        <v>161</v>
      </c>
      <c r="D94" s="5" t="s">
        <v>162</v>
      </c>
      <c r="E94" s="4" t="s">
        <v>12</v>
      </c>
      <c r="F94" s="3" t="str">
        <f t="shared" si="1"/>
        <v>15130210@st.hcmuaf.edu.vn</v>
      </c>
    </row>
    <row r="95" spans="1:6" ht="15.75" x14ac:dyDescent="0.25">
      <c r="A95" s="4">
        <v>94</v>
      </c>
      <c r="B95" s="4">
        <v>15130211</v>
      </c>
      <c r="C95" s="5" t="s">
        <v>163</v>
      </c>
      <c r="D95" s="5" t="s">
        <v>162</v>
      </c>
      <c r="E95" s="4" t="s">
        <v>22</v>
      </c>
      <c r="F95" s="3" t="str">
        <f t="shared" si="1"/>
        <v>15130211@st.hcmuaf.edu.vn</v>
      </c>
    </row>
    <row r="96" spans="1:6" ht="15.75" x14ac:dyDescent="0.25">
      <c r="A96" s="4">
        <v>95</v>
      </c>
      <c r="B96" s="4">
        <v>15130212</v>
      </c>
      <c r="C96" s="5" t="s">
        <v>164</v>
      </c>
      <c r="D96" s="5" t="s">
        <v>162</v>
      </c>
      <c r="E96" s="4" t="s">
        <v>22</v>
      </c>
      <c r="F96" s="3" t="str">
        <f t="shared" si="1"/>
        <v>15130212@st.hcmuaf.edu.vn</v>
      </c>
    </row>
    <row r="97" spans="1:6" ht="15.75" x14ac:dyDescent="0.25">
      <c r="A97" s="4">
        <v>96</v>
      </c>
      <c r="B97" s="4">
        <v>15130216</v>
      </c>
      <c r="C97" s="5" t="s">
        <v>165</v>
      </c>
      <c r="D97" s="5" t="s">
        <v>166</v>
      </c>
      <c r="E97" s="4" t="s">
        <v>8</v>
      </c>
      <c r="F97" s="3" t="str">
        <f t="shared" si="1"/>
        <v>15130216@st.hcmuaf.edu.vn</v>
      </c>
    </row>
    <row r="98" spans="1:6" ht="15.75" x14ac:dyDescent="0.25">
      <c r="A98" s="4">
        <v>97</v>
      </c>
      <c r="B98" s="4">
        <v>14120198</v>
      </c>
      <c r="C98" s="5" t="s">
        <v>167</v>
      </c>
      <c r="D98" s="5" t="s">
        <v>166</v>
      </c>
      <c r="E98" s="4" t="s">
        <v>127</v>
      </c>
      <c r="F98" s="3" t="str">
        <f t="shared" si="1"/>
        <v>14120198@st.hcmuaf.edu.vn</v>
      </c>
    </row>
    <row r="99" spans="1:6" ht="15.75" x14ac:dyDescent="0.25">
      <c r="A99" s="4">
        <v>98</v>
      </c>
      <c r="B99" s="4">
        <v>15130225</v>
      </c>
      <c r="C99" s="5" t="s">
        <v>168</v>
      </c>
      <c r="D99" s="5" t="s">
        <v>169</v>
      </c>
      <c r="E99" s="4" t="s">
        <v>8</v>
      </c>
      <c r="F99" s="3" t="str">
        <f t="shared" si="1"/>
        <v>15130225@st.hcmuaf.edu.vn</v>
      </c>
    </row>
    <row r="100" spans="1:6" ht="15.75" x14ac:dyDescent="0.25">
      <c r="A100" s="4">
        <v>99</v>
      </c>
      <c r="B100" s="4">
        <v>15130224</v>
      </c>
      <c r="C100" s="5" t="s">
        <v>170</v>
      </c>
      <c r="D100" s="5" t="s">
        <v>171</v>
      </c>
      <c r="E100" s="4" t="s">
        <v>12</v>
      </c>
      <c r="F100" s="3" t="str">
        <f t="shared" si="1"/>
        <v>15130224@st.hcmuaf.edu.vn</v>
      </c>
    </row>
    <row r="101" spans="1:6" ht="15.75" x14ac:dyDescent="0.25">
      <c r="A101" s="4">
        <v>100</v>
      </c>
      <c r="B101" s="4">
        <v>15130230</v>
      </c>
      <c r="C101" s="5" t="s">
        <v>172</v>
      </c>
      <c r="D101" s="5" t="s">
        <v>173</v>
      </c>
      <c r="E101" s="4" t="s">
        <v>12</v>
      </c>
      <c r="F101" s="3" t="str">
        <f t="shared" si="1"/>
        <v>15130230@st.hcmuaf.edu.vn</v>
      </c>
    </row>
    <row r="102" spans="1:6" ht="15.75" x14ac:dyDescent="0.25">
      <c r="A102" s="4">
        <v>101</v>
      </c>
      <c r="B102" s="4">
        <v>15130231</v>
      </c>
      <c r="C102" s="5" t="s">
        <v>174</v>
      </c>
      <c r="D102" s="5" t="s">
        <v>175</v>
      </c>
      <c r="E102" s="4" t="s">
        <v>8</v>
      </c>
      <c r="F102" s="3" t="str">
        <f t="shared" si="1"/>
        <v>15130231@st.hcmuaf.edu.vn</v>
      </c>
    </row>
    <row r="103" spans="1:6" ht="15.75" x14ac:dyDescent="0.25">
      <c r="A103" s="4">
        <v>102</v>
      </c>
      <c r="B103" s="4">
        <v>15130235</v>
      </c>
      <c r="C103" s="5" t="s">
        <v>176</v>
      </c>
      <c r="D103" s="5" t="s">
        <v>177</v>
      </c>
      <c r="E103" s="4" t="s">
        <v>12</v>
      </c>
      <c r="F103" s="3" t="str">
        <f t="shared" si="1"/>
        <v>15130235@st.hcmuaf.edu.vn</v>
      </c>
    </row>
    <row r="104" spans="1:6" ht="16.5" thickBot="1" x14ac:dyDescent="0.3">
      <c r="A104" s="4">
        <v>103</v>
      </c>
      <c r="B104" s="4">
        <v>15130239</v>
      </c>
      <c r="C104" s="5" t="s">
        <v>178</v>
      </c>
      <c r="D104" s="5" t="s">
        <v>179</v>
      </c>
      <c r="E104" s="4" t="s">
        <v>12</v>
      </c>
      <c r="F104" s="3" t="str">
        <f t="shared" si="1"/>
        <v>15130239@st.hcmuaf.edu.vn</v>
      </c>
    </row>
    <row r="105" spans="1:6" ht="16.5" thickBot="1" x14ac:dyDescent="0.3">
      <c r="B105" s="6">
        <v>15130056</v>
      </c>
      <c r="C105" s="7" t="s">
        <v>44</v>
      </c>
      <c r="D105" s="7" t="s">
        <v>43</v>
      </c>
      <c r="E105" s="8" t="s">
        <v>8</v>
      </c>
      <c r="F105" s="3" t="str">
        <f t="shared" si="1"/>
        <v>15130056@st.hcmuaf.edu.vn</v>
      </c>
    </row>
    <row r="106" spans="1:6" ht="16.5" thickBot="1" x14ac:dyDescent="0.3">
      <c r="B106" s="6">
        <v>14130262</v>
      </c>
      <c r="C106" s="7" t="s">
        <v>180</v>
      </c>
      <c r="D106" s="7" t="s">
        <v>72</v>
      </c>
      <c r="E106" s="8" t="s">
        <v>127</v>
      </c>
      <c r="F106" s="3" t="str">
        <f t="shared" si="1"/>
        <v>14130262@st.hcmuaf.edu.vn</v>
      </c>
    </row>
    <row r="107" spans="1:6" ht="15.75" x14ac:dyDescent="0.25">
      <c r="B107" s="14" t="s">
        <v>187</v>
      </c>
      <c r="C107" s="13" t="s">
        <v>7</v>
      </c>
      <c r="D107" s="13" t="s">
        <v>43</v>
      </c>
      <c r="F107" s="3" t="str">
        <f t="shared" si="1"/>
        <v>14130212 @st.hcmuaf.edu.vn</v>
      </c>
    </row>
    <row r="108" spans="1:6" ht="15.75" x14ac:dyDescent="0.25">
      <c r="B108" s="14" t="s">
        <v>188</v>
      </c>
      <c r="F108" s="3" t="str">
        <f t="shared" si="1"/>
        <v>15130150 @st.hcmuaf.edu.vn</v>
      </c>
    </row>
    <row r="109" spans="1:6" ht="15.75" x14ac:dyDescent="0.25">
      <c r="B109">
        <v>15113123</v>
      </c>
      <c r="C109" t="s">
        <v>189</v>
      </c>
      <c r="D109" t="s">
        <v>155</v>
      </c>
      <c r="F109" s="3" t="str">
        <f t="shared" si="1"/>
        <v>15113123@st.hcmuaf.edu.vn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6286-2773-49A5-B6E4-9131F7B4D506}">
  <dimension ref="A1:H108"/>
  <sheetViews>
    <sheetView tabSelected="1" workbookViewId="0">
      <pane xSplit="5" ySplit="8" topLeftCell="F33" activePane="bottomRight" state="frozen"/>
      <selection pane="topRight" activeCell="F1" sqref="F1"/>
      <selection pane="bottomLeft" activeCell="A9" sqref="A9"/>
      <selection pane="bottomRight" activeCell="G37" sqref="G37"/>
    </sheetView>
  </sheetViews>
  <sheetFormatPr defaultRowHeight="15" x14ac:dyDescent="0.25"/>
  <cols>
    <col min="2" max="2" width="16.85546875" customWidth="1"/>
    <col min="3" max="3" width="24" customWidth="1"/>
    <col min="4" max="4" width="12.85546875" customWidth="1"/>
    <col min="5" max="5" width="17.42578125" customWidth="1"/>
    <col min="6" max="6" width="9.5703125" customWidth="1"/>
    <col min="7" max="7" width="29.28515625" customWidth="1"/>
  </cols>
  <sheetData>
    <row r="1" spans="1:8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190</v>
      </c>
      <c r="G1" s="10" t="s">
        <v>191</v>
      </c>
      <c r="H1" s="27">
        <f>COUNTIF(F2:F106, "&gt;0")</f>
        <v>94</v>
      </c>
    </row>
    <row r="2" spans="1:8" ht="15.75" x14ac:dyDescent="0.25">
      <c r="A2" s="4">
        <v>1</v>
      </c>
      <c r="B2" s="4">
        <v>15130005</v>
      </c>
      <c r="C2" s="5" t="s">
        <v>6</v>
      </c>
      <c r="D2" s="5" t="s">
        <v>7</v>
      </c>
      <c r="E2" s="4" t="s">
        <v>8</v>
      </c>
      <c r="F2" s="3">
        <v>8</v>
      </c>
      <c r="G2" s="3"/>
    </row>
    <row r="3" spans="1:8" ht="15.75" x14ac:dyDescent="0.25">
      <c r="A3" s="4">
        <v>2</v>
      </c>
      <c r="B3" s="4">
        <v>15130006</v>
      </c>
      <c r="C3" s="5" t="s">
        <v>9</v>
      </c>
      <c r="D3" s="5" t="s">
        <v>10</v>
      </c>
      <c r="E3" s="4" t="s">
        <v>8</v>
      </c>
      <c r="F3" s="3">
        <v>7</v>
      </c>
      <c r="G3" s="3"/>
    </row>
    <row r="4" spans="1:8" ht="15.75" x14ac:dyDescent="0.25">
      <c r="A4" s="4">
        <v>3</v>
      </c>
      <c r="B4" s="4">
        <v>15130008</v>
      </c>
      <c r="C4" s="5" t="s">
        <v>11</v>
      </c>
      <c r="D4" s="5" t="s">
        <v>10</v>
      </c>
      <c r="E4" s="4" t="s">
        <v>12</v>
      </c>
      <c r="F4" s="3"/>
      <c r="G4" s="3" t="s">
        <v>217</v>
      </c>
    </row>
    <row r="5" spans="1:8" ht="15.75" x14ac:dyDescent="0.25">
      <c r="A5" s="4">
        <v>4</v>
      </c>
      <c r="B5" s="4">
        <v>15130012</v>
      </c>
      <c r="C5" s="5" t="s">
        <v>13</v>
      </c>
      <c r="D5" s="5" t="s">
        <v>14</v>
      </c>
      <c r="E5" s="4" t="s">
        <v>12</v>
      </c>
      <c r="F5" s="3">
        <v>8</v>
      </c>
      <c r="G5" s="3"/>
    </row>
    <row r="6" spans="1:8" ht="15.75" x14ac:dyDescent="0.25">
      <c r="A6" s="4">
        <v>5</v>
      </c>
      <c r="B6" s="4">
        <v>15130018</v>
      </c>
      <c r="C6" s="5" t="s">
        <v>15</v>
      </c>
      <c r="D6" s="5" t="s">
        <v>16</v>
      </c>
      <c r="E6" s="4" t="s">
        <v>8</v>
      </c>
      <c r="F6" s="3">
        <v>9</v>
      </c>
      <c r="G6" s="3"/>
    </row>
    <row r="7" spans="1:8" ht="15.75" x14ac:dyDescent="0.25">
      <c r="A7" s="4">
        <v>6</v>
      </c>
      <c r="B7" s="4">
        <v>15130021</v>
      </c>
      <c r="C7" s="5" t="s">
        <v>17</v>
      </c>
      <c r="D7" s="5" t="s">
        <v>18</v>
      </c>
      <c r="E7" s="4" t="s">
        <v>8</v>
      </c>
      <c r="F7" s="3">
        <v>7</v>
      </c>
      <c r="G7" s="3"/>
    </row>
    <row r="8" spans="1:8" ht="15.75" x14ac:dyDescent="0.25">
      <c r="A8" s="4">
        <v>7</v>
      </c>
      <c r="B8" s="4">
        <v>15130023</v>
      </c>
      <c r="C8" s="5" t="s">
        <v>19</v>
      </c>
      <c r="D8" s="5" t="s">
        <v>20</v>
      </c>
      <c r="E8" s="4" t="s">
        <v>8</v>
      </c>
      <c r="F8" s="3">
        <v>6.5</v>
      </c>
      <c r="G8" s="3"/>
    </row>
    <row r="9" spans="1:8" ht="15.75" x14ac:dyDescent="0.25">
      <c r="A9" s="4">
        <v>8</v>
      </c>
      <c r="B9" s="4">
        <v>15130032</v>
      </c>
      <c r="C9" s="5" t="s">
        <v>6</v>
      </c>
      <c r="D9" s="5" t="s">
        <v>21</v>
      </c>
      <c r="E9" s="4" t="s">
        <v>22</v>
      </c>
      <c r="F9" s="3">
        <v>9</v>
      </c>
      <c r="G9" s="3"/>
    </row>
    <row r="10" spans="1:8" ht="15.75" x14ac:dyDescent="0.25">
      <c r="A10" s="4">
        <v>9</v>
      </c>
      <c r="B10" s="4">
        <v>15130038</v>
      </c>
      <c r="C10" s="5" t="s">
        <v>23</v>
      </c>
      <c r="D10" s="5" t="s">
        <v>24</v>
      </c>
      <c r="E10" s="4" t="s">
        <v>12</v>
      </c>
      <c r="F10" s="3">
        <v>7</v>
      </c>
      <c r="G10" s="3"/>
    </row>
    <row r="11" spans="1:8" ht="15.75" x14ac:dyDescent="0.25">
      <c r="A11" s="4">
        <v>10</v>
      </c>
      <c r="B11" s="4">
        <v>15130042</v>
      </c>
      <c r="C11" s="5" t="s">
        <v>25</v>
      </c>
      <c r="D11" s="5" t="s">
        <v>26</v>
      </c>
      <c r="E11" s="4" t="s">
        <v>12</v>
      </c>
      <c r="F11" s="3">
        <v>7</v>
      </c>
      <c r="G11" s="3"/>
    </row>
    <row r="12" spans="1:8" ht="15.75" x14ac:dyDescent="0.25">
      <c r="A12" s="4">
        <v>11</v>
      </c>
      <c r="B12" s="4">
        <v>15130025</v>
      </c>
      <c r="C12" s="5" t="s">
        <v>27</v>
      </c>
      <c r="D12" s="5" t="s">
        <v>28</v>
      </c>
      <c r="E12" s="4" t="s">
        <v>12</v>
      </c>
      <c r="F12" s="3">
        <v>7</v>
      </c>
      <c r="G12" s="3"/>
    </row>
    <row r="13" spans="1:8" ht="15.75" x14ac:dyDescent="0.25">
      <c r="A13" s="4">
        <v>12</v>
      </c>
      <c r="B13" s="4">
        <v>15130026</v>
      </c>
      <c r="C13" s="5" t="s">
        <v>29</v>
      </c>
      <c r="D13" s="5" t="s">
        <v>28</v>
      </c>
      <c r="E13" s="4" t="s">
        <v>8</v>
      </c>
      <c r="F13" s="3">
        <v>9</v>
      </c>
      <c r="G13" s="3"/>
    </row>
    <row r="14" spans="1:8" ht="15.75" x14ac:dyDescent="0.25">
      <c r="A14" s="4">
        <v>13</v>
      </c>
      <c r="B14" s="4">
        <v>15130024</v>
      </c>
      <c r="C14" s="5" t="s">
        <v>30</v>
      </c>
      <c r="D14" s="5" t="s">
        <v>31</v>
      </c>
      <c r="E14" s="4" t="s">
        <v>8</v>
      </c>
      <c r="F14" s="3"/>
      <c r="G14" s="3"/>
    </row>
    <row r="15" spans="1:8" ht="15.75" x14ac:dyDescent="0.25">
      <c r="A15" s="4">
        <v>14</v>
      </c>
      <c r="B15" s="4">
        <v>15130033</v>
      </c>
      <c r="C15" s="5" t="s">
        <v>32</v>
      </c>
      <c r="D15" s="5" t="s">
        <v>33</v>
      </c>
      <c r="E15" s="4" t="s">
        <v>22</v>
      </c>
      <c r="F15" s="3">
        <v>8.5</v>
      </c>
      <c r="G15" s="3"/>
    </row>
    <row r="16" spans="1:8" ht="15.75" x14ac:dyDescent="0.25">
      <c r="A16" s="4">
        <v>15</v>
      </c>
      <c r="B16" s="4">
        <v>15130035</v>
      </c>
      <c r="C16" s="5" t="s">
        <v>34</v>
      </c>
      <c r="D16" s="5" t="s">
        <v>35</v>
      </c>
      <c r="E16" s="4" t="s">
        <v>12</v>
      </c>
      <c r="F16" s="3">
        <v>7.5</v>
      </c>
      <c r="G16" s="3"/>
    </row>
    <row r="17" spans="1:7" ht="15.75" x14ac:dyDescent="0.25">
      <c r="A17" s="4">
        <v>16</v>
      </c>
      <c r="B17" s="4">
        <v>15130046</v>
      </c>
      <c r="C17" s="5" t="s">
        <v>36</v>
      </c>
      <c r="D17" s="5" t="s">
        <v>37</v>
      </c>
      <c r="E17" s="4" t="s">
        <v>12</v>
      </c>
      <c r="F17" s="3">
        <v>7.5</v>
      </c>
      <c r="G17" s="3"/>
    </row>
    <row r="18" spans="1:7" ht="15.75" x14ac:dyDescent="0.25">
      <c r="A18" s="4">
        <v>17</v>
      </c>
      <c r="B18" s="4">
        <v>15130048</v>
      </c>
      <c r="C18" s="5" t="s">
        <v>38</v>
      </c>
      <c r="D18" s="5" t="s">
        <v>39</v>
      </c>
      <c r="E18" s="4" t="s">
        <v>22</v>
      </c>
      <c r="F18" s="3">
        <v>8.5</v>
      </c>
      <c r="G18" s="3"/>
    </row>
    <row r="19" spans="1:7" ht="15.75" x14ac:dyDescent="0.25">
      <c r="A19" s="4">
        <v>18</v>
      </c>
      <c r="B19" s="4">
        <v>15130052</v>
      </c>
      <c r="C19" s="5" t="s">
        <v>40</v>
      </c>
      <c r="D19" s="5" t="s">
        <v>41</v>
      </c>
      <c r="E19" s="4" t="s">
        <v>22</v>
      </c>
      <c r="F19" s="3"/>
      <c r="G19" s="3"/>
    </row>
    <row r="20" spans="1:7" ht="15.75" x14ac:dyDescent="0.25">
      <c r="A20" s="4">
        <v>19</v>
      </c>
      <c r="B20" s="4">
        <v>15130055</v>
      </c>
      <c r="C20" s="5" t="s">
        <v>42</v>
      </c>
      <c r="D20" s="5" t="s">
        <v>43</v>
      </c>
      <c r="E20" s="4" t="s">
        <v>22</v>
      </c>
      <c r="F20" s="3">
        <v>8</v>
      </c>
      <c r="G20" s="3"/>
    </row>
    <row r="21" spans="1:7" ht="15.75" x14ac:dyDescent="0.25">
      <c r="A21" s="4">
        <v>20</v>
      </c>
      <c r="B21" s="4">
        <v>15130056</v>
      </c>
      <c r="C21" s="5" t="s">
        <v>44</v>
      </c>
      <c r="D21" s="5" t="s">
        <v>43</v>
      </c>
      <c r="E21" s="4" t="s">
        <v>8</v>
      </c>
      <c r="F21" s="3"/>
      <c r="G21" s="3"/>
    </row>
    <row r="22" spans="1:7" ht="15.75" x14ac:dyDescent="0.25">
      <c r="A22" s="4">
        <v>21</v>
      </c>
      <c r="B22" s="4">
        <v>15130060</v>
      </c>
      <c r="C22" s="5" t="s">
        <v>45</v>
      </c>
      <c r="D22" s="5" t="s">
        <v>46</v>
      </c>
      <c r="E22" s="4" t="s">
        <v>22</v>
      </c>
      <c r="F22" s="3">
        <v>8.5</v>
      </c>
      <c r="G22" s="3"/>
    </row>
    <row r="23" spans="1:7" ht="15.75" x14ac:dyDescent="0.25">
      <c r="A23" s="4">
        <v>22</v>
      </c>
      <c r="B23" s="4">
        <v>15130061</v>
      </c>
      <c r="C23" s="5" t="s">
        <v>47</v>
      </c>
      <c r="D23" s="5" t="s">
        <v>46</v>
      </c>
      <c r="E23" s="4" t="s">
        <v>8</v>
      </c>
      <c r="F23" s="3">
        <v>6</v>
      </c>
      <c r="G23" s="3"/>
    </row>
    <row r="24" spans="1:7" ht="15.75" x14ac:dyDescent="0.25">
      <c r="A24" s="4">
        <v>23</v>
      </c>
      <c r="B24" s="4">
        <v>15130062</v>
      </c>
      <c r="C24" s="5" t="s">
        <v>48</v>
      </c>
      <c r="D24" s="5" t="s">
        <v>49</v>
      </c>
      <c r="E24" s="4" t="s">
        <v>8</v>
      </c>
      <c r="F24" s="3"/>
      <c r="G24" s="3"/>
    </row>
    <row r="25" spans="1:7" ht="15.75" x14ac:dyDescent="0.25">
      <c r="A25" s="4">
        <v>24</v>
      </c>
      <c r="B25" s="4">
        <v>15130063</v>
      </c>
      <c r="C25" s="5" t="s">
        <v>50</v>
      </c>
      <c r="D25" s="5" t="s">
        <v>51</v>
      </c>
      <c r="E25" s="4" t="s">
        <v>8</v>
      </c>
      <c r="F25" s="3">
        <v>7</v>
      </c>
      <c r="G25" s="3"/>
    </row>
    <row r="26" spans="1:7" ht="15.75" x14ac:dyDescent="0.25">
      <c r="A26" s="4">
        <v>25</v>
      </c>
      <c r="B26" s="4">
        <v>15130065</v>
      </c>
      <c r="C26" s="5" t="s">
        <v>52</v>
      </c>
      <c r="D26" s="5" t="s">
        <v>53</v>
      </c>
      <c r="E26" s="4" t="s">
        <v>22</v>
      </c>
      <c r="F26" s="3">
        <v>9</v>
      </c>
      <c r="G26" s="3"/>
    </row>
    <row r="27" spans="1:7" ht="15.75" x14ac:dyDescent="0.25">
      <c r="A27" s="4">
        <v>26</v>
      </c>
      <c r="B27" s="4">
        <v>15130074</v>
      </c>
      <c r="C27" s="5" t="s">
        <v>54</v>
      </c>
      <c r="D27" s="5" t="s">
        <v>55</v>
      </c>
      <c r="E27" s="4" t="s">
        <v>12</v>
      </c>
      <c r="F27" s="3">
        <v>8</v>
      </c>
      <c r="G27" s="3"/>
    </row>
    <row r="28" spans="1:7" ht="15.75" x14ac:dyDescent="0.25">
      <c r="A28" s="4">
        <v>27</v>
      </c>
      <c r="B28" s="4">
        <v>15130071</v>
      </c>
      <c r="C28" s="5" t="s">
        <v>56</v>
      </c>
      <c r="D28" s="5" t="s">
        <v>57</v>
      </c>
      <c r="E28" s="4" t="s">
        <v>8</v>
      </c>
      <c r="F28" s="3">
        <v>8</v>
      </c>
      <c r="G28" s="3"/>
    </row>
    <row r="29" spans="1:7" ht="15.75" x14ac:dyDescent="0.25">
      <c r="A29" s="4">
        <v>28</v>
      </c>
      <c r="B29" s="4">
        <v>15130083</v>
      </c>
      <c r="C29" s="5" t="s">
        <v>58</v>
      </c>
      <c r="D29" s="5" t="s">
        <v>59</v>
      </c>
      <c r="E29" s="4" t="s">
        <v>12</v>
      </c>
      <c r="F29" s="3">
        <v>9</v>
      </c>
      <c r="G29" s="3"/>
    </row>
    <row r="30" spans="1:7" ht="15.75" x14ac:dyDescent="0.25">
      <c r="A30" s="4">
        <v>29</v>
      </c>
      <c r="B30" s="4">
        <v>15130091</v>
      </c>
      <c r="C30" s="5" t="s">
        <v>60</v>
      </c>
      <c r="D30" s="5" t="s">
        <v>61</v>
      </c>
      <c r="E30" s="4" t="s">
        <v>8</v>
      </c>
      <c r="F30" s="3">
        <v>7.5</v>
      </c>
      <c r="G30" s="3"/>
    </row>
    <row r="31" spans="1:7" ht="15.75" x14ac:dyDescent="0.25">
      <c r="A31" s="4">
        <v>30</v>
      </c>
      <c r="B31" s="4">
        <v>15130094</v>
      </c>
      <c r="C31" s="5" t="s">
        <v>62</v>
      </c>
      <c r="D31" s="5" t="s">
        <v>63</v>
      </c>
      <c r="E31" s="4" t="s">
        <v>12</v>
      </c>
      <c r="F31" s="3">
        <v>6.5</v>
      </c>
      <c r="G31" s="3"/>
    </row>
    <row r="32" spans="1:7" ht="15.75" x14ac:dyDescent="0.25">
      <c r="A32" s="4">
        <v>31</v>
      </c>
      <c r="B32" s="4">
        <v>15130096</v>
      </c>
      <c r="C32" s="5" t="s">
        <v>64</v>
      </c>
      <c r="D32" s="5" t="s">
        <v>65</v>
      </c>
      <c r="E32" s="4" t="s">
        <v>12</v>
      </c>
      <c r="F32" s="3">
        <v>7</v>
      </c>
      <c r="G32" s="3"/>
    </row>
    <row r="33" spans="1:7" ht="15.75" x14ac:dyDescent="0.25">
      <c r="A33" s="4">
        <v>32</v>
      </c>
      <c r="B33" s="4">
        <v>15130098</v>
      </c>
      <c r="C33" s="5" t="s">
        <v>66</v>
      </c>
      <c r="D33" s="5" t="s">
        <v>67</v>
      </c>
      <c r="E33" s="4" t="s">
        <v>8</v>
      </c>
      <c r="F33" s="3">
        <v>7</v>
      </c>
      <c r="G33" s="3"/>
    </row>
    <row r="34" spans="1:7" ht="15.75" x14ac:dyDescent="0.25">
      <c r="A34" s="4">
        <v>33</v>
      </c>
      <c r="B34" s="4">
        <v>15130100</v>
      </c>
      <c r="C34" s="5" t="s">
        <v>68</v>
      </c>
      <c r="D34" s="5" t="s">
        <v>69</v>
      </c>
      <c r="E34" s="4" t="s">
        <v>12</v>
      </c>
      <c r="F34" s="3">
        <v>9</v>
      </c>
      <c r="G34" s="3"/>
    </row>
    <row r="35" spans="1:7" ht="15.75" x14ac:dyDescent="0.25">
      <c r="A35" s="4">
        <v>34</v>
      </c>
      <c r="B35" s="4">
        <v>15130101</v>
      </c>
      <c r="C35" s="5" t="s">
        <v>70</v>
      </c>
      <c r="D35" s="5" t="s">
        <v>69</v>
      </c>
      <c r="E35" s="4" t="s">
        <v>12</v>
      </c>
      <c r="F35" s="3">
        <v>7.5</v>
      </c>
      <c r="G35" s="3"/>
    </row>
    <row r="36" spans="1:7" ht="15.75" x14ac:dyDescent="0.25">
      <c r="A36" s="4">
        <v>35</v>
      </c>
      <c r="B36" s="4">
        <v>15130104</v>
      </c>
      <c r="C36" s="5" t="s">
        <v>71</v>
      </c>
      <c r="D36" s="5" t="s">
        <v>72</v>
      </c>
      <c r="E36" s="4" t="s">
        <v>22</v>
      </c>
      <c r="F36" s="3">
        <v>7</v>
      </c>
      <c r="G36" s="3" t="s">
        <v>218</v>
      </c>
    </row>
    <row r="37" spans="1:7" ht="15.75" x14ac:dyDescent="0.25">
      <c r="A37" s="4">
        <v>36</v>
      </c>
      <c r="B37" s="4">
        <v>15130106</v>
      </c>
      <c r="C37" s="5" t="s">
        <v>73</v>
      </c>
      <c r="D37" s="5" t="s">
        <v>74</v>
      </c>
      <c r="E37" s="4" t="s">
        <v>8</v>
      </c>
      <c r="F37" s="3">
        <v>9.5</v>
      </c>
      <c r="G37" s="3"/>
    </row>
    <row r="38" spans="1:7" ht="15.75" x14ac:dyDescent="0.25">
      <c r="A38" s="4">
        <v>37</v>
      </c>
      <c r="B38" s="4">
        <v>15130107</v>
      </c>
      <c r="C38" s="5" t="s">
        <v>52</v>
      </c>
      <c r="D38" s="5" t="s">
        <v>75</v>
      </c>
      <c r="E38" s="4" t="s">
        <v>22</v>
      </c>
      <c r="F38" s="3">
        <v>7</v>
      </c>
      <c r="G38" s="3"/>
    </row>
    <row r="39" spans="1:7" ht="15.75" x14ac:dyDescent="0.25">
      <c r="A39" s="4">
        <v>38</v>
      </c>
      <c r="B39" s="4">
        <v>15130108</v>
      </c>
      <c r="C39" s="5" t="s">
        <v>76</v>
      </c>
      <c r="D39" s="5" t="s">
        <v>75</v>
      </c>
      <c r="E39" s="4" t="s">
        <v>8</v>
      </c>
      <c r="F39" s="3">
        <v>7</v>
      </c>
      <c r="G39" s="3"/>
    </row>
    <row r="40" spans="1:7" ht="15.75" x14ac:dyDescent="0.25">
      <c r="A40" s="4">
        <v>39</v>
      </c>
      <c r="B40" s="4">
        <v>15130109</v>
      </c>
      <c r="C40" s="5" t="s">
        <v>77</v>
      </c>
      <c r="D40" s="5" t="s">
        <v>75</v>
      </c>
      <c r="E40" s="4" t="s">
        <v>8</v>
      </c>
      <c r="F40" s="3">
        <v>8</v>
      </c>
      <c r="G40" s="3"/>
    </row>
    <row r="41" spans="1:7" ht="15.75" x14ac:dyDescent="0.25">
      <c r="A41" s="4">
        <v>40</v>
      </c>
      <c r="B41" s="4">
        <v>15130111</v>
      </c>
      <c r="C41" s="5" t="s">
        <v>78</v>
      </c>
      <c r="D41" s="5" t="s">
        <v>79</v>
      </c>
      <c r="E41" s="4" t="s">
        <v>8</v>
      </c>
      <c r="F41" s="3">
        <v>9</v>
      </c>
      <c r="G41" s="3"/>
    </row>
    <row r="42" spans="1:7" ht="15.75" x14ac:dyDescent="0.25">
      <c r="A42" s="4">
        <v>41</v>
      </c>
      <c r="B42" s="4">
        <v>15130114</v>
      </c>
      <c r="C42" s="5" t="s">
        <v>80</v>
      </c>
      <c r="D42" s="5" t="s">
        <v>81</v>
      </c>
      <c r="E42" s="4" t="s">
        <v>22</v>
      </c>
      <c r="F42" s="3">
        <v>6</v>
      </c>
      <c r="G42" s="3"/>
    </row>
    <row r="43" spans="1:7" ht="15.75" x14ac:dyDescent="0.25">
      <c r="A43" s="4">
        <v>42</v>
      </c>
      <c r="B43" s="4">
        <v>15130117</v>
      </c>
      <c r="C43" s="5" t="s">
        <v>82</v>
      </c>
      <c r="D43" s="5" t="s">
        <v>81</v>
      </c>
      <c r="E43" s="4" t="s">
        <v>22</v>
      </c>
      <c r="F43" s="3">
        <v>9</v>
      </c>
      <c r="G43" s="3"/>
    </row>
    <row r="44" spans="1:7" ht="15.75" x14ac:dyDescent="0.25">
      <c r="A44" s="4">
        <v>43</v>
      </c>
      <c r="B44" s="4">
        <v>15130118</v>
      </c>
      <c r="C44" s="5" t="s">
        <v>83</v>
      </c>
      <c r="D44" s="5" t="s">
        <v>81</v>
      </c>
      <c r="E44" s="4" t="s">
        <v>12</v>
      </c>
      <c r="F44" s="3">
        <v>7</v>
      </c>
      <c r="G44" s="3" t="s">
        <v>218</v>
      </c>
    </row>
    <row r="45" spans="1:7" ht="15.75" x14ac:dyDescent="0.25">
      <c r="A45" s="4">
        <v>44</v>
      </c>
      <c r="B45" s="4">
        <v>15130121</v>
      </c>
      <c r="C45" s="5" t="s">
        <v>84</v>
      </c>
      <c r="D45" s="5" t="s">
        <v>85</v>
      </c>
      <c r="E45" s="4" t="s">
        <v>22</v>
      </c>
      <c r="F45" s="3">
        <v>9</v>
      </c>
      <c r="G45" s="3"/>
    </row>
    <row r="46" spans="1:7" ht="15.75" x14ac:dyDescent="0.25">
      <c r="A46" s="4">
        <v>45</v>
      </c>
      <c r="B46" s="4">
        <v>15130125</v>
      </c>
      <c r="C46" s="5" t="s">
        <v>86</v>
      </c>
      <c r="D46" s="5" t="s">
        <v>85</v>
      </c>
      <c r="E46" s="4" t="s">
        <v>22</v>
      </c>
      <c r="F46" s="3">
        <v>7</v>
      </c>
      <c r="G46" s="3"/>
    </row>
    <row r="47" spans="1:7" ht="15.75" x14ac:dyDescent="0.25">
      <c r="A47" s="4">
        <v>46</v>
      </c>
      <c r="B47" s="4">
        <v>15130127</v>
      </c>
      <c r="C47" s="5" t="s">
        <v>87</v>
      </c>
      <c r="D47" s="5" t="s">
        <v>88</v>
      </c>
      <c r="E47" s="4" t="s">
        <v>12</v>
      </c>
      <c r="F47" s="3">
        <v>7</v>
      </c>
      <c r="G47" s="3"/>
    </row>
    <row r="48" spans="1:7" ht="15.75" x14ac:dyDescent="0.25">
      <c r="A48" s="4">
        <v>47</v>
      </c>
      <c r="B48" s="4">
        <v>15130130</v>
      </c>
      <c r="C48" s="5" t="s">
        <v>89</v>
      </c>
      <c r="D48" s="5" t="s">
        <v>90</v>
      </c>
      <c r="E48" s="4" t="s">
        <v>12</v>
      </c>
      <c r="F48" s="3">
        <v>7</v>
      </c>
      <c r="G48" s="3"/>
    </row>
    <row r="49" spans="1:7" ht="15.75" x14ac:dyDescent="0.25">
      <c r="A49" s="4">
        <v>48</v>
      </c>
      <c r="B49" s="4">
        <v>15130131</v>
      </c>
      <c r="C49" s="5" t="s">
        <v>91</v>
      </c>
      <c r="D49" s="5" t="s">
        <v>92</v>
      </c>
      <c r="E49" s="4" t="s">
        <v>8</v>
      </c>
      <c r="F49" s="3">
        <v>7</v>
      </c>
      <c r="G49" s="3"/>
    </row>
    <row r="50" spans="1:7" ht="15.75" x14ac:dyDescent="0.25">
      <c r="A50" s="4">
        <v>49</v>
      </c>
      <c r="B50" s="4">
        <v>15130132</v>
      </c>
      <c r="C50" s="5" t="s">
        <v>40</v>
      </c>
      <c r="D50" s="5" t="s">
        <v>93</v>
      </c>
      <c r="E50" s="4" t="s">
        <v>22</v>
      </c>
      <c r="F50" s="3">
        <v>8</v>
      </c>
      <c r="G50" s="3"/>
    </row>
    <row r="51" spans="1:7" ht="15.75" x14ac:dyDescent="0.25">
      <c r="A51" s="4">
        <v>50</v>
      </c>
      <c r="B51" s="4">
        <v>15130134</v>
      </c>
      <c r="C51" s="5" t="s">
        <v>94</v>
      </c>
      <c r="D51" s="5" t="s">
        <v>95</v>
      </c>
      <c r="E51" s="4" t="s">
        <v>8</v>
      </c>
      <c r="F51" s="3">
        <v>9</v>
      </c>
      <c r="G51" s="3"/>
    </row>
    <row r="52" spans="1:7" ht="15.75" x14ac:dyDescent="0.25">
      <c r="A52" s="4">
        <v>51</v>
      </c>
      <c r="B52" s="4">
        <v>15130136</v>
      </c>
      <c r="C52" s="5" t="s">
        <v>96</v>
      </c>
      <c r="D52" s="5" t="s">
        <v>97</v>
      </c>
      <c r="E52" s="4" t="s">
        <v>12</v>
      </c>
      <c r="F52" s="3">
        <v>9</v>
      </c>
      <c r="G52" s="3"/>
    </row>
    <row r="53" spans="1:7" ht="15.75" x14ac:dyDescent="0.25">
      <c r="A53" s="4">
        <v>52</v>
      </c>
      <c r="B53" s="4">
        <v>15130137</v>
      </c>
      <c r="C53" s="5" t="s">
        <v>98</v>
      </c>
      <c r="D53" s="5" t="s">
        <v>97</v>
      </c>
      <c r="E53" s="4" t="s">
        <v>22</v>
      </c>
      <c r="F53" s="3">
        <v>8</v>
      </c>
      <c r="G53" s="3"/>
    </row>
    <row r="54" spans="1:7" ht="15.75" x14ac:dyDescent="0.25">
      <c r="A54" s="4">
        <v>53</v>
      </c>
      <c r="B54" s="4">
        <v>15130139</v>
      </c>
      <c r="C54" s="5" t="s">
        <v>99</v>
      </c>
      <c r="D54" s="5" t="s">
        <v>100</v>
      </c>
      <c r="E54" s="4" t="s">
        <v>22</v>
      </c>
      <c r="F54" s="3">
        <v>8</v>
      </c>
      <c r="G54" s="3"/>
    </row>
    <row r="55" spans="1:7" ht="15.75" x14ac:dyDescent="0.25">
      <c r="A55" s="4">
        <v>54</v>
      </c>
      <c r="B55" s="4">
        <v>15130140</v>
      </c>
      <c r="C55" s="5" t="s">
        <v>101</v>
      </c>
      <c r="D55" s="5" t="s">
        <v>100</v>
      </c>
      <c r="E55" s="4" t="s">
        <v>22</v>
      </c>
      <c r="F55" s="3">
        <v>8.5</v>
      </c>
      <c r="G55" s="3"/>
    </row>
    <row r="56" spans="1:7" ht="15.75" x14ac:dyDescent="0.25">
      <c r="A56" s="4">
        <v>55</v>
      </c>
      <c r="B56" s="4">
        <v>15130141</v>
      </c>
      <c r="C56" s="5" t="s">
        <v>102</v>
      </c>
      <c r="D56" s="5" t="s">
        <v>100</v>
      </c>
      <c r="E56" s="4" t="s">
        <v>8</v>
      </c>
      <c r="F56" s="3">
        <v>7</v>
      </c>
      <c r="G56" s="3"/>
    </row>
    <row r="57" spans="1:7" ht="15.75" x14ac:dyDescent="0.25">
      <c r="A57" s="4">
        <v>56</v>
      </c>
      <c r="B57" s="4">
        <v>15130142</v>
      </c>
      <c r="C57" s="5" t="s">
        <v>103</v>
      </c>
      <c r="D57" s="5" t="s">
        <v>104</v>
      </c>
      <c r="E57" s="4" t="s">
        <v>22</v>
      </c>
      <c r="F57" s="3">
        <v>9</v>
      </c>
      <c r="G57" s="3"/>
    </row>
    <row r="58" spans="1:7" ht="15.75" x14ac:dyDescent="0.25">
      <c r="A58" s="4">
        <v>57</v>
      </c>
      <c r="B58" s="4">
        <v>15130144</v>
      </c>
      <c r="C58" s="5" t="s">
        <v>98</v>
      </c>
      <c r="D58" s="5" t="s">
        <v>104</v>
      </c>
      <c r="E58" s="4" t="s">
        <v>8</v>
      </c>
      <c r="F58" s="3">
        <v>9</v>
      </c>
      <c r="G58" s="3"/>
    </row>
    <row r="59" spans="1:7" ht="15.75" x14ac:dyDescent="0.25">
      <c r="A59" s="4">
        <v>58</v>
      </c>
      <c r="B59" s="4">
        <v>15130146</v>
      </c>
      <c r="C59" s="5" t="s">
        <v>105</v>
      </c>
      <c r="D59" s="5" t="s">
        <v>104</v>
      </c>
      <c r="E59" s="4" t="s">
        <v>8</v>
      </c>
      <c r="F59" s="3">
        <v>9</v>
      </c>
      <c r="G59" s="3"/>
    </row>
    <row r="60" spans="1:7" ht="15.75" x14ac:dyDescent="0.25">
      <c r="A60" s="4">
        <v>59</v>
      </c>
      <c r="B60" s="4">
        <v>15130147</v>
      </c>
      <c r="C60" s="5" t="s">
        <v>106</v>
      </c>
      <c r="D60" s="5" t="s">
        <v>107</v>
      </c>
      <c r="E60" s="4" t="s">
        <v>22</v>
      </c>
      <c r="F60" s="3">
        <v>6.5</v>
      </c>
      <c r="G60" s="3"/>
    </row>
    <row r="61" spans="1:7" ht="15.75" x14ac:dyDescent="0.25">
      <c r="A61" s="4">
        <v>60</v>
      </c>
      <c r="B61" s="4">
        <v>15130150</v>
      </c>
      <c r="C61" s="5" t="s">
        <v>108</v>
      </c>
      <c r="D61" s="5" t="s">
        <v>109</v>
      </c>
      <c r="E61" s="4" t="s">
        <v>12</v>
      </c>
      <c r="F61" s="3">
        <v>8</v>
      </c>
      <c r="G61" s="3"/>
    </row>
    <row r="62" spans="1:7" ht="15.75" x14ac:dyDescent="0.25">
      <c r="A62" s="4">
        <v>61</v>
      </c>
      <c r="B62" s="4">
        <v>15130151</v>
      </c>
      <c r="C62" s="5" t="s">
        <v>110</v>
      </c>
      <c r="D62" s="5" t="s">
        <v>111</v>
      </c>
      <c r="E62" s="4" t="s">
        <v>22</v>
      </c>
      <c r="F62" s="3">
        <v>8.5</v>
      </c>
      <c r="G62" s="3"/>
    </row>
    <row r="63" spans="1:7" ht="15.75" x14ac:dyDescent="0.25">
      <c r="A63" s="4">
        <v>62</v>
      </c>
      <c r="B63" s="4">
        <v>15130154</v>
      </c>
      <c r="C63" s="5" t="s">
        <v>112</v>
      </c>
      <c r="D63" s="5" t="s">
        <v>113</v>
      </c>
      <c r="E63" s="4" t="s">
        <v>12</v>
      </c>
      <c r="F63" s="3">
        <v>8.5</v>
      </c>
      <c r="G63" s="3"/>
    </row>
    <row r="64" spans="1:7" ht="15.75" x14ac:dyDescent="0.25">
      <c r="A64" s="4">
        <v>63</v>
      </c>
      <c r="B64" s="4">
        <v>15130155</v>
      </c>
      <c r="C64" s="5" t="s">
        <v>114</v>
      </c>
      <c r="D64" s="5" t="s">
        <v>113</v>
      </c>
      <c r="E64" s="4" t="s">
        <v>22</v>
      </c>
      <c r="F64" s="3">
        <v>6.5</v>
      </c>
      <c r="G64" s="3"/>
    </row>
    <row r="65" spans="1:8" ht="15.75" x14ac:dyDescent="0.25">
      <c r="A65" s="4">
        <v>64</v>
      </c>
      <c r="B65" s="4">
        <v>15130156</v>
      </c>
      <c r="C65" s="5" t="s">
        <v>115</v>
      </c>
      <c r="D65" s="5" t="s">
        <v>113</v>
      </c>
      <c r="E65" s="4" t="s">
        <v>8</v>
      </c>
      <c r="F65" s="3">
        <v>6.5</v>
      </c>
      <c r="G65" s="3"/>
    </row>
    <row r="66" spans="1:8" ht="15.75" x14ac:dyDescent="0.25">
      <c r="A66" s="4">
        <v>65</v>
      </c>
      <c r="B66" s="4">
        <v>15130157</v>
      </c>
      <c r="C66" s="5" t="s">
        <v>116</v>
      </c>
      <c r="D66" s="5" t="s">
        <v>113</v>
      </c>
      <c r="E66" s="4" t="s">
        <v>22</v>
      </c>
      <c r="F66" s="3">
        <v>8.5</v>
      </c>
      <c r="G66" s="3"/>
    </row>
    <row r="67" spans="1:8" ht="15.75" x14ac:dyDescent="0.25">
      <c r="A67" s="4">
        <v>66</v>
      </c>
      <c r="B67" s="4">
        <v>15130158</v>
      </c>
      <c r="C67" s="5" t="s">
        <v>117</v>
      </c>
      <c r="D67" s="5" t="s">
        <v>113</v>
      </c>
      <c r="E67" s="4" t="s">
        <v>8</v>
      </c>
      <c r="F67" s="3"/>
      <c r="G67" s="3"/>
    </row>
    <row r="68" spans="1:8" ht="15.75" x14ac:dyDescent="0.25">
      <c r="A68" s="4">
        <v>67</v>
      </c>
      <c r="B68" s="4">
        <v>15130159</v>
      </c>
      <c r="C68" s="5" t="s">
        <v>118</v>
      </c>
      <c r="D68" s="5" t="s">
        <v>113</v>
      </c>
      <c r="E68" s="4" t="s">
        <v>12</v>
      </c>
      <c r="F68" s="3">
        <v>6.5</v>
      </c>
      <c r="G68" s="3"/>
    </row>
    <row r="69" spans="1:8" ht="15.75" x14ac:dyDescent="0.25">
      <c r="A69" s="4">
        <v>68</v>
      </c>
      <c r="B69" s="4">
        <v>15130161</v>
      </c>
      <c r="C69" s="5" t="s">
        <v>119</v>
      </c>
      <c r="D69" s="5" t="s">
        <v>120</v>
      </c>
      <c r="E69" s="4" t="s">
        <v>8</v>
      </c>
      <c r="F69" s="3">
        <v>9</v>
      </c>
      <c r="G69" s="3"/>
    </row>
    <row r="70" spans="1:8" ht="15.75" x14ac:dyDescent="0.25">
      <c r="A70" s="4">
        <v>69</v>
      </c>
      <c r="B70" s="4">
        <v>15130168</v>
      </c>
      <c r="C70" s="5" t="s">
        <v>121</v>
      </c>
      <c r="D70" s="5" t="s">
        <v>122</v>
      </c>
      <c r="E70" s="4" t="s">
        <v>22</v>
      </c>
      <c r="F70" s="3">
        <v>9</v>
      </c>
      <c r="G70" s="3"/>
    </row>
    <row r="71" spans="1:8" ht="15.75" x14ac:dyDescent="0.25">
      <c r="A71" s="4">
        <v>70</v>
      </c>
      <c r="B71" s="4">
        <v>15130164</v>
      </c>
      <c r="C71" s="5" t="s">
        <v>123</v>
      </c>
      <c r="D71" s="5" t="s">
        <v>124</v>
      </c>
      <c r="E71" s="4" t="s">
        <v>8</v>
      </c>
      <c r="F71" s="3">
        <v>7</v>
      </c>
      <c r="G71" s="3"/>
    </row>
    <row r="72" spans="1:8" ht="15.75" x14ac:dyDescent="0.25">
      <c r="A72" s="4">
        <v>71</v>
      </c>
      <c r="B72" s="4">
        <v>15130165</v>
      </c>
      <c r="C72" s="5" t="s">
        <v>125</v>
      </c>
      <c r="D72" s="5" t="s">
        <v>124</v>
      </c>
      <c r="E72" s="4" t="s">
        <v>12</v>
      </c>
      <c r="F72" s="3">
        <v>7.5</v>
      </c>
      <c r="G72" s="3"/>
    </row>
    <row r="73" spans="1:8" ht="15.75" x14ac:dyDescent="0.25">
      <c r="A73" s="4">
        <v>72</v>
      </c>
      <c r="B73" s="4">
        <v>14130321</v>
      </c>
      <c r="C73" s="5" t="s">
        <v>121</v>
      </c>
      <c r="D73" s="5" t="s">
        <v>126</v>
      </c>
      <c r="E73" s="4" t="s">
        <v>127</v>
      </c>
      <c r="F73" s="3">
        <v>8.5</v>
      </c>
      <c r="G73" s="3"/>
    </row>
    <row r="74" spans="1:8" ht="15.75" x14ac:dyDescent="0.25">
      <c r="A74" s="4">
        <v>73</v>
      </c>
      <c r="B74" s="4">
        <v>15130169</v>
      </c>
      <c r="C74" s="5" t="s">
        <v>128</v>
      </c>
      <c r="D74" s="5" t="s">
        <v>129</v>
      </c>
      <c r="E74" s="4" t="s">
        <v>8</v>
      </c>
      <c r="F74" s="3">
        <v>0</v>
      </c>
      <c r="G74" s="3"/>
      <c r="H74" t="s">
        <v>217</v>
      </c>
    </row>
    <row r="75" spans="1:8" ht="15.75" x14ac:dyDescent="0.25">
      <c r="A75" s="4">
        <v>74</v>
      </c>
      <c r="B75" s="4">
        <v>15130170</v>
      </c>
      <c r="C75" s="5" t="s">
        <v>130</v>
      </c>
      <c r="D75" s="5" t="s">
        <v>131</v>
      </c>
      <c r="E75" s="4" t="s">
        <v>12</v>
      </c>
      <c r="F75" s="3">
        <v>9</v>
      </c>
      <c r="G75" s="3"/>
    </row>
    <row r="76" spans="1:8" ht="15.75" x14ac:dyDescent="0.25">
      <c r="A76" s="4">
        <v>75</v>
      </c>
      <c r="B76" s="4">
        <v>15130174</v>
      </c>
      <c r="C76" s="5" t="s">
        <v>132</v>
      </c>
      <c r="D76" s="5" t="s">
        <v>133</v>
      </c>
      <c r="E76" s="4" t="s">
        <v>12</v>
      </c>
      <c r="F76" s="3">
        <v>7</v>
      </c>
      <c r="G76" s="3"/>
    </row>
    <row r="77" spans="1:8" ht="15.75" x14ac:dyDescent="0.25">
      <c r="A77" s="4">
        <v>76</v>
      </c>
      <c r="B77" s="4">
        <v>15130178</v>
      </c>
      <c r="C77" s="5" t="s">
        <v>134</v>
      </c>
      <c r="D77" s="5" t="s">
        <v>135</v>
      </c>
      <c r="E77" s="4" t="s">
        <v>12</v>
      </c>
      <c r="F77" s="3">
        <v>5</v>
      </c>
      <c r="G77" s="3"/>
    </row>
    <row r="78" spans="1:8" ht="15.75" x14ac:dyDescent="0.25">
      <c r="A78" s="4">
        <v>77</v>
      </c>
      <c r="B78" s="4">
        <v>15130180</v>
      </c>
      <c r="C78" s="5" t="s">
        <v>136</v>
      </c>
      <c r="D78" s="5" t="s">
        <v>137</v>
      </c>
      <c r="E78" s="4" t="s">
        <v>8</v>
      </c>
      <c r="F78" s="3">
        <v>9</v>
      </c>
      <c r="G78" s="3"/>
    </row>
    <row r="79" spans="1:8" ht="15.75" x14ac:dyDescent="0.25">
      <c r="A79" s="4">
        <v>78</v>
      </c>
      <c r="B79" s="4">
        <v>15130181</v>
      </c>
      <c r="C79" s="5" t="s">
        <v>138</v>
      </c>
      <c r="D79" s="5" t="s">
        <v>139</v>
      </c>
      <c r="E79" s="4" t="s">
        <v>22</v>
      </c>
      <c r="F79" s="3">
        <v>8.5</v>
      </c>
      <c r="G79" s="3"/>
    </row>
    <row r="80" spans="1:8" ht="15.75" x14ac:dyDescent="0.25">
      <c r="A80" s="4">
        <v>79</v>
      </c>
      <c r="B80" s="4">
        <v>15130189</v>
      </c>
      <c r="C80" s="5" t="s">
        <v>140</v>
      </c>
      <c r="D80" s="5" t="s">
        <v>141</v>
      </c>
      <c r="E80" s="4" t="s">
        <v>12</v>
      </c>
      <c r="F80" s="3">
        <v>9</v>
      </c>
      <c r="G80" s="3"/>
    </row>
    <row r="81" spans="1:7" ht="15.75" x14ac:dyDescent="0.25">
      <c r="A81" s="4">
        <v>80</v>
      </c>
      <c r="B81" s="4">
        <v>15130190</v>
      </c>
      <c r="C81" s="5" t="s">
        <v>142</v>
      </c>
      <c r="D81" s="5" t="s">
        <v>141</v>
      </c>
      <c r="E81" s="4" t="s">
        <v>22</v>
      </c>
      <c r="F81" s="3">
        <v>9.5</v>
      </c>
      <c r="G81" s="3"/>
    </row>
    <row r="82" spans="1:7" ht="15.75" x14ac:dyDescent="0.25">
      <c r="A82" s="4">
        <v>81</v>
      </c>
      <c r="B82" s="4">
        <v>15130191</v>
      </c>
      <c r="C82" s="5" t="s">
        <v>143</v>
      </c>
      <c r="D82" s="5" t="s">
        <v>144</v>
      </c>
      <c r="E82" s="4" t="s">
        <v>22</v>
      </c>
      <c r="F82" s="3">
        <v>9</v>
      </c>
      <c r="G82" s="3"/>
    </row>
    <row r="83" spans="1:7" ht="15.75" x14ac:dyDescent="0.25">
      <c r="A83" s="4">
        <v>82</v>
      </c>
      <c r="B83" s="4">
        <v>15130192</v>
      </c>
      <c r="C83" s="5" t="s">
        <v>145</v>
      </c>
      <c r="D83" s="5" t="s">
        <v>144</v>
      </c>
      <c r="E83" s="4" t="s">
        <v>12</v>
      </c>
      <c r="F83" s="3">
        <v>9.5</v>
      </c>
      <c r="G83" s="3"/>
    </row>
    <row r="84" spans="1:7" ht="15.75" x14ac:dyDescent="0.25">
      <c r="A84" s="4">
        <v>83</v>
      </c>
      <c r="B84" s="4">
        <v>15130184</v>
      </c>
      <c r="C84" s="5" t="s">
        <v>146</v>
      </c>
      <c r="D84" s="5" t="s">
        <v>147</v>
      </c>
      <c r="E84" s="4" t="s">
        <v>22</v>
      </c>
      <c r="F84" s="3">
        <v>9.5</v>
      </c>
      <c r="G84" s="3"/>
    </row>
    <row r="85" spans="1:7" ht="15.75" x14ac:dyDescent="0.25">
      <c r="A85" s="4">
        <v>84</v>
      </c>
      <c r="B85" s="4">
        <v>15130186</v>
      </c>
      <c r="C85" s="5" t="s">
        <v>148</v>
      </c>
      <c r="D85" s="5" t="s">
        <v>149</v>
      </c>
      <c r="E85" s="4" t="s">
        <v>8</v>
      </c>
      <c r="F85" s="3">
        <v>8.5</v>
      </c>
      <c r="G85" s="3"/>
    </row>
    <row r="86" spans="1:7" ht="15.75" x14ac:dyDescent="0.25">
      <c r="A86" s="4">
        <v>85</v>
      </c>
      <c r="B86" s="4">
        <v>15130196</v>
      </c>
      <c r="C86" s="5" t="s">
        <v>150</v>
      </c>
      <c r="D86" s="5" t="s">
        <v>151</v>
      </c>
      <c r="E86" s="4" t="s">
        <v>22</v>
      </c>
      <c r="F86" s="3">
        <v>8</v>
      </c>
      <c r="G86" s="3"/>
    </row>
    <row r="87" spans="1:7" ht="15.75" x14ac:dyDescent="0.25">
      <c r="A87" s="4">
        <v>86</v>
      </c>
      <c r="B87" s="4">
        <v>15130198</v>
      </c>
      <c r="C87" s="5" t="s">
        <v>152</v>
      </c>
      <c r="D87" s="5" t="s">
        <v>153</v>
      </c>
      <c r="E87" s="4" t="s">
        <v>22</v>
      </c>
      <c r="F87" s="3">
        <v>8.5</v>
      </c>
      <c r="G87" s="3"/>
    </row>
    <row r="88" spans="1:7" ht="15.75" x14ac:dyDescent="0.25">
      <c r="A88" s="4">
        <v>87</v>
      </c>
      <c r="B88" s="4">
        <v>15130199</v>
      </c>
      <c r="C88" s="5" t="s">
        <v>154</v>
      </c>
      <c r="D88" s="5" t="s">
        <v>155</v>
      </c>
      <c r="E88" s="4" t="s">
        <v>8</v>
      </c>
      <c r="F88" s="3">
        <v>7.5</v>
      </c>
      <c r="G88" s="3"/>
    </row>
    <row r="89" spans="1:7" ht="15.75" x14ac:dyDescent="0.25">
      <c r="A89" s="4">
        <v>88</v>
      </c>
      <c r="B89" s="4">
        <v>15130200</v>
      </c>
      <c r="C89" s="5" t="s">
        <v>156</v>
      </c>
      <c r="D89" s="5" t="s">
        <v>157</v>
      </c>
      <c r="E89" s="4" t="s">
        <v>8</v>
      </c>
      <c r="F89" s="3">
        <v>8.5</v>
      </c>
      <c r="G89" s="3"/>
    </row>
    <row r="90" spans="1:7" ht="15.75" x14ac:dyDescent="0.25">
      <c r="A90" s="4">
        <v>89</v>
      </c>
      <c r="B90" s="4">
        <v>15130202</v>
      </c>
      <c r="C90" s="5" t="s">
        <v>158</v>
      </c>
      <c r="D90" s="5" t="s">
        <v>157</v>
      </c>
      <c r="E90" s="4" t="s">
        <v>12</v>
      </c>
      <c r="F90" s="3">
        <v>8</v>
      </c>
      <c r="G90" s="3"/>
    </row>
    <row r="91" spans="1:7" ht="15.75" x14ac:dyDescent="0.25">
      <c r="A91" s="4">
        <v>90</v>
      </c>
      <c r="B91" s="4">
        <v>15130203</v>
      </c>
      <c r="C91" s="5" t="s">
        <v>98</v>
      </c>
      <c r="D91" s="5" t="s">
        <v>157</v>
      </c>
      <c r="E91" s="4" t="s">
        <v>12</v>
      </c>
      <c r="F91" s="3">
        <v>7.5</v>
      </c>
      <c r="G91" s="3"/>
    </row>
    <row r="92" spans="1:7" ht="15.75" x14ac:dyDescent="0.25">
      <c r="A92" s="4">
        <v>91</v>
      </c>
      <c r="B92" s="4">
        <v>15130207</v>
      </c>
      <c r="C92" s="5" t="s">
        <v>54</v>
      </c>
      <c r="D92" s="5" t="s">
        <v>159</v>
      </c>
      <c r="E92" s="4" t="s">
        <v>12</v>
      </c>
      <c r="F92" s="3"/>
      <c r="G92" s="3"/>
    </row>
    <row r="93" spans="1:7" ht="15.75" x14ac:dyDescent="0.25">
      <c r="A93" s="4">
        <v>92</v>
      </c>
      <c r="B93" s="4">
        <v>15130208</v>
      </c>
      <c r="C93" s="5" t="s">
        <v>146</v>
      </c>
      <c r="D93" s="5" t="s">
        <v>160</v>
      </c>
      <c r="E93" s="4" t="s">
        <v>22</v>
      </c>
      <c r="F93" s="3">
        <v>3</v>
      </c>
      <c r="G93" s="3"/>
    </row>
    <row r="94" spans="1:7" ht="15.75" x14ac:dyDescent="0.25">
      <c r="A94" s="4">
        <v>93</v>
      </c>
      <c r="B94" s="4">
        <v>15130210</v>
      </c>
      <c r="C94" s="5" t="s">
        <v>161</v>
      </c>
      <c r="D94" s="5" t="s">
        <v>162</v>
      </c>
      <c r="E94" s="4" t="s">
        <v>12</v>
      </c>
      <c r="F94" s="3">
        <v>8.5</v>
      </c>
      <c r="G94" s="3"/>
    </row>
    <row r="95" spans="1:7" ht="15.75" x14ac:dyDescent="0.25">
      <c r="A95" s="4">
        <v>94</v>
      </c>
      <c r="B95" s="4">
        <v>15130211</v>
      </c>
      <c r="C95" s="5" t="s">
        <v>163</v>
      </c>
      <c r="D95" s="5" t="s">
        <v>162</v>
      </c>
      <c r="E95" s="4" t="s">
        <v>22</v>
      </c>
      <c r="F95" s="3">
        <v>9.5</v>
      </c>
      <c r="G95" s="3"/>
    </row>
    <row r="96" spans="1:7" ht="15.75" x14ac:dyDescent="0.25">
      <c r="A96" s="4">
        <v>95</v>
      </c>
      <c r="B96" s="4">
        <v>15130212</v>
      </c>
      <c r="C96" s="5" t="s">
        <v>164</v>
      </c>
      <c r="D96" s="5" t="s">
        <v>162</v>
      </c>
      <c r="E96" s="4" t="s">
        <v>22</v>
      </c>
      <c r="F96" s="3">
        <v>9</v>
      </c>
      <c r="G96" s="3"/>
    </row>
    <row r="97" spans="1:7" ht="15.75" x14ac:dyDescent="0.25">
      <c r="A97" s="4">
        <v>96</v>
      </c>
      <c r="B97" s="4">
        <v>15130216</v>
      </c>
      <c r="C97" s="5" t="s">
        <v>165</v>
      </c>
      <c r="D97" s="5" t="s">
        <v>166</v>
      </c>
      <c r="E97" s="4" t="s">
        <v>8</v>
      </c>
      <c r="F97" s="3">
        <v>8</v>
      </c>
      <c r="G97" s="3"/>
    </row>
    <row r="98" spans="1:7" ht="49.5" customHeight="1" x14ac:dyDescent="0.25">
      <c r="A98" s="4">
        <v>97</v>
      </c>
      <c r="B98" s="4">
        <v>14120198</v>
      </c>
      <c r="C98" s="5" t="s">
        <v>167</v>
      </c>
      <c r="D98" s="5" t="s">
        <v>166</v>
      </c>
      <c r="E98" s="4" t="s">
        <v>127</v>
      </c>
      <c r="F98" s="3">
        <v>8</v>
      </c>
      <c r="G98" s="15" t="s">
        <v>192</v>
      </c>
    </row>
    <row r="99" spans="1:7" ht="15.75" x14ac:dyDescent="0.25">
      <c r="A99" s="4">
        <v>98</v>
      </c>
      <c r="B99" s="4">
        <v>15130225</v>
      </c>
      <c r="C99" s="5" t="s">
        <v>168</v>
      </c>
      <c r="D99" s="5" t="s">
        <v>169</v>
      </c>
      <c r="E99" s="4" t="s">
        <v>8</v>
      </c>
      <c r="F99" s="3">
        <v>8</v>
      </c>
      <c r="G99" s="3"/>
    </row>
    <row r="100" spans="1:7" ht="15.75" x14ac:dyDescent="0.25">
      <c r="A100" s="4">
        <v>99</v>
      </c>
      <c r="B100" s="4">
        <v>15130224</v>
      </c>
      <c r="C100" s="5" t="s">
        <v>170</v>
      </c>
      <c r="D100" s="5" t="s">
        <v>171</v>
      </c>
      <c r="E100" s="4" t="s">
        <v>12</v>
      </c>
      <c r="F100" s="3">
        <v>8.5</v>
      </c>
      <c r="G100" s="3"/>
    </row>
    <row r="101" spans="1:7" ht="15.75" x14ac:dyDescent="0.25">
      <c r="A101" s="4">
        <v>100</v>
      </c>
      <c r="B101" s="4">
        <v>15130230</v>
      </c>
      <c r="C101" s="5" t="s">
        <v>172</v>
      </c>
      <c r="D101" s="5" t="s">
        <v>173</v>
      </c>
      <c r="E101" s="4" t="s">
        <v>12</v>
      </c>
      <c r="F101" s="3">
        <v>0</v>
      </c>
      <c r="G101" s="3" t="s">
        <v>217</v>
      </c>
    </row>
    <row r="102" spans="1:7" ht="15.75" x14ac:dyDescent="0.25">
      <c r="A102" s="4">
        <v>101</v>
      </c>
      <c r="B102" s="4">
        <v>15130231</v>
      </c>
      <c r="C102" s="5" t="s">
        <v>174</v>
      </c>
      <c r="D102" s="5" t="s">
        <v>175</v>
      </c>
      <c r="E102" s="4" t="s">
        <v>8</v>
      </c>
      <c r="F102" s="3">
        <v>9</v>
      </c>
      <c r="G102" s="3"/>
    </row>
    <row r="103" spans="1:7" ht="15.75" x14ac:dyDescent="0.25">
      <c r="A103" s="4">
        <v>102</v>
      </c>
      <c r="B103" s="4">
        <v>15130235</v>
      </c>
      <c r="C103" s="5" t="s">
        <v>176</v>
      </c>
      <c r="D103" s="5" t="s">
        <v>177</v>
      </c>
      <c r="E103" s="4" t="s">
        <v>12</v>
      </c>
      <c r="F103" s="3">
        <v>8.5</v>
      </c>
      <c r="G103" s="3"/>
    </row>
    <row r="104" spans="1:7" ht="15.75" x14ac:dyDescent="0.25">
      <c r="A104" s="4">
        <v>103</v>
      </c>
      <c r="B104" s="4">
        <v>15130239</v>
      </c>
      <c r="C104" s="5" t="s">
        <v>178</v>
      </c>
      <c r="D104" s="5" t="s">
        <v>179</v>
      </c>
      <c r="E104" s="4" t="s">
        <v>12</v>
      </c>
      <c r="F104" s="3">
        <v>7</v>
      </c>
      <c r="G104" s="3"/>
    </row>
    <row r="105" spans="1:7" ht="15.75" x14ac:dyDescent="0.25">
      <c r="A105" s="3"/>
      <c r="B105" s="11">
        <v>15130056</v>
      </c>
      <c r="C105" s="12" t="s">
        <v>44</v>
      </c>
      <c r="D105" s="12" t="s">
        <v>43</v>
      </c>
      <c r="E105" s="11" t="s">
        <v>8</v>
      </c>
      <c r="F105" s="3"/>
      <c r="G105" s="3"/>
    </row>
    <row r="106" spans="1:7" ht="15.75" x14ac:dyDescent="0.25">
      <c r="A106" s="3"/>
      <c r="B106" s="11">
        <v>14130262</v>
      </c>
      <c r="C106" s="12" t="s">
        <v>180</v>
      </c>
      <c r="D106" s="12" t="s">
        <v>72</v>
      </c>
      <c r="E106" s="11" t="s">
        <v>127</v>
      </c>
      <c r="F106" s="3"/>
      <c r="G106" s="3"/>
    </row>
    <row r="107" spans="1:7" ht="15.75" x14ac:dyDescent="0.25">
      <c r="A107" s="23"/>
      <c r="B107" s="25">
        <v>15113123</v>
      </c>
      <c r="C107" s="3" t="s">
        <v>189</v>
      </c>
      <c r="D107" s="3" t="s">
        <v>155</v>
      </c>
      <c r="E107" s="23"/>
      <c r="F107" s="3">
        <v>8.5</v>
      </c>
      <c r="G107" s="23"/>
    </row>
    <row r="108" spans="1:7" ht="15.75" x14ac:dyDescent="0.25">
      <c r="A108" s="23"/>
      <c r="B108" s="26" t="s">
        <v>187</v>
      </c>
      <c r="C108" s="5" t="s">
        <v>56</v>
      </c>
      <c r="D108" s="5" t="s">
        <v>43</v>
      </c>
      <c r="E108" s="23"/>
      <c r="F108" s="3">
        <v>7.5</v>
      </c>
      <c r="G10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B5AE-D999-4B5F-9631-88FE89165F66}">
  <dimension ref="A1:M109"/>
  <sheetViews>
    <sheetView workbookViewId="0">
      <pane xSplit="6" ySplit="11" topLeftCell="G109" activePane="bottomRight" state="frozen"/>
      <selection pane="topRight" activeCell="G1" sqref="G1"/>
      <selection pane="bottomLeft" activeCell="A12" sqref="A12"/>
      <selection pane="bottomRight" activeCell="H9" sqref="H9"/>
    </sheetView>
  </sheetViews>
  <sheetFormatPr defaultRowHeight="15.75" x14ac:dyDescent="0.25"/>
  <cols>
    <col min="2" max="2" width="16.85546875" customWidth="1"/>
    <col min="3" max="3" width="24" customWidth="1"/>
    <col min="4" max="4" width="12.85546875" customWidth="1"/>
    <col min="5" max="5" width="17.42578125" customWidth="1"/>
    <col min="6" max="6" width="10.42578125" customWidth="1"/>
    <col min="11" max="11" width="9.140625" style="9"/>
    <col min="12" max="12" width="13.7109375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182</v>
      </c>
      <c r="G1" s="10" t="s">
        <v>181</v>
      </c>
      <c r="H1" s="10" t="s">
        <v>183</v>
      </c>
      <c r="I1" s="10" t="s">
        <v>184</v>
      </c>
      <c r="J1" s="10" t="s">
        <v>185</v>
      </c>
      <c r="K1" s="10" t="s">
        <v>186</v>
      </c>
      <c r="L1" s="16" t="s">
        <v>191</v>
      </c>
      <c r="M1" s="17">
        <f>COUNTIF(K2:K108, "&gt;0")</f>
        <v>99</v>
      </c>
    </row>
    <row r="2" spans="1:13" x14ac:dyDescent="0.25">
      <c r="A2" s="4">
        <v>1</v>
      </c>
      <c r="B2" s="4">
        <v>15130005</v>
      </c>
      <c r="C2" s="5" t="s">
        <v>6</v>
      </c>
      <c r="D2" s="5" t="s">
        <v>7</v>
      </c>
      <c r="E2" s="4" t="s">
        <v>8</v>
      </c>
      <c r="F2" s="3">
        <v>1.5</v>
      </c>
      <c r="G2" s="3">
        <v>2</v>
      </c>
      <c r="H2" s="3">
        <v>2</v>
      </c>
      <c r="I2" s="3">
        <v>1.6</v>
      </c>
      <c r="J2" s="3">
        <v>0.7</v>
      </c>
      <c r="K2" s="3">
        <f>SUM(F2:J2)</f>
        <v>7.8</v>
      </c>
      <c r="L2" t="s">
        <v>193</v>
      </c>
    </row>
    <row r="3" spans="1:13" x14ac:dyDescent="0.25">
      <c r="A3" s="4">
        <v>2</v>
      </c>
      <c r="B3" s="4">
        <v>15130006</v>
      </c>
      <c r="C3" s="5" t="s">
        <v>9</v>
      </c>
      <c r="D3" s="5" t="s">
        <v>10</v>
      </c>
      <c r="E3" s="4" t="s">
        <v>8</v>
      </c>
      <c r="F3" s="3">
        <v>1.2</v>
      </c>
      <c r="G3" s="3">
        <v>1.8</v>
      </c>
      <c r="H3" s="3">
        <v>1.2</v>
      </c>
      <c r="I3" s="3">
        <v>1.8</v>
      </c>
      <c r="J3" s="3">
        <v>0.5</v>
      </c>
      <c r="K3" s="3">
        <f t="shared" ref="K3:K66" si="0">SUM(F3:J3)</f>
        <v>6.5</v>
      </c>
    </row>
    <row r="4" spans="1:13" x14ac:dyDescent="0.25">
      <c r="A4" s="4">
        <v>3</v>
      </c>
      <c r="B4" s="4">
        <v>15130008</v>
      </c>
      <c r="C4" s="5" t="s">
        <v>11</v>
      </c>
      <c r="D4" s="5" t="s">
        <v>10</v>
      </c>
      <c r="E4" s="4" t="s">
        <v>12</v>
      </c>
      <c r="F4" s="3">
        <v>1.8</v>
      </c>
      <c r="G4" s="3">
        <v>1.8</v>
      </c>
      <c r="H4" s="3">
        <v>1.8</v>
      </c>
      <c r="I4" s="3">
        <v>1.8</v>
      </c>
      <c r="J4" s="3">
        <v>1.8</v>
      </c>
      <c r="K4" s="3">
        <f t="shared" si="0"/>
        <v>9</v>
      </c>
      <c r="L4" t="s">
        <v>216</v>
      </c>
    </row>
    <row r="5" spans="1:13" x14ac:dyDescent="0.25">
      <c r="A5" s="4">
        <v>4</v>
      </c>
      <c r="B5" s="4">
        <v>15130012</v>
      </c>
      <c r="C5" s="5" t="s">
        <v>13</v>
      </c>
      <c r="D5" s="5" t="s">
        <v>14</v>
      </c>
      <c r="E5" s="4" t="s">
        <v>12</v>
      </c>
      <c r="F5" s="3">
        <v>0</v>
      </c>
      <c r="G5" s="3">
        <v>1.5</v>
      </c>
      <c r="H5" s="3">
        <v>1.5</v>
      </c>
      <c r="I5" s="3">
        <v>1.8</v>
      </c>
      <c r="J5" s="3">
        <v>0.5</v>
      </c>
      <c r="K5" s="3">
        <f t="shared" si="0"/>
        <v>5.3</v>
      </c>
    </row>
    <row r="6" spans="1:13" x14ac:dyDescent="0.25">
      <c r="A6" s="4">
        <v>5</v>
      </c>
      <c r="B6" s="4">
        <v>15130018</v>
      </c>
      <c r="C6" s="5" t="s">
        <v>15</v>
      </c>
      <c r="D6" s="5" t="s">
        <v>16</v>
      </c>
      <c r="E6" s="4" t="s">
        <v>8</v>
      </c>
      <c r="F6" s="3">
        <v>0.5</v>
      </c>
      <c r="G6" s="3">
        <v>1.8</v>
      </c>
      <c r="H6" s="3">
        <v>2</v>
      </c>
      <c r="I6" s="3">
        <v>1.8</v>
      </c>
      <c r="J6" s="3">
        <v>1.8</v>
      </c>
      <c r="K6" s="3">
        <f t="shared" si="0"/>
        <v>7.8999999999999995</v>
      </c>
    </row>
    <row r="7" spans="1:13" s="22" customFormat="1" x14ac:dyDescent="0.25">
      <c r="A7" s="19">
        <v>6</v>
      </c>
      <c r="B7" s="19">
        <v>15130021</v>
      </c>
      <c r="C7" s="20" t="s">
        <v>17</v>
      </c>
      <c r="D7" s="20" t="s">
        <v>18</v>
      </c>
      <c r="E7" s="19" t="s">
        <v>8</v>
      </c>
      <c r="F7" s="21">
        <v>0</v>
      </c>
      <c r="G7" s="21">
        <v>1.5</v>
      </c>
      <c r="H7" s="21">
        <v>1</v>
      </c>
      <c r="I7" s="21">
        <v>1.5</v>
      </c>
      <c r="J7" s="21">
        <v>1.5</v>
      </c>
      <c r="K7" s="21">
        <f t="shared" si="0"/>
        <v>5.5</v>
      </c>
      <c r="L7" s="22" t="s">
        <v>215</v>
      </c>
    </row>
    <row r="8" spans="1:13" x14ac:dyDescent="0.25">
      <c r="A8" s="4">
        <v>7</v>
      </c>
      <c r="B8" s="4">
        <v>15130023</v>
      </c>
      <c r="C8" s="5" t="s">
        <v>19</v>
      </c>
      <c r="D8" s="5" t="s">
        <v>20</v>
      </c>
      <c r="E8" s="4" t="s">
        <v>8</v>
      </c>
      <c r="F8" s="3">
        <v>0</v>
      </c>
      <c r="G8" s="3">
        <v>1.8</v>
      </c>
      <c r="H8" s="3">
        <v>1.8</v>
      </c>
      <c r="I8" s="3">
        <v>1.8</v>
      </c>
      <c r="J8" s="3">
        <v>0</v>
      </c>
      <c r="K8" s="3">
        <f t="shared" si="0"/>
        <v>5.4</v>
      </c>
    </row>
    <row r="9" spans="1:13" x14ac:dyDescent="0.25">
      <c r="A9" s="4">
        <v>8</v>
      </c>
      <c r="B9" s="4">
        <v>15130032</v>
      </c>
      <c r="C9" s="5" t="s">
        <v>6</v>
      </c>
      <c r="D9" s="5" t="s">
        <v>21</v>
      </c>
      <c r="E9" s="4" t="s">
        <v>22</v>
      </c>
      <c r="F9" s="3">
        <v>1</v>
      </c>
      <c r="G9" s="3">
        <v>2</v>
      </c>
      <c r="H9" s="3">
        <v>2</v>
      </c>
      <c r="I9" s="3">
        <v>1.8</v>
      </c>
      <c r="J9" s="3">
        <v>1.5</v>
      </c>
      <c r="K9" s="3">
        <f t="shared" si="0"/>
        <v>8.3000000000000007</v>
      </c>
      <c r="L9" t="s">
        <v>199</v>
      </c>
    </row>
    <row r="10" spans="1:13" x14ac:dyDescent="0.25">
      <c r="A10" s="4">
        <v>9</v>
      </c>
      <c r="B10" s="4">
        <v>15130038</v>
      </c>
      <c r="C10" s="5" t="s">
        <v>23</v>
      </c>
      <c r="D10" s="5" t="s">
        <v>24</v>
      </c>
      <c r="E10" s="4" t="s">
        <v>12</v>
      </c>
      <c r="F10" s="3">
        <v>0</v>
      </c>
      <c r="G10" s="3">
        <v>1.8</v>
      </c>
      <c r="H10" s="3">
        <v>0.2</v>
      </c>
      <c r="I10" s="3">
        <v>1.8</v>
      </c>
      <c r="J10" s="3">
        <v>0</v>
      </c>
      <c r="K10" s="3">
        <f t="shared" si="0"/>
        <v>3.8</v>
      </c>
    </row>
    <row r="11" spans="1:13" x14ac:dyDescent="0.25">
      <c r="A11" s="4">
        <v>10</v>
      </c>
      <c r="B11" s="4">
        <v>15130042</v>
      </c>
      <c r="C11" s="5" t="s">
        <v>25</v>
      </c>
      <c r="D11" s="5" t="s">
        <v>26</v>
      </c>
      <c r="E11" s="4" t="s">
        <v>12</v>
      </c>
      <c r="F11" s="3">
        <v>1.6</v>
      </c>
      <c r="G11" s="3">
        <v>1.8</v>
      </c>
      <c r="H11" s="3">
        <v>2</v>
      </c>
      <c r="I11" s="3">
        <v>1.8</v>
      </c>
      <c r="J11" s="3">
        <v>0</v>
      </c>
      <c r="K11" s="3">
        <f t="shared" si="0"/>
        <v>7.2</v>
      </c>
    </row>
    <row r="12" spans="1:13" x14ac:dyDescent="0.25">
      <c r="A12" s="4">
        <v>11</v>
      </c>
      <c r="B12" s="4">
        <v>15130025</v>
      </c>
      <c r="C12" s="5" t="s">
        <v>27</v>
      </c>
      <c r="D12" s="5" t="s">
        <v>28</v>
      </c>
      <c r="E12" s="4" t="s">
        <v>12</v>
      </c>
      <c r="F12" s="3">
        <v>0.2</v>
      </c>
      <c r="G12" s="3">
        <v>1.5</v>
      </c>
      <c r="H12" s="3">
        <v>1</v>
      </c>
      <c r="I12" s="3">
        <v>1.8</v>
      </c>
      <c r="J12" s="3">
        <v>0.5</v>
      </c>
      <c r="K12" s="3">
        <f t="shared" si="0"/>
        <v>5</v>
      </c>
    </row>
    <row r="13" spans="1:13" x14ac:dyDescent="0.25">
      <c r="A13" s="4">
        <v>12</v>
      </c>
      <c r="B13" s="4">
        <v>15130026</v>
      </c>
      <c r="C13" s="5" t="s">
        <v>29</v>
      </c>
      <c r="D13" s="5" t="s">
        <v>28</v>
      </c>
      <c r="E13" s="4" t="s">
        <v>8</v>
      </c>
      <c r="F13" s="3">
        <v>1.5</v>
      </c>
      <c r="G13" s="3">
        <v>2</v>
      </c>
      <c r="H13" s="3">
        <v>2</v>
      </c>
      <c r="I13" s="3">
        <v>0.5</v>
      </c>
      <c r="J13" s="3">
        <v>0</v>
      </c>
      <c r="K13" s="3">
        <f t="shared" si="0"/>
        <v>6</v>
      </c>
      <c r="L13" t="s">
        <v>194</v>
      </c>
    </row>
    <row r="14" spans="1:13" x14ac:dyDescent="0.25">
      <c r="A14" s="4">
        <v>13</v>
      </c>
      <c r="B14" s="4">
        <v>15130024</v>
      </c>
      <c r="C14" s="5" t="s">
        <v>30</v>
      </c>
      <c r="D14" s="5" t="s">
        <v>31</v>
      </c>
      <c r="E14" s="4" t="s">
        <v>8</v>
      </c>
      <c r="F14" s="3"/>
      <c r="G14" s="3"/>
      <c r="H14" s="3"/>
      <c r="I14" s="3"/>
      <c r="J14" s="3"/>
      <c r="K14" s="3">
        <f t="shared" si="0"/>
        <v>0</v>
      </c>
    </row>
    <row r="15" spans="1:13" x14ac:dyDescent="0.25">
      <c r="A15" s="4">
        <v>14</v>
      </c>
      <c r="B15" s="4">
        <v>15130033</v>
      </c>
      <c r="C15" s="5" t="s">
        <v>32</v>
      </c>
      <c r="D15" s="5" t="s">
        <v>33</v>
      </c>
      <c r="E15" s="4" t="s">
        <v>22</v>
      </c>
      <c r="F15" s="3">
        <v>1.8</v>
      </c>
      <c r="G15" s="3">
        <v>1.7</v>
      </c>
      <c r="H15" s="3">
        <v>2</v>
      </c>
      <c r="I15" s="3">
        <v>1.8</v>
      </c>
      <c r="J15" s="3">
        <v>1.5</v>
      </c>
      <c r="K15" s="3">
        <f t="shared" si="0"/>
        <v>8.8000000000000007</v>
      </c>
    </row>
    <row r="16" spans="1:13" x14ac:dyDescent="0.25">
      <c r="A16" s="4">
        <v>15</v>
      </c>
      <c r="B16" s="4">
        <v>15130035</v>
      </c>
      <c r="C16" s="5" t="s">
        <v>34</v>
      </c>
      <c r="D16" s="5" t="s">
        <v>35</v>
      </c>
      <c r="E16" s="4" t="s">
        <v>12</v>
      </c>
      <c r="F16" s="3">
        <v>0</v>
      </c>
      <c r="G16" s="3">
        <v>1.6</v>
      </c>
      <c r="H16" s="3">
        <v>0.3</v>
      </c>
      <c r="I16" s="3">
        <v>1.8</v>
      </c>
      <c r="J16" s="3">
        <v>0.2</v>
      </c>
      <c r="K16" s="3">
        <f t="shared" si="0"/>
        <v>3.9000000000000004</v>
      </c>
    </row>
    <row r="17" spans="1:12" x14ac:dyDescent="0.25">
      <c r="A17" s="4">
        <v>16</v>
      </c>
      <c r="B17" s="4">
        <v>15130046</v>
      </c>
      <c r="C17" s="5" t="s">
        <v>36</v>
      </c>
      <c r="D17" s="5" t="s">
        <v>37</v>
      </c>
      <c r="E17" s="4" t="s">
        <v>12</v>
      </c>
      <c r="F17" s="3">
        <v>0</v>
      </c>
      <c r="G17" s="3">
        <v>1.8</v>
      </c>
      <c r="H17" s="3">
        <v>1.5</v>
      </c>
      <c r="I17" s="3">
        <v>1.8</v>
      </c>
      <c r="J17" s="3">
        <v>0</v>
      </c>
      <c r="K17" s="3">
        <f t="shared" si="0"/>
        <v>5.0999999999999996</v>
      </c>
    </row>
    <row r="18" spans="1:12" x14ac:dyDescent="0.25">
      <c r="A18" s="4">
        <v>17</v>
      </c>
      <c r="B18" s="4">
        <v>15130048</v>
      </c>
      <c r="C18" s="5" t="s">
        <v>38</v>
      </c>
      <c r="D18" s="5" t="s">
        <v>39</v>
      </c>
      <c r="E18" s="4" t="s">
        <v>22</v>
      </c>
      <c r="F18" s="3">
        <v>2</v>
      </c>
      <c r="G18" s="3">
        <v>1.8</v>
      </c>
      <c r="H18" s="3">
        <v>1.8</v>
      </c>
      <c r="I18" s="3">
        <v>1.8</v>
      </c>
      <c r="J18" s="3">
        <v>0.3</v>
      </c>
      <c r="K18" s="3">
        <f t="shared" si="0"/>
        <v>7.6999999999999993</v>
      </c>
    </row>
    <row r="19" spans="1:12" x14ac:dyDescent="0.25">
      <c r="A19" s="4">
        <v>18</v>
      </c>
      <c r="B19" s="4">
        <v>15130052</v>
      </c>
      <c r="C19" s="5" t="s">
        <v>40</v>
      </c>
      <c r="D19" s="5" t="s">
        <v>41</v>
      </c>
      <c r="E19" s="4" t="s">
        <v>22</v>
      </c>
      <c r="F19" s="3"/>
      <c r="G19" s="3"/>
      <c r="H19" s="3"/>
      <c r="I19" s="3"/>
      <c r="J19" s="3"/>
      <c r="K19" s="3">
        <f t="shared" si="0"/>
        <v>0</v>
      </c>
    </row>
    <row r="20" spans="1:12" x14ac:dyDescent="0.25">
      <c r="A20" s="4">
        <v>19</v>
      </c>
      <c r="B20" s="4">
        <v>15130055</v>
      </c>
      <c r="C20" s="5" t="s">
        <v>42</v>
      </c>
      <c r="D20" s="5" t="s">
        <v>43</v>
      </c>
      <c r="E20" s="4" t="s">
        <v>22</v>
      </c>
      <c r="F20" s="3"/>
      <c r="G20" s="3"/>
      <c r="H20" s="3"/>
      <c r="I20" s="3"/>
      <c r="J20" s="3"/>
      <c r="K20" s="3">
        <f t="shared" si="0"/>
        <v>0</v>
      </c>
    </row>
    <row r="21" spans="1:12" x14ac:dyDescent="0.25">
      <c r="A21" s="4">
        <v>20</v>
      </c>
      <c r="B21" s="4">
        <v>15130056</v>
      </c>
      <c r="C21" s="5" t="s">
        <v>44</v>
      </c>
      <c r="D21" s="5" t="s">
        <v>43</v>
      </c>
      <c r="E21" s="4" t="s">
        <v>8</v>
      </c>
      <c r="F21" s="3">
        <v>2</v>
      </c>
      <c r="G21" s="3">
        <v>1.8</v>
      </c>
      <c r="H21" s="3">
        <v>2</v>
      </c>
      <c r="I21" s="3">
        <v>1.8</v>
      </c>
      <c r="J21" s="3">
        <v>0.3</v>
      </c>
      <c r="K21" s="3">
        <f t="shared" si="0"/>
        <v>7.8999999999999995</v>
      </c>
    </row>
    <row r="22" spans="1:12" x14ac:dyDescent="0.25">
      <c r="A22" s="4">
        <v>21</v>
      </c>
      <c r="B22" s="4">
        <v>15130060</v>
      </c>
      <c r="C22" s="5" t="s">
        <v>45</v>
      </c>
      <c r="D22" s="5" t="s">
        <v>46</v>
      </c>
      <c r="E22" s="4" t="s">
        <v>22</v>
      </c>
      <c r="F22" s="3">
        <v>2</v>
      </c>
      <c r="G22" s="3">
        <v>1.8</v>
      </c>
      <c r="H22" s="3">
        <v>2</v>
      </c>
      <c r="I22" s="3">
        <v>2</v>
      </c>
      <c r="J22" s="3">
        <v>0.5</v>
      </c>
      <c r="K22" s="3">
        <f t="shared" si="0"/>
        <v>8.3000000000000007</v>
      </c>
    </row>
    <row r="23" spans="1:12" x14ac:dyDescent="0.25">
      <c r="A23" s="4">
        <v>22</v>
      </c>
      <c r="B23" s="4">
        <v>15130061</v>
      </c>
      <c r="C23" s="5" t="s">
        <v>47</v>
      </c>
      <c r="D23" s="5" t="s">
        <v>46</v>
      </c>
      <c r="E23" s="4" t="s">
        <v>8</v>
      </c>
      <c r="F23" s="3">
        <v>0.5</v>
      </c>
      <c r="G23" s="3">
        <v>1.6</v>
      </c>
      <c r="H23" s="3">
        <v>1.8</v>
      </c>
      <c r="I23" s="3">
        <v>1.8</v>
      </c>
      <c r="J23" s="3">
        <v>1.5</v>
      </c>
      <c r="K23" s="3">
        <f t="shared" si="0"/>
        <v>7.2</v>
      </c>
      <c r="L23" t="s">
        <v>195</v>
      </c>
    </row>
    <row r="24" spans="1:12" x14ac:dyDescent="0.25">
      <c r="A24" s="4">
        <v>23</v>
      </c>
      <c r="B24" s="4">
        <v>15130062</v>
      </c>
      <c r="C24" s="5" t="s">
        <v>48</v>
      </c>
      <c r="D24" s="5" t="s">
        <v>49</v>
      </c>
      <c r="E24" s="4" t="s">
        <v>8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f t="shared" si="0"/>
        <v>0</v>
      </c>
      <c r="L24" t="s">
        <v>196</v>
      </c>
    </row>
    <row r="25" spans="1:12" x14ac:dyDescent="0.25">
      <c r="A25" s="4">
        <v>24</v>
      </c>
      <c r="B25" s="4">
        <v>15130063</v>
      </c>
      <c r="C25" s="5" t="s">
        <v>50</v>
      </c>
      <c r="D25" s="5" t="s">
        <v>51</v>
      </c>
      <c r="E25" s="4" t="s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f t="shared" si="0"/>
        <v>0</v>
      </c>
      <c r="L25" t="s">
        <v>196</v>
      </c>
    </row>
    <row r="26" spans="1:12" x14ac:dyDescent="0.25">
      <c r="A26" s="4">
        <v>25</v>
      </c>
      <c r="B26" s="4">
        <v>15130065</v>
      </c>
      <c r="C26" s="5" t="s">
        <v>52</v>
      </c>
      <c r="D26" s="5" t="s">
        <v>53</v>
      </c>
      <c r="E26" s="4" t="s">
        <v>22</v>
      </c>
      <c r="F26" s="3">
        <v>2</v>
      </c>
      <c r="G26" s="3">
        <v>2</v>
      </c>
      <c r="H26" s="3">
        <v>2</v>
      </c>
      <c r="I26" s="3">
        <v>2</v>
      </c>
      <c r="J26" s="3">
        <v>1.8</v>
      </c>
      <c r="K26" s="3">
        <f t="shared" si="0"/>
        <v>9.8000000000000007</v>
      </c>
      <c r="L26" t="s">
        <v>197</v>
      </c>
    </row>
    <row r="27" spans="1:12" x14ac:dyDescent="0.25">
      <c r="A27" s="4">
        <v>26</v>
      </c>
      <c r="B27" s="4">
        <v>15130074</v>
      </c>
      <c r="C27" s="5" t="s">
        <v>54</v>
      </c>
      <c r="D27" s="5" t="s">
        <v>55</v>
      </c>
      <c r="E27" s="4" t="s">
        <v>12</v>
      </c>
      <c r="F27" s="3">
        <v>1</v>
      </c>
      <c r="G27" s="3">
        <v>1.8</v>
      </c>
      <c r="H27" s="3">
        <v>1.6</v>
      </c>
      <c r="I27" s="3">
        <v>1.8</v>
      </c>
      <c r="J27" s="3">
        <v>1.5</v>
      </c>
      <c r="K27" s="3">
        <f t="shared" si="0"/>
        <v>7.7</v>
      </c>
      <c r="L27" t="s">
        <v>200</v>
      </c>
    </row>
    <row r="28" spans="1:12" x14ac:dyDescent="0.25">
      <c r="A28" s="4">
        <v>27</v>
      </c>
      <c r="B28" s="4">
        <v>15130071</v>
      </c>
      <c r="C28" s="5" t="s">
        <v>56</v>
      </c>
      <c r="D28" s="5" t="s">
        <v>57</v>
      </c>
      <c r="E28" s="4" t="s">
        <v>8</v>
      </c>
      <c r="F28" s="3">
        <v>1.8</v>
      </c>
      <c r="G28" s="3">
        <v>1.8</v>
      </c>
      <c r="H28" s="3">
        <v>1.8</v>
      </c>
      <c r="I28" s="3">
        <v>1.8</v>
      </c>
      <c r="J28" s="3">
        <v>1</v>
      </c>
      <c r="K28" s="3">
        <f t="shared" si="0"/>
        <v>8.1999999999999993</v>
      </c>
      <c r="L28" t="s">
        <v>198</v>
      </c>
    </row>
    <row r="29" spans="1:12" x14ac:dyDescent="0.25">
      <c r="A29" s="4">
        <v>28</v>
      </c>
      <c r="B29" s="4">
        <v>15130083</v>
      </c>
      <c r="C29" s="5" t="s">
        <v>58</v>
      </c>
      <c r="D29" s="5" t="s">
        <v>59</v>
      </c>
      <c r="E29" s="4" t="s">
        <v>12</v>
      </c>
      <c r="F29" s="3">
        <v>1.8</v>
      </c>
      <c r="G29" s="3">
        <v>1.7</v>
      </c>
      <c r="H29" s="3">
        <v>1.8</v>
      </c>
      <c r="I29" s="3">
        <v>1.7</v>
      </c>
      <c r="J29" s="3">
        <v>0.5</v>
      </c>
      <c r="K29" s="3">
        <f t="shared" si="0"/>
        <v>7.5</v>
      </c>
      <c r="L29" t="s">
        <v>201</v>
      </c>
    </row>
    <row r="30" spans="1:12" x14ac:dyDescent="0.25">
      <c r="A30" s="4">
        <v>29</v>
      </c>
      <c r="B30" s="4">
        <v>15130091</v>
      </c>
      <c r="C30" s="5" t="s">
        <v>60</v>
      </c>
      <c r="D30" s="5" t="s">
        <v>61</v>
      </c>
      <c r="E30" s="4" t="s">
        <v>8</v>
      </c>
      <c r="F30" s="3">
        <v>0</v>
      </c>
      <c r="G30" s="3">
        <v>1.8</v>
      </c>
      <c r="H30" s="3">
        <v>1.5</v>
      </c>
      <c r="I30" s="3">
        <v>1.5</v>
      </c>
      <c r="J30" s="3">
        <v>1.5</v>
      </c>
      <c r="K30" s="3">
        <f t="shared" si="0"/>
        <v>6.3</v>
      </c>
      <c r="L30" t="s">
        <v>202</v>
      </c>
    </row>
    <row r="31" spans="1:12" x14ac:dyDescent="0.25">
      <c r="A31" s="4">
        <v>30</v>
      </c>
      <c r="B31" s="4">
        <v>15130094</v>
      </c>
      <c r="C31" s="5" t="s">
        <v>62</v>
      </c>
      <c r="D31" s="5" t="s">
        <v>63</v>
      </c>
      <c r="E31" s="4" t="s">
        <v>12</v>
      </c>
      <c r="F31" s="3">
        <v>0</v>
      </c>
      <c r="G31" s="3">
        <v>1.8</v>
      </c>
      <c r="H31" s="3">
        <v>1.8</v>
      </c>
      <c r="I31" s="3">
        <v>1</v>
      </c>
      <c r="J31" s="3">
        <v>0.1</v>
      </c>
      <c r="K31" s="3">
        <f t="shared" si="0"/>
        <v>4.6999999999999993</v>
      </c>
      <c r="L31" t="s">
        <v>203</v>
      </c>
    </row>
    <row r="32" spans="1:12" x14ac:dyDescent="0.25">
      <c r="A32" s="4">
        <v>31</v>
      </c>
      <c r="B32" s="4">
        <v>15130096</v>
      </c>
      <c r="C32" s="5" t="s">
        <v>64</v>
      </c>
      <c r="D32" s="5" t="s">
        <v>65</v>
      </c>
      <c r="E32" s="4" t="s">
        <v>12</v>
      </c>
      <c r="F32" s="3">
        <v>0</v>
      </c>
      <c r="G32" s="3">
        <v>1.8</v>
      </c>
      <c r="H32" s="3">
        <v>1.6</v>
      </c>
      <c r="I32" s="3">
        <v>1.6</v>
      </c>
      <c r="J32" s="3">
        <v>0.2</v>
      </c>
      <c r="K32" s="3">
        <f t="shared" si="0"/>
        <v>5.2</v>
      </c>
    </row>
    <row r="33" spans="1:12" x14ac:dyDescent="0.25">
      <c r="A33" s="4">
        <v>32</v>
      </c>
      <c r="B33" s="4">
        <v>15130098</v>
      </c>
      <c r="C33" s="5" t="s">
        <v>66</v>
      </c>
      <c r="D33" s="5" t="s">
        <v>67</v>
      </c>
      <c r="E33" s="4" t="s">
        <v>8</v>
      </c>
      <c r="F33" s="3">
        <v>1.6</v>
      </c>
      <c r="G33" s="3">
        <v>1.6</v>
      </c>
      <c r="H33" s="3">
        <v>1.8</v>
      </c>
      <c r="I33" s="3">
        <v>1.7</v>
      </c>
      <c r="J33" s="3">
        <v>0.1</v>
      </c>
      <c r="K33" s="3">
        <f t="shared" si="0"/>
        <v>6.8</v>
      </c>
      <c r="L33" t="s">
        <v>203</v>
      </c>
    </row>
    <row r="34" spans="1:12" x14ac:dyDescent="0.25">
      <c r="A34" s="4">
        <v>33</v>
      </c>
      <c r="B34" s="4">
        <v>15130100</v>
      </c>
      <c r="C34" s="5" t="s">
        <v>68</v>
      </c>
      <c r="D34" s="5" t="s">
        <v>69</v>
      </c>
      <c r="E34" s="4" t="s">
        <v>12</v>
      </c>
      <c r="F34" s="3">
        <v>0</v>
      </c>
      <c r="G34" s="3">
        <v>1.6</v>
      </c>
      <c r="H34" s="3">
        <v>1.5</v>
      </c>
      <c r="I34" s="3">
        <v>1.8</v>
      </c>
      <c r="J34" s="3">
        <v>0.1</v>
      </c>
      <c r="K34" s="3">
        <f t="shared" si="0"/>
        <v>5</v>
      </c>
      <c r="L34" t="s">
        <v>203</v>
      </c>
    </row>
    <row r="35" spans="1:12" x14ac:dyDescent="0.25">
      <c r="A35" s="4">
        <v>34</v>
      </c>
      <c r="B35" s="4">
        <v>15130101</v>
      </c>
      <c r="C35" s="5" t="s">
        <v>70</v>
      </c>
      <c r="D35" s="5" t="s">
        <v>69</v>
      </c>
      <c r="E35" s="4" t="s">
        <v>12</v>
      </c>
      <c r="F35" s="3">
        <v>0</v>
      </c>
      <c r="G35" s="3">
        <v>1.6</v>
      </c>
      <c r="H35" s="3">
        <v>1.8</v>
      </c>
      <c r="I35" s="3">
        <v>1.8</v>
      </c>
      <c r="J35" s="3">
        <v>0</v>
      </c>
      <c r="K35" s="3">
        <f t="shared" si="0"/>
        <v>5.2</v>
      </c>
      <c r="L35" t="s">
        <v>204</v>
      </c>
    </row>
    <row r="36" spans="1:12" x14ac:dyDescent="0.25">
      <c r="A36" s="4">
        <v>35</v>
      </c>
      <c r="B36" s="4">
        <v>15130104</v>
      </c>
      <c r="C36" s="5" t="s">
        <v>71</v>
      </c>
      <c r="D36" s="5" t="s">
        <v>72</v>
      </c>
      <c r="E36" s="4" t="s">
        <v>22</v>
      </c>
      <c r="F36" s="3">
        <v>0</v>
      </c>
      <c r="G36" s="3">
        <v>1.8</v>
      </c>
      <c r="H36" s="3">
        <v>1.8</v>
      </c>
      <c r="I36" s="3">
        <v>1.8</v>
      </c>
      <c r="J36" s="3">
        <v>0.7</v>
      </c>
      <c r="K36" s="3">
        <f t="shared" si="0"/>
        <v>6.1000000000000005</v>
      </c>
      <c r="L36" t="s">
        <v>205</v>
      </c>
    </row>
    <row r="37" spans="1:12" x14ac:dyDescent="0.25">
      <c r="A37" s="4">
        <v>36</v>
      </c>
      <c r="B37" s="4">
        <v>15130106</v>
      </c>
      <c r="C37" s="5" t="s">
        <v>73</v>
      </c>
      <c r="D37" s="5" t="s">
        <v>74</v>
      </c>
      <c r="E37" s="4" t="s">
        <v>8</v>
      </c>
      <c r="F37" s="3">
        <v>1.8</v>
      </c>
      <c r="G37" s="3">
        <v>1.5</v>
      </c>
      <c r="H37" s="3">
        <v>2</v>
      </c>
      <c r="I37" s="3">
        <v>1.6</v>
      </c>
      <c r="J37" s="3">
        <v>1.5</v>
      </c>
      <c r="K37" s="3">
        <f t="shared" si="0"/>
        <v>8.4</v>
      </c>
      <c r="L37" t="s">
        <v>206</v>
      </c>
    </row>
    <row r="38" spans="1:12" x14ac:dyDescent="0.25">
      <c r="A38" s="4">
        <v>37</v>
      </c>
      <c r="B38" s="4">
        <v>15130107</v>
      </c>
      <c r="C38" s="5" t="s">
        <v>52</v>
      </c>
      <c r="D38" s="5" t="s">
        <v>75</v>
      </c>
      <c r="E38" s="4" t="s">
        <v>22</v>
      </c>
      <c r="F38" s="3">
        <v>1.6</v>
      </c>
      <c r="G38" s="3">
        <v>1.6</v>
      </c>
      <c r="H38" s="3">
        <v>1.8</v>
      </c>
      <c r="I38" s="3">
        <v>1.6</v>
      </c>
      <c r="J38" s="3">
        <v>0.1</v>
      </c>
      <c r="K38" s="3">
        <f t="shared" si="0"/>
        <v>6.6999999999999993</v>
      </c>
      <c r="L38" t="s">
        <v>207</v>
      </c>
    </row>
    <row r="39" spans="1:12" x14ac:dyDescent="0.25">
      <c r="A39" s="4">
        <v>38</v>
      </c>
      <c r="B39" s="4">
        <v>15130108</v>
      </c>
      <c r="C39" s="5" t="s">
        <v>76</v>
      </c>
      <c r="D39" s="5" t="s">
        <v>75</v>
      </c>
      <c r="E39" s="4" t="s">
        <v>8</v>
      </c>
      <c r="F39" s="3">
        <v>1.6</v>
      </c>
      <c r="G39" s="3">
        <v>1.6</v>
      </c>
      <c r="H39" s="3">
        <v>1.6</v>
      </c>
      <c r="I39" s="3">
        <v>0.5</v>
      </c>
      <c r="J39" s="3">
        <v>0.1</v>
      </c>
      <c r="K39" s="3">
        <f t="shared" si="0"/>
        <v>5.4</v>
      </c>
      <c r="L39" t="s">
        <v>208</v>
      </c>
    </row>
    <row r="40" spans="1:12" x14ac:dyDescent="0.25">
      <c r="A40" s="4">
        <v>39</v>
      </c>
      <c r="B40" s="4">
        <v>15130109</v>
      </c>
      <c r="C40" s="5" t="s">
        <v>77</v>
      </c>
      <c r="D40" s="5" t="s">
        <v>75</v>
      </c>
      <c r="E40" s="4" t="s">
        <v>8</v>
      </c>
      <c r="F40" s="3">
        <v>1</v>
      </c>
      <c r="G40" s="3">
        <v>1.8</v>
      </c>
      <c r="H40" s="3">
        <v>1.8</v>
      </c>
      <c r="I40" s="3">
        <v>1.6</v>
      </c>
      <c r="J40" s="3">
        <v>1.6</v>
      </c>
      <c r="K40" s="3">
        <f t="shared" si="0"/>
        <v>7.7999999999999989</v>
      </c>
    </row>
    <row r="41" spans="1:12" x14ac:dyDescent="0.25">
      <c r="A41" s="4">
        <v>40</v>
      </c>
      <c r="B41" s="4">
        <v>15130111</v>
      </c>
      <c r="C41" s="5" t="s">
        <v>78</v>
      </c>
      <c r="D41" s="5" t="s">
        <v>79</v>
      </c>
      <c r="E41" s="4" t="s">
        <v>8</v>
      </c>
      <c r="F41" s="3">
        <v>1.8</v>
      </c>
      <c r="G41" s="3">
        <v>1.6</v>
      </c>
      <c r="H41" s="3">
        <v>1.8</v>
      </c>
      <c r="I41" s="3">
        <v>1.7</v>
      </c>
      <c r="J41" s="3">
        <v>0.5</v>
      </c>
      <c r="K41" s="3">
        <f t="shared" si="0"/>
        <v>7.4</v>
      </c>
      <c r="L41" t="s">
        <v>209</v>
      </c>
    </row>
    <row r="42" spans="1:12" x14ac:dyDescent="0.25">
      <c r="A42" s="4">
        <v>41</v>
      </c>
      <c r="B42" s="4">
        <v>15130114</v>
      </c>
      <c r="C42" s="5" t="s">
        <v>80</v>
      </c>
      <c r="D42" s="5" t="s">
        <v>81</v>
      </c>
      <c r="E42" s="4" t="s">
        <v>22</v>
      </c>
      <c r="F42" s="3">
        <v>1.8</v>
      </c>
      <c r="G42" s="3">
        <v>1.5</v>
      </c>
      <c r="H42" s="3">
        <v>2</v>
      </c>
      <c r="I42" s="3">
        <v>2</v>
      </c>
      <c r="J42" s="3">
        <v>0</v>
      </c>
      <c r="K42" s="3">
        <f t="shared" si="0"/>
        <v>7.3</v>
      </c>
    </row>
    <row r="43" spans="1:12" x14ac:dyDescent="0.25">
      <c r="A43" s="4">
        <v>42</v>
      </c>
      <c r="B43" s="4">
        <v>15130117</v>
      </c>
      <c r="C43" s="5" t="s">
        <v>82</v>
      </c>
      <c r="D43" s="5" t="s">
        <v>81</v>
      </c>
      <c r="E43" s="4" t="s">
        <v>22</v>
      </c>
      <c r="F43" s="3">
        <v>2</v>
      </c>
      <c r="G43" s="3">
        <v>2</v>
      </c>
      <c r="H43" s="3">
        <v>2</v>
      </c>
      <c r="I43" s="3">
        <v>2</v>
      </c>
      <c r="J43" s="3">
        <v>1.8</v>
      </c>
      <c r="K43" s="3">
        <f t="shared" si="0"/>
        <v>9.8000000000000007</v>
      </c>
      <c r="L43" t="s">
        <v>197</v>
      </c>
    </row>
    <row r="44" spans="1:12" x14ac:dyDescent="0.25">
      <c r="A44" s="4">
        <v>43</v>
      </c>
      <c r="B44" s="4">
        <v>15130118</v>
      </c>
      <c r="C44" s="5" t="s">
        <v>83</v>
      </c>
      <c r="D44" s="5" t="s">
        <v>81</v>
      </c>
      <c r="E44" s="4" t="s">
        <v>12</v>
      </c>
      <c r="F44" s="3">
        <v>2</v>
      </c>
      <c r="G44" s="3">
        <v>1.8</v>
      </c>
      <c r="H44" s="3">
        <v>2</v>
      </c>
      <c r="I44" s="3">
        <v>1</v>
      </c>
      <c r="J44" s="3">
        <v>0.2</v>
      </c>
      <c r="K44" s="3">
        <f t="shared" si="0"/>
        <v>7</v>
      </c>
    </row>
    <row r="45" spans="1:12" x14ac:dyDescent="0.25">
      <c r="A45" s="4">
        <v>44</v>
      </c>
      <c r="B45" s="4">
        <v>15130121</v>
      </c>
      <c r="C45" s="5" t="s">
        <v>84</v>
      </c>
      <c r="D45" s="5" t="s">
        <v>85</v>
      </c>
      <c r="E45" s="4" t="s">
        <v>22</v>
      </c>
      <c r="F45" s="3"/>
      <c r="G45" s="3"/>
      <c r="H45" s="3"/>
      <c r="I45" s="3"/>
      <c r="J45" s="3"/>
      <c r="K45" s="3">
        <f t="shared" si="0"/>
        <v>0</v>
      </c>
    </row>
    <row r="46" spans="1:12" x14ac:dyDescent="0.25">
      <c r="A46" s="4">
        <v>45</v>
      </c>
      <c r="B46" s="4">
        <v>15130125</v>
      </c>
      <c r="C46" s="5" t="s">
        <v>86</v>
      </c>
      <c r="D46" s="5" t="s">
        <v>85</v>
      </c>
      <c r="E46" s="4" t="s">
        <v>22</v>
      </c>
      <c r="F46" s="3">
        <v>0</v>
      </c>
      <c r="G46" s="3">
        <v>1.8</v>
      </c>
      <c r="H46" s="3">
        <v>1.5</v>
      </c>
      <c r="I46" s="3">
        <v>1.5</v>
      </c>
      <c r="J46" s="3">
        <v>0.2</v>
      </c>
      <c r="K46" s="3">
        <f t="shared" si="0"/>
        <v>5</v>
      </c>
    </row>
    <row r="47" spans="1:12" x14ac:dyDescent="0.25">
      <c r="A47" s="4">
        <v>46</v>
      </c>
      <c r="B47" s="4">
        <v>15130127</v>
      </c>
      <c r="C47" s="5" t="s">
        <v>87</v>
      </c>
      <c r="D47" s="5" t="s">
        <v>88</v>
      </c>
      <c r="E47" s="4" t="s">
        <v>12</v>
      </c>
      <c r="F47" s="3">
        <v>0.5</v>
      </c>
      <c r="G47" s="3">
        <v>1.8</v>
      </c>
      <c r="H47" s="3">
        <v>2</v>
      </c>
      <c r="I47" s="3">
        <v>0.5</v>
      </c>
      <c r="J47" s="3">
        <v>0.2</v>
      </c>
      <c r="K47" s="3">
        <f t="shared" si="0"/>
        <v>5</v>
      </c>
    </row>
    <row r="48" spans="1:12" x14ac:dyDescent="0.25">
      <c r="A48" s="4">
        <v>47</v>
      </c>
      <c r="B48" s="4">
        <v>15130130</v>
      </c>
      <c r="C48" s="5" t="s">
        <v>89</v>
      </c>
      <c r="D48" s="5" t="s">
        <v>90</v>
      </c>
      <c r="E48" s="4" t="s">
        <v>12</v>
      </c>
      <c r="F48" s="3">
        <v>0</v>
      </c>
      <c r="G48" s="3">
        <v>1.8</v>
      </c>
      <c r="H48" s="3">
        <v>2</v>
      </c>
      <c r="I48" s="3">
        <v>1.8</v>
      </c>
      <c r="J48" s="3">
        <v>0.4</v>
      </c>
      <c r="K48" s="3">
        <f t="shared" si="0"/>
        <v>6</v>
      </c>
      <c r="L48" t="s">
        <v>210</v>
      </c>
    </row>
    <row r="49" spans="1:12" x14ac:dyDescent="0.25">
      <c r="A49" s="4">
        <v>48</v>
      </c>
      <c r="B49" s="4">
        <v>15130131</v>
      </c>
      <c r="C49" s="5" t="s">
        <v>91</v>
      </c>
      <c r="D49" s="5" t="s">
        <v>92</v>
      </c>
      <c r="E49" s="4" t="s">
        <v>8</v>
      </c>
      <c r="F49" s="3">
        <v>2</v>
      </c>
      <c r="G49" s="3">
        <v>1.8</v>
      </c>
      <c r="H49" s="3">
        <v>1.8</v>
      </c>
      <c r="I49" s="3">
        <v>1.7</v>
      </c>
      <c r="J49" s="3">
        <v>0.2</v>
      </c>
      <c r="K49" s="3">
        <f t="shared" si="0"/>
        <v>7.5</v>
      </c>
    </row>
    <row r="50" spans="1:12" x14ac:dyDescent="0.25">
      <c r="A50" s="4">
        <v>49</v>
      </c>
      <c r="B50" s="4">
        <v>15130132</v>
      </c>
      <c r="C50" s="5" t="s">
        <v>40</v>
      </c>
      <c r="D50" s="5" t="s">
        <v>93</v>
      </c>
      <c r="E50" s="4" t="s">
        <v>22</v>
      </c>
      <c r="F50" s="3">
        <v>1</v>
      </c>
      <c r="G50" s="3">
        <v>1.7</v>
      </c>
      <c r="H50" s="3">
        <v>1.7</v>
      </c>
      <c r="I50" s="3">
        <v>1.7</v>
      </c>
      <c r="J50" s="3">
        <v>1.7</v>
      </c>
      <c r="K50" s="3">
        <f t="shared" si="0"/>
        <v>7.8000000000000007</v>
      </c>
    </row>
    <row r="51" spans="1:12" x14ac:dyDescent="0.25">
      <c r="A51" s="4">
        <v>50</v>
      </c>
      <c r="B51" s="4">
        <v>15130134</v>
      </c>
      <c r="C51" s="5" t="s">
        <v>94</v>
      </c>
      <c r="D51" s="5" t="s">
        <v>95</v>
      </c>
      <c r="E51" s="4" t="s">
        <v>8</v>
      </c>
      <c r="F51" s="3">
        <v>2</v>
      </c>
      <c r="G51" s="3">
        <v>2</v>
      </c>
      <c r="H51" s="3">
        <v>2</v>
      </c>
      <c r="I51" s="3">
        <v>1.9</v>
      </c>
      <c r="J51" s="3">
        <v>0.3</v>
      </c>
      <c r="K51" s="3">
        <f t="shared" si="0"/>
        <v>8.2000000000000011</v>
      </c>
    </row>
    <row r="52" spans="1:12" x14ac:dyDescent="0.25">
      <c r="A52" s="4">
        <v>51</v>
      </c>
      <c r="B52" s="4">
        <v>15130136</v>
      </c>
      <c r="C52" s="5" t="s">
        <v>96</v>
      </c>
      <c r="D52" s="5" t="s">
        <v>97</v>
      </c>
      <c r="E52" s="4" t="s">
        <v>12</v>
      </c>
      <c r="F52" s="3">
        <v>1.2</v>
      </c>
      <c r="G52" s="3">
        <v>1.8</v>
      </c>
      <c r="H52" s="3">
        <v>1.6</v>
      </c>
      <c r="I52" s="3">
        <v>1.8</v>
      </c>
      <c r="J52" s="3">
        <v>1.6</v>
      </c>
      <c r="K52" s="3">
        <f t="shared" si="0"/>
        <v>8</v>
      </c>
    </row>
    <row r="53" spans="1:12" x14ac:dyDescent="0.25">
      <c r="A53" s="4">
        <v>52</v>
      </c>
      <c r="B53" s="4">
        <v>15130137</v>
      </c>
      <c r="C53" s="5" t="s">
        <v>98</v>
      </c>
      <c r="D53" s="5" t="s">
        <v>97</v>
      </c>
      <c r="E53" s="4" t="s">
        <v>22</v>
      </c>
      <c r="F53" s="3">
        <v>2</v>
      </c>
      <c r="G53" s="3">
        <v>1.7</v>
      </c>
      <c r="H53" s="3">
        <v>1.8</v>
      </c>
      <c r="I53" s="3">
        <v>1.6</v>
      </c>
      <c r="J53" s="3">
        <v>0.1</v>
      </c>
      <c r="K53" s="3">
        <f t="shared" si="0"/>
        <v>7.1999999999999993</v>
      </c>
      <c r="L53" t="s">
        <v>211</v>
      </c>
    </row>
    <row r="54" spans="1:12" x14ac:dyDescent="0.25">
      <c r="A54" s="4">
        <v>53</v>
      </c>
      <c r="B54" s="4">
        <v>15130139</v>
      </c>
      <c r="C54" s="5" t="s">
        <v>99</v>
      </c>
      <c r="D54" s="5" t="s">
        <v>100</v>
      </c>
      <c r="E54" s="4" t="s">
        <v>22</v>
      </c>
      <c r="F54" s="3">
        <v>0</v>
      </c>
      <c r="G54" s="3">
        <v>1.8</v>
      </c>
      <c r="H54" s="3">
        <v>1.8</v>
      </c>
      <c r="I54" s="3">
        <v>1.5</v>
      </c>
      <c r="J54" s="3">
        <v>0</v>
      </c>
      <c r="K54" s="3">
        <f t="shared" si="0"/>
        <v>5.0999999999999996</v>
      </c>
      <c r="L54" t="s">
        <v>210</v>
      </c>
    </row>
    <row r="55" spans="1:12" x14ac:dyDescent="0.25">
      <c r="A55" s="4">
        <v>54</v>
      </c>
      <c r="B55" s="4">
        <v>15130140</v>
      </c>
      <c r="C55" s="5" t="s">
        <v>101</v>
      </c>
      <c r="D55" s="5" t="s">
        <v>100</v>
      </c>
      <c r="E55" s="4" t="s">
        <v>22</v>
      </c>
      <c r="F55" s="3">
        <v>2</v>
      </c>
      <c r="G55" s="3">
        <v>1.5</v>
      </c>
      <c r="H55" s="3">
        <v>2</v>
      </c>
      <c r="I55" s="3">
        <v>1.8</v>
      </c>
      <c r="J55" s="3">
        <v>0</v>
      </c>
      <c r="K55" s="3">
        <f t="shared" si="0"/>
        <v>7.3</v>
      </c>
    </row>
    <row r="56" spans="1:12" x14ac:dyDescent="0.25">
      <c r="A56" s="4">
        <v>55</v>
      </c>
      <c r="B56" s="4">
        <v>15130141</v>
      </c>
      <c r="C56" s="5" t="s">
        <v>102</v>
      </c>
      <c r="D56" s="5" t="s">
        <v>100</v>
      </c>
      <c r="E56" s="4" t="s">
        <v>8</v>
      </c>
      <c r="F56" s="3">
        <v>1.8</v>
      </c>
      <c r="G56" s="3">
        <v>1.6</v>
      </c>
      <c r="H56" s="3">
        <v>1.8</v>
      </c>
      <c r="I56" s="3">
        <v>1.8</v>
      </c>
      <c r="J56" s="3">
        <v>1.5</v>
      </c>
      <c r="K56" s="3">
        <f t="shared" si="0"/>
        <v>8.5</v>
      </c>
    </row>
    <row r="57" spans="1:12" x14ac:dyDescent="0.25">
      <c r="A57" s="4">
        <v>56</v>
      </c>
      <c r="B57" s="4">
        <v>15130142</v>
      </c>
      <c r="C57" s="5" t="s">
        <v>103</v>
      </c>
      <c r="D57" s="5" t="s">
        <v>104</v>
      </c>
      <c r="E57" s="4" t="s">
        <v>22</v>
      </c>
      <c r="F57" s="3">
        <v>1.8</v>
      </c>
      <c r="G57" s="3">
        <v>1.8</v>
      </c>
      <c r="H57" s="3">
        <v>1.8</v>
      </c>
      <c r="I57" s="3">
        <v>1.7</v>
      </c>
      <c r="J57" s="3">
        <v>0.1</v>
      </c>
      <c r="K57" s="3">
        <f t="shared" si="0"/>
        <v>7.2</v>
      </c>
    </row>
    <row r="58" spans="1:12" x14ac:dyDescent="0.25">
      <c r="A58" s="4">
        <v>57</v>
      </c>
      <c r="B58" s="4">
        <v>15130144</v>
      </c>
      <c r="C58" s="5" t="s">
        <v>98</v>
      </c>
      <c r="D58" s="5" t="s">
        <v>104</v>
      </c>
      <c r="E58" s="4" t="s">
        <v>8</v>
      </c>
      <c r="F58" s="3">
        <v>2</v>
      </c>
      <c r="G58" s="3">
        <v>1.8</v>
      </c>
      <c r="H58" s="3">
        <v>2</v>
      </c>
      <c r="I58" s="3">
        <v>1.8</v>
      </c>
      <c r="J58" s="3">
        <v>0</v>
      </c>
      <c r="K58" s="3">
        <f t="shared" si="0"/>
        <v>7.6</v>
      </c>
    </row>
    <row r="59" spans="1:12" x14ac:dyDescent="0.25">
      <c r="A59" s="4">
        <v>58</v>
      </c>
      <c r="B59" s="4">
        <v>15130146</v>
      </c>
      <c r="C59" s="5" t="s">
        <v>105</v>
      </c>
      <c r="D59" s="5" t="s">
        <v>104</v>
      </c>
      <c r="E59" s="4" t="s">
        <v>8</v>
      </c>
      <c r="F59" s="3">
        <v>2</v>
      </c>
      <c r="G59" s="3">
        <v>1.8</v>
      </c>
      <c r="H59" s="3">
        <v>2</v>
      </c>
      <c r="I59" s="3">
        <v>2</v>
      </c>
      <c r="J59" s="3">
        <v>0</v>
      </c>
      <c r="K59" s="3">
        <f t="shared" si="0"/>
        <v>7.8</v>
      </c>
    </row>
    <row r="60" spans="1:12" x14ac:dyDescent="0.25">
      <c r="A60" s="4">
        <v>59</v>
      </c>
      <c r="B60" s="4">
        <v>15130147</v>
      </c>
      <c r="C60" s="5" t="s">
        <v>106</v>
      </c>
      <c r="D60" s="5" t="s">
        <v>107</v>
      </c>
      <c r="E60" s="4" t="s">
        <v>22</v>
      </c>
      <c r="F60" s="3">
        <v>0</v>
      </c>
      <c r="G60" s="3">
        <v>2</v>
      </c>
      <c r="H60" s="3">
        <v>2</v>
      </c>
      <c r="I60" s="3">
        <v>2</v>
      </c>
      <c r="J60" s="3">
        <v>0.2</v>
      </c>
      <c r="K60" s="3">
        <f t="shared" si="0"/>
        <v>6.2</v>
      </c>
    </row>
    <row r="61" spans="1:12" x14ac:dyDescent="0.25">
      <c r="A61" s="4">
        <v>60</v>
      </c>
      <c r="B61" s="4">
        <v>15130150</v>
      </c>
      <c r="C61" s="5" t="s">
        <v>108</v>
      </c>
      <c r="D61" s="5" t="s">
        <v>109</v>
      </c>
      <c r="E61" s="4" t="s">
        <v>12</v>
      </c>
      <c r="F61" s="3">
        <v>0</v>
      </c>
      <c r="G61" s="3">
        <v>1.6</v>
      </c>
      <c r="H61" s="3">
        <v>1.5</v>
      </c>
      <c r="I61" s="3">
        <v>1.6</v>
      </c>
      <c r="J61" s="3">
        <v>0.2</v>
      </c>
      <c r="K61" s="3">
        <f t="shared" si="0"/>
        <v>4.9000000000000004</v>
      </c>
    </row>
    <row r="62" spans="1:12" x14ac:dyDescent="0.25">
      <c r="A62" s="4">
        <v>61</v>
      </c>
      <c r="B62" s="4">
        <v>15130151</v>
      </c>
      <c r="C62" s="5" t="s">
        <v>110</v>
      </c>
      <c r="D62" s="5" t="s">
        <v>111</v>
      </c>
      <c r="E62" s="4" t="s">
        <v>22</v>
      </c>
      <c r="F62" s="3">
        <v>1</v>
      </c>
      <c r="G62" s="3">
        <v>1.8</v>
      </c>
      <c r="H62" s="3">
        <v>1.8</v>
      </c>
      <c r="I62" s="3">
        <v>1.6</v>
      </c>
      <c r="J62" s="3"/>
      <c r="K62" s="3">
        <f t="shared" si="0"/>
        <v>6.1999999999999993</v>
      </c>
    </row>
    <row r="63" spans="1:12" x14ac:dyDescent="0.25">
      <c r="A63" s="4">
        <v>62</v>
      </c>
      <c r="B63" s="4">
        <v>15130154</v>
      </c>
      <c r="C63" s="5" t="s">
        <v>112</v>
      </c>
      <c r="D63" s="5" t="s">
        <v>113</v>
      </c>
      <c r="E63" s="4" t="s">
        <v>12</v>
      </c>
      <c r="F63" s="3">
        <v>0.5</v>
      </c>
      <c r="G63" s="3">
        <v>1.9</v>
      </c>
      <c r="H63" s="3">
        <v>0.5</v>
      </c>
      <c r="I63" s="3">
        <v>1.9</v>
      </c>
      <c r="J63" s="3">
        <v>1.2</v>
      </c>
      <c r="K63" s="3">
        <f t="shared" si="0"/>
        <v>6</v>
      </c>
    </row>
    <row r="64" spans="1:12" x14ac:dyDescent="0.25">
      <c r="A64" s="4">
        <v>63</v>
      </c>
      <c r="B64" s="4">
        <v>15130155</v>
      </c>
      <c r="C64" s="5" t="s">
        <v>114</v>
      </c>
      <c r="D64" s="5" t="s">
        <v>113</v>
      </c>
      <c r="E64" s="4" t="s">
        <v>22</v>
      </c>
      <c r="F64" s="3">
        <v>0</v>
      </c>
      <c r="G64" s="3">
        <v>1.8</v>
      </c>
      <c r="H64" s="3">
        <v>1.8</v>
      </c>
      <c r="I64" s="3">
        <v>1.7</v>
      </c>
      <c r="J64" s="3">
        <v>0.2</v>
      </c>
      <c r="K64" s="3">
        <f t="shared" si="0"/>
        <v>5.5</v>
      </c>
    </row>
    <row r="65" spans="1:12" x14ac:dyDescent="0.25">
      <c r="A65" s="4">
        <v>64</v>
      </c>
      <c r="B65" s="4">
        <v>15130156</v>
      </c>
      <c r="C65" s="5" t="s">
        <v>115</v>
      </c>
      <c r="D65" s="5" t="s">
        <v>113</v>
      </c>
      <c r="E65" s="4" t="s">
        <v>8</v>
      </c>
      <c r="F65" s="3">
        <v>1</v>
      </c>
      <c r="G65" s="3">
        <v>1.6</v>
      </c>
      <c r="H65" s="3">
        <v>1.8</v>
      </c>
      <c r="I65" s="3">
        <v>1.7</v>
      </c>
      <c r="J65" s="3">
        <v>1.5</v>
      </c>
      <c r="K65" s="3">
        <f t="shared" si="0"/>
        <v>7.6000000000000005</v>
      </c>
    </row>
    <row r="66" spans="1:12" x14ac:dyDescent="0.25">
      <c r="A66" s="4">
        <v>65</v>
      </c>
      <c r="B66" s="4">
        <v>15130157</v>
      </c>
      <c r="C66" s="5" t="s">
        <v>116</v>
      </c>
      <c r="D66" s="5" t="s">
        <v>113</v>
      </c>
      <c r="E66" s="4" t="s">
        <v>22</v>
      </c>
      <c r="F66" s="3">
        <v>2</v>
      </c>
      <c r="G66" s="3">
        <v>2</v>
      </c>
      <c r="H66" s="3">
        <v>2</v>
      </c>
      <c r="I66" s="3">
        <v>1.5</v>
      </c>
      <c r="J66" s="3">
        <v>0.2</v>
      </c>
      <c r="K66" s="3">
        <f t="shared" si="0"/>
        <v>7.7</v>
      </c>
    </row>
    <row r="67" spans="1:12" x14ac:dyDescent="0.25">
      <c r="A67" s="4">
        <v>66</v>
      </c>
      <c r="B67" s="4">
        <v>15130158</v>
      </c>
      <c r="C67" s="5" t="s">
        <v>117</v>
      </c>
      <c r="D67" s="5" t="s">
        <v>113</v>
      </c>
      <c r="E67" s="4" t="s">
        <v>8</v>
      </c>
      <c r="F67" s="3"/>
      <c r="G67" s="3"/>
      <c r="H67" s="3"/>
      <c r="I67" s="3"/>
      <c r="J67" s="3"/>
      <c r="K67" s="3">
        <f t="shared" ref="K67:K106" si="1">SUM(F67:J67)</f>
        <v>0</v>
      </c>
    </row>
    <row r="68" spans="1:12" x14ac:dyDescent="0.25">
      <c r="A68" s="4">
        <v>67</v>
      </c>
      <c r="B68" s="4">
        <v>15130159</v>
      </c>
      <c r="C68" s="5" t="s">
        <v>118</v>
      </c>
      <c r="D68" s="5" t="s">
        <v>113</v>
      </c>
      <c r="E68" s="4" t="s">
        <v>12</v>
      </c>
      <c r="F68" s="3">
        <v>0</v>
      </c>
      <c r="G68" s="3">
        <v>1.6</v>
      </c>
      <c r="H68" s="3">
        <v>1.6</v>
      </c>
      <c r="I68" s="3">
        <v>1.6</v>
      </c>
      <c r="J68" s="3">
        <v>0.5</v>
      </c>
      <c r="K68" s="3">
        <f t="shared" si="1"/>
        <v>5.3000000000000007</v>
      </c>
    </row>
    <row r="69" spans="1:12" x14ac:dyDescent="0.25">
      <c r="A69" s="4">
        <v>68</v>
      </c>
      <c r="B69" s="4">
        <v>15130161</v>
      </c>
      <c r="C69" s="5" t="s">
        <v>119</v>
      </c>
      <c r="D69" s="5" t="s">
        <v>120</v>
      </c>
      <c r="E69" s="4" t="s">
        <v>8</v>
      </c>
      <c r="F69" s="3">
        <v>1</v>
      </c>
      <c r="G69" s="3">
        <v>1.6</v>
      </c>
      <c r="H69" s="3">
        <v>1.8</v>
      </c>
      <c r="I69" s="3">
        <v>1</v>
      </c>
      <c r="J69" s="3">
        <v>0</v>
      </c>
      <c r="K69" s="3">
        <f t="shared" si="1"/>
        <v>5.4</v>
      </c>
    </row>
    <row r="70" spans="1:12" x14ac:dyDescent="0.25">
      <c r="A70" s="4">
        <v>69</v>
      </c>
      <c r="B70" s="4">
        <v>15130168</v>
      </c>
      <c r="C70" s="5" t="s">
        <v>121</v>
      </c>
      <c r="D70" s="5" t="s">
        <v>122</v>
      </c>
      <c r="E70" s="4" t="s">
        <v>22</v>
      </c>
      <c r="F70" s="3">
        <v>1.8</v>
      </c>
      <c r="G70" s="3">
        <v>1.6</v>
      </c>
      <c r="H70" s="3">
        <v>1.8</v>
      </c>
      <c r="I70" s="3">
        <v>1.8</v>
      </c>
      <c r="J70" s="3">
        <v>0.2</v>
      </c>
      <c r="K70" s="3">
        <f t="shared" si="1"/>
        <v>7.2</v>
      </c>
    </row>
    <row r="71" spans="1:12" x14ac:dyDescent="0.25">
      <c r="A71" s="4">
        <v>70</v>
      </c>
      <c r="B71" s="4">
        <v>15130164</v>
      </c>
      <c r="C71" s="5" t="s">
        <v>123</v>
      </c>
      <c r="D71" s="5" t="s">
        <v>124</v>
      </c>
      <c r="E71" s="4" t="s">
        <v>8</v>
      </c>
      <c r="F71" s="3">
        <v>0</v>
      </c>
      <c r="G71" s="3">
        <v>1.8</v>
      </c>
      <c r="H71" s="3">
        <v>1.8</v>
      </c>
      <c r="I71" s="3">
        <v>1.6</v>
      </c>
      <c r="J71" s="3">
        <v>0.2</v>
      </c>
      <c r="K71" s="3">
        <f t="shared" si="1"/>
        <v>5.4</v>
      </c>
      <c r="L71" t="s">
        <v>212</v>
      </c>
    </row>
    <row r="72" spans="1:12" x14ac:dyDescent="0.25">
      <c r="A72" s="4">
        <v>71</v>
      </c>
      <c r="B72" s="4">
        <v>15130165</v>
      </c>
      <c r="C72" s="5" t="s">
        <v>125</v>
      </c>
      <c r="D72" s="5" t="s">
        <v>124</v>
      </c>
      <c r="E72" s="4" t="s">
        <v>12</v>
      </c>
      <c r="F72" s="3">
        <v>0.5</v>
      </c>
      <c r="G72" s="3">
        <v>1.8</v>
      </c>
      <c r="H72" s="3">
        <v>1.9</v>
      </c>
      <c r="I72" s="3">
        <v>1.8</v>
      </c>
      <c r="J72" s="3">
        <v>0.2</v>
      </c>
      <c r="K72" s="3">
        <f t="shared" si="1"/>
        <v>6.1999999999999993</v>
      </c>
    </row>
    <row r="73" spans="1:12" x14ac:dyDescent="0.25">
      <c r="A73" s="4">
        <v>72</v>
      </c>
      <c r="B73" s="4">
        <v>14130321</v>
      </c>
      <c r="C73" s="5" t="s">
        <v>121</v>
      </c>
      <c r="D73" s="5" t="s">
        <v>126</v>
      </c>
      <c r="E73" s="4" t="s">
        <v>127</v>
      </c>
      <c r="F73" s="18">
        <v>2</v>
      </c>
      <c r="G73" s="18">
        <v>2</v>
      </c>
      <c r="H73" s="18">
        <v>1</v>
      </c>
      <c r="I73" s="18">
        <v>1.8</v>
      </c>
      <c r="J73" s="18">
        <v>0.7</v>
      </c>
      <c r="K73" s="3">
        <f t="shared" si="1"/>
        <v>7.5</v>
      </c>
    </row>
    <row r="74" spans="1:12" x14ac:dyDescent="0.25">
      <c r="A74" s="4">
        <v>73</v>
      </c>
      <c r="B74" s="4">
        <v>15130169</v>
      </c>
      <c r="C74" s="5" t="s">
        <v>128</v>
      </c>
      <c r="D74" s="5" t="s">
        <v>129</v>
      </c>
      <c r="E74" s="4" t="s">
        <v>8</v>
      </c>
      <c r="F74" s="3">
        <v>1</v>
      </c>
      <c r="G74" s="3">
        <v>1.5</v>
      </c>
      <c r="H74" s="3">
        <v>1.8</v>
      </c>
      <c r="I74" s="3">
        <v>1.8</v>
      </c>
      <c r="J74" s="3">
        <v>0</v>
      </c>
      <c r="K74" s="3">
        <f t="shared" si="1"/>
        <v>6.1</v>
      </c>
    </row>
    <row r="75" spans="1:12" x14ac:dyDescent="0.25">
      <c r="A75" s="4">
        <v>74</v>
      </c>
      <c r="B75" s="4">
        <v>15130170</v>
      </c>
      <c r="C75" s="5" t="s">
        <v>130</v>
      </c>
      <c r="D75" s="5" t="s">
        <v>131</v>
      </c>
      <c r="E75" s="4" t="s">
        <v>12</v>
      </c>
      <c r="F75" s="3">
        <v>0</v>
      </c>
      <c r="G75" s="3">
        <v>1.6</v>
      </c>
      <c r="H75" s="3">
        <v>1.8</v>
      </c>
      <c r="I75" s="3">
        <v>1.8</v>
      </c>
      <c r="J75" s="3">
        <v>0.1</v>
      </c>
      <c r="K75" s="3">
        <f t="shared" si="1"/>
        <v>5.3</v>
      </c>
    </row>
    <row r="76" spans="1:12" x14ac:dyDescent="0.25">
      <c r="A76" s="4">
        <v>75</v>
      </c>
      <c r="B76" s="4">
        <v>15130174</v>
      </c>
      <c r="C76" s="5" t="s">
        <v>132</v>
      </c>
      <c r="D76" s="5" t="s">
        <v>133</v>
      </c>
      <c r="E76" s="4" t="s">
        <v>12</v>
      </c>
      <c r="F76" s="3">
        <v>2</v>
      </c>
      <c r="G76" s="3">
        <v>1.9</v>
      </c>
      <c r="H76" s="3">
        <v>1.9</v>
      </c>
      <c r="I76" s="3">
        <v>1.6</v>
      </c>
      <c r="J76" s="3">
        <v>1.2</v>
      </c>
      <c r="K76" s="3">
        <f t="shared" si="1"/>
        <v>8.6</v>
      </c>
    </row>
    <row r="77" spans="1:12" x14ac:dyDescent="0.25">
      <c r="A77" s="4">
        <v>76</v>
      </c>
      <c r="B77" s="4">
        <v>15130178</v>
      </c>
      <c r="C77" s="5" t="s">
        <v>134</v>
      </c>
      <c r="D77" s="5" t="s">
        <v>135</v>
      </c>
      <c r="E77" s="4" t="s">
        <v>12</v>
      </c>
      <c r="F77" s="3">
        <v>1.2</v>
      </c>
      <c r="G77" s="3">
        <v>1.8</v>
      </c>
      <c r="H77" s="3">
        <v>1.5</v>
      </c>
      <c r="I77" s="3">
        <v>1.8</v>
      </c>
      <c r="J77" s="3">
        <v>1.6</v>
      </c>
      <c r="K77" s="3">
        <f t="shared" si="1"/>
        <v>7.9</v>
      </c>
    </row>
    <row r="78" spans="1:12" x14ac:dyDescent="0.25">
      <c r="A78" s="4">
        <v>77</v>
      </c>
      <c r="B78" s="4">
        <v>15130180</v>
      </c>
      <c r="C78" s="5" t="s">
        <v>136</v>
      </c>
      <c r="D78" s="5" t="s">
        <v>137</v>
      </c>
      <c r="E78" s="4" t="s">
        <v>8</v>
      </c>
      <c r="F78" s="3">
        <v>1.2</v>
      </c>
      <c r="G78" s="3">
        <v>1.8</v>
      </c>
      <c r="H78" s="3">
        <v>1.8</v>
      </c>
      <c r="I78" s="3">
        <v>1.8</v>
      </c>
      <c r="J78" s="3">
        <v>0.5</v>
      </c>
      <c r="K78" s="3">
        <f t="shared" si="1"/>
        <v>7.1</v>
      </c>
    </row>
    <row r="79" spans="1:12" x14ac:dyDescent="0.25">
      <c r="A79" s="4">
        <v>78</v>
      </c>
      <c r="B79" s="4">
        <v>15130181</v>
      </c>
      <c r="C79" s="5" t="s">
        <v>138</v>
      </c>
      <c r="D79" s="5" t="s">
        <v>139</v>
      </c>
      <c r="E79" s="4" t="s">
        <v>22</v>
      </c>
      <c r="F79" s="3">
        <v>1.8</v>
      </c>
      <c r="G79" s="3">
        <v>1.9</v>
      </c>
      <c r="H79" s="3">
        <v>1.5</v>
      </c>
      <c r="I79" s="3">
        <v>1.6</v>
      </c>
      <c r="J79" s="3">
        <v>0.5</v>
      </c>
      <c r="K79" s="3">
        <f t="shared" si="1"/>
        <v>7.3000000000000007</v>
      </c>
    </row>
    <row r="80" spans="1:12" x14ac:dyDescent="0.25">
      <c r="A80" s="4">
        <v>79</v>
      </c>
      <c r="B80" s="4">
        <v>15130189</v>
      </c>
      <c r="C80" s="5" t="s">
        <v>140</v>
      </c>
      <c r="D80" s="5" t="s">
        <v>141</v>
      </c>
      <c r="E80" s="4" t="s">
        <v>12</v>
      </c>
      <c r="F80" s="3">
        <v>0</v>
      </c>
      <c r="G80" s="3">
        <v>2</v>
      </c>
      <c r="H80" s="3">
        <v>1.8</v>
      </c>
      <c r="I80" s="3">
        <v>2</v>
      </c>
      <c r="J80" s="3">
        <v>0.5</v>
      </c>
      <c r="K80" s="3">
        <f t="shared" si="1"/>
        <v>6.3</v>
      </c>
      <c r="L80" t="s">
        <v>213</v>
      </c>
    </row>
    <row r="81" spans="1:12" x14ac:dyDescent="0.25">
      <c r="A81" s="4">
        <v>80</v>
      </c>
      <c r="B81" s="4">
        <v>15130190</v>
      </c>
      <c r="C81" s="5" t="s">
        <v>142</v>
      </c>
      <c r="D81" s="5" t="s">
        <v>141</v>
      </c>
      <c r="E81" s="4" t="s">
        <v>22</v>
      </c>
      <c r="F81" s="3">
        <v>0</v>
      </c>
      <c r="G81" s="3">
        <v>2</v>
      </c>
      <c r="H81" s="3">
        <v>2</v>
      </c>
      <c r="I81" s="3">
        <v>2</v>
      </c>
      <c r="J81" s="3">
        <v>0</v>
      </c>
      <c r="K81" s="3">
        <f t="shared" si="1"/>
        <v>6</v>
      </c>
    </row>
    <row r="82" spans="1:12" x14ac:dyDescent="0.25">
      <c r="A82" s="4">
        <v>81</v>
      </c>
      <c r="B82" s="4">
        <v>15130191</v>
      </c>
      <c r="C82" s="5" t="s">
        <v>143</v>
      </c>
      <c r="D82" s="5" t="s">
        <v>144</v>
      </c>
      <c r="E82" s="4" t="s">
        <v>22</v>
      </c>
      <c r="F82" s="3">
        <v>1.8</v>
      </c>
      <c r="G82" s="3">
        <v>1.8</v>
      </c>
      <c r="H82" s="3">
        <v>1.6</v>
      </c>
      <c r="I82" s="3">
        <v>0.5</v>
      </c>
      <c r="J82" s="3">
        <v>0.1</v>
      </c>
      <c r="K82" s="3">
        <f t="shared" si="1"/>
        <v>5.8</v>
      </c>
    </row>
    <row r="83" spans="1:12" x14ac:dyDescent="0.25">
      <c r="A83" s="4">
        <v>82</v>
      </c>
      <c r="B83" s="4">
        <v>15130192</v>
      </c>
      <c r="C83" s="5" t="s">
        <v>145</v>
      </c>
      <c r="D83" s="5" t="s">
        <v>144</v>
      </c>
      <c r="E83" s="4" t="s">
        <v>12</v>
      </c>
      <c r="F83" s="3">
        <v>0</v>
      </c>
      <c r="G83" s="3">
        <v>2</v>
      </c>
      <c r="H83" s="3">
        <v>2</v>
      </c>
      <c r="I83" s="3">
        <v>1.9</v>
      </c>
      <c r="J83" s="3">
        <v>1</v>
      </c>
      <c r="K83" s="3">
        <f t="shared" si="1"/>
        <v>6.9</v>
      </c>
      <c r="L83" t="s">
        <v>214</v>
      </c>
    </row>
    <row r="84" spans="1:12" x14ac:dyDescent="0.25">
      <c r="A84" s="4">
        <v>83</v>
      </c>
      <c r="B84" s="4">
        <v>15130184</v>
      </c>
      <c r="C84" s="5" t="s">
        <v>146</v>
      </c>
      <c r="D84" s="5" t="s">
        <v>147</v>
      </c>
      <c r="E84" s="4" t="s">
        <v>22</v>
      </c>
      <c r="F84" s="3">
        <v>2</v>
      </c>
      <c r="G84" s="3">
        <v>1.9</v>
      </c>
      <c r="H84" s="3">
        <v>1.9</v>
      </c>
      <c r="I84" s="3">
        <v>1.9</v>
      </c>
      <c r="J84" s="3">
        <v>1.9</v>
      </c>
      <c r="K84" s="3">
        <f t="shared" si="1"/>
        <v>9.6</v>
      </c>
    </row>
    <row r="85" spans="1:12" x14ac:dyDescent="0.25">
      <c r="A85" s="4">
        <v>84</v>
      </c>
      <c r="B85" s="4">
        <v>15130186</v>
      </c>
      <c r="C85" s="5" t="s">
        <v>148</v>
      </c>
      <c r="D85" s="5" t="s">
        <v>149</v>
      </c>
      <c r="E85" s="4" t="s">
        <v>8</v>
      </c>
      <c r="F85" s="3">
        <v>1</v>
      </c>
      <c r="G85" s="3">
        <v>1.9</v>
      </c>
      <c r="H85" s="3">
        <v>2</v>
      </c>
      <c r="I85" s="3">
        <v>1.8</v>
      </c>
      <c r="J85" s="3">
        <v>1.6</v>
      </c>
      <c r="K85" s="3">
        <f t="shared" si="1"/>
        <v>8.3000000000000007</v>
      </c>
    </row>
    <row r="86" spans="1:12" x14ac:dyDescent="0.25">
      <c r="A86" s="4">
        <v>85</v>
      </c>
      <c r="B86" s="4">
        <v>15130196</v>
      </c>
      <c r="C86" s="5" t="s">
        <v>150</v>
      </c>
      <c r="D86" s="5" t="s">
        <v>151</v>
      </c>
      <c r="E86" s="4" t="s">
        <v>22</v>
      </c>
      <c r="F86" s="3">
        <v>1.8</v>
      </c>
      <c r="G86" s="3">
        <v>1.9</v>
      </c>
      <c r="H86" s="3">
        <v>1.9</v>
      </c>
      <c r="I86" s="3">
        <v>1.8</v>
      </c>
      <c r="J86" s="3">
        <v>0.5</v>
      </c>
      <c r="K86" s="3">
        <f t="shared" si="1"/>
        <v>7.8999999999999995</v>
      </c>
    </row>
    <row r="87" spans="1:12" x14ac:dyDescent="0.25">
      <c r="A87" s="4">
        <v>86</v>
      </c>
      <c r="B87" s="4">
        <v>15130198</v>
      </c>
      <c r="C87" s="5" t="s">
        <v>152</v>
      </c>
      <c r="D87" s="5" t="s">
        <v>153</v>
      </c>
      <c r="E87" s="4" t="s">
        <v>22</v>
      </c>
      <c r="F87" s="3">
        <v>2</v>
      </c>
      <c r="G87" s="3">
        <v>2</v>
      </c>
      <c r="H87" s="3">
        <v>2</v>
      </c>
      <c r="I87" s="3">
        <v>2</v>
      </c>
      <c r="J87" s="3">
        <v>0.5</v>
      </c>
      <c r="K87" s="3">
        <f t="shared" si="1"/>
        <v>8.5</v>
      </c>
    </row>
    <row r="88" spans="1:12" x14ac:dyDescent="0.25">
      <c r="A88" s="4">
        <v>87</v>
      </c>
      <c r="B88" s="4">
        <v>15130199</v>
      </c>
      <c r="C88" s="5" t="s">
        <v>154</v>
      </c>
      <c r="D88" s="5" t="s">
        <v>155</v>
      </c>
      <c r="E88" s="4" t="s">
        <v>8</v>
      </c>
      <c r="F88" s="3">
        <v>1.8</v>
      </c>
      <c r="G88" s="3">
        <v>1.8</v>
      </c>
      <c r="H88" s="3">
        <v>1.8</v>
      </c>
      <c r="I88" s="3">
        <v>0.5</v>
      </c>
      <c r="J88" s="3">
        <v>0.1</v>
      </c>
      <c r="K88" s="3">
        <f t="shared" si="1"/>
        <v>6</v>
      </c>
    </row>
    <row r="89" spans="1:12" x14ac:dyDescent="0.25">
      <c r="A89" s="4">
        <v>88</v>
      </c>
      <c r="B89" s="4">
        <v>15130200</v>
      </c>
      <c r="C89" s="5" t="s">
        <v>156</v>
      </c>
      <c r="D89" s="5" t="s">
        <v>157</v>
      </c>
      <c r="E89" s="4" t="s">
        <v>8</v>
      </c>
      <c r="F89" s="3">
        <v>1</v>
      </c>
      <c r="G89" s="3">
        <v>2</v>
      </c>
      <c r="H89" s="3">
        <v>2</v>
      </c>
      <c r="I89" s="3">
        <v>2</v>
      </c>
      <c r="J89" s="3">
        <v>2</v>
      </c>
      <c r="K89" s="3">
        <f t="shared" si="1"/>
        <v>9</v>
      </c>
    </row>
    <row r="90" spans="1:12" x14ac:dyDescent="0.25">
      <c r="A90" s="4">
        <v>89</v>
      </c>
      <c r="B90" s="4">
        <v>15130202</v>
      </c>
      <c r="C90" s="5" t="s">
        <v>158</v>
      </c>
      <c r="D90" s="5" t="s">
        <v>157</v>
      </c>
      <c r="E90" s="4" t="s">
        <v>12</v>
      </c>
      <c r="F90" s="3">
        <v>1.8</v>
      </c>
      <c r="G90" s="3">
        <v>1.6</v>
      </c>
      <c r="H90" s="3">
        <v>1.6</v>
      </c>
      <c r="I90" s="3">
        <v>1.8</v>
      </c>
      <c r="J90" s="3">
        <v>0.5</v>
      </c>
      <c r="K90" s="3">
        <f t="shared" si="1"/>
        <v>7.3</v>
      </c>
    </row>
    <row r="91" spans="1:12" x14ac:dyDescent="0.25">
      <c r="A91" s="4">
        <v>90</v>
      </c>
      <c r="B91" s="4">
        <v>15130203</v>
      </c>
      <c r="C91" s="5" t="s">
        <v>98</v>
      </c>
      <c r="D91" s="5" t="s">
        <v>157</v>
      </c>
      <c r="E91" s="4" t="s">
        <v>12</v>
      </c>
      <c r="F91" s="3">
        <v>2</v>
      </c>
      <c r="G91" s="3">
        <v>1.8</v>
      </c>
      <c r="H91" s="3">
        <v>1.8</v>
      </c>
      <c r="I91" s="3">
        <v>2</v>
      </c>
      <c r="J91" s="3">
        <v>0</v>
      </c>
      <c r="K91" s="3">
        <f t="shared" si="1"/>
        <v>7.6</v>
      </c>
    </row>
    <row r="92" spans="1:12" x14ac:dyDescent="0.25">
      <c r="A92" s="4">
        <v>91</v>
      </c>
      <c r="B92" s="4">
        <v>15130207</v>
      </c>
      <c r="C92" s="5" t="s">
        <v>54</v>
      </c>
      <c r="D92" s="5" t="s">
        <v>159</v>
      </c>
      <c r="E92" s="4" t="s">
        <v>12</v>
      </c>
      <c r="F92" s="3">
        <v>0.2</v>
      </c>
      <c r="G92" s="3">
        <v>1.7</v>
      </c>
      <c r="H92" s="3">
        <v>0.5</v>
      </c>
      <c r="I92" s="3">
        <v>1.5</v>
      </c>
      <c r="J92" s="3">
        <v>1.6</v>
      </c>
      <c r="K92" s="3">
        <f t="shared" si="1"/>
        <v>5.5</v>
      </c>
    </row>
    <row r="93" spans="1:12" x14ac:dyDescent="0.25">
      <c r="A93" s="4">
        <v>92</v>
      </c>
      <c r="B93" s="4">
        <v>15130208</v>
      </c>
      <c r="C93" s="5" t="s">
        <v>146</v>
      </c>
      <c r="D93" s="5" t="s">
        <v>160</v>
      </c>
      <c r="E93" s="4" t="s">
        <v>22</v>
      </c>
      <c r="F93" s="3">
        <v>0</v>
      </c>
      <c r="G93" s="3">
        <v>1.7</v>
      </c>
      <c r="H93" s="3">
        <v>1.6</v>
      </c>
      <c r="I93" s="3">
        <v>1.7</v>
      </c>
      <c r="J93" s="3">
        <v>0</v>
      </c>
      <c r="K93" s="3">
        <f t="shared" si="1"/>
        <v>5</v>
      </c>
    </row>
    <row r="94" spans="1:12" x14ac:dyDescent="0.25">
      <c r="A94" s="4">
        <v>93</v>
      </c>
      <c r="B94" s="4">
        <v>15130210</v>
      </c>
      <c r="C94" s="5" t="s">
        <v>161</v>
      </c>
      <c r="D94" s="5" t="s">
        <v>162</v>
      </c>
      <c r="E94" s="4" t="s">
        <v>12</v>
      </c>
      <c r="F94" s="3">
        <v>0</v>
      </c>
      <c r="G94" s="3">
        <v>1.9</v>
      </c>
      <c r="H94" s="3">
        <v>1.9</v>
      </c>
      <c r="I94" s="3">
        <v>1.9</v>
      </c>
      <c r="J94" s="3">
        <v>1.3</v>
      </c>
      <c r="K94" s="3">
        <f t="shared" si="1"/>
        <v>6.9999999999999991</v>
      </c>
      <c r="L94" t="s">
        <v>212</v>
      </c>
    </row>
    <row r="95" spans="1:12" x14ac:dyDescent="0.25">
      <c r="A95" s="4">
        <v>94</v>
      </c>
      <c r="B95" s="4">
        <v>15130211</v>
      </c>
      <c r="C95" s="5" t="s">
        <v>163</v>
      </c>
      <c r="D95" s="5" t="s">
        <v>162</v>
      </c>
      <c r="E95" s="4" t="s">
        <v>22</v>
      </c>
      <c r="F95" s="3">
        <v>0</v>
      </c>
      <c r="G95" s="3">
        <v>2</v>
      </c>
      <c r="H95" s="3">
        <v>1.5</v>
      </c>
      <c r="I95" s="3">
        <v>1.7</v>
      </c>
      <c r="J95" s="3">
        <v>0</v>
      </c>
      <c r="K95" s="3">
        <f t="shared" si="1"/>
        <v>5.2</v>
      </c>
    </row>
    <row r="96" spans="1:12" x14ac:dyDescent="0.25">
      <c r="A96" s="4">
        <v>95</v>
      </c>
      <c r="B96" s="4">
        <v>15130212</v>
      </c>
      <c r="C96" s="5" t="s">
        <v>164</v>
      </c>
      <c r="D96" s="5" t="s">
        <v>162</v>
      </c>
      <c r="E96" s="4" t="s">
        <v>22</v>
      </c>
      <c r="F96" s="3">
        <v>2</v>
      </c>
      <c r="G96" s="3">
        <v>1.8</v>
      </c>
      <c r="H96" s="3">
        <v>1.8</v>
      </c>
      <c r="I96" s="3">
        <v>1.7</v>
      </c>
      <c r="J96" s="3">
        <v>0.3</v>
      </c>
      <c r="K96" s="3">
        <f t="shared" si="1"/>
        <v>7.6</v>
      </c>
    </row>
    <row r="97" spans="1:12" x14ac:dyDescent="0.25">
      <c r="A97" s="4">
        <v>96</v>
      </c>
      <c r="B97" s="4">
        <v>15130216</v>
      </c>
      <c r="C97" s="5" t="s">
        <v>165</v>
      </c>
      <c r="D97" s="5" t="s">
        <v>166</v>
      </c>
      <c r="E97" s="4" t="s">
        <v>8</v>
      </c>
      <c r="F97" s="3">
        <v>0</v>
      </c>
      <c r="G97" s="3">
        <v>1.8</v>
      </c>
      <c r="H97" s="3">
        <v>1.8</v>
      </c>
      <c r="I97" s="3">
        <v>1.6</v>
      </c>
      <c r="J97" s="3">
        <v>0.2</v>
      </c>
      <c r="K97" s="3">
        <f t="shared" si="1"/>
        <v>5.4</v>
      </c>
    </row>
    <row r="98" spans="1:12" x14ac:dyDescent="0.25">
      <c r="A98" s="4">
        <v>97</v>
      </c>
      <c r="B98" s="4">
        <v>14120198</v>
      </c>
      <c r="C98" s="5" t="s">
        <v>167</v>
      </c>
      <c r="D98" s="5" t="s">
        <v>166</v>
      </c>
      <c r="E98" s="4" t="s">
        <v>127</v>
      </c>
      <c r="F98" s="3">
        <v>0</v>
      </c>
      <c r="G98" s="3">
        <v>2</v>
      </c>
      <c r="H98" s="3">
        <v>0.5</v>
      </c>
      <c r="I98" s="3">
        <v>1.5</v>
      </c>
      <c r="J98" s="3">
        <v>0.5</v>
      </c>
      <c r="K98" s="3">
        <f t="shared" si="1"/>
        <v>4.5</v>
      </c>
      <c r="L98" t="s">
        <v>212</v>
      </c>
    </row>
    <row r="99" spans="1:12" x14ac:dyDescent="0.25">
      <c r="A99" s="4">
        <v>98</v>
      </c>
      <c r="B99" s="4">
        <v>15130225</v>
      </c>
      <c r="C99" s="5" t="s">
        <v>168</v>
      </c>
      <c r="D99" s="5" t="s">
        <v>169</v>
      </c>
      <c r="E99" s="4" t="s">
        <v>8</v>
      </c>
      <c r="F99" s="3">
        <v>1</v>
      </c>
      <c r="G99" s="3">
        <v>1.9</v>
      </c>
      <c r="H99" s="3">
        <v>2</v>
      </c>
      <c r="I99" s="3">
        <v>1.8</v>
      </c>
      <c r="J99" s="3">
        <v>1.6</v>
      </c>
      <c r="K99" s="3">
        <f t="shared" si="1"/>
        <v>8.3000000000000007</v>
      </c>
    </row>
    <row r="100" spans="1:12" x14ac:dyDescent="0.25">
      <c r="A100" s="4">
        <v>99</v>
      </c>
      <c r="B100" s="4">
        <v>15130224</v>
      </c>
      <c r="C100" s="5" t="s">
        <v>170</v>
      </c>
      <c r="D100" s="5" t="s">
        <v>171</v>
      </c>
      <c r="E100" s="4" t="s">
        <v>12</v>
      </c>
      <c r="F100" s="3">
        <v>2</v>
      </c>
      <c r="G100" s="3">
        <v>1.7</v>
      </c>
      <c r="H100" s="3">
        <v>1.5</v>
      </c>
      <c r="I100" s="3">
        <v>1.5</v>
      </c>
      <c r="J100" s="3">
        <v>0.5</v>
      </c>
      <c r="K100" s="3">
        <f t="shared" si="1"/>
        <v>7.2</v>
      </c>
    </row>
    <row r="101" spans="1:12" x14ac:dyDescent="0.25">
      <c r="A101" s="4">
        <v>100</v>
      </c>
      <c r="B101" s="4">
        <v>15130230</v>
      </c>
      <c r="C101" s="5" t="s">
        <v>172</v>
      </c>
      <c r="D101" s="5" t="s">
        <v>173</v>
      </c>
      <c r="E101" s="4" t="s">
        <v>12</v>
      </c>
      <c r="F101" s="3">
        <v>0.5</v>
      </c>
      <c r="G101" s="3">
        <v>2</v>
      </c>
      <c r="H101" s="3">
        <v>1.8</v>
      </c>
      <c r="I101" s="3">
        <v>1.8</v>
      </c>
      <c r="J101" s="3">
        <v>0.1</v>
      </c>
      <c r="K101" s="3">
        <f t="shared" si="1"/>
        <v>6.1999999999999993</v>
      </c>
    </row>
    <row r="102" spans="1:12" x14ac:dyDescent="0.25">
      <c r="A102" s="4">
        <v>101</v>
      </c>
      <c r="B102" s="4">
        <v>15130231</v>
      </c>
      <c r="C102" s="5" t="s">
        <v>174</v>
      </c>
      <c r="D102" s="5" t="s">
        <v>175</v>
      </c>
      <c r="E102" s="4" t="s">
        <v>8</v>
      </c>
      <c r="F102" s="3">
        <v>1</v>
      </c>
      <c r="G102" s="3">
        <v>2</v>
      </c>
      <c r="H102" s="3">
        <v>2</v>
      </c>
      <c r="I102" s="3">
        <v>1.8</v>
      </c>
      <c r="J102" s="3">
        <v>1.8</v>
      </c>
      <c r="K102" s="3">
        <f t="shared" si="1"/>
        <v>8.6</v>
      </c>
    </row>
    <row r="103" spans="1:12" x14ac:dyDescent="0.25">
      <c r="A103" s="4">
        <v>102</v>
      </c>
      <c r="B103" s="4">
        <v>15130235</v>
      </c>
      <c r="C103" s="5" t="s">
        <v>176</v>
      </c>
      <c r="D103" s="5" t="s">
        <v>177</v>
      </c>
      <c r="E103" s="4" t="s">
        <v>12</v>
      </c>
      <c r="F103" s="3">
        <v>0</v>
      </c>
      <c r="G103" s="3">
        <v>1.8</v>
      </c>
      <c r="H103" s="3">
        <v>1.8</v>
      </c>
      <c r="I103" s="3">
        <v>1</v>
      </c>
      <c r="J103" s="3">
        <v>0.2</v>
      </c>
      <c r="K103" s="3">
        <f t="shared" si="1"/>
        <v>4.8</v>
      </c>
    </row>
    <row r="104" spans="1:12" x14ac:dyDescent="0.25">
      <c r="A104" s="4">
        <v>103</v>
      </c>
      <c r="B104" s="4">
        <v>15130239</v>
      </c>
      <c r="C104" s="5" t="s">
        <v>178</v>
      </c>
      <c r="D104" s="5" t="s">
        <v>179</v>
      </c>
      <c r="E104" s="4" t="s">
        <v>12</v>
      </c>
      <c r="F104" s="3">
        <v>2</v>
      </c>
      <c r="G104" s="3">
        <v>1.9</v>
      </c>
      <c r="H104" s="3">
        <v>1.9</v>
      </c>
      <c r="I104" s="3">
        <v>1.9</v>
      </c>
      <c r="J104" s="3">
        <v>0.5</v>
      </c>
      <c r="K104" s="3">
        <f t="shared" si="1"/>
        <v>8.1999999999999993</v>
      </c>
    </row>
    <row r="105" spans="1:12" x14ac:dyDescent="0.25">
      <c r="A105" s="3"/>
      <c r="B105" s="11">
        <v>15130056</v>
      </c>
      <c r="C105" s="12" t="s">
        <v>44</v>
      </c>
      <c r="D105" s="12" t="s">
        <v>43</v>
      </c>
      <c r="E105" s="11" t="s">
        <v>8</v>
      </c>
      <c r="F105" s="3">
        <v>2</v>
      </c>
      <c r="G105" s="3">
        <v>1.9</v>
      </c>
      <c r="H105" s="3">
        <v>2</v>
      </c>
      <c r="I105" s="3">
        <v>1.9</v>
      </c>
      <c r="J105" s="3">
        <v>0.2</v>
      </c>
      <c r="K105" s="3">
        <f t="shared" si="1"/>
        <v>8</v>
      </c>
    </row>
    <row r="106" spans="1:12" x14ac:dyDescent="0.25">
      <c r="A106" s="3"/>
      <c r="B106" s="11">
        <v>14130262</v>
      </c>
      <c r="C106" s="12" t="s">
        <v>180</v>
      </c>
      <c r="D106" s="12" t="s">
        <v>72</v>
      </c>
      <c r="E106" s="11" t="s">
        <v>127</v>
      </c>
      <c r="F106" s="3"/>
      <c r="G106" s="3"/>
      <c r="H106" s="3"/>
      <c r="I106" s="3"/>
      <c r="J106" s="3"/>
      <c r="K106" s="3">
        <f t="shared" si="1"/>
        <v>0</v>
      </c>
    </row>
    <row r="107" spans="1:12" x14ac:dyDescent="0.25">
      <c r="A107" s="3"/>
      <c r="B107" s="25">
        <v>15113123</v>
      </c>
      <c r="C107" s="3" t="s">
        <v>189</v>
      </c>
      <c r="D107" s="3" t="s">
        <v>155</v>
      </c>
      <c r="E107" s="3"/>
      <c r="F107" s="3">
        <v>1.5</v>
      </c>
      <c r="G107" s="3">
        <v>2</v>
      </c>
      <c r="H107" s="3">
        <v>1.9</v>
      </c>
      <c r="I107" s="3">
        <v>1.9</v>
      </c>
      <c r="J107" s="3">
        <v>0.3</v>
      </c>
      <c r="K107" s="3">
        <f>SUM(F107:J107)</f>
        <v>7.6000000000000005</v>
      </c>
    </row>
    <row r="108" spans="1:12" x14ac:dyDescent="0.25">
      <c r="A108" s="3"/>
      <c r="B108" s="26" t="s">
        <v>187</v>
      </c>
      <c r="C108" s="5" t="s">
        <v>56</v>
      </c>
      <c r="D108" s="5" t="s">
        <v>43</v>
      </c>
      <c r="E108" s="3"/>
      <c r="F108" s="3">
        <v>1.8</v>
      </c>
      <c r="G108" s="3">
        <v>1.8</v>
      </c>
      <c r="H108" s="3">
        <v>1</v>
      </c>
      <c r="I108" s="3">
        <v>1.9</v>
      </c>
      <c r="J108" s="3">
        <v>0.5</v>
      </c>
      <c r="K108" s="3">
        <f>SUM(F108:J108)</f>
        <v>7</v>
      </c>
    </row>
    <row r="109" spans="1:1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4">
        <f>COUNTIF(K2:K108, "&gt;0")</f>
        <v>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StudentList</vt:lpstr>
      <vt:lpstr>SWT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2019-03-02T11:41:23Z</dcterms:modified>
</cp:coreProperties>
</file>