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Tester\Pratice\"/>
    </mc:Choice>
  </mc:AlternateContent>
  <bookViews>
    <workbookView xWindow="0" yWindow="0" windowWidth="20490" windowHeight="7155" tabRatio="1000" activeTab="5"/>
  </bookViews>
  <sheets>
    <sheet name="Cover" sheetId="1" r:id="rId1"/>
    <sheet name="Record of change" sheetId="2" r:id="rId2"/>
    <sheet name="Test Report" sheetId="3" r:id="rId3"/>
    <sheet name="Test case List" sheetId="4" r:id="rId4"/>
    <sheet name="Create User" sheetId="5" r:id="rId5"/>
    <sheet name="Edit User" sheetId="9" r:id="rId6"/>
    <sheet name="User List" sheetId="10" r:id="rId7"/>
  </sheets>
  <externalReferences>
    <externalReference r:id="rId8"/>
  </externalReferences>
  <definedNames>
    <definedName name="_xlnm._FilterDatabase" localSheetId="4" hidden="1">'[1]View detail_UC_CON_02'!$L$11:$N$15</definedName>
    <definedName name="_xlnm._FilterDatabase" localSheetId="5" hidden="1">'[1]View detail_UC_CON_02'!$L$11:$N$15</definedName>
    <definedName name="_xlnm._FilterDatabase" localSheetId="6" hidden="1">'[1]View detail_UC_CON_02'!$L$11:$N$15</definedName>
    <definedName name="ACTION" localSheetId="4">#REF!</definedName>
    <definedName name="ACTION" localSheetId="5">#REF!</definedName>
    <definedName name="ACTION" localSheetId="6">#REF!</definedName>
    <definedName name="ACTION">#REF!</definedName>
  </definedNames>
  <calcPr calcId="152511"/>
  <customWorkbookViews>
    <customWorkbookView name="Windows User - Personal View" guid="{EA8284AD-AEAB-4107-BCBA-81C5B30F89E2}" mergeInterval="0" personalView="1" maximized="1" xWindow="-11" yWindow="-11" windowWidth="1942" windowHeight="1042" tabRatio="1000" activeSheetId="8"/>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10" l="1"/>
  <c r="F8" i="10" s="1"/>
  <c r="D8" i="10"/>
  <c r="C8" i="10"/>
  <c r="B8" i="10"/>
  <c r="A8" i="10"/>
  <c r="E7" i="10"/>
  <c r="F7" i="10" s="1"/>
  <c r="D7" i="10"/>
  <c r="C7" i="10"/>
  <c r="B7" i="10"/>
  <c r="A7" i="10"/>
  <c r="E8" i="9"/>
  <c r="F8" i="9" s="1"/>
  <c r="D8" i="9"/>
  <c r="C8" i="9"/>
  <c r="B8" i="9"/>
  <c r="A8" i="9"/>
  <c r="E7" i="9"/>
  <c r="F7" i="9" s="1"/>
  <c r="D7" i="9"/>
  <c r="C7" i="9"/>
  <c r="B7" i="9"/>
  <c r="A7" i="9"/>
  <c r="F15" i="3" l="1"/>
  <c r="E15" i="3"/>
  <c r="D15" i="3"/>
  <c r="H15" i="3" s="1"/>
  <c r="G13" i="3"/>
  <c r="F13" i="3"/>
  <c r="E13" i="3"/>
  <c r="D13" i="3"/>
  <c r="H13" i="3" l="1"/>
  <c r="D8" i="5"/>
  <c r="D7" i="5"/>
  <c r="B8" i="5"/>
  <c r="A8" i="5"/>
  <c r="E7" i="5"/>
  <c r="F7" i="5" s="1"/>
  <c r="A7" i="5"/>
  <c r="B7" i="5"/>
  <c r="E8" i="5"/>
  <c r="F8" i="5" s="1"/>
  <c r="C8" i="5"/>
  <c r="C7" i="5"/>
  <c r="F14" i="3" l="1"/>
  <c r="D14" i="3"/>
  <c r="G14" i="3"/>
  <c r="E14" i="3"/>
  <c r="H14" i="3" l="1"/>
  <c r="G12" i="3" l="1"/>
  <c r="D12" i="3"/>
  <c r="D16" i="3" s="1"/>
  <c r="E12" i="3" l="1"/>
  <c r="F12" i="3"/>
  <c r="F16" i="3" s="1"/>
  <c r="H12" i="3" l="1"/>
  <c r="H16" i="3" s="1"/>
  <c r="E16" i="3"/>
  <c r="G16" i="3"/>
  <c r="E18" i="3"/>
  <c r="E17" i="3" l="1"/>
</calcChain>
</file>

<file path=xl/comments1.xml><?xml version="1.0" encoding="utf-8"?>
<comments xmlns="http://schemas.openxmlformats.org/spreadsheetml/2006/main">
  <authors>
    <author/>
  </authors>
  <commentList>
    <comment ref="E2" authorId="0" shapeId="0">
      <text>
        <r>
          <rPr>
            <b/>
            <sz val="9"/>
            <color indexed="81"/>
            <rFont val="Tahoma"/>
            <family val="2"/>
          </rPr>
          <t>*A</t>
        </r>
        <r>
          <rPr>
            <sz val="9"/>
            <color indexed="81"/>
            <rFont val="Tahoma"/>
            <family val="2"/>
          </rPr>
          <t xml:space="preserve">: Add
  </t>
        </r>
        <r>
          <rPr>
            <b/>
            <sz val="9"/>
            <color indexed="81"/>
            <rFont val="Tahoma"/>
            <family val="2"/>
          </rPr>
          <t>M</t>
        </r>
        <r>
          <rPr>
            <sz val="9"/>
            <color indexed="81"/>
            <rFont val="Tahoma"/>
            <family val="2"/>
          </rPr>
          <t xml:space="preserve">: Modify
  </t>
        </r>
        <r>
          <rPr>
            <b/>
            <sz val="9"/>
            <color indexed="81"/>
            <rFont val="Tahoma"/>
            <family val="2"/>
          </rPr>
          <t>D</t>
        </r>
        <r>
          <rPr>
            <sz val="9"/>
            <color indexed="81"/>
            <rFont val="Tahoma"/>
            <family val="2"/>
          </rPr>
          <t xml:space="preserve">: Delete
</t>
        </r>
      </text>
    </comment>
  </commentList>
</comments>
</file>

<file path=xl/sharedStrings.xml><?xml version="1.0" encoding="utf-8"?>
<sst xmlns="http://schemas.openxmlformats.org/spreadsheetml/2006/main" count="259" uniqueCount="166">
  <si>
    <t>TEST CASE</t>
  </si>
  <si>
    <t>Project Code</t>
  </si>
  <si>
    <t>Document Code</t>
  </si>
  <si>
    <t>Record of Change</t>
  </si>
  <si>
    <t>No.</t>
  </si>
  <si>
    <t>Effective Date</t>
  </si>
  <si>
    <t>Version</t>
  </si>
  <si>
    <t>Change Description</t>
  </si>
  <si>
    <t>Reason</t>
  </si>
  <si>
    <t>Reviewer</t>
  </si>
  <si>
    <t>Approver</t>
  </si>
  <si>
    <t>TEST REPORT</t>
  </si>
  <si>
    <t>Project Name</t>
  </si>
  <si>
    <t>Creator</t>
  </si>
  <si>
    <t>Reviewer/Approver</t>
  </si>
  <si>
    <t>Issue Date</t>
  </si>
  <si>
    <t>Notes</t>
  </si>
  <si>
    <t>No</t>
  </si>
  <si>
    <t>Module code</t>
  </si>
  <si>
    <t>Pass</t>
  </si>
  <si>
    <t>Fail</t>
  </si>
  <si>
    <t>Untested</t>
  </si>
  <si>
    <t>N/A</t>
  </si>
  <si>
    <t>Number of  test cases</t>
  </si>
  <si>
    <t>Sub total</t>
  </si>
  <si>
    <t>%</t>
  </si>
  <si>
    <t>Test successful coverage</t>
  </si>
  <si>
    <t xml:space="preserve"> </t>
  </si>
  <si>
    <t>TEST CASE LIST</t>
  </si>
  <si>
    <t>Test Environment Setup Description</t>
  </si>
  <si>
    <t>Function Name</t>
  </si>
  <si>
    <t>Sheet Name</t>
  </si>
  <si>
    <t>Description</t>
  </si>
  <si>
    <t>Pre-Condition</t>
  </si>
  <si>
    <t>Test Case Description</t>
  </si>
  <si>
    <t>Module Code</t>
  </si>
  <si>
    <t>Test requirement</t>
  </si>
  <si>
    <t>Req ID</t>
  </si>
  <si>
    <t>Tester</t>
  </si>
  <si>
    <t>Number of Test cases</t>
  </si>
  <si>
    <t>ID</t>
  </si>
  <si>
    <t>Preconditions</t>
  </si>
  <si>
    <t>Test Case Procedure</t>
  </si>
  <si>
    <t>Expected Output</t>
  </si>
  <si>
    <t>Result</t>
  </si>
  <si>
    <t>Test date</t>
  </si>
  <si>
    <t>Priority</t>
  </si>
  <si>
    <t>Note</t>
  </si>
  <si>
    <t>TRILLIUMSS</t>
  </si>
  <si>
    <t>Pending</t>
  </si>
  <si>
    <t>Chrome</t>
  </si>
  <si>
    <t>Trillium SecureSKYE</t>
  </si>
  <si>
    <t>A</t>
  </si>
  <si>
    <t xml:space="preserve">Create </t>
  </si>
  <si>
    <t>.</t>
  </si>
  <si>
    <t>0.1</t>
  </si>
  <si>
    <t>User List</t>
  </si>
  <si>
    <t>Create User</t>
  </si>
  <si>
    <t>Edit User</t>
  </si>
  <si>
    <t>Test coverage</t>
  </si>
  <si>
    <t>Check List</t>
  </si>
  <si>
    <t>HKS</t>
  </si>
  <si>
    <t>List environment requires in this system:
1. Server: https://0.88.14.181/fleet-ui
2. Web Browser: Chrome,
3. Resolution: 1920x1080</t>
  </si>
  <si>
    <t>PIC</t>
  </si>
  <si>
    <t>Student Name</t>
  </si>
  <si>
    <t>II.QLND_Dashboard_1</t>
  </si>
  <si>
    <t>Kiểm tra các button "More" khi nhấp vào phải chuyển đến trang "Tìm kiếm nội dung để duyệt"</t>
  </si>
  <si>
    <t>Đã đăng nhập vào hệ thống.</t>
  </si>
  <si>
    <t>Kiểm tra số lượng bài viết hiển thị trên các khung phải được cập nhật khi các bài viết đã được xử lý.</t>
  </si>
  <si>
    <t>II.QLND_Dashboard_2</t>
  </si>
  <si>
    <t>Kiểm tra thanh tìm kiếm:
-Khi nhập từ khóa sẽ hiển thị ra bài viết có từ khóa tương ứng.
-Khi không tìm thấy bài viết nào phải hiện ra thông báo không tìm thấy.</t>
  </si>
  <si>
    <t>Các radio button "Chọn loại nội dung cần duyệt" khi click vào phải chuyển sang trang chứa nội dung tương ứng.</t>
  </si>
  <si>
    <t>Các dropdown phải hiện những thông tin cần thiết để tìm kiếm như:
-"Tất cả trạng thái" phải hiện 3 trạng thái tương ứng.
-"Tất cả các loại" phải hiện ra 1 số loại như: bài viết về ô tô, máy móc,...
-"Tất cả thời gian" phải hiện ra ngày, tháng, năm.</t>
  </si>
  <si>
    <t>Khi bấm vào "Tiêu đề bài viết" hay "Xem thêm" phải chuyển sang trang "Chi tiết bài viết".</t>
  </si>
  <si>
    <t>Khi bấm vào thanh phân trang phải chuyển sang trang tiếp theo.</t>
  </si>
  <si>
    <t>II.QLND_Duyệt_TKND_1</t>
  </si>
  <si>
    <t>II. QLND_Duyệt_TKND_2</t>
  </si>
  <si>
    <t>II.QLND_Duyệt_TKND_3</t>
  </si>
  <si>
    <t>II.QLND_Duyệt_TKND_4</t>
  </si>
  <si>
    <t>II. QLND_Duyệt_TKND_5</t>
  </si>
  <si>
    <t>II.QLND_Duyệt_TKND_6</t>
  </si>
  <si>
    <t>II.QLND_Duyệt_Xemchitiet_1</t>
  </si>
  <si>
    <t>Button "Save" khi bấm vào phải hiện ra thông báo để xác nhận có lưu thông tin hay không.</t>
  </si>
  <si>
    <t>II.QLND_Duyệt_Xemchitiet_2</t>
  </si>
  <si>
    <t>Button "Cancel" khi bấm vào phải hiện ra thông báo để xác nhận có hủy lưu thông tin hay không.</t>
  </si>
  <si>
    <t>II.QLND_Duyệt_Xemchitiet_3</t>
  </si>
  <si>
    <t>Các button "Approve" và "Disapprove" ki bấm vào sẽ hiện thông báo để xác nhận.</t>
  </si>
  <si>
    <t>II.QLND_Duyệt_Xemchitiet_4</t>
  </si>
  <si>
    <t>Ký hiệu "Tải xuống" ở phần "File" khi bấm vào phải cho phép tải về được.</t>
  </si>
  <si>
    <t>II.QLND_Duyệt_ThucHienAction_1</t>
  </si>
  <si>
    <t>Button "Xóa" khi bấm vào phải hiện ra thông báo xác nhận xóa.</t>
  </si>
  <si>
    <t>II.QLND_Duyệt_ThucHienAction_2</t>
  </si>
  <si>
    <t>II.QLND_Duyệt_ThucHienAction_3</t>
  </si>
  <si>
    <t>Button "Edit" khi bấm vào phải chuyển sang trang "Edit".</t>
  </si>
  <si>
    <t xml:space="preserve">Dropdown "Duyệt bài" khi bấm vào phải hiện ra 3 trạng thái tương ứng và khi chọn trạng thái nào thì bài viết phải chuyển sang trạng thái đó.
</t>
  </si>
  <si>
    <t>Các button ở trang "Edit" khi bấm vào phải hiện thông báo xác nhận tương ứng.</t>
  </si>
  <si>
    <t>II.QLND_Duyệt_ThucHienAction_4</t>
  </si>
  <si>
    <t>Category khi bấm vào phải hiện đầy đủ các loại mà trang web cho đăng.</t>
  </si>
  <si>
    <t>II.QLND_KiemDuyetND_QLTT_1</t>
  </si>
  <si>
    <t>Thanh tìm kiếm:
-Khi gõ từ khóa vào sẽ hiển thị Title có từ khóa tương ứng.
-Khi không tìm thấy phải hiện ra thông báo.</t>
  </si>
  <si>
    <t>II.QLND_KiemDuyetND_QLTT_2</t>
  </si>
  <si>
    <t>Kiểm tra khi click button "Xóa" phải hiển thị thông báo.</t>
  </si>
  <si>
    <t>II.QLND_KiemDuyetND_QLTT_3</t>
  </si>
  <si>
    <t>Action "Thêm hoặc sửa" khi click vào phải chuyển sang trang tương ứng.</t>
  </si>
  <si>
    <t>II.QLND_KiemDuyetND_QLTT_4</t>
  </si>
  <si>
    <t>Các button ở trang "Thêm hoặc xóa" khi click vào phải hiển thị thông báo tương ứng.</t>
  </si>
  <si>
    <t>II.QLND_KiemDuyetND_QLTT_5</t>
  </si>
  <si>
    <t>File ảnh đại diện không được vượt quá dung lượng file quy định.
Nếu vượt quá phải hiện thông báo.</t>
  </si>
  <si>
    <t>II.QLND_KiemDuyetND_QLSK_1</t>
  </si>
  <si>
    <t>Button "Xem trước khi đăng" khi click vào phải chuyển sang trang xem trước.
Các Button còn lại khi click vào phải hiện thông báo tương ứng.</t>
  </si>
  <si>
    <t>II.QLND_KiemDuyetND_QLSK_2</t>
  </si>
  <si>
    <t>Thời gian bắt đầu không được sau thời gian kết thúc.
Nếu vi phạm phải hiện ra thông báo yêu cầu chọn lại.</t>
  </si>
  <si>
    <t>II.QLND_KiemDuyetND_QLSK_3</t>
  </si>
  <si>
    <t>Thanh tìm kiếm:
-Khi gõ từ khóa vào sẽ hiển thị Event có từ khóa tương ứng.
-Khi không tìm thấy phải hiện ra thông báo.</t>
  </si>
  <si>
    <t>II.QLND_KiemDuyetND_QLSK_4</t>
  </si>
  <si>
    <t>Dropdown "Tất cả trạng thái" khi bấm vào phải hiện ra 3 trạng thái tương ứng và khi chọn trạng thái nào thì bài viết phải chuyển sang trạng thái đó.</t>
  </si>
  <si>
    <t>II.QLND_KiemDuyetND_QLSK_5</t>
  </si>
  <si>
    <t>Button "Edit" khi bấm vào phải chuyển sang trang "Edit".
Button "Delete" khi bấm vào phải hiện thông báo xác nhận.</t>
  </si>
  <si>
    <t>II.QLND_KiemDuyetND_QLComment_1</t>
  </si>
  <si>
    <t>II.QLND_KiemDuyetND_QLComment_2</t>
  </si>
  <si>
    <t>II.QLND_KiemDuyetND_QLComment_3</t>
  </si>
  <si>
    <t>II.QLND_KiemDuyetND_QLComment_4</t>
  </si>
  <si>
    <t>VII.HienThiNoiDung_A1_1</t>
  </si>
  <si>
    <t>Các nút like, comment, download phải disable khi chưa đăng nhập vào hệ thống.</t>
  </si>
  <si>
    <t>VII.HienThiNoiDung_A1_2</t>
  </si>
  <si>
    <t>VII.HienThiNoiDung_A1_3</t>
  </si>
  <si>
    <t>Thanh tìm kiếm:
-Khi gõ từ khóa vào sẽ hiển thị bài viết có từ khóa tương ứng.
-Khi không tìm thấy phải hiện ra thông báo.</t>
  </si>
  <si>
    <t>Các dropdown khi bấm vào phải hiện những thông tin cần thiết để tìm kiếm như:
-"Được tải xuống nhiều nhất" phải hiện trạng thái nhiều nhất, thấp nhất,...
-"Thể loại" phải hiện ra 1 số loại như: bài viết về ô tô, máy móc,...
-"Tất cả thời gian" phải hiện ra ngày, tháng, năm.</t>
  </si>
  <si>
    <t>VII.HienThiNoiDung_A2_1</t>
  </si>
  <si>
    <t>Các button download, like, share khi bấm vào sẽ hiện ra thông báo yêu cầu đăng nhập nếu chưa đăng nhập.</t>
  </si>
  <si>
    <t>VII.HienThiNoiDung_A2_2</t>
  </si>
  <si>
    <t>Khi click vào link video phải chuyển sang trang có video tương ứng.</t>
  </si>
  <si>
    <t>VII.HienThiNoiDung_A2_3</t>
  </si>
  <si>
    <t>Khi click vào danh sách file thì chuyển đến Image slider.</t>
  </si>
  <si>
    <t>VII.HienThiNoiDung_A2_4</t>
  </si>
  <si>
    <t>Khi bấm vào hình ảnh hoặc các gợi ý bên "Related" phải chuyến đến gợi ý tương ứng.</t>
  </si>
  <si>
    <t>VII.HienThiNoiDung_A3_1</t>
  </si>
  <si>
    <t>Cho phép download hình ảnh hoặc file đang danh sách.</t>
  </si>
  <si>
    <t>VII.HienThiNoiDung_B1_1</t>
  </si>
  <si>
    <t>VII.HienThiNoiDung_B1_2</t>
  </si>
  <si>
    <t>Các dropdown khi bấm vào phải hiện những thông tin cần thiết để tìm kiếm như:
-"Tất cả" phải hiện trạng thái xem nhiều nhất, ít nhất,...
-"Loại bài viết" phải hiện ra 1 số loại như: bài viết về ô tô, máy móc,...
-"Tất cả thời gian" phải hiện ra ngày, tháng, năm.</t>
  </si>
  <si>
    <t>VII.HienThiNoiDung_B1_3</t>
  </si>
  <si>
    <t>Khi bấm vào tên bài viết hoặc "Xem thêm" phải chuyển sang trang chi tiết bài viết.</t>
  </si>
  <si>
    <t>VII.HienThiNoiDung_B2_B3_1</t>
  </si>
  <si>
    <t>Kiểm tra nếu chưa đăng nhập thì yêu cầu đăng nhập mới cho phép comment.</t>
  </si>
  <si>
    <t>VII.HienThiNoiDung_B2_B3_2</t>
  </si>
  <si>
    <t>Khi bấm "Gửi" sẽ hiển thị nội dung comment lên đầu phần comment.</t>
  </si>
  <si>
    <t>VII.HienThiNoiDung_C1_1</t>
  </si>
  <si>
    <t>Khi chọn thời gian bắt đầu và kết thúc sẽ hiển thị các event có thời gian tương ứng.</t>
  </si>
  <si>
    <t>VII.HienThiNoiDung_C1_2</t>
  </si>
  <si>
    <t>Khi bấm vào "Register" chuyển sang trang chi tiết event.</t>
  </si>
  <si>
    <t>VII.HienThiNoiDung_C1_3</t>
  </si>
  <si>
    <t>Thanh tìm kiếm:
-Khi gõ từ khóa vào sẽ hiển thị event có từ khóa tương ứng.
-Khi không tìm thấy phải hiện ra thông báo.</t>
  </si>
  <si>
    <t>VII.HienThiNoiDung_C2_C3_1</t>
  </si>
  <si>
    <t>Khi bấm vào "Register" sẽ hiện thông báo xác nhận.</t>
  </si>
  <si>
    <t>VII.HienThiNoiDung_C2_C3_2</t>
  </si>
  <si>
    <t>VII.HienThiNoiDung_C2_C3_3</t>
  </si>
  <si>
    <t>Khi bấm vào "Add to Calendar" sẽ hiện ra lịch trình tổ chức event.
Khi bấm vào "View Map" sẽ hiện ra bản đồ hiển thị địa điểm tô chức.</t>
  </si>
  <si>
    <t>Khi bấm các button share cho bạn bè phải chuyển sang trang tương ứng như: facebook,...</t>
  </si>
  <si>
    <t>VII.HienThiNoiDung_C2_C3_4</t>
  </si>
  <si>
    <t>Nhập nội dung comment và bấm gửi sẽ hiển thị nội dung lên đầu phần comment.</t>
  </si>
  <si>
    <t>VII.HienThiNoiDung_C2_C3_5</t>
  </si>
  <si>
    <t>Khi bấm các gợi ý liên quan ở phần TAGS sẽ chuyển sang trang tương ứng với gợi ý.</t>
  </si>
  <si>
    <t>VII.HienThiNoiDung_C4_1</t>
  </si>
  <si>
    <t>VII.HienThiNoiDung_C4_2</t>
  </si>
  <si>
    <t>Bấm vào button "More" chuyển sang trang chi tiết 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</si>
</sst>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36">
    <font>
      <sz val="11"/>
      <color theme="1"/>
      <name val="Calibri"/>
      <family val="2"/>
      <scheme val="minor"/>
    </font>
    <font>
      <sz val="10"/>
      <name val="Arial"/>
      <family val="2"/>
    </font>
    <font>
      <sz val="10"/>
      <name val="Tahoma"/>
      <family val="2"/>
    </font>
    <font>
      <i/>
      <sz val="14"/>
      <color indexed="60"/>
      <name val="Arial"/>
      <family val="2"/>
    </font>
    <font>
      <sz val="20"/>
      <color indexed="60"/>
      <name val="Arial"/>
      <family val="2"/>
    </font>
    <font>
      <sz val="18"/>
      <color indexed="60"/>
      <name val="Arial"/>
      <family val="2"/>
    </font>
    <font>
      <sz val="24"/>
      <color indexed="60"/>
      <name val="Arial"/>
      <family val="2"/>
    </font>
    <font>
      <b/>
      <sz val="9"/>
      <color indexed="16"/>
      <name val="Tahoma"/>
      <family val="2"/>
    </font>
    <font>
      <b/>
      <sz val="9"/>
      <name val="Tahoma"/>
      <family val="2"/>
    </font>
    <font>
      <b/>
      <sz val="10"/>
      <name val="Arial"/>
      <family val="2"/>
    </font>
    <font>
      <sz val="11"/>
      <name val="ＭＳ Ｐゴシック"/>
      <charset val="128"/>
    </font>
    <font>
      <b/>
      <sz val="11"/>
      <name val="Arial "/>
    </font>
    <font>
      <sz val="10"/>
      <name val="Arial "/>
    </font>
    <font>
      <b/>
      <sz val="10"/>
      <name val="Arial "/>
    </font>
    <font>
      <i/>
      <sz val="10"/>
      <name val="Arial"/>
      <family val="2"/>
    </font>
    <font>
      <b/>
      <sz val="9"/>
      <color indexed="81"/>
      <name val="Tahoma"/>
      <family val="2"/>
    </font>
    <font>
      <sz val="9"/>
      <color indexed="81"/>
      <name val="Tahoma"/>
      <family val="2"/>
    </font>
    <font>
      <b/>
      <sz val="20"/>
      <color indexed="8"/>
      <name val="Arial"/>
      <family val="2"/>
    </font>
    <font>
      <b/>
      <sz val="10"/>
      <color indexed="60"/>
      <name val="Arial"/>
      <family val="2"/>
    </font>
    <font>
      <i/>
      <sz val="10"/>
      <color indexed="17"/>
      <name val="Arial"/>
      <family val="2"/>
    </font>
    <font>
      <sz val="10"/>
      <color indexed="8"/>
      <name val="Arial"/>
      <family val="2"/>
    </font>
    <font>
      <u/>
      <sz val="11"/>
      <color indexed="12"/>
      <name val="ＭＳ Ｐゴシック"/>
      <family val="3"/>
      <charset val="128"/>
    </font>
    <font>
      <sz val="11"/>
      <color theme="1"/>
      <name val="Calibri"/>
      <family val="2"/>
      <charset val="163"/>
      <scheme val="minor"/>
    </font>
    <font>
      <u/>
      <sz val="10"/>
      <color indexed="12"/>
      <name val="Arial"/>
      <family val="2"/>
    </font>
    <font>
      <b/>
      <sz val="10"/>
      <name val="Tahoma"/>
      <family val="2"/>
    </font>
    <font>
      <sz val="10"/>
      <color indexed="10"/>
      <name val="Arial"/>
      <family val="2"/>
    </font>
    <font>
      <b/>
      <sz val="10"/>
      <color indexed="10"/>
      <name val="Arial"/>
      <family val="2"/>
    </font>
    <font>
      <sz val="11"/>
      <name val="明朝"/>
      <family val="1"/>
      <charset val="128"/>
    </font>
    <font>
      <b/>
      <sz val="10"/>
      <color indexed="9"/>
      <name val="Tahoma"/>
      <family val="2"/>
    </font>
    <font>
      <i/>
      <sz val="10"/>
      <name val="Tahoma"/>
      <family val="2"/>
    </font>
    <font>
      <b/>
      <sz val="10"/>
      <color theme="0"/>
      <name val="Tahoma"/>
      <family val="2"/>
    </font>
    <font>
      <u/>
      <sz val="10"/>
      <name val="Tahoma"/>
      <family val="2"/>
    </font>
    <font>
      <u/>
      <sz val="10"/>
      <color indexed="12"/>
      <name val="Tahoma"/>
      <family val="2"/>
    </font>
    <font>
      <sz val="10"/>
      <color rgb="FF222222"/>
      <name val="Tahoma"/>
      <family val="2"/>
    </font>
    <font>
      <sz val="10"/>
      <color theme="1"/>
      <name val="Tahoma"/>
      <family val="2"/>
    </font>
    <font>
      <sz val="10"/>
      <color indexed="9"/>
      <name val="Tahoma"/>
      <family val="2"/>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indexed="9"/>
        <bgColor indexed="26"/>
      </patternFill>
    </fill>
    <fill>
      <patternFill patternType="solid">
        <fgColor theme="0" tint="-0.14999847407452621"/>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32"/>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8"/>
      </bottom>
      <diagonal/>
    </border>
    <border>
      <left style="hair">
        <color indexed="8"/>
      </left>
      <right style="hair">
        <color indexed="8"/>
      </right>
      <top style="hair">
        <color indexed="8"/>
      </top>
      <bottom style="hair">
        <color indexed="8"/>
      </bottom>
      <diagonal/>
    </border>
    <border>
      <left style="hair">
        <color indexed="64"/>
      </left>
      <right style="hair">
        <color indexed="64"/>
      </right>
      <top style="hair">
        <color indexed="64"/>
      </top>
      <bottom style="hair">
        <color indexed="64"/>
      </bottom>
      <diagonal/>
    </border>
    <border>
      <left style="hair">
        <color indexed="8"/>
      </left>
      <right style="hair">
        <color indexed="8"/>
      </right>
      <top style="hair">
        <color indexed="8"/>
      </top>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64"/>
      </left>
      <right style="hair">
        <color indexed="64"/>
      </right>
      <top style="hair">
        <color indexed="64"/>
      </top>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right style="hair">
        <color indexed="8"/>
      </right>
      <top style="hair">
        <color indexed="8"/>
      </top>
      <bottom style="hair">
        <color indexed="8"/>
      </bottom>
      <diagonal/>
    </border>
    <border>
      <left style="hair">
        <color auto="1"/>
      </left>
      <right style="hair">
        <color auto="1"/>
      </right>
      <top style="hair">
        <color auto="1"/>
      </top>
      <bottom style="hair">
        <color auto="1"/>
      </bottom>
      <diagonal/>
    </border>
    <border>
      <left style="hair">
        <color indexed="64"/>
      </left>
      <right style="hair">
        <color indexed="64"/>
      </right>
      <top style="hair">
        <color indexed="64"/>
      </top>
      <bottom style="hair">
        <color indexed="8"/>
      </bottom>
      <diagonal/>
    </border>
    <border>
      <left style="hair">
        <color indexed="8"/>
      </left>
      <right style="hair">
        <color indexed="64"/>
      </right>
      <top style="hair">
        <color indexed="64"/>
      </top>
      <bottom style="hair">
        <color indexed="8"/>
      </bottom>
      <diagonal/>
    </border>
    <border>
      <left style="hair">
        <color indexed="8"/>
      </left>
      <right style="hair">
        <color indexed="64"/>
      </right>
      <top style="hair">
        <color indexed="8"/>
      </top>
      <bottom style="hair">
        <color indexed="8"/>
      </bottom>
      <diagonal/>
    </border>
    <border>
      <left/>
      <right style="hair">
        <color indexed="8"/>
      </right>
      <top style="hair">
        <color indexed="8"/>
      </top>
      <bottom/>
      <diagonal/>
    </border>
    <border>
      <left/>
      <right style="hair">
        <color indexed="8"/>
      </right>
      <top style="hair">
        <color indexed="64"/>
      </top>
      <bottom style="hair">
        <color indexed="8"/>
      </bottom>
      <diagonal/>
    </border>
    <border>
      <left style="hair">
        <color indexed="64"/>
      </left>
      <right style="hair">
        <color indexed="64"/>
      </right>
      <top style="thin">
        <color indexed="64"/>
      </top>
      <bottom style="hair">
        <color indexed="8"/>
      </bottom>
      <diagonal/>
    </border>
    <border>
      <left style="hair">
        <color indexed="64"/>
      </left>
      <right style="hair">
        <color indexed="64"/>
      </right>
      <top style="hair">
        <color indexed="64"/>
      </top>
      <bottom style="thin">
        <color indexed="64"/>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top style="thin">
        <color indexed="8"/>
      </top>
      <bottom/>
      <diagonal/>
    </border>
    <border>
      <left style="hair">
        <color indexed="8"/>
      </left>
      <right style="thin">
        <color indexed="8"/>
      </right>
      <top style="thin">
        <color indexed="8"/>
      </top>
      <bottom/>
      <diagonal/>
    </border>
  </borders>
  <cellStyleXfs count="11">
    <xf numFmtId="0" fontId="0" fillId="0" borderId="0"/>
    <xf numFmtId="0" fontId="1" fillId="0" borderId="0"/>
    <xf numFmtId="0" fontId="10" fillId="0" borderId="0"/>
    <xf numFmtId="0" fontId="1" fillId="0" borderId="0"/>
    <xf numFmtId="0" fontId="10" fillId="0" borderId="0"/>
    <xf numFmtId="0" fontId="21" fillId="0" borderId="0" applyNumberFormat="0" applyFill="0" applyBorder="0" applyAlignment="0" applyProtection="0"/>
    <xf numFmtId="0" fontId="22" fillId="0" borderId="0"/>
    <xf numFmtId="0" fontId="10" fillId="0" borderId="0"/>
    <xf numFmtId="0" fontId="1" fillId="0" borderId="0"/>
    <xf numFmtId="0" fontId="23" fillId="0" borderId="0" applyNumberFormat="0" applyFill="0" applyBorder="0" applyAlignment="0" applyProtection="0">
      <alignment vertical="top"/>
      <protection locked="0"/>
    </xf>
    <xf numFmtId="0" fontId="27" fillId="0" borderId="0"/>
  </cellStyleXfs>
  <cellXfs count="145">
    <xf numFmtId="0" fontId="0" fillId="0" borderId="0" xfId="0"/>
    <xf numFmtId="0" fontId="1" fillId="2" borderId="1" xfId="1" applyFill="1" applyBorder="1"/>
    <xf numFmtId="0" fontId="1" fillId="2" borderId="2" xfId="1" applyFill="1" applyBorder="1"/>
    <xf numFmtId="0" fontId="2" fillId="2" borderId="2" xfId="1" applyFont="1" applyFill="1" applyBorder="1" applyAlignment="1">
      <alignment horizontal="left" indent="4"/>
    </xf>
    <xf numFmtId="0" fontId="1" fillId="2" borderId="3" xfId="1" applyFill="1" applyBorder="1"/>
    <xf numFmtId="0" fontId="1" fillId="2" borderId="0" xfId="1" applyFill="1"/>
    <xf numFmtId="0" fontId="1" fillId="2" borderId="4" xfId="1" applyFill="1" applyBorder="1"/>
    <xf numFmtId="0" fontId="1" fillId="2" borderId="0" xfId="1" applyFill="1" applyBorder="1"/>
    <xf numFmtId="0" fontId="2" fillId="2" borderId="0" xfId="1" applyFont="1" applyFill="1" applyBorder="1" applyAlignment="1">
      <alignment horizontal="left" indent="4"/>
    </xf>
    <xf numFmtId="0" fontId="1" fillId="2" borderId="5" xfId="1" applyFill="1" applyBorder="1"/>
    <xf numFmtId="0" fontId="3" fillId="2" borderId="0" xfId="1" applyFont="1" applyFill="1" applyBorder="1" applyAlignment="1">
      <alignment horizontal="center"/>
    </xf>
    <xf numFmtId="0" fontId="4" fillId="2" borderId="0" xfId="1" applyFont="1" applyFill="1" applyBorder="1" applyAlignment="1">
      <alignment horizontal="center"/>
    </xf>
    <xf numFmtId="0" fontId="2" fillId="2" borderId="0" xfId="1" applyFont="1" applyFill="1" applyBorder="1" applyAlignment="1">
      <alignment horizontal="right" indent="3"/>
    </xf>
    <xf numFmtId="0" fontId="5" fillId="2" borderId="0" xfId="1" applyFont="1" applyFill="1" applyBorder="1" applyAlignment="1">
      <alignment horizontal="center"/>
    </xf>
    <xf numFmtId="0" fontId="7" fillId="2" borderId="0" xfId="1" applyFont="1" applyFill="1" applyBorder="1" applyAlignment="1">
      <alignment horizontal="left" vertical="top"/>
    </xf>
    <xf numFmtId="16" fontId="7" fillId="2" borderId="0" xfId="1" applyNumberFormat="1" applyFont="1" applyFill="1" applyBorder="1" applyAlignment="1">
      <alignment horizontal="left" vertical="top"/>
    </xf>
    <xf numFmtId="0" fontId="9" fillId="2" borderId="0" xfId="1" applyFont="1" applyFill="1" applyBorder="1" applyAlignment="1">
      <alignment vertical="center"/>
    </xf>
    <xf numFmtId="0" fontId="1" fillId="2" borderId="10" xfId="1" applyFill="1" applyBorder="1"/>
    <xf numFmtId="0" fontId="1" fillId="2" borderId="11" xfId="1" applyFill="1" applyBorder="1"/>
    <xf numFmtId="0" fontId="1" fillId="2" borderId="12" xfId="1" applyFill="1" applyBorder="1"/>
    <xf numFmtId="0" fontId="1" fillId="2" borderId="0" xfId="1" applyFont="1" applyFill="1" applyBorder="1"/>
    <xf numFmtId="0" fontId="12" fillId="3" borderId="0" xfId="2" applyFont="1" applyFill="1"/>
    <xf numFmtId="164" fontId="13" fillId="4" borderId="14" xfId="2" applyNumberFormat="1" applyFont="1" applyFill="1" applyBorder="1" applyAlignment="1">
      <alignment horizontal="center" vertical="center"/>
    </xf>
    <xf numFmtId="0" fontId="13" fillId="4" borderId="14" xfId="2" applyFont="1" applyFill="1" applyBorder="1" applyAlignment="1">
      <alignment horizontal="center" vertical="center"/>
    </xf>
    <xf numFmtId="0" fontId="12" fillId="3" borderId="0" xfId="2" applyFont="1" applyFill="1" applyAlignment="1">
      <alignment vertical="center"/>
    </xf>
    <xf numFmtId="0" fontId="1" fillId="2" borderId="15" xfId="3" applyFont="1" applyFill="1" applyBorder="1" applyAlignment="1">
      <alignment horizontal="left" vertical="top" wrapText="1"/>
    </xf>
    <xf numFmtId="0" fontId="1" fillId="2" borderId="0" xfId="2" applyFont="1" applyFill="1" applyAlignment="1">
      <alignment vertical="top" wrapText="1"/>
    </xf>
    <xf numFmtId="0" fontId="1" fillId="2" borderId="0" xfId="3" applyFont="1" applyFill="1" applyAlignment="1">
      <alignment vertical="top" wrapText="1"/>
    </xf>
    <xf numFmtId="0" fontId="10" fillId="3" borderId="0" xfId="2" applyFill="1"/>
    <xf numFmtId="0" fontId="1" fillId="5" borderId="0" xfId="2" applyFont="1" applyFill="1"/>
    <xf numFmtId="0" fontId="9" fillId="5" borderId="0" xfId="4" applyFont="1" applyFill="1" applyBorder="1"/>
    <xf numFmtId="0" fontId="1" fillId="5" borderId="0" xfId="4" applyFont="1" applyFill="1" applyBorder="1"/>
    <xf numFmtId="164" fontId="1" fillId="5" borderId="0" xfId="4" applyNumberFormat="1" applyFont="1" applyFill="1" applyBorder="1"/>
    <xf numFmtId="0" fontId="9" fillId="6" borderId="14" xfId="2" applyFont="1" applyFill="1" applyBorder="1" applyAlignment="1">
      <alignment horizontal="left" vertical="center"/>
    </xf>
    <xf numFmtId="0" fontId="9" fillId="6" borderId="14" xfId="2" applyFont="1" applyFill="1" applyBorder="1" applyAlignment="1">
      <alignment vertical="center"/>
    </xf>
    <xf numFmtId="0" fontId="18" fillId="5" borderId="0" xfId="2" applyFont="1" applyFill="1"/>
    <xf numFmtId="0" fontId="19" fillId="5" borderId="0" xfId="4" applyFont="1" applyFill="1" applyBorder="1"/>
    <xf numFmtId="0" fontId="1" fillId="5" borderId="0" xfId="2" applyFont="1" applyFill="1" applyBorder="1"/>
    <xf numFmtId="0" fontId="1" fillId="5" borderId="0" xfId="2" applyFont="1" applyFill="1" applyBorder="1" applyAlignment="1"/>
    <xf numFmtId="0" fontId="9" fillId="5" borderId="0" xfId="2" applyFont="1" applyFill="1" applyBorder="1" applyAlignment="1">
      <alignment horizontal="left"/>
    </xf>
    <xf numFmtId="2" fontId="9" fillId="5" borderId="0" xfId="2" applyNumberFormat="1" applyFont="1" applyFill="1" applyBorder="1" applyAlignment="1">
      <alignment horizontal="right" wrapText="1"/>
    </xf>
    <xf numFmtId="0" fontId="20" fillId="5" borderId="0" xfId="2" applyFont="1" applyFill="1" applyBorder="1" applyAlignment="1">
      <alignment horizontal="center" wrapText="1"/>
    </xf>
    <xf numFmtId="0" fontId="20" fillId="5" borderId="0" xfId="2" applyFont="1" applyFill="1" applyBorder="1" applyAlignment="1"/>
    <xf numFmtId="0" fontId="20" fillId="5" borderId="0" xfId="2" applyFont="1" applyFill="1" applyBorder="1" applyAlignment="1">
      <alignment wrapText="1"/>
    </xf>
    <xf numFmtId="0" fontId="1" fillId="5" borderId="0" xfId="2" applyFont="1" applyFill="1" applyBorder="1" applyAlignment="1">
      <alignment wrapText="1"/>
    </xf>
    <xf numFmtId="0" fontId="9" fillId="5" borderId="0" xfId="2" applyFont="1" applyFill="1" applyAlignment="1" applyProtection="1">
      <alignment wrapText="1"/>
    </xf>
    <xf numFmtId="0" fontId="1" fillId="5" borderId="0" xfId="2" applyFont="1" applyFill="1" applyAlignment="1">
      <alignment wrapText="1"/>
    </xf>
    <xf numFmtId="0" fontId="25" fillId="5" borderId="0" xfId="2" applyFont="1" applyFill="1" applyAlignment="1">
      <alignment wrapText="1"/>
    </xf>
    <xf numFmtId="0" fontId="20" fillId="5" borderId="0" xfId="2" applyFont="1" applyFill="1" applyAlignment="1"/>
    <xf numFmtId="0" fontId="9" fillId="6" borderId="15" xfId="7" applyFont="1" applyFill="1" applyBorder="1" applyAlignment="1">
      <alignment horizontal="left" wrapText="1"/>
    </xf>
    <xf numFmtId="0" fontId="1" fillId="5" borderId="0" xfId="2" applyFont="1" applyFill="1" applyAlignment="1" applyProtection="1">
      <alignment wrapText="1"/>
    </xf>
    <xf numFmtId="0" fontId="9" fillId="6" borderId="15" xfId="2" applyFont="1" applyFill="1" applyBorder="1" applyAlignment="1">
      <alignment horizontal="center" vertical="center"/>
    </xf>
    <xf numFmtId="0" fontId="1" fillId="5" borderId="0" xfId="2" applyFont="1" applyFill="1" applyBorder="1" applyAlignment="1">
      <alignment horizontal="center" wrapText="1"/>
    </xf>
    <xf numFmtId="0" fontId="25" fillId="5" borderId="0" xfId="2" applyFont="1" applyFill="1" applyBorder="1" applyAlignment="1">
      <alignment horizontal="center" wrapText="1"/>
    </xf>
    <xf numFmtId="0" fontId="1" fillId="5" borderId="15" xfId="2" applyFont="1" applyFill="1" applyBorder="1" applyAlignment="1">
      <alignment horizontal="center" vertical="center"/>
    </xf>
    <xf numFmtId="0" fontId="26" fillId="5" borderId="0" xfId="7" applyFont="1" applyFill="1" applyBorder="1" applyAlignment="1">
      <alignment horizontal="center" vertical="center" wrapText="1"/>
    </xf>
    <xf numFmtId="0" fontId="26" fillId="5" borderId="0" xfId="7" applyFont="1" applyFill="1" applyBorder="1" applyAlignment="1">
      <alignment horizontal="left" vertical="center"/>
    </xf>
    <xf numFmtId="0" fontId="25" fillId="5" borderId="0" xfId="2" applyFont="1" applyFill="1"/>
    <xf numFmtId="0" fontId="1" fillId="5" borderId="0" xfId="2" applyFont="1" applyFill="1" applyAlignment="1"/>
    <xf numFmtId="14" fontId="14" fillId="2" borderId="15" xfId="3" applyNumberFormat="1" applyFont="1" applyFill="1" applyBorder="1" applyAlignment="1">
      <alignment horizontal="center" vertical="center" wrapText="1"/>
    </xf>
    <xf numFmtId="49" fontId="14" fillId="2" borderId="15" xfId="2" applyNumberFormat="1" applyFont="1" applyFill="1" applyBorder="1" applyAlignment="1">
      <alignment horizontal="center" vertical="center" wrapText="1"/>
    </xf>
    <xf numFmtId="0" fontId="14" fillId="2" borderId="15" xfId="2" applyFont="1" applyFill="1" applyBorder="1" applyAlignment="1">
      <alignment horizontal="left" vertical="center" wrapText="1"/>
    </xf>
    <xf numFmtId="0" fontId="28" fillId="7" borderId="14" xfId="7" applyFont="1" applyFill="1" applyBorder="1" applyAlignment="1">
      <alignment horizontal="center" vertical="center" wrapText="1"/>
    </xf>
    <xf numFmtId="0" fontId="24" fillId="9" borderId="14" xfId="7" applyFont="1" applyFill="1" applyBorder="1" applyAlignment="1">
      <alignment horizontal="left" vertical="center"/>
    </xf>
    <xf numFmtId="0" fontId="2" fillId="5" borderId="14" xfId="7" applyFont="1" applyFill="1" applyBorder="1" applyAlignment="1">
      <alignment vertical="top" wrapText="1"/>
    </xf>
    <xf numFmtId="0" fontId="24" fillId="9" borderId="16" xfId="7" applyFont="1" applyFill="1" applyBorder="1" applyAlignment="1">
      <alignment horizontal="left" vertical="center"/>
    </xf>
    <xf numFmtId="49" fontId="2" fillId="5" borderId="0" xfId="2" applyNumberFormat="1" applyFont="1" applyFill="1"/>
    <xf numFmtId="49" fontId="2" fillId="5" borderId="0" xfId="2" applyNumberFormat="1" applyFont="1" applyFill="1" applyProtection="1">
      <protection hidden="1"/>
    </xf>
    <xf numFmtId="49" fontId="2" fillId="5" borderId="0" xfId="2" applyNumberFormat="1" applyFont="1" applyFill="1" applyAlignment="1">
      <alignment horizontal="left"/>
    </xf>
    <xf numFmtId="49" fontId="24" fillId="5" borderId="0" xfId="2" applyNumberFormat="1" applyFont="1" applyFill="1" applyAlignment="1">
      <alignment horizontal="left"/>
    </xf>
    <xf numFmtId="49" fontId="2" fillId="5" borderId="0" xfId="2" applyNumberFormat="1" applyFont="1" applyFill="1" applyAlignment="1">
      <alignment wrapText="1"/>
    </xf>
    <xf numFmtId="49" fontId="24" fillId="5" borderId="0" xfId="2" applyNumberFormat="1" applyFont="1" applyFill="1" applyBorder="1" applyAlignment="1"/>
    <xf numFmtId="49" fontId="2" fillId="5" borderId="0" xfId="2" applyNumberFormat="1" applyFont="1" applyFill="1" applyBorder="1" applyAlignment="1"/>
    <xf numFmtId="49" fontId="2" fillId="5" borderId="0" xfId="2" applyNumberFormat="1" applyFont="1" applyFill="1" applyAlignment="1">
      <alignment vertical="center"/>
    </xf>
    <xf numFmtId="49" fontId="2" fillId="5" borderId="0" xfId="2" applyNumberFormat="1" applyFont="1" applyFill="1" applyAlignment="1" applyProtection="1">
      <alignment vertical="center"/>
      <protection hidden="1"/>
    </xf>
    <xf numFmtId="49" fontId="2" fillId="5" borderId="0" xfId="2" applyNumberFormat="1" applyFont="1" applyFill="1" applyAlignment="1">
      <alignment horizontal="left" vertical="center"/>
    </xf>
    <xf numFmtId="49" fontId="24" fillId="5" borderId="0" xfId="2" applyNumberFormat="1" applyFont="1" applyFill="1" applyAlignment="1">
      <alignment horizontal="center"/>
    </xf>
    <xf numFmtId="0" fontId="2" fillId="5" borderId="15" xfId="2" applyNumberFormat="1" applyFont="1" applyFill="1" applyBorder="1" applyAlignment="1">
      <alignment horizontal="center"/>
    </xf>
    <xf numFmtId="0" fontId="2" fillId="5" borderId="15" xfId="2" applyNumberFormat="1" applyFont="1" applyFill="1" applyBorder="1"/>
    <xf numFmtId="0" fontId="33" fillId="0" borderId="0" xfId="0" applyFont="1"/>
    <xf numFmtId="0" fontId="28" fillId="7" borderId="15" xfId="2" applyNumberFormat="1" applyFont="1" applyFill="1" applyBorder="1" applyAlignment="1">
      <alignment horizontal="center"/>
    </xf>
    <xf numFmtId="0" fontId="28" fillId="7" borderId="15" xfId="2" applyNumberFormat="1" applyFont="1" applyFill="1" applyBorder="1" applyAlignment="1">
      <alignment horizontal="center" wrapText="1"/>
    </xf>
    <xf numFmtId="1" fontId="2" fillId="5" borderId="15" xfId="2" applyNumberFormat="1" applyFont="1" applyFill="1" applyBorder="1" applyAlignment="1">
      <alignment horizontal="center"/>
    </xf>
    <xf numFmtId="0" fontId="35" fillId="7" borderId="15" xfId="2" applyNumberFormat="1" applyFont="1" applyFill="1" applyBorder="1" applyAlignment="1">
      <alignment horizontal="center"/>
    </xf>
    <xf numFmtId="0" fontId="28" fillId="7" borderId="19" xfId="2" applyFont="1" applyFill="1" applyBorder="1" applyAlignment="1">
      <alignment horizontal="center"/>
    </xf>
    <xf numFmtId="0" fontId="35" fillId="7" borderId="19" xfId="2" applyFont="1" applyFill="1" applyBorder="1" applyAlignment="1">
      <alignment horizontal="center"/>
    </xf>
    <xf numFmtId="1" fontId="35" fillId="7" borderId="19" xfId="2" applyNumberFormat="1" applyFont="1" applyFill="1" applyBorder="1" applyAlignment="1">
      <alignment horizontal="center"/>
    </xf>
    <xf numFmtId="0" fontId="9" fillId="6" borderId="15" xfId="2" applyFont="1" applyFill="1" applyBorder="1" applyAlignment="1">
      <alignment horizontal="center" vertical="center" wrapText="1"/>
    </xf>
    <xf numFmtId="49" fontId="24" fillId="5" borderId="0" xfId="2" applyNumberFormat="1" applyFont="1" applyFill="1" applyAlignment="1">
      <alignment horizontal="center"/>
    </xf>
    <xf numFmtId="0" fontId="24" fillId="9" borderId="14" xfId="7" applyFont="1" applyFill="1" applyBorder="1" applyAlignment="1">
      <alignment horizontal="center" vertical="center"/>
    </xf>
    <xf numFmtId="0" fontId="2" fillId="5" borderId="25" xfId="7" applyFont="1" applyFill="1" applyBorder="1" applyAlignment="1">
      <alignment vertical="top" wrapText="1"/>
    </xf>
    <xf numFmtId="0" fontId="24" fillId="9" borderId="18" xfId="7" applyFont="1" applyFill="1" applyBorder="1" applyAlignment="1">
      <alignment horizontal="left" vertical="center"/>
    </xf>
    <xf numFmtId="0" fontId="2" fillId="5" borderId="18" xfId="7" quotePrefix="1" applyFont="1" applyFill="1" applyBorder="1" applyAlignment="1">
      <alignment vertical="top" wrapText="1"/>
    </xf>
    <xf numFmtId="0" fontId="28" fillId="7" borderId="16" xfId="7" applyFont="1" applyFill="1" applyBorder="1" applyAlignment="1">
      <alignment horizontal="center" vertical="center" wrapText="1"/>
    </xf>
    <xf numFmtId="0" fontId="24" fillId="9" borderId="26" xfId="7" applyFont="1" applyFill="1" applyBorder="1" applyAlignment="1">
      <alignment horizontal="left" vertical="center"/>
    </xf>
    <xf numFmtId="0" fontId="2" fillId="5" borderId="27" xfId="7" applyFont="1" applyFill="1" applyBorder="1" applyAlignment="1">
      <alignment vertical="top" wrapText="1"/>
    </xf>
    <xf numFmtId="0" fontId="28" fillId="7" borderId="28" xfId="7" applyFont="1" applyFill="1" applyBorder="1" applyAlignment="1">
      <alignment horizontal="center" vertical="center" wrapText="1"/>
    </xf>
    <xf numFmtId="0" fontId="24" fillId="9" borderId="29" xfId="2" applyFont="1" applyFill="1" applyBorder="1" applyAlignment="1">
      <alignment horizontal="left" vertical="center"/>
    </xf>
    <xf numFmtId="0" fontId="28" fillId="7" borderId="22" xfId="7" applyFont="1" applyFill="1" applyBorder="1" applyAlignment="1">
      <alignment horizontal="center" vertical="center" wrapText="1"/>
    </xf>
    <xf numFmtId="0" fontId="34" fillId="3" borderId="30" xfId="6" applyFont="1" applyFill="1" applyBorder="1" applyAlignment="1">
      <alignment vertical="top" wrapText="1"/>
    </xf>
    <xf numFmtId="0" fontId="24" fillId="9" borderId="31" xfId="2" applyFont="1" applyFill="1" applyBorder="1" applyAlignment="1">
      <alignment horizontal="left" vertical="center"/>
    </xf>
    <xf numFmtId="0" fontId="2" fillId="5" borderId="23" xfId="2" applyFont="1" applyFill="1" applyBorder="1" applyAlignment="1">
      <alignment vertical="top" wrapText="1"/>
    </xf>
    <xf numFmtId="0" fontId="14" fillId="2" borderId="15" xfId="2" applyFont="1" applyFill="1" applyBorder="1" applyAlignment="1">
      <alignment horizontal="center" vertical="center" wrapText="1"/>
    </xf>
    <xf numFmtId="49" fontId="30" fillId="8" borderId="32" xfId="2" applyNumberFormat="1" applyFont="1" applyFill="1" applyBorder="1" applyAlignment="1">
      <alignment horizontal="center" vertical="center"/>
    </xf>
    <xf numFmtId="49" fontId="30" fillId="8" borderId="33" xfId="2" applyNumberFormat="1" applyFont="1" applyFill="1" applyBorder="1" applyAlignment="1">
      <alignment horizontal="center" vertical="center"/>
    </xf>
    <xf numFmtId="49" fontId="30" fillId="8" borderId="34" xfId="2" applyNumberFormat="1" applyFont="1" applyFill="1" applyBorder="1" applyAlignment="1">
      <alignment horizontal="center" vertical="center"/>
    </xf>
    <xf numFmtId="49" fontId="30" fillId="8" borderId="35" xfId="2" applyNumberFormat="1" applyFont="1" applyFill="1" applyBorder="1" applyAlignment="1">
      <alignment horizontal="center" vertical="center"/>
    </xf>
    <xf numFmtId="0" fontId="2" fillId="5" borderId="24" xfId="2" applyNumberFormat="1" applyFont="1" applyFill="1" applyBorder="1" applyAlignment="1">
      <alignment horizontal="center"/>
    </xf>
    <xf numFmtId="0" fontId="2" fillId="5" borderId="24" xfId="2" applyNumberFormat="1" applyFont="1" applyFill="1" applyBorder="1"/>
    <xf numFmtId="0" fontId="32" fillId="0" borderId="24" xfId="5" quotePrefix="1" applyFont="1" applyBorder="1" applyAlignment="1">
      <alignment vertical="top"/>
    </xf>
    <xf numFmtId="49" fontId="31" fillId="5" borderId="24" xfId="5" applyNumberFormat="1" applyFont="1" applyFill="1" applyBorder="1" applyAlignment="1" applyProtection="1">
      <alignment horizontal="left" vertical="center"/>
    </xf>
    <xf numFmtId="49" fontId="2" fillId="5" borderId="24" xfId="2" applyNumberFormat="1" applyFont="1" applyFill="1" applyBorder="1" applyAlignment="1">
      <alignment horizontal="left" vertical="center"/>
    </xf>
    <xf numFmtId="49" fontId="32" fillId="5" borderId="24" xfId="5" quotePrefix="1" applyNumberFormat="1" applyFont="1" applyFill="1" applyBorder="1" applyAlignment="1">
      <alignment horizontal="left" vertical="center"/>
    </xf>
    <xf numFmtId="0" fontId="1" fillId="5" borderId="15" xfId="2" applyFont="1" applyFill="1" applyBorder="1" applyAlignment="1">
      <alignment horizontal="center" vertical="center" wrapText="1"/>
    </xf>
    <xf numFmtId="0" fontId="9" fillId="6" borderId="15" xfId="2" applyFont="1" applyFill="1" applyBorder="1" applyAlignment="1">
      <alignment horizontal="center" vertical="center" wrapText="1"/>
    </xf>
    <xf numFmtId="0" fontId="2" fillId="5" borderId="19" xfId="2" applyNumberFormat="1" applyFont="1" applyFill="1" applyBorder="1"/>
    <xf numFmtId="0" fontId="2" fillId="5" borderId="19" xfId="2" applyNumberFormat="1" applyFont="1" applyFill="1" applyBorder="1" applyAlignment="1">
      <alignment horizontal="center"/>
    </xf>
    <xf numFmtId="0" fontId="9" fillId="2" borderId="0"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6" fillId="2" borderId="5" xfId="1" applyFont="1" applyFill="1" applyBorder="1" applyAlignment="1">
      <alignment horizontal="center"/>
    </xf>
    <xf numFmtId="0" fontId="8" fillId="2" borderId="6" xfId="1" applyFont="1" applyFill="1" applyBorder="1" applyAlignment="1">
      <alignment horizontal="left" vertical="top"/>
    </xf>
    <xf numFmtId="16" fontId="8" fillId="2" borderId="7" xfId="1" applyNumberFormat="1" applyFont="1" applyFill="1" applyBorder="1" applyAlignment="1">
      <alignment horizontal="left" vertical="top"/>
    </xf>
    <xf numFmtId="16" fontId="8" fillId="2" borderId="8" xfId="1" applyNumberFormat="1" applyFont="1" applyFill="1" applyBorder="1" applyAlignment="1">
      <alignment horizontal="left" vertical="top"/>
    </xf>
    <xf numFmtId="16" fontId="8" fillId="2" borderId="9" xfId="1" applyNumberFormat="1" applyFont="1" applyFill="1" applyBorder="1" applyAlignment="1">
      <alignment horizontal="left" vertical="top"/>
    </xf>
    <xf numFmtId="0" fontId="11" fillId="3" borderId="13" xfId="2" applyFont="1" applyFill="1" applyBorder="1" applyAlignment="1">
      <alignment horizontal="left"/>
    </xf>
    <xf numFmtId="0" fontId="24" fillId="10" borderId="21" xfId="2" applyNumberFormat="1" applyFont="1" applyFill="1" applyBorder="1" applyAlignment="1">
      <alignment horizontal="left"/>
    </xf>
    <xf numFmtId="0" fontId="24" fillId="10" borderId="20" xfId="2" applyNumberFormat="1" applyFont="1" applyFill="1" applyBorder="1" applyAlignment="1">
      <alignment horizontal="left"/>
    </xf>
    <xf numFmtId="0" fontId="14" fillId="5" borderId="14" xfId="4" applyFont="1" applyFill="1" applyBorder="1" applyAlignment="1">
      <alignment vertical="top"/>
    </xf>
    <xf numFmtId="0" fontId="17" fillId="5" borderId="0" xfId="4" applyFont="1" applyFill="1" applyBorder="1" applyAlignment="1">
      <alignment horizontal="center"/>
    </xf>
    <xf numFmtId="0" fontId="14" fillId="5" borderId="14" xfId="2" applyFont="1" applyFill="1" applyBorder="1" applyAlignment="1">
      <alignment horizontal="left"/>
    </xf>
    <xf numFmtId="0" fontId="9" fillId="6" borderId="14" xfId="2" applyFont="1" applyFill="1" applyBorder="1" applyAlignment="1">
      <alignment horizontal="left"/>
    </xf>
    <xf numFmtId="0" fontId="1" fillId="5" borderId="17" xfId="2" applyFont="1" applyFill="1" applyBorder="1" applyAlignment="1">
      <alignment horizontal="center" vertical="top"/>
    </xf>
    <xf numFmtId="0" fontId="1" fillId="5" borderId="18" xfId="2" applyFont="1" applyFill="1" applyBorder="1" applyAlignment="1">
      <alignment horizontal="center" vertical="top"/>
    </xf>
    <xf numFmtId="14" fontId="9" fillId="5" borderId="17" xfId="2" applyNumberFormat="1" applyFont="1" applyFill="1" applyBorder="1" applyAlignment="1">
      <alignment horizontal="center"/>
    </xf>
    <xf numFmtId="0" fontId="9" fillId="5" borderId="18" xfId="2" applyFont="1" applyFill="1" applyBorder="1" applyAlignment="1">
      <alignment horizontal="center"/>
    </xf>
    <xf numFmtId="49" fontId="24" fillId="6" borderId="15" xfId="2" applyNumberFormat="1" applyFont="1" applyFill="1" applyBorder="1" applyAlignment="1">
      <alignment vertical="center" wrapText="1"/>
    </xf>
    <xf numFmtId="49" fontId="29" fillId="5" borderId="24" xfId="2" applyNumberFormat="1" applyFont="1" applyFill="1" applyBorder="1" applyAlignment="1">
      <alignment vertical="top" wrapText="1"/>
    </xf>
    <xf numFmtId="49" fontId="24" fillId="5" borderId="0" xfId="2" applyNumberFormat="1" applyFont="1" applyFill="1" applyAlignment="1">
      <alignment horizontal="center"/>
    </xf>
    <xf numFmtId="49" fontId="24" fillId="6" borderId="15" xfId="2" applyNumberFormat="1" applyFont="1" applyFill="1" applyBorder="1" applyAlignment="1"/>
    <xf numFmtId="49" fontId="29" fillId="5" borderId="15" xfId="2" applyNumberFormat="1" applyFont="1" applyFill="1" applyBorder="1" applyAlignment="1">
      <alignment horizontal="left"/>
    </xf>
    <xf numFmtId="0" fontId="1" fillId="5" borderId="15" xfId="7" applyFont="1" applyFill="1" applyBorder="1" applyAlignment="1">
      <alignment horizontal="left" wrapText="1"/>
    </xf>
    <xf numFmtId="0" fontId="24" fillId="9" borderId="29" xfId="2" applyFont="1" applyFill="1" applyBorder="1" applyAlignment="1">
      <alignment horizontal="left" vertical="center" wrapText="1"/>
    </xf>
    <xf numFmtId="0" fontId="1" fillId="5" borderId="0" xfId="2" applyFont="1" applyFill="1" applyAlignment="1">
      <alignment vertical="center"/>
    </xf>
    <xf numFmtId="0" fontId="1" fillId="5" borderId="0" xfId="2" applyFont="1" applyFill="1" applyAlignment="1">
      <alignment vertical="center" wrapText="1"/>
    </xf>
  </cellXfs>
  <cellStyles count="11">
    <cellStyle name="Hyperlink" xfId="5" builtinId="8"/>
    <cellStyle name="Hyperlink 2" xfId="9"/>
    <cellStyle name="Normal" xfId="0" builtinId="0"/>
    <cellStyle name="Normal 2" xfId="2"/>
    <cellStyle name="Normal 2 2" xfId="6"/>
    <cellStyle name="Normal 2 3" xfId="8"/>
    <cellStyle name="Normal 4" xfId="1"/>
    <cellStyle name="Normal_Functional Test Case v1.0" xfId="4"/>
    <cellStyle name="Normal_Sheet1" xfId="7"/>
    <cellStyle name="Normal_Template_IP Database" xfId="3"/>
    <cellStyle name="標準_打刻ﾃﾞｰﾀ収集"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76200</xdr:rowOff>
    </xdr:from>
    <xdr:to>
      <xdr:col>9</xdr:col>
      <xdr:colOff>533400</xdr:colOff>
      <xdr:row>5</xdr:row>
      <xdr:rowOff>133350</xdr:rowOff>
    </xdr:to>
    <xdr:pic>
      <xdr:nvPicPr>
        <xdr:cNvPr id="2"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14700" y="400050"/>
          <a:ext cx="2390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inhnl4\Documents\My%20Received%20Files\PFMLucky_Test%20Case_Contract_Management_update_v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cord of change"/>
      <sheetName val="Test Report"/>
      <sheetName val="Test case List"/>
      <sheetName val="TestDesign"/>
      <sheetName val="GUI"/>
      <sheetName val="View Contract List_UC_CON_01"/>
      <sheetName val="View detail_UC_CON_02"/>
      <sheetName val="Resgistration_UC_CON_03"/>
      <sheetName val="Edit Contract_UC_CON_04"/>
      <sheetName val="Delete Contract_UC_CON_05"/>
      <sheetName val="DetailDesign"/>
    </sheetNames>
    <sheetDataSet>
      <sheetData sheetId="0"/>
      <sheetData sheetId="1"/>
      <sheetData sheetId="2"/>
      <sheetData sheetId="3"/>
      <sheetData sheetId="4"/>
      <sheetData sheetId="5"/>
      <sheetData sheetId="6">
        <row r="2">
          <cell r="B2" t="str">
            <v>UC_CON_01</v>
          </cell>
        </row>
      </sheetData>
      <sheetData sheetId="7">
        <row r="2">
          <cell r="B2" t="str">
            <v>UC_CON_02</v>
          </cell>
        </row>
      </sheetData>
      <sheetData sheetId="8">
        <row r="2">
          <cell r="B2" t="str">
            <v>UC_CON_03</v>
          </cell>
        </row>
      </sheetData>
      <sheetData sheetId="9">
        <row r="2">
          <cell r="B2" t="str">
            <v>UC_CON_04</v>
          </cell>
        </row>
      </sheetData>
      <sheetData sheetId="10">
        <row r="2">
          <cell r="B2" t="str">
            <v>UC_CON_05</v>
          </cell>
        </row>
      </sheetData>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O36"/>
  <sheetViews>
    <sheetView workbookViewId="0">
      <selection activeCell="H17" sqref="H17"/>
    </sheetView>
  </sheetViews>
  <sheetFormatPr defaultRowHeight="12.75"/>
  <cols>
    <col min="1" max="1" width="2.28515625" style="5" customWidth="1"/>
    <col min="2" max="13" width="9.42578125" style="5" customWidth="1"/>
    <col min="14" max="14" width="9.7109375" style="5" customWidth="1"/>
    <col min="15" max="15" width="8.28515625" style="5" customWidth="1"/>
    <col min="16" max="16" width="5" style="5" customWidth="1"/>
    <col min="17" max="256" width="9.28515625" style="5"/>
    <col min="257" max="257" width="2.28515625" style="5" customWidth="1"/>
    <col min="258" max="269" width="9.42578125" style="5" customWidth="1"/>
    <col min="270" max="270" width="9.7109375" style="5" customWidth="1"/>
    <col min="271" max="271" width="8.28515625" style="5" customWidth="1"/>
    <col min="272" max="272" width="5" style="5" customWidth="1"/>
    <col min="273" max="512" width="9.28515625" style="5"/>
    <col min="513" max="513" width="2.28515625" style="5" customWidth="1"/>
    <col min="514" max="525" width="9.42578125" style="5" customWidth="1"/>
    <col min="526" max="526" width="9.7109375" style="5" customWidth="1"/>
    <col min="527" max="527" width="8.28515625" style="5" customWidth="1"/>
    <col min="528" max="528" width="5" style="5" customWidth="1"/>
    <col min="529" max="768" width="9.28515625" style="5"/>
    <col min="769" max="769" width="2.28515625" style="5" customWidth="1"/>
    <col min="770" max="781" width="9.42578125" style="5" customWidth="1"/>
    <col min="782" max="782" width="9.7109375" style="5" customWidth="1"/>
    <col min="783" max="783" width="8.28515625" style="5" customWidth="1"/>
    <col min="784" max="784" width="5" style="5" customWidth="1"/>
    <col min="785" max="1024" width="9.28515625" style="5"/>
    <col min="1025" max="1025" width="2.28515625" style="5" customWidth="1"/>
    <col min="1026" max="1037" width="9.42578125" style="5" customWidth="1"/>
    <col min="1038" max="1038" width="9.7109375" style="5" customWidth="1"/>
    <col min="1039" max="1039" width="8.28515625" style="5" customWidth="1"/>
    <col min="1040" max="1040" width="5" style="5" customWidth="1"/>
    <col min="1041" max="1280" width="9.28515625" style="5"/>
    <col min="1281" max="1281" width="2.28515625" style="5" customWidth="1"/>
    <col min="1282" max="1293" width="9.42578125" style="5" customWidth="1"/>
    <col min="1294" max="1294" width="9.7109375" style="5" customWidth="1"/>
    <col min="1295" max="1295" width="8.28515625" style="5" customWidth="1"/>
    <col min="1296" max="1296" width="5" style="5" customWidth="1"/>
    <col min="1297" max="1536" width="9.28515625" style="5"/>
    <col min="1537" max="1537" width="2.28515625" style="5" customWidth="1"/>
    <col min="1538" max="1549" width="9.42578125" style="5" customWidth="1"/>
    <col min="1550" max="1550" width="9.7109375" style="5" customWidth="1"/>
    <col min="1551" max="1551" width="8.28515625" style="5" customWidth="1"/>
    <col min="1552" max="1552" width="5" style="5" customWidth="1"/>
    <col min="1553" max="1792" width="9.28515625" style="5"/>
    <col min="1793" max="1793" width="2.28515625" style="5" customWidth="1"/>
    <col min="1794" max="1805" width="9.42578125" style="5" customWidth="1"/>
    <col min="1806" max="1806" width="9.7109375" style="5" customWidth="1"/>
    <col min="1807" max="1807" width="8.28515625" style="5" customWidth="1"/>
    <col min="1808" max="1808" width="5" style="5" customWidth="1"/>
    <col min="1809" max="2048" width="9.28515625" style="5"/>
    <col min="2049" max="2049" width="2.28515625" style="5" customWidth="1"/>
    <col min="2050" max="2061" width="9.42578125" style="5" customWidth="1"/>
    <col min="2062" max="2062" width="9.7109375" style="5" customWidth="1"/>
    <col min="2063" max="2063" width="8.28515625" style="5" customWidth="1"/>
    <col min="2064" max="2064" width="5" style="5" customWidth="1"/>
    <col min="2065" max="2304" width="9.28515625" style="5"/>
    <col min="2305" max="2305" width="2.28515625" style="5" customWidth="1"/>
    <col min="2306" max="2317" width="9.42578125" style="5" customWidth="1"/>
    <col min="2318" max="2318" width="9.7109375" style="5" customWidth="1"/>
    <col min="2319" max="2319" width="8.28515625" style="5" customWidth="1"/>
    <col min="2320" max="2320" width="5" style="5" customWidth="1"/>
    <col min="2321" max="2560" width="9.28515625" style="5"/>
    <col min="2561" max="2561" width="2.28515625" style="5" customWidth="1"/>
    <col min="2562" max="2573" width="9.42578125" style="5" customWidth="1"/>
    <col min="2574" max="2574" width="9.7109375" style="5" customWidth="1"/>
    <col min="2575" max="2575" width="8.28515625" style="5" customWidth="1"/>
    <col min="2576" max="2576" width="5" style="5" customWidth="1"/>
    <col min="2577" max="2816" width="9.28515625" style="5"/>
    <col min="2817" max="2817" width="2.28515625" style="5" customWidth="1"/>
    <col min="2818" max="2829" width="9.42578125" style="5" customWidth="1"/>
    <col min="2830" max="2830" width="9.7109375" style="5" customWidth="1"/>
    <col min="2831" max="2831" width="8.28515625" style="5" customWidth="1"/>
    <col min="2832" max="2832" width="5" style="5" customWidth="1"/>
    <col min="2833" max="3072" width="9.28515625" style="5"/>
    <col min="3073" max="3073" width="2.28515625" style="5" customWidth="1"/>
    <col min="3074" max="3085" width="9.42578125" style="5" customWidth="1"/>
    <col min="3086" max="3086" width="9.7109375" style="5" customWidth="1"/>
    <col min="3087" max="3087" width="8.28515625" style="5" customWidth="1"/>
    <col min="3088" max="3088" width="5" style="5" customWidth="1"/>
    <col min="3089" max="3328" width="9.28515625" style="5"/>
    <col min="3329" max="3329" width="2.28515625" style="5" customWidth="1"/>
    <col min="3330" max="3341" width="9.42578125" style="5" customWidth="1"/>
    <col min="3342" max="3342" width="9.7109375" style="5" customWidth="1"/>
    <col min="3343" max="3343" width="8.28515625" style="5" customWidth="1"/>
    <col min="3344" max="3344" width="5" style="5" customWidth="1"/>
    <col min="3345" max="3584" width="9.28515625" style="5"/>
    <col min="3585" max="3585" width="2.28515625" style="5" customWidth="1"/>
    <col min="3586" max="3597" width="9.42578125" style="5" customWidth="1"/>
    <col min="3598" max="3598" width="9.7109375" style="5" customWidth="1"/>
    <col min="3599" max="3599" width="8.28515625" style="5" customWidth="1"/>
    <col min="3600" max="3600" width="5" style="5" customWidth="1"/>
    <col min="3601" max="3840" width="9.28515625" style="5"/>
    <col min="3841" max="3841" width="2.28515625" style="5" customWidth="1"/>
    <col min="3842" max="3853" width="9.42578125" style="5" customWidth="1"/>
    <col min="3854" max="3854" width="9.7109375" style="5" customWidth="1"/>
    <col min="3855" max="3855" width="8.28515625" style="5" customWidth="1"/>
    <col min="3856" max="3856" width="5" style="5" customWidth="1"/>
    <col min="3857" max="4096" width="9.28515625" style="5"/>
    <col min="4097" max="4097" width="2.28515625" style="5" customWidth="1"/>
    <col min="4098" max="4109" width="9.42578125" style="5" customWidth="1"/>
    <col min="4110" max="4110" width="9.7109375" style="5" customWidth="1"/>
    <col min="4111" max="4111" width="8.28515625" style="5" customWidth="1"/>
    <col min="4112" max="4112" width="5" style="5" customWidth="1"/>
    <col min="4113" max="4352" width="9.28515625" style="5"/>
    <col min="4353" max="4353" width="2.28515625" style="5" customWidth="1"/>
    <col min="4354" max="4365" width="9.42578125" style="5" customWidth="1"/>
    <col min="4366" max="4366" width="9.7109375" style="5" customWidth="1"/>
    <col min="4367" max="4367" width="8.28515625" style="5" customWidth="1"/>
    <col min="4368" max="4368" width="5" style="5" customWidth="1"/>
    <col min="4369" max="4608" width="9.28515625" style="5"/>
    <col min="4609" max="4609" width="2.28515625" style="5" customWidth="1"/>
    <col min="4610" max="4621" width="9.42578125" style="5" customWidth="1"/>
    <col min="4622" max="4622" width="9.7109375" style="5" customWidth="1"/>
    <col min="4623" max="4623" width="8.28515625" style="5" customWidth="1"/>
    <col min="4624" max="4624" width="5" style="5" customWidth="1"/>
    <col min="4625" max="4864" width="9.28515625" style="5"/>
    <col min="4865" max="4865" width="2.28515625" style="5" customWidth="1"/>
    <col min="4866" max="4877" width="9.42578125" style="5" customWidth="1"/>
    <col min="4878" max="4878" width="9.7109375" style="5" customWidth="1"/>
    <col min="4879" max="4879" width="8.28515625" style="5" customWidth="1"/>
    <col min="4880" max="4880" width="5" style="5" customWidth="1"/>
    <col min="4881" max="5120" width="9.28515625" style="5"/>
    <col min="5121" max="5121" width="2.28515625" style="5" customWidth="1"/>
    <col min="5122" max="5133" width="9.42578125" style="5" customWidth="1"/>
    <col min="5134" max="5134" width="9.7109375" style="5" customWidth="1"/>
    <col min="5135" max="5135" width="8.28515625" style="5" customWidth="1"/>
    <col min="5136" max="5136" width="5" style="5" customWidth="1"/>
    <col min="5137" max="5376" width="9.28515625" style="5"/>
    <col min="5377" max="5377" width="2.28515625" style="5" customWidth="1"/>
    <col min="5378" max="5389" width="9.42578125" style="5" customWidth="1"/>
    <col min="5390" max="5390" width="9.7109375" style="5" customWidth="1"/>
    <col min="5391" max="5391" width="8.28515625" style="5" customWidth="1"/>
    <col min="5392" max="5392" width="5" style="5" customWidth="1"/>
    <col min="5393" max="5632" width="9.28515625" style="5"/>
    <col min="5633" max="5633" width="2.28515625" style="5" customWidth="1"/>
    <col min="5634" max="5645" width="9.42578125" style="5" customWidth="1"/>
    <col min="5646" max="5646" width="9.7109375" style="5" customWidth="1"/>
    <col min="5647" max="5647" width="8.28515625" style="5" customWidth="1"/>
    <col min="5648" max="5648" width="5" style="5" customWidth="1"/>
    <col min="5649" max="5888" width="9.28515625" style="5"/>
    <col min="5889" max="5889" width="2.28515625" style="5" customWidth="1"/>
    <col min="5890" max="5901" width="9.42578125" style="5" customWidth="1"/>
    <col min="5902" max="5902" width="9.7109375" style="5" customWidth="1"/>
    <col min="5903" max="5903" width="8.28515625" style="5" customWidth="1"/>
    <col min="5904" max="5904" width="5" style="5" customWidth="1"/>
    <col min="5905" max="6144" width="9.28515625" style="5"/>
    <col min="6145" max="6145" width="2.28515625" style="5" customWidth="1"/>
    <col min="6146" max="6157" width="9.42578125" style="5" customWidth="1"/>
    <col min="6158" max="6158" width="9.7109375" style="5" customWidth="1"/>
    <col min="6159" max="6159" width="8.28515625" style="5" customWidth="1"/>
    <col min="6160" max="6160" width="5" style="5" customWidth="1"/>
    <col min="6161" max="6400" width="9.28515625" style="5"/>
    <col min="6401" max="6401" width="2.28515625" style="5" customWidth="1"/>
    <col min="6402" max="6413" width="9.42578125" style="5" customWidth="1"/>
    <col min="6414" max="6414" width="9.7109375" style="5" customWidth="1"/>
    <col min="6415" max="6415" width="8.28515625" style="5" customWidth="1"/>
    <col min="6416" max="6416" width="5" style="5" customWidth="1"/>
    <col min="6417" max="6656" width="9.28515625" style="5"/>
    <col min="6657" max="6657" width="2.28515625" style="5" customWidth="1"/>
    <col min="6658" max="6669" width="9.42578125" style="5" customWidth="1"/>
    <col min="6670" max="6670" width="9.7109375" style="5" customWidth="1"/>
    <col min="6671" max="6671" width="8.28515625" style="5" customWidth="1"/>
    <col min="6672" max="6672" width="5" style="5" customWidth="1"/>
    <col min="6673" max="6912" width="9.28515625" style="5"/>
    <col min="6913" max="6913" width="2.28515625" style="5" customWidth="1"/>
    <col min="6914" max="6925" width="9.42578125" style="5" customWidth="1"/>
    <col min="6926" max="6926" width="9.7109375" style="5" customWidth="1"/>
    <col min="6927" max="6927" width="8.28515625" style="5" customWidth="1"/>
    <col min="6928" max="6928" width="5" style="5" customWidth="1"/>
    <col min="6929" max="7168" width="9.28515625" style="5"/>
    <col min="7169" max="7169" width="2.28515625" style="5" customWidth="1"/>
    <col min="7170" max="7181" width="9.42578125" style="5" customWidth="1"/>
    <col min="7182" max="7182" width="9.7109375" style="5" customWidth="1"/>
    <col min="7183" max="7183" width="8.28515625" style="5" customWidth="1"/>
    <col min="7184" max="7184" width="5" style="5" customWidth="1"/>
    <col min="7185" max="7424" width="9.28515625" style="5"/>
    <col min="7425" max="7425" width="2.28515625" style="5" customWidth="1"/>
    <col min="7426" max="7437" width="9.42578125" style="5" customWidth="1"/>
    <col min="7438" max="7438" width="9.7109375" style="5" customWidth="1"/>
    <col min="7439" max="7439" width="8.28515625" style="5" customWidth="1"/>
    <col min="7440" max="7440" width="5" style="5" customWidth="1"/>
    <col min="7441" max="7680" width="9.28515625" style="5"/>
    <col min="7681" max="7681" width="2.28515625" style="5" customWidth="1"/>
    <col min="7682" max="7693" width="9.42578125" style="5" customWidth="1"/>
    <col min="7694" max="7694" width="9.7109375" style="5" customWidth="1"/>
    <col min="7695" max="7695" width="8.28515625" style="5" customWidth="1"/>
    <col min="7696" max="7696" width="5" style="5" customWidth="1"/>
    <col min="7697" max="7936" width="9.28515625" style="5"/>
    <col min="7937" max="7937" width="2.28515625" style="5" customWidth="1"/>
    <col min="7938" max="7949" width="9.42578125" style="5" customWidth="1"/>
    <col min="7950" max="7950" width="9.7109375" style="5" customWidth="1"/>
    <col min="7951" max="7951" width="8.28515625" style="5" customWidth="1"/>
    <col min="7952" max="7952" width="5" style="5" customWidth="1"/>
    <col min="7953" max="8192" width="9.28515625" style="5"/>
    <col min="8193" max="8193" width="2.28515625" style="5" customWidth="1"/>
    <col min="8194" max="8205" width="9.42578125" style="5" customWidth="1"/>
    <col min="8206" max="8206" width="9.7109375" style="5" customWidth="1"/>
    <col min="8207" max="8207" width="8.28515625" style="5" customWidth="1"/>
    <col min="8208" max="8208" width="5" style="5" customWidth="1"/>
    <col min="8209" max="8448" width="9.28515625" style="5"/>
    <col min="8449" max="8449" width="2.28515625" style="5" customWidth="1"/>
    <col min="8450" max="8461" width="9.42578125" style="5" customWidth="1"/>
    <col min="8462" max="8462" width="9.7109375" style="5" customWidth="1"/>
    <col min="8463" max="8463" width="8.28515625" style="5" customWidth="1"/>
    <col min="8464" max="8464" width="5" style="5" customWidth="1"/>
    <col min="8465" max="8704" width="9.28515625" style="5"/>
    <col min="8705" max="8705" width="2.28515625" style="5" customWidth="1"/>
    <col min="8706" max="8717" width="9.42578125" style="5" customWidth="1"/>
    <col min="8718" max="8718" width="9.7109375" style="5" customWidth="1"/>
    <col min="8719" max="8719" width="8.28515625" style="5" customWidth="1"/>
    <col min="8720" max="8720" width="5" style="5" customWidth="1"/>
    <col min="8721" max="8960" width="9.28515625" style="5"/>
    <col min="8961" max="8961" width="2.28515625" style="5" customWidth="1"/>
    <col min="8962" max="8973" width="9.42578125" style="5" customWidth="1"/>
    <col min="8974" max="8974" width="9.7109375" style="5" customWidth="1"/>
    <col min="8975" max="8975" width="8.28515625" style="5" customWidth="1"/>
    <col min="8976" max="8976" width="5" style="5" customWidth="1"/>
    <col min="8977" max="9216" width="9.28515625" style="5"/>
    <col min="9217" max="9217" width="2.28515625" style="5" customWidth="1"/>
    <col min="9218" max="9229" width="9.42578125" style="5" customWidth="1"/>
    <col min="9230" max="9230" width="9.7109375" style="5" customWidth="1"/>
    <col min="9231" max="9231" width="8.28515625" style="5" customWidth="1"/>
    <col min="9232" max="9232" width="5" style="5" customWidth="1"/>
    <col min="9233" max="9472" width="9.28515625" style="5"/>
    <col min="9473" max="9473" width="2.28515625" style="5" customWidth="1"/>
    <col min="9474" max="9485" width="9.42578125" style="5" customWidth="1"/>
    <col min="9486" max="9486" width="9.7109375" style="5" customWidth="1"/>
    <col min="9487" max="9487" width="8.28515625" style="5" customWidth="1"/>
    <col min="9488" max="9488" width="5" style="5" customWidth="1"/>
    <col min="9489" max="9728" width="9.28515625" style="5"/>
    <col min="9729" max="9729" width="2.28515625" style="5" customWidth="1"/>
    <col min="9730" max="9741" width="9.42578125" style="5" customWidth="1"/>
    <col min="9742" max="9742" width="9.7109375" style="5" customWidth="1"/>
    <col min="9743" max="9743" width="8.28515625" style="5" customWidth="1"/>
    <col min="9744" max="9744" width="5" style="5" customWidth="1"/>
    <col min="9745" max="9984" width="9.28515625" style="5"/>
    <col min="9985" max="9985" width="2.28515625" style="5" customWidth="1"/>
    <col min="9986" max="9997" width="9.42578125" style="5" customWidth="1"/>
    <col min="9998" max="9998" width="9.7109375" style="5" customWidth="1"/>
    <col min="9999" max="9999" width="8.28515625" style="5" customWidth="1"/>
    <col min="10000" max="10000" width="5" style="5" customWidth="1"/>
    <col min="10001" max="10240" width="9.28515625" style="5"/>
    <col min="10241" max="10241" width="2.28515625" style="5" customWidth="1"/>
    <col min="10242" max="10253" width="9.42578125" style="5" customWidth="1"/>
    <col min="10254" max="10254" width="9.7109375" style="5" customWidth="1"/>
    <col min="10255" max="10255" width="8.28515625" style="5" customWidth="1"/>
    <col min="10256" max="10256" width="5" style="5" customWidth="1"/>
    <col min="10257" max="10496" width="9.28515625" style="5"/>
    <col min="10497" max="10497" width="2.28515625" style="5" customWidth="1"/>
    <col min="10498" max="10509" width="9.42578125" style="5" customWidth="1"/>
    <col min="10510" max="10510" width="9.7109375" style="5" customWidth="1"/>
    <col min="10511" max="10511" width="8.28515625" style="5" customWidth="1"/>
    <col min="10512" max="10512" width="5" style="5" customWidth="1"/>
    <col min="10513" max="10752" width="9.28515625" style="5"/>
    <col min="10753" max="10753" width="2.28515625" style="5" customWidth="1"/>
    <col min="10754" max="10765" width="9.42578125" style="5" customWidth="1"/>
    <col min="10766" max="10766" width="9.7109375" style="5" customWidth="1"/>
    <col min="10767" max="10767" width="8.28515625" style="5" customWidth="1"/>
    <col min="10768" max="10768" width="5" style="5" customWidth="1"/>
    <col min="10769" max="11008" width="9.28515625" style="5"/>
    <col min="11009" max="11009" width="2.28515625" style="5" customWidth="1"/>
    <col min="11010" max="11021" width="9.42578125" style="5" customWidth="1"/>
    <col min="11022" max="11022" width="9.7109375" style="5" customWidth="1"/>
    <col min="11023" max="11023" width="8.28515625" style="5" customWidth="1"/>
    <col min="11024" max="11024" width="5" style="5" customWidth="1"/>
    <col min="11025" max="11264" width="9.28515625" style="5"/>
    <col min="11265" max="11265" width="2.28515625" style="5" customWidth="1"/>
    <col min="11266" max="11277" width="9.42578125" style="5" customWidth="1"/>
    <col min="11278" max="11278" width="9.7109375" style="5" customWidth="1"/>
    <col min="11279" max="11279" width="8.28515625" style="5" customWidth="1"/>
    <col min="11280" max="11280" width="5" style="5" customWidth="1"/>
    <col min="11281" max="11520" width="9.28515625" style="5"/>
    <col min="11521" max="11521" width="2.28515625" style="5" customWidth="1"/>
    <col min="11522" max="11533" width="9.42578125" style="5" customWidth="1"/>
    <col min="11534" max="11534" width="9.7109375" style="5" customWidth="1"/>
    <col min="11535" max="11535" width="8.28515625" style="5" customWidth="1"/>
    <col min="11536" max="11536" width="5" style="5" customWidth="1"/>
    <col min="11537" max="11776" width="9.28515625" style="5"/>
    <col min="11777" max="11777" width="2.28515625" style="5" customWidth="1"/>
    <col min="11778" max="11789" width="9.42578125" style="5" customWidth="1"/>
    <col min="11790" max="11790" width="9.7109375" style="5" customWidth="1"/>
    <col min="11791" max="11791" width="8.28515625" style="5" customWidth="1"/>
    <col min="11792" max="11792" width="5" style="5" customWidth="1"/>
    <col min="11793" max="12032" width="9.28515625" style="5"/>
    <col min="12033" max="12033" width="2.28515625" style="5" customWidth="1"/>
    <col min="12034" max="12045" width="9.42578125" style="5" customWidth="1"/>
    <col min="12046" max="12046" width="9.7109375" style="5" customWidth="1"/>
    <col min="12047" max="12047" width="8.28515625" style="5" customWidth="1"/>
    <col min="12048" max="12048" width="5" style="5" customWidth="1"/>
    <col min="12049" max="12288" width="9.28515625" style="5"/>
    <col min="12289" max="12289" width="2.28515625" style="5" customWidth="1"/>
    <col min="12290" max="12301" width="9.42578125" style="5" customWidth="1"/>
    <col min="12302" max="12302" width="9.7109375" style="5" customWidth="1"/>
    <col min="12303" max="12303" width="8.28515625" style="5" customWidth="1"/>
    <col min="12304" max="12304" width="5" style="5" customWidth="1"/>
    <col min="12305" max="12544" width="9.28515625" style="5"/>
    <col min="12545" max="12545" width="2.28515625" style="5" customWidth="1"/>
    <col min="12546" max="12557" width="9.42578125" style="5" customWidth="1"/>
    <col min="12558" max="12558" width="9.7109375" style="5" customWidth="1"/>
    <col min="12559" max="12559" width="8.28515625" style="5" customWidth="1"/>
    <col min="12560" max="12560" width="5" style="5" customWidth="1"/>
    <col min="12561" max="12800" width="9.28515625" style="5"/>
    <col min="12801" max="12801" width="2.28515625" style="5" customWidth="1"/>
    <col min="12802" max="12813" width="9.42578125" style="5" customWidth="1"/>
    <col min="12814" max="12814" width="9.7109375" style="5" customWidth="1"/>
    <col min="12815" max="12815" width="8.28515625" style="5" customWidth="1"/>
    <col min="12816" max="12816" width="5" style="5" customWidth="1"/>
    <col min="12817" max="13056" width="9.28515625" style="5"/>
    <col min="13057" max="13057" width="2.28515625" style="5" customWidth="1"/>
    <col min="13058" max="13069" width="9.42578125" style="5" customWidth="1"/>
    <col min="13070" max="13070" width="9.7109375" style="5" customWidth="1"/>
    <col min="13071" max="13071" width="8.28515625" style="5" customWidth="1"/>
    <col min="13072" max="13072" width="5" style="5" customWidth="1"/>
    <col min="13073" max="13312" width="9.28515625" style="5"/>
    <col min="13313" max="13313" width="2.28515625" style="5" customWidth="1"/>
    <col min="13314" max="13325" width="9.42578125" style="5" customWidth="1"/>
    <col min="13326" max="13326" width="9.7109375" style="5" customWidth="1"/>
    <col min="13327" max="13327" width="8.28515625" style="5" customWidth="1"/>
    <col min="13328" max="13328" width="5" style="5" customWidth="1"/>
    <col min="13329" max="13568" width="9.28515625" style="5"/>
    <col min="13569" max="13569" width="2.28515625" style="5" customWidth="1"/>
    <col min="13570" max="13581" width="9.42578125" style="5" customWidth="1"/>
    <col min="13582" max="13582" width="9.7109375" style="5" customWidth="1"/>
    <col min="13583" max="13583" width="8.28515625" style="5" customWidth="1"/>
    <col min="13584" max="13584" width="5" style="5" customWidth="1"/>
    <col min="13585" max="13824" width="9.28515625" style="5"/>
    <col min="13825" max="13825" width="2.28515625" style="5" customWidth="1"/>
    <col min="13826" max="13837" width="9.42578125" style="5" customWidth="1"/>
    <col min="13838" max="13838" width="9.7109375" style="5" customWidth="1"/>
    <col min="13839" max="13839" width="8.28515625" style="5" customWidth="1"/>
    <col min="13840" max="13840" width="5" style="5" customWidth="1"/>
    <col min="13841" max="14080" width="9.28515625" style="5"/>
    <col min="14081" max="14081" width="2.28515625" style="5" customWidth="1"/>
    <col min="14082" max="14093" width="9.42578125" style="5" customWidth="1"/>
    <col min="14094" max="14094" width="9.7109375" style="5" customWidth="1"/>
    <col min="14095" max="14095" width="8.28515625" style="5" customWidth="1"/>
    <col min="14096" max="14096" width="5" style="5" customWidth="1"/>
    <col min="14097" max="14336" width="9.28515625" style="5"/>
    <col min="14337" max="14337" width="2.28515625" style="5" customWidth="1"/>
    <col min="14338" max="14349" width="9.42578125" style="5" customWidth="1"/>
    <col min="14350" max="14350" width="9.7109375" style="5" customWidth="1"/>
    <col min="14351" max="14351" width="8.28515625" style="5" customWidth="1"/>
    <col min="14352" max="14352" width="5" style="5" customWidth="1"/>
    <col min="14353" max="14592" width="9.28515625" style="5"/>
    <col min="14593" max="14593" width="2.28515625" style="5" customWidth="1"/>
    <col min="14594" max="14605" width="9.42578125" style="5" customWidth="1"/>
    <col min="14606" max="14606" width="9.7109375" style="5" customWidth="1"/>
    <col min="14607" max="14607" width="8.28515625" style="5" customWidth="1"/>
    <col min="14608" max="14608" width="5" style="5" customWidth="1"/>
    <col min="14609" max="14848" width="9.28515625" style="5"/>
    <col min="14849" max="14849" width="2.28515625" style="5" customWidth="1"/>
    <col min="14850" max="14861" width="9.42578125" style="5" customWidth="1"/>
    <col min="14862" max="14862" width="9.7109375" style="5" customWidth="1"/>
    <col min="14863" max="14863" width="8.28515625" style="5" customWidth="1"/>
    <col min="14864" max="14864" width="5" style="5" customWidth="1"/>
    <col min="14865" max="15104" width="9.28515625" style="5"/>
    <col min="15105" max="15105" width="2.28515625" style="5" customWidth="1"/>
    <col min="15106" max="15117" width="9.42578125" style="5" customWidth="1"/>
    <col min="15118" max="15118" width="9.7109375" style="5" customWidth="1"/>
    <col min="15119" max="15119" width="8.28515625" style="5" customWidth="1"/>
    <col min="15120" max="15120" width="5" style="5" customWidth="1"/>
    <col min="15121" max="15360" width="9.28515625" style="5"/>
    <col min="15361" max="15361" width="2.28515625" style="5" customWidth="1"/>
    <col min="15362" max="15373" width="9.42578125" style="5" customWidth="1"/>
    <col min="15374" max="15374" width="9.7109375" style="5" customWidth="1"/>
    <col min="15375" max="15375" width="8.28515625" style="5" customWidth="1"/>
    <col min="15376" max="15376" width="5" style="5" customWidth="1"/>
    <col min="15377" max="15616" width="9.28515625" style="5"/>
    <col min="15617" max="15617" width="2.28515625" style="5" customWidth="1"/>
    <col min="15618" max="15629" width="9.42578125" style="5" customWidth="1"/>
    <col min="15630" max="15630" width="9.7109375" style="5" customWidth="1"/>
    <col min="15631" max="15631" width="8.28515625" style="5" customWidth="1"/>
    <col min="15632" max="15632" width="5" style="5" customWidth="1"/>
    <col min="15633" max="15872" width="9.28515625" style="5"/>
    <col min="15873" max="15873" width="2.28515625" style="5" customWidth="1"/>
    <col min="15874" max="15885" width="9.42578125" style="5" customWidth="1"/>
    <col min="15886" max="15886" width="9.7109375" style="5" customWidth="1"/>
    <col min="15887" max="15887" width="8.28515625" style="5" customWidth="1"/>
    <col min="15888" max="15888" width="5" style="5" customWidth="1"/>
    <col min="15889" max="16128" width="9.28515625" style="5"/>
    <col min="16129" max="16129" width="2.28515625" style="5" customWidth="1"/>
    <col min="16130" max="16141" width="9.42578125" style="5" customWidth="1"/>
    <col min="16142" max="16142" width="9.7109375" style="5" customWidth="1"/>
    <col min="16143" max="16143" width="8.28515625" style="5" customWidth="1"/>
    <col min="16144" max="16144" width="5" style="5" customWidth="1"/>
    <col min="16145" max="16384" width="9.28515625" style="5"/>
  </cols>
  <sheetData>
    <row r="2" spans="2:15">
      <c r="B2" s="1"/>
      <c r="C2" s="2"/>
      <c r="D2" s="3"/>
      <c r="E2" s="2"/>
      <c r="F2" s="2"/>
      <c r="G2" s="2"/>
      <c r="H2" s="2"/>
      <c r="I2" s="2"/>
      <c r="J2" s="2"/>
      <c r="K2" s="2"/>
      <c r="L2" s="2"/>
      <c r="M2" s="2"/>
      <c r="N2" s="2"/>
      <c r="O2" s="4"/>
    </row>
    <row r="3" spans="2:15">
      <c r="B3" s="6"/>
      <c r="C3" s="7"/>
      <c r="D3" s="8"/>
      <c r="E3" s="7"/>
      <c r="F3" s="7"/>
      <c r="G3" s="7"/>
      <c r="H3" s="7"/>
      <c r="I3" s="7"/>
      <c r="J3" s="7"/>
      <c r="K3" s="7"/>
      <c r="L3" s="7"/>
      <c r="M3" s="7"/>
      <c r="N3" s="7"/>
      <c r="O3" s="9"/>
    </row>
    <row r="4" spans="2:15" ht="18.75">
      <c r="B4" s="6"/>
      <c r="C4" s="7"/>
      <c r="D4" s="10"/>
      <c r="E4" s="7"/>
      <c r="F4" s="7"/>
      <c r="G4" s="7"/>
      <c r="H4" s="7"/>
      <c r="I4" s="7"/>
      <c r="J4" s="7"/>
      <c r="K4" s="7"/>
      <c r="L4" s="7"/>
      <c r="M4" s="7"/>
      <c r="N4" s="7"/>
      <c r="O4" s="9"/>
    </row>
    <row r="5" spans="2:15" ht="18.75">
      <c r="B5" s="6"/>
      <c r="C5" s="7"/>
      <c r="D5" s="10"/>
      <c r="E5" s="7"/>
      <c r="F5" s="7"/>
      <c r="G5" s="7"/>
      <c r="H5" s="7"/>
      <c r="I5" s="7"/>
      <c r="J5" s="7"/>
      <c r="K5" s="7"/>
      <c r="L5" s="7"/>
      <c r="M5" s="7"/>
      <c r="N5" s="7"/>
      <c r="O5" s="9"/>
    </row>
    <row r="6" spans="2:15">
      <c r="B6" s="6"/>
      <c r="C6" s="7"/>
      <c r="D6" s="7"/>
      <c r="E6" s="7"/>
      <c r="F6" s="7"/>
      <c r="G6" s="7"/>
      <c r="H6" s="7"/>
      <c r="I6" s="7"/>
      <c r="J6" s="7"/>
      <c r="K6" s="7"/>
      <c r="L6" s="7"/>
      <c r="M6" s="7"/>
      <c r="N6" s="7"/>
      <c r="O6" s="9"/>
    </row>
    <row r="7" spans="2:15">
      <c r="B7" s="6"/>
      <c r="C7" s="7"/>
      <c r="D7" s="7"/>
      <c r="E7" s="7"/>
      <c r="F7" s="7"/>
      <c r="G7" s="7"/>
      <c r="H7" s="7"/>
      <c r="I7" s="7"/>
      <c r="J7" s="7"/>
      <c r="K7" s="7"/>
      <c r="L7" s="7"/>
      <c r="M7" s="7"/>
      <c r="N7" s="7"/>
      <c r="O7" s="9"/>
    </row>
    <row r="8" spans="2:15" ht="25.5">
      <c r="B8" s="6"/>
      <c r="C8" s="7"/>
      <c r="D8" s="11"/>
      <c r="E8" s="7"/>
      <c r="F8" s="7"/>
      <c r="G8" s="7"/>
      <c r="H8" s="7"/>
      <c r="I8" s="7"/>
      <c r="J8" s="7"/>
      <c r="K8" s="7"/>
      <c r="L8" s="7"/>
      <c r="M8" s="7"/>
      <c r="N8" s="7"/>
      <c r="O8" s="9"/>
    </row>
    <row r="9" spans="2:15">
      <c r="B9" s="6"/>
      <c r="C9" s="7"/>
      <c r="D9" s="12"/>
      <c r="E9" s="7"/>
      <c r="F9" s="7"/>
      <c r="G9" s="7"/>
      <c r="H9" s="7"/>
      <c r="I9" s="7"/>
      <c r="J9" s="7"/>
      <c r="K9" s="7"/>
      <c r="L9" s="7"/>
      <c r="M9" s="7"/>
      <c r="N9" s="7"/>
      <c r="O9" s="9"/>
    </row>
    <row r="10" spans="2:15">
      <c r="B10" s="6"/>
      <c r="C10" s="7"/>
      <c r="D10" s="12"/>
      <c r="E10" s="7"/>
      <c r="F10" s="7"/>
      <c r="G10" s="7"/>
      <c r="H10" s="7"/>
      <c r="I10" s="7"/>
      <c r="J10" s="7"/>
      <c r="K10" s="7"/>
      <c r="L10" s="7"/>
      <c r="M10" s="7"/>
      <c r="N10" s="7"/>
      <c r="O10" s="9"/>
    </row>
    <row r="11" spans="2:15">
      <c r="B11" s="6"/>
      <c r="C11" s="7"/>
      <c r="D11" s="12"/>
      <c r="E11" s="7"/>
      <c r="F11" s="7"/>
      <c r="G11" s="7"/>
      <c r="H11" s="7"/>
      <c r="I11" s="7"/>
      <c r="J11" s="7"/>
      <c r="K11" s="7"/>
      <c r="L11" s="7"/>
      <c r="M11" s="7"/>
      <c r="N11" s="7"/>
      <c r="O11" s="9"/>
    </row>
    <row r="12" spans="2:15" ht="23.25">
      <c r="B12" s="6"/>
      <c r="C12" s="7"/>
      <c r="D12" s="7"/>
      <c r="E12" s="13"/>
      <c r="F12" s="7"/>
      <c r="G12" s="7"/>
      <c r="H12" s="7"/>
      <c r="I12" s="7"/>
      <c r="J12" s="7"/>
      <c r="K12" s="7"/>
      <c r="L12" s="7"/>
      <c r="M12" s="7"/>
      <c r="N12" s="7"/>
      <c r="O12" s="9"/>
    </row>
    <row r="13" spans="2:15">
      <c r="B13" s="6"/>
      <c r="C13" s="7"/>
      <c r="D13" s="7"/>
      <c r="E13" s="7"/>
      <c r="F13" s="7"/>
      <c r="G13" s="7"/>
      <c r="H13" s="7"/>
      <c r="I13" s="7"/>
      <c r="J13" s="7"/>
      <c r="K13" s="7"/>
      <c r="L13" s="7"/>
      <c r="M13" s="7"/>
      <c r="N13" s="7"/>
      <c r="O13" s="9"/>
    </row>
    <row r="14" spans="2:15" ht="30">
      <c r="B14" s="118" t="s">
        <v>0</v>
      </c>
      <c r="C14" s="119"/>
      <c r="D14" s="119"/>
      <c r="E14" s="119"/>
      <c r="F14" s="119"/>
      <c r="G14" s="119"/>
      <c r="H14" s="119"/>
      <c r="I14" s="119"/>
      <c r="J14" s="119"/>
      <c r="K14" s="119"/>
      <c r="L14" s="119"/>
      <c r="M14" s="119"/>
      <c r="N14" s="119"/>
      <c r="O14" s="120"/>
    </row>
    <row r="15" spans="2:15" ht="30">
      <c r="B15" s="118"/>
      <c r="C15" s="119"/>
      <c r="D15" s="119"/>
      <c r="E15" s="119"/>
      <c r="F15" s="119"/>
      <c r="G15" s="119"/>
      <c r="H15" s="119"/>
      <c r="I15" s="119"/>
      <c r="J15" s="119"/>
      <c r="K15" s="119"/>
      <c r="L15" s="119"/>
      <c r="M15" s="119"/>
      <c r="N15" s="119"/>
      <c r="O15" s="120"/>
    </row>
    <row r="16" spans="2:15">
      <c r="B16" s="6"/>
      <c r="C16" s="7"/>
      <c r="D16" s="7"/>
      <c r="E16" s="7"/>
      <c r="F16" s="7"/>
      <c r="G16" s="7"/>
      <c r="H16" s="7"/>
      <c r="I16" s="7"/>
      <c r="J16" s="7"/>
      <c r="K16" s="7"/>
      <c r="L16" s="7"/>
      <c r="M16" s="7"/>
      <c r="N16" s="7"/>
      <c r="O16" s="9"/>
    </row>
    <row r="17" spans="2:15">
      <c r="B17" s="6"/>
      <c r="C17" s="7"/>
      <c r="D17" s="7"/>
      <c r="E17" s="7"/>
      <c r="F17" s="7"/>
      <c r="G17" s="7"/>
      <c r="H17" s="7"/>
      <c r="I17" s="7"/>
      <c r="J17" s="7"/>
      <c r="K17" s="7"/>
      <c r="L17" s="7"/>
      <c r="M17" s="7"/>
      <c r="N17" s="7"/>
      <c r="O17" s="9"/>
    </row>
    <row r="18" spans="2:15">
      <c r="B18" s="6"/>
      <c r="C18" s="7"/>
      <c r="D18" s="7"/>
      <c r="E18" s="14"/>
      <c r="F18" s="121" t="s">
        <v>1</v>
      </c>
      <c r="G18" s="121"/>
      <c r="H18" s="121"/>
      <c r="I18" s="122" t="s">
        <v>61</v>
      </c>
      <c r="J18" s="123"/>
      <c r="K18" s="123"/>
      <c r="L18" s="124"/>
      <c r="M18" s="7"/>
      <c r="N18" s="7"/>
      <c r="O18" s="9"/>
    </row>
    <row r="19" spans="2:15">
      <c r="B19" s="6"/>
      <c r="C19" s="7"/>
      <c r="D19" s="7"/>
      <c r="E19" s="14"/>
      <c r="F19" s="121" t="s">
        <v>2</v>
      </c>
      <c r="G19" s="121"/>
      <c r="H19" s="121"/>
      <c r="I19" s="122"/>
      <c r="J19" s="123"/>
      <c r="K19" s="123"/>
      <c r="L19" s="124"/>
      <c r="M19" s="7"/>
      <c r="N19" s="7"/>
      <c r="O19" s="9"/>
    </row>
    <row r="20" spans="2:15">
      <c r="B20" s="6"/>
      <c r="C20" s="7"/>
      <c r="D20" s="7"/>
      <c r="E20" s="7"/>
      <c r="F20" s="7"/>
      <c r="G20" s="7"/>
      <c r="H20" s="7"/>
      <c r="I20" s="7"/>
      <c r="J20" s="7"/>
      <c r="K20" s="7"/>
      <c r="L20" s="7"/>
      <c r="M20" s="7"/>
      <c r="N20" s="7"/>
      <c r="O20" s="9"/>
    </row>
    <row r="21" spans="2:15">
      <c r="B21" s="6"/>
      <c r="C21" s="7"/>
      <c r="D21" s="14"/>
      <c r="E21" s="14"/>
      <c r="F21" s="15"/>
      <c r="G21" s="15"/>
      <c r="H21" s="7"/>
      <c r="I21" s="7"/>
      <c r="J21" s="7"/>
      <c r="K21" s="7"/>
      <c r="L21" s="7"/>
      <c r="M21" s="7"/>
      <c r="N21" s="7"/>
      <c r="O21" s="9"/>
    </row>
    <row r="22" spans="2:15">
      <c r="B22" s="6"/>
      <c r="C22" s="7"/>
      <c r="D22" s="7"/>
      <c r="E22" s="7"/>
      <c r="F22" s="7"/>
      <c r="G22" s="7"/>
      <c r="H22" s="7"/>
      <c r="I22" s="7"/>
      <c r="J22" s="7"/>
      <c r="K22" s="7"/>
      <c r="L22" s="7"/>
      <c r="M22" s="7"/>
      <c r="N22" s="7"/>
      <c r="O22" s="9"/>
    </row>
    <row r="23" spans="2:15">
      <c r="B23" s="6"/>
      <c r="C23" s="7"/>
      <c r="D23" s="7"/>
      <c r="E23" s="7"/>
      <c r="F23" s="7"/>
      <c r="G23" s="7"/>
      <c r="H23" s="7"/>
      <c r="I23" s="7"/>
      <c r="J23" s="7"/>
      <c r="K23" s="7"/>
      <c r="L23" s="7"/>
      <c r="M23" s="7"/>
      <c r="N23" s="7"/>
      <c r="O23" s="9"/>
    </row>
    <row r="24" spans="2:15">
      <c r="B24" s="6"/>
      <c r="C24" s="7"/>
      <c r="D24" s="7"/>
      <c r="E24" s="7"/>
      <c r="F24" s="7"/>
      <c r="G24" s="7"/>
      <c r="H24" s="7"/>
      <c r="I24" s="7"/>
      <c r="J24" s="7"/>
      <c r="K24" s="7"/>
      <c r="L24" s="7"/>
      <c r="M24" s="7"/>
      <c r="N24" s="7"/>
      <c r="O24" s="9"/>
    </row>
    <row r="25" spans="2:15">
      <c r="B25" s="6"/>
      <c r="C25" s="16"/>
      <c r="D25" s="16"/>
      <c r="E25" s="16"/>
      <c r="F25" s="16"/>
      <c r="G25" s="16"/>
      <c r="H25" s="16"/>
      <c r="I25" s="16"/>
      <c r="J25" s="16"/>
      <c r="K25" s="16"/>
      <c r="L25" s="7"/>
      <c r="M25" s="7"/>
      <c r="N25" s="7"/>
      <c r="O25" s="9"/>
    </row>
    <row r="26" spans="2:15">
      <c r="B26" s="6"/>
      <c r="C26" s="7"/>
      <c r="D26" s="7"/>
      <c r="E26" s="7"/>
      <c r="F26" s="7"/>
      <c r="G26" s="7"/>
      <c r="H26" s="7"/>
      <c r="I26" s="7"/>
      <c r="J26" s="7"/>
      <c r="K26" s="7"/>
      <c r="L26" s="7"/>
      <c r="M26" s="7"/>
      <c r="N26" s="7"/>
      <c r="O26" s="9"/>
    </row>
    <row r="27" spans="2:15">
      <c r="B27" s="6"/>
      <c r="C27" s="7"/>
      <c r="D27" s="7"/>
      <c r="E27" s="7"/>
      <c r="F27" s="7"/>
      <c r="G27" s="7"/>
      <c r="H27" s="7"/>
      <c r="I27" s="7"/>
      <c r="J27" s="7"/>
      <c r="K27" s="7"/>
      <c r="L27" s="7"/>
      <c r="M27" s="7"/>
      <c r="N27" s="7"/>
      <c r="O27" s="9"/>
    </row>
    <row r="28" spans="2:15">
      <c r="B28" s="6"/>
      <c r="C28" s="7"/>
      <c r="D28" s="7"/>
      <c r="E28" s="7"/>
      <c r="F28" s="7"/>
      <c r="G28" s="117"/>
      <c r="H28" s="117"/>
      <c r="I28" s="117"/>
      <c r="J28" s="7"/>
      <c r="K28" s="7"/>
      <c r="L28" s="7"/>
      <c r="M28" s="7"/>
      <c r="N28" s="7"/>
      <c r="O28" s="9"/>
    </row>
    <row r="29" spans="2:15">
      <c r="B29" s="17"/>
      <c r="C29" s="18"/>
      <c r="D29" s="18"/>
      <c r="E29" s="18"/>
      <c r="F29" s="18"/>
      <c r="G29" s="18"/>
      <c r="H29" s="18"/>
      <c r="I29" s="18"/>
      <c r="J29" s="18"/>
      <c r="K29" s="18"/>
      <c r="L29" s="18"/>
      <c r="M29" s="18"/>
      <c r="N29" s="18"/>
      <c r="O29" s="19"/>
    </row>
    <row r="30" spans="2:15">
      <c r="B30" s="7"/>
      <c r="C30" s="7"/>
      <c r="D30" s="7"/>
      <c r="E30" s="7"/>
      <c r="F30" s="7"/>
      <c r="G30" s="7"/>
      <c r="H30" s="7"/>
      <c r="I30" s="7"/>
      <c r="J30" s="7"/>
    </row>
    <row r="31" spans="2:15">
      <c r="B31" s="7"/>
      <c r="C31" s="7"/>
      <c r="D31" s="7"/>
      <c r="E31" s="7"/>
      <c r="F31" s="7"/>
      <c r="G31" s="7"/>
      <c r="H31" s="7"/>
      <c r="I31" s="7"/>
      <c r="J31" s="7"/>
    </row>
    <row r="32" spans="2:15">
      <c r="B32" s="7"/>
      <c r="C32" s="7"/>
      <c r="D32" s="7"/>
      <c r="E32" s="7"/>
      <c r="F32" s="7"/>
      <c r="G32" s="7"/>
      <c r="H32" s="7"/>
      <c r="I32" s="7"/>
      <c r="J32" s="7"/>
    </row>
    <row r="33" spans="2:10">
      <c r="B33" s="7"/>
      <c r="C33" s="7"/>
      <c r="D33" s="7"/>
      <c r="E33" s="7"/>
      <c r="F33" s="7"/>
      <c r="G33" s="7"/>
      <c r="H33" s="7"/>
      <c r="I33" s="7"/>
      <c r="J33" s="7"/>
    </row>
    <row r="34" spans="2:10">
      <c r="B34" s="7"/>
      <c r="C34" s="7"/>
      <c r="D34" s="7"/>
      <c r="E34" s="7"/>
      <c r="F34" s="7"/>
      <c r="G34" s="7"/>
      <c r="H34" s="7"/>
      <c r="I34" s="7"/>
      <c r="J34" s="7"/>
    </row>
    <row r="35" spans="2:10">
      <c r="B35" s="7"/>
      <c r="C35" s="7"/>
      <c r="D35" s="7"/>
      <c r="E35" s="117"/>
      <c r="F35" s="117"/>
      <c r="G35" s="117"/>
      <c r="H35" s="7"/>
      <c r="I35" s="7"/>
      <c r="J35" s="7"/>
    </row>
    <row r="36" spans="2:10">
      <c r="B36" s="7"/>
      <c r="C36" s="7"/>
      <c r="D36" s="7"/>
      <c r="E36" s="20"/>
      <c r="F36" s="7"/>
      <c r="G36" s="7"/>
      <c r="H36" s="7"/>
      <c r="I36" s="7"/>
      <c r="J36" s="7"/>
    </row>
  </sheetData>
  <customSheetViews>
    <customSheetView guid="{EA8284AD-AEAB-4107-BCBA-81C5B30F89E2}">
      <selection activeCell="H17" sqref="H17"/>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customSheetView>
  </customSheetViews>
  <mergeCells count="8">
    <mergeCell ref="G28:I28"/>
    <mergeCell ref="E35:G35"/>
    <mergeCell ref="B14:O14"/>
    <mergeCell ref="B15:O15"/>
    <mergeCell ref="F18:H18"/>
    <mergeCell ref="I18:L18"/>
    <mergeCell ref="F19:H19"/>
    <mergeCell ref="I19:L19"/>
  </mergeCell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3"/>
  <sheetViews>
    <sheetView zoomScale="85" zoomScaleNormal="85" workbookViewId="0">
      <selection activeCell="E15" sqref="E15"/>
    </sheetView>
  </sheetViews>
  <sheetFormatPr defaultRowHeight="13.5"/>
  <cols>
    <col min="1" max="1" width="6.28515625" style="28" customWidth="1"/>
    <col min="2" max="2" width="20.42578125" style="28" bestFit="1" customWidth="1"/>
    <col min="3" max="3" width="9.7109375" style="28" customWidth="1"/>
    <col min="4" max="4" width="51.28515625" style="28" customWidth="1"/>
    <col min="5" max="5" width="42.28515625" style="28" customWidth="1"/>
    <col min="6" max="7" width="17.5703125" style="28" customWidth="1"/>
    <col min="8" max="256" width="9.28515625" style="28"/>
    <col min="257" max="257" width="6.28515625" style="28" customWidth="1"/>
    <col min="258" max="258" width="20.42578125" style="28" bestFit="1" customWidth="1"/>
    <col min="259" max="259" width="9.7109375" style="28" customWidth="1"/>
    <col min="260" max="260" width="51.28515625" style="28" customWidth="1"/>
    <col min="261" max="261" width="42.28515625" style="28" customWidth="1"/>
    <col min="262" max="263" width="17.5703125" style="28" customWidth="1"/>
    <col min="264" max="512" width="9.28515625" style="28"/>
    <col min="513" max="513" width="6.28515625" style="28" customWidth="1"/>
    <col min="514" max="514" width="20.42578125" style="28" bestFit="1" customWidth="1"/>
    <col min="515" max="515" width="9.7109375" style="28" customWidth="1"/>
    <col min="516" max="516" width="51.28515625" style="28" customWidth="1"/>
    <col min="517" max="517" width="42.28515625" style="28" customWidth="1"/>
    <col min="518" max="519" width="17.5703125" style="28" customWidth="1"/>
    <col min="520" max="768" width="9.28515625" style="28"/>
    <col min="769" max="769" width="6.28515625" style="28" customWidth="1"/>
    <col min="770" max="770" width="20.42578125" style="28" bestFit="1" customWidth="1"/>
    <col min="771" max="771" width="9.7109375" style="28" customWidth="1"/>
    <col min="772" max="772" width="51.28515625" style="28" customWidth="1"/>
    <col min="773" max="773" width="42.28515625" style="28" customWidth="1"/>
    <col min="774" max="775" width="17.5703125" style="28" customWidth="1"/>
    <col min="776" max="1024" width="9.28515625" style="28"/>
    <col min="1025" max="1025" width="6.28515625" style="28" customWidth="1"/>
    <col min="1026" max="1026" width="20.42578125" style="28" bestFit="1" customWidth="1"/>
    <col min="1027" max="1027" width="9.7109375" style="28" customWidth="1"/>
    <col min="1028" max="1028" width="51.28515625" style="28" customWidth="1"/>
    <col min="1029" max="1029" width="42.28515625" style="28" customWidth="1"/>
    <col min="1030" max="1031" width="17.5703125" style="28" customWidth="1"/>
    <col min="1032" max="1280" width="9.28515625" style="28"/>
    <col min="1281" max="1281" width="6.28515625" style="28" customWidth="1"/>
    <col min="1282" max="1282" width="20.42578125" style="28" bestFit="1" customWidth="1"/>
    <col min="1283" max="1283" width="9.7109375" style="28" customWidth="1"/>
    <col min="1284" max="1284" width="51.28515625" style="28" customWidth="1"/>
    <col min="1285" max="1285" width="42.28515625" style="28" customWidth="1"/>
    <col min="1286" max="1287" width="17.5703125" style="28" customWidth="1"/>
    <col min="1288" max="1536" width="9.28515625" style="28"/>
    <col min="1537" max="1537" width="6.28515625" style="28" customWidth="1"/>
    <col min="1538" max="1538" width="20.42578125" style="28" bestFit="1" customWidth="1"/>
    <col min="1539" max="1539" width="9.7109375" style="28" customWidth="1"/>
    <col min="1540" max="1540" width="51.28515625" style="28" customWidth="1"/>
    <col min="1541" max="1541" width="42.28515625" style="28" customWidth="1"/>
    <col min="1542" max="1543" width="17.5703125" style="28" customWidth="1"/>
    <col min="1544" max="1792" width="9.28515625" style="28"/>
    <col min="1793" max="1793" width="6.28515625" style="28" customWidth="1"/>
    <col min="1794" max="1794" width="20.42578125" style="28" bestFit="1" customWidth="1"/>
    <col min="1795" max="1795" width="9.7109375" style="28" customWidth="1"/>
    <col min="1796" max="1796" width="51.28515625" style="28" customWidth="1"/>
    <col min="1797" max="1797" width="42.28515625" style="28" customWidth="1"/>
    <col min="1798" max="1799" width="17.5703125" style="28" customWidth="1"/>
    <col min="1800" max="2048" width="9.28515625" style="28"/>
    <col min="2049" max="2049" width="6.28515625" style="28" customWidth="1"/>
    <col min="2050" max="2050" width="20.42578125" style="28" bestFit="1" customWidth="1"/>
    <col min="2051" max="2051" width="9.7109375" style="28" customWidth="1"/>
    <col min="2052" max="2052" width="51.28515625" style="28" customWidth="1"/>
    <col min="2053" max="2053" width="42.28515625" style="28" customWidth="1"/>
    <col min="2054" max="2055" width="17.5703125" style="28" customWidth="1"/>
    <col min="2056" max="2304" width="9.28515625" style="28"/>
    <col min="2305" max="2305" width="6.28515625" style="28" customWidth="1"/>
    <col min="2306" max="2306" width="20.42578125" style="28" bestFit="1" customWidth="1"/>
    <col min="2307" max="2307" width="9.7109375" style="28" customWidth="1"/>
    <col min="2308" max="2308" width="51.28515625" style="28" customWidth="1"/>
    <col min="2309" max="2309" width="42.28515625" style="28" customWidth="1"/>
    <col min="2310" max="2311" width="17.5703125" style="28" customWidth="1"/>
    <col min="2312" max="2560" width="9.28515625" style="28"/>
    <col min="2561" max="2561" width="6.28515625" style="28" customWidth="1"/>
    <col min="2562" max="2562" width="20.42578125" style="28" bestFit="1" customWidth="1"/>
    <col min="2563" max="2563" width="9.7109375" style="28" customWidth="1"/>
    <col min="2564" max="2564" width="51.28515625" style="28" customWidth="1"/>
    <col min="2565" max="2565" width="42.28515625" style="28" customWidth="1"/>
    <col min="2566" max="2567" width="17.5703125" style="28" customWidth="1"/>
    <col min="2568" max="2816" width="9.28515625" style="28"/>
    <col min="2817" max="2817" width="6.28515625" style="28" customWidth="1"/>
    <col min="2818" max="2818" width="20.42578125" style="28" bestFit="1" customWidth="1"/>
    <col min="2819" max="2819" width="9.7109375" style="28" customWidth="1"/>
    <col min="2820" max="2820" width="51.28515625" style="28" customWidth="1"/>
    <col min="2821" max="2821" width="42.28515625" style="28" customWidth="1"/>
    <col min="2822" max="2823" width="17.5703125" style="28" customWidth="1"/>
    <col min="2824" max="3072" width="9.28515625" style="28"/>
    <col min="3073" max="3073" width="6.28515625" style="28" customWidth="1"/>
    <col min="3074" max="3074" width="20.42578125" style="28" bestFit="1" customWidth="1"/>
    <col min="3075" max="3075" width="9.7109375" style="28" customWidth="1"/>
    <col min="3076" max="3076" width="51.28515625" style="28" customWidth="1"/>
    <col min="3077" max="3077" width="42.28515625" style="28" customWidth="1"/>
    <col min="3078" max="3079" width="17.5703125" style="28" customWidth="1"/>
    <col min="3080" max="3328" width="9.28515625" style="28"/>
    <col min="3329" max="3329" width="6.28515625" style="28" customWidth="1"/>
    <col min="3330" max="3330" width="20.42578125" style="28" bestFit="1" customWidth="1"/>
    <col min="3331" max="3331" width="9.7109375" style="28" customWidth="1"/>
    <col min="3332" max="3332" width="51.28515625" style="28" customWidth="1"/>
    <col min="3333" max="3333" width="42.28515625" style="28" customWidth="1"/>
    <col min="3334" max="3335" width="17.5703125" style="28" customWidth="1"/>
    <col min="3336" max="3584" width="9.28515625" style="28"/>
    <col min="3585" max="3585" width="6.28515625" style="28" customWidth="1"/>
    <col min="3586" max="3586" width="20.42578125" style="28" bestFit="1" customWidth="1"/>
    <col min="3587" max="3587" width="9.7109375" style="28" customWidth="1"/>
    <col min="3588" max="3588" width="51.28515625" style="28" customWidth="1"/>
    <col min="3589" max="3589" width="42.28515625" style="28" customWidth="1"/>
    <col min="3590" max="3591" width="17.5703125" style="28" customWidth="1"/>
    <col min="3592" max="3840" width="9.28515625" style="28"/>
    <col min="3841" max="3841" width="6.28515625" style="28" customWidth="1"/>
    <col min="3842" max="3842" width="20.42578125" style="28" bestFit="1" customWidth="1"/>
    <col min="3843" max="3843" width="9.7109375" style="28" customWidth="1"/>
    <col min="3844" max="3844" width="51.28515625" style="28" customWidth="1"/>
    <col min="3845" max="3845" width="42.28515625" style="28" customWidth="1"/>
    <col min="3846" max="3847" width="17.5703125" style="28" customWidth="1"/>
    <col min="3848" max="4096" width="9.28515625" style="28"/>
    <col min="4097" max="4097" width="6.28515625" style="28" customWidth="1"/>
    <col min="4098" max="4098" width="20.42578125" style="28" bestFit="1" customWidth="1"/>
    <col min="4099" max="4099" width="9.7109375" style="28" customWidth="1"/>
    <col min="4100" max="4100" width="51.28515625" style="28" customWidth="1"/>
    <col min="4101" max="4101" width="42.28515625" style="28" customWidth="1"/>
    <col min="4102" max="4103" width="17.5703125" style="28" customWidth="1"/>
    <col min="4104" max="4352" width="9.28515625" style="28"/>
    <col min="4353" max="4353" width="6.28515625" style="28" customWidth="1"/>
    <col min="4354" max="4354" width="20.42578125" style="28" bestFit="1" customWidth="1"/>
    <col min="4355" max="4355" width="9.7109375" style="28" customWidth="1"/>
    <col min="4356" max="4356" width="51.28515625" style="28" customWidth="1"/>
    <col min="4357" max="4357" width="42.28515625" style="28" customWidth="1"/>
    <col min="4358" max="4359" width="17.5703125" style="28" customWidth="1"/>
    <col min="4360" max="4608" width="9.28515625" style="28"/>
    <col min="4609" max="4609" width="6.28515625" style="28" customWidth="1"/>
    <col min="4610" max="4610" width="20.42578125" style="28" bestFit="1" customWidth="1"/>
    <col min="4611" max="4611" width="9.7109375" style="28" customWidth="1"/>
    <col min="4612" max="4612" width="51.28515625" style="28" customWidth="1"/>
    <col min="4613" max="4613" width="42.28515625" style="28" customWidth="1"/>
    <col min="4614" max="4615" width="17.5703125" style="28" customWidth="1"/>
    <col min="4616" max="4864" width="9.28515625" style="28"/>
    <col min="4865" max="4865" width="6.28515625" style="28" customWidth="1"/>
    <col min="4866" max="4866" width="20.42578125" style="28" bestFit="1" customWidth="1"/>
    <col min="4867" max="4867" width="9.7109375" style="28" customWidth="1"/>
    <col min="4868" max="4868" width="51.28515625" style="28" customWidth="1"/>
    <col min="4869" max="4869" width="42.28515625" style="28" customWidth="1"/>
    <col min="4870" max="4871" width="17.5703125" style="28" customWidth="1"/>
    <col min="4872" max="5120" width="9.28515625" style="28"/>
    <col min="5121" max="5121" width="6.28515625" style="28" customWidth="1"/>
    <col min="5122" max="5122" width="20.42578125" style="28" bestFit="1" customWidth="1"/>
    <col min="5123" max="5123" width="9.7109375" style="28" customWidth="1"/>
    <col min="5124" max="5124" width="51.28515625" style="28" customWidth="1"/>
    <col min="5125" max="5125" width="42.28515625" style="28" customWidth="1"/>
    <col min="5126" max="5127" width="17.5703125" style="28" customWidth="1"/>
    <col min="5128" max="5376" width="9.28515625" style="28"/>
    <col min="5377" max="5377" width="6.28515625" style="28" customWidth="1"/>
    <col min="5378" max="5378" width="20.42578125" style="28" bestFit="1" customWidth="1"/>
    <col min="5379" max="5379" width="9.7109375" style="28" customWidth="1"/>
    <col min="5380" max="5380" width="51.28515625" style="28" customWidth="1"/>
    <col min="5381" max="5381" width="42.28515625" style="28" customWidth="1"/>
    <col min="5382" max="5383" width="17.5703125" style="28" customWidth="1"/>
    <col min="5384" max="5632" width="9.28515625" style="28"/>
    <col min="5633" max="5633" width="6.28515625" style="28" customWidth="1"/>
    <col min="5634" max="5634" width="20.42578125" style="28" bestFit="1" customWidth="1"/>
    <col min="5635" max="5635" width="9.7109375" style="28" customWidth="1"/>
    <col min="5636" max="5636" width="51.28515625" style="28" customWidth="1"/>
    <col min="5637" max="5637" width="42.28515625" style="28" customWidth="1"/>
    <col min="5638" max="5639" width="17.5703125" style="28" customWidth="1"/>
    <col min="5640" max="5888" width="9.28515625" style="28"/>
    <col min="5889" max="5889" width="6.28515625" style="28" customWidth="1"/>
    <col min="5890" max="5890" width="20.42578125" style="28" bestFit="1" customWidth="1"/>
    <col min="5891" max="5891" width="9.7109375" style="28" customWidth="1"/>
    <col min="5892" max="5892" width="51.28515625" style="28" customWidth="1"/>
    <col min="5893" max="5893" width="42.28515625" style="28" customWidth="1"/>
    <col min="5894" max="5895" width="17.5703125" style="28" customWidth="1"/>
    <col min="5896" max="6144" width="9.28515625" style="28"/>
    <col min="6145" max="6145" width="6.28515625" style="28" customWidth="1"/>
    <col min="6146" max="6146" width="20.42578125" style="28" bestFit="1" customWidth="1"/>
    <col min="6147" max="6147" width="9.7109375" style="28" customWidth="1"/>
    <col min="6148" max="6148" width="51.28515625" style="28" customWidth="1"/>
    <col min="6149" max="6149" width="42.28515625" style="28" customWidth="1"/>
    <col min="6150" max="6151" width="17.5703125" style="28" customWidth="1"/>
    <col min="6152" max="6400" width="9.28515625" style="28"/>
    <col min="6401" max="6401" width="6.28515625" style="28" customWidth="1"/>
    <col min="6402" max="6402" width="20.42578125" style="28" bestFit="1" customWidth="1"/>
    <col min="6403" max="6403" width="9.7109375" style="28" customWidth="1"/>
    <col min="6404" max="6404" width="51.28515625" style="28" customWidth="1"/>
    <col min="6405" max="6405" width="42.28515625" style="28" customWidth="1"/>
    <col min="6406" max="6407" width="17.5703125" style="28" customWidth="1"/>
    <col min="6408" max="6656" width="9.28515625" style="28"/>
    <col min="6657" max="6657" width="6.28515625" style="28" customWidth="1"/>
    <col min="6658" max="6658" width="20.42578125" style="28" bestFit="1" customWidth="1"/>
    <col min="6659" max="6659" width="9.7109375" style="28" customWidth="1"/>
    <col min="6660" max="6660" width="51.28515625" style="28" customWidth="1"/>
    <col min="6661" max="6661" width="42.28515625" style="28" customWidth="1"/>
    <col min="6662" max="6663" width="17.5703125" style="28" customWidth="1"/>
    <col min="6664" max="6912" width="9.28515625" style="28"/>
    <col min="6913" max="6913" width="6.28515625" style="28" customWidth="1"/>
    <col min="6914" max="6914" width="20.42578125" style="28" bestFit="1" customWidth="1"/>
    <col min="6915" max="6915" width="9.7109375" style="28" customWidth="1"/>
    <col min="6916" max="6916" width="51.28515625" style="28" customWidth="1"/>
    <col min="6917" max="6917" width="42.28515625" style="28" customWidth="1"/>
    <col min="6918" max="6919" width="17.5703125" style="28" customWidth="1"/>
    <col min="6920" max="7168" width="9.28515625" style="28"/>
    <col min="7169" max="7169" width="6.28515625" style="28" customWidth="1"/>
    <col min="7170" max="7170" width="20.42578125" style="28" bestFit="1" customWidth="1"/>
    <col min="7171" max="7171" width="9.7109375" style="28" customWidth="1"/>
    <col min="7172" max="7172" width="51.28515625" style="28" customWidth="1"/>
    <col min="7173" max="7173" width="42.28515625" style="28" customWidth="1"/>
    <col min="7174" max="7175" width="17.5703125" style="28" customWidth="1"/>
    <col min="7176" max="7424" width="9.28515625" style="28"/>
    <col min="7425" max="7425" width="6.28515625" style="28" customWidth="1"/>
    <col min="7426" max="7426" width="20.42578125" style="28" bestFit="1" customWidth="1"/>
    <col min="7427" max="7427" width="9.7109375" style="28" customWidth="1"/>
    <col min="7428" max="7428" width="51.28515625" style="28" customWidth="1"/>
    <col min="7429" max="7429" width="42.28515625" style="28" customWidth="1"/>
    <col min="7430" max="7431" width="17.5703125" style="28" customWidth="1"/>
    <col min="7432" max="7680" width="9.28515625" style="28"/>
    <col min="7681" max="7681" width="6.28515625" style="28" customWidth="1"/>
    <col min="7682" max="7682" width="20.42578125" style="28" bestFit="1" customWidth="1"/>
    <col min="7683" max="7683" width="9.7109375" style="28" customWidth="1"/>
    <col min="7684" max="7684" width="51.28515625" style="28" customWidth="1"/>
    <col min="7685" max="7685" width="42.28515625" style="28" customWidth="1"/>
    <col min="7686" max="7687" width="17.5703125" style="28" customWidth="1"/>
    <col min="7688" max="7936" width="9.28515625" style="28"/>
    <col min="7937" max="7937" width="6.28515625" style="28" customWidth="1"/>
    <col min="7938" max="7938" width="20.42578125" style="28" bestFit="1" customWidth="1"/>
    <col min="7939" max="7939" width="9.7109375" style="28" customWidth="1"/>
    <col min="7940" max="7940" width="51.28515625" style="28" customWidth="1"/>
    <col min="7941" max="7941" width="42.28515625" style="28" customWidth="1"/>
    <col min="7942" max="7943" width="17.5703125" style="28" customWidth="1"/>
    <col min="7944" max="8192" width="9.28515625" style="28"/>
    <col min="8193" max="8193" width="6.28515625" style="28" customWidth="1"/>
    <col min="8194" max="8194" width="20.42578125" style="28" bestFit="1" customWidth="1"/>
    <col min="8195" max="8195" width="9.7109375" style="28" customWidth="1"/>
    <col min="8196" max="8196" width="51.28515625" style="28" customWidth="1"/>
    <col min="8197" max="8197" width="42.28515625" style="28" customWidth="1"/>
    <col min="8198" max="8199" width="17.5703125" style="28" customWidth="1"/>
    <col min="8200" max="8448" width="9.28515625" style="28"/>
    <col min="8449" max="8449" width="6.28515625" style="28" customWidth="1"/>
    <col min="8450" max="8450" width="20.42578125" style="28" bestFit="1" customWidth="1"/>
    <col min="8451" max="8451" width="9.7109375" style="28" customWidth="1"/>
    <col min="8452" max="8452" width="51.28515625" style="28" customWidth="1"/>
    <col min="8453" max="8453" width="42.28515625" style="28" customWidth="1"/>
    <col min="8454" max="8455" width="17.5703125" style="28" customWidth="1"/>
    <col min="8456" max="8704" width="9.28515625" style="28"/>
    <col min="8705" max="8705" width="6.28515625" style="28" customWidth="1"/>
    <col min="8706" max="8706" width="20.42578125" style="28" bestFit="1" customWidth="1"/>
    <col min="8707" max="8707" width="9.7109375" style="28" customWidth="1"/>
    <col min="8708" max="8708" width="51.28515625" style="28" customWidth="1"/>
    <col min="8709" max="8709" width="42.28515625" style="28" customWidth="1"/>
    <col min="8710" max="8711" width="17.5703125" style="28" customWidth="1"/>
    <col min="8712" max="8960" width="9.28515625" style="28"/>
    <col min="8961" max="8961" width="6.28515625" style="28" customWidth="1"/>
    <col min="8962" max="8962" width="20.42578125" style="28" bestFit="1" customWidth="1"/>
    <col min="8963" max="8963" width="9.7109375" style="28" customWidth="1"/>
    <col min="8964" max="8964" width="51.28515625" style="28" customWidth="1"/>
    <col min="8965" max="8965" width="42.28515625" style="28" customWidth="1"/>
    <col min="8966" max="8967" width="17.5703125" style="28" customWidth="1"/>
    <col min="8968" max="9216" width="9.28515625" style="28"/>
    <col min="9217" max="9217" width="6.28515625" style="28" customWidth="1"/>
    <col min="9218" max="9218" width="20.42578125" style="28" bestFit="1" customWidth="1"/>
    <col min="9219" max="9219" width="9.7109375" style="28" customWidth="1"/>
    <col min="9220" max="9220" width="51.28515625" style="28" customWidth="1"/>
    <col min="9221" max="9221" width="42.28515625" style="28" customWidth="1"/>
    <col min="9222" max="9223" width="17.5703125" style="28" customWidth="1"/>
    <col min="9224" max="9472" width="9.28515625" style="28"/>
    <col min="9473" max="9473" width="6.28515625" style="28" customWidth="1"/>
    <col min="9474" max="9474" width="20.42578125" style="28" bestFit="1" customWidth="1"/>
    <col min="9475" max="9475" width="9.7109375" style="28" customWidth="1"/>
    <col min="9476" max="9476" width="51.28515625" style="28" customWidth="1"/>
    <col min="9477" max="9477" width="42.28515625" style="28" customWidth="1"/>
    <col min="9478" max="9479" width="17.5703125" style="28" customWidth="1"/>
    <col min="9480" max="9728" width="9.28515625" style="28"/>
    <col min="9729" max="9729" width="6.28515625" style="28" customWidth="1"/>
    <col min="9730" max="9730" width="20.42578125" style="28" bestFit="1" customWidth="1"/>
    <col min="9731" max="9731" width="9.7109375" style="28" customWidth="1"/>
    <col min="9732" max="9732" width="51.28515625" style="28" customWidth="1"/>
    <col min="9733" max="9733" width="42.28515625" style="28" customWidth="1"/>
    <col min="9734" max="9735" width="17.5703125" style="28" customWidth="1"/>
    <col min="9736" max="9984" width="9.28515625" style="28"/>
    <col min="9985" max="9985" width="6.28515625" style="28" customWidth="1"/>
    <col min="9986" max="9986" width="20.42578125" style="28" bestFit="1" customWidth="1"/>
    <col min="9987" max="9987" width="9.7109375" style="28" customWidth="1"/>
    <col min="9988" max="9988" width="51.28515625" style="28" customWidth="1"/>
    <col min="9989" max="9989" width="42.28515625" style="28" customWidth="1"/>
    <col min="9990" max="9991" width="17.5703125" style="28" customWidth="1"/>
    <col min="9992" max="10240" width="9.28515625" style="28"/>
    <col min="10241" max="10241" width="6.28515625" style="28" customWidth="1"/>
    <col min="10242" max="10242" width="20.42578125" style="28" bestFit="1" customWidth="1"/>
    <col min="10243" max="10243" width="9.7109375" style="28" customWidth="1"/>
    <col min="10244" max="10244" width="51.28515625" style="28" customWidth="1"/>
    <col min="10245" max="10245" width="42.28515625" style="28" customWidth="1"/>
    <col min="10246" max="10247" width="17.5703125" style="28" customWidth="1"/>
    <col min="10248" max="10496" width="9.28515625" style="28"/>
    <col min="10497" max="10497" width="6.28515625" style="28" customWidth="1"/>
    <col min="10498" max="10498" width="20.42578125" style="28" bestFit="1" customWidth="1"/>
    <col min="10499" max="10499" width="9.7109375" style="28" customWidth="1"/>
    <col min="10500" max="10500" width="51.28515625" style="28" customWidth="1"/>
    <col min="10501" max="10501" width="42.28515625" style="28" customWidth="1"/>
    <col min="10502" max="10503" width="17.5703125" style="28" customWidth="1"/>
    <col min="10504" max="10752" width="9.28515625" style="28"/>
    <col min="10753" max="10753" width="6.28515625" style="28" customWidth="1"/>
    <col min="10754" max="10754" width="20.42578125" style="28" bestFit="1" customWidth="1"/>
    <col min="10755" max="10755" width="9.7109375" style="28" customWidth="1"/>
    <col min="10756" max="10756" width="51.28515625" style="28" customWidth="1"/>
    <col min="10757" max="10757" width="42.28515625" style="28" customWidth="1"/>
    <col min="10758" max="10759" width="17.5703125" style="28" customWidth="1"/>
    <col min="10760" max="11008" width="9.28515625" style="28"/>
    <col min="11009" max="11009" width="6.28515625" style="28" customWidth="1"/>
    <col min="11010" max="11010" width="20.42578125" style="28" bestFit="1" customWidth="1"/>
    <col min="11011" max="11011" width="9.7109375" style="28" customWidth="1"/>
    <col min="11012" max="11012" width="51.28515625" style="28" customWidth="1"/>
    <col min="11013" max="11013" width="42.28515625" style="28" customWidth="1"/>
    <col min="11014" max="11015" width="17.5703125" style="28" customWidth="1"/>
    <col min="11016" max="11264" width="9.28515625" style="28"/>
    <col min="11265" max="11265" width="6.28515625" style="28" customWidth="1"/>
    <col min="11266" max="11266" width="20.42578125" style="28" bestFit="1" customWidth="1"/>
    <col min="11267" max="11267" width="9.7109375" style="28" customWidth="1"/>
    <col min="11268" max="11268" width="51.28515625" style="28" customWidth="1"/>
    <col min="11269" max="11269" width="42.28515625" style="28" customWidth="1"/>
    <col min="11270" max="11271" width="17.5703125" style="28" customWidth="1"/>
    <col min="11272" max="11520" width="9.28515625" style="28"/>
    <col min="11521" max="11521" width="6.28515625" style="28" customWidth="1"/>
    <col min="11522" max="11522" width="20.42578125" style="28" bestFit="1" customWidth="1"/>
    <col min="11523" max="11523" width="9.7109375" style="28" customWidth="1"/>
    <col min="11524" max="11524" width="51.28515625" style="28" customWidth="1"/>
    <col min="11525" max="11525" width="42.28515625" style="28" customWidth="1"/>
    <col min="11526" max="11527" width="17.5703125" style="28" customWidth="1"/>
    <col min="11528" max="11776" width="9.28515625" style="28"/>
    <col min="11777" max="11777" width="6.28515625" style="28" customWidth="1"/>
    <col min="11778" max="11778" width="20.42578125" style="28" bestFit="1" customWidth="1"/>
    <col min="11779" max="11779" width="9.7109375" style="28" customWidth="1"/>
    <col min="11780" max="11780" width="51.28515625" style="28" customWidth="1"/>
    <col min="11781" max="11781" width="42.28515625" style="28" customWidth="1"/>
    <col min="11782" max="11783" width="17.5703125" style="28" customWidth="1"/>
    <col min="11784" max="12032" width="9.28515625" style="28"/>
    <col min="12033" max="12033" width="6.28515625" style="28" customWidth="1"/>
    <col min="12034" max="12034" width="20.42578125" style="28" bestFit="1" customWidth="1"/>
    <col min="12035" max="12035" width="9.7109375" style="28" customWidth="1"/>
    <col min="12036" max="12036" width="51.28515625" style="28" customWidth="1"/>
    <col min="12037" max="12037" width="42.28515625" style="28" customWidth="1"/>
    <col min="12038" max="12039" width="17.5703125" style="28" customWidth="1"/>
    <col min="12040" max="12288" width="9.28515625" style="28"/>
    <col min="12289" max="12289" width="6.28515625" style="28" customWidth="1"/>
    <col min="12290" max="12290" width="20.42578125" style="28" bestFit="1" customWidth="1"/>
    <col min="12291" max="12291" width="9.7109375" style="28" customWidth="1"/>
    <col min="12292" max="12292" width="51.28515625" style="28" customWidth="1"/>
    <col min="12293" max="12293" width="42.28515625" style="28" customWidth="1"/>
    <col min="12294" max="12295" width="17.5703125" style="28" customWidth="1"/>
    <col min="12296" max="12544" width="9.28515625" style="28"/>
    <col min="12545" max="12545" width="6.28515625" style="28" customWidth="1"/>
    <col min="12546" max="12546" width="20.42578125" style="28" bestFit="1" customWidth="1"/>
    <col min="12547" max="12547" width="9.7109375" style="28" customWidth="1"/>
    <col min="12548" max="12548" width="51.28515625" style="28" customWidth="1"/>
    <col min="12549" max="12549" width="42.28515625" style="28" customWidth="1"/>
    <col min="12550" max="12551" width="17.5703125" style="28" customWidth="1"/>
    <col min="12552" max="12800" width="9.28515625" style="28"/>
    <col min="12801" max="12801" width="6.28515625" style="28" customWidth="1"/>
    <col min="12802" max="12802" width="20.42578125" style="28" bestFit="1" customWidth="1"/>
    <col min="12803" max="12803" width="9.7109375" style="28" customWidth="1"/>
    <col min="12804" max="12804" width="51.28515625" style="28" customWidth="1"/>
    <col min="12805" max="12805" width="42.28515625" style="28" customWidth="1"/>
    <col min="12806" max="12807" width="17.5703125" style="28" customWidth="1"/>
    <col min="12808" max="13056" width="9.28515625" style="28"/>
    <col min="13057" max="13057" width="6.28515625" style="28" customWidth="1"/>
    <col min="13058" max="13058" width="20.42578125" style="28" bestFit="1" customWidth="1"/>
    <col min="13059" max="13059" width="9.7109375" style="28" customWidth="1"/>
    <col min="13060" max="13060" width="51.28515625" style="28" customWidth="1"/>
    <col min="13061" max="13061" width="42.28515625" style="28" customWidth="1"/>
    <col min="13062" max="13063" width="17.5703125" style="28" customWidth="1"/>
    <col min="13064" max="13312" width="9.28515625" style="28"/>
    <col min="13313" max="13313" width="6.28515625" style="28" customWidth="1"/>
    <col min="13314" max="13314" width="20.42578125" style="28" bestFit="1" customWidth="1"/>
    <col min="13315" max="13315" width="9.7109375" style="28" customWidth="1"/>
    <col min="13316" max="13316" width="51.28515625" style="28" customWidth="1"/>
    <col min="13317" max="13317" width="42.28515625" style="28" customWidth="1"/>
    <col min="13318" max="13319" width="17.5703125" style="28" customWidth="1"/>
    <col min="13320" max="13568" width="9.28515625" style="28"/>
    <col min="13569" max="13569" width="6.28515625" style="28" customWidth="1"/>
    <col min="13570" max="13570" width="20.42578125" style="28" bestFit="1" customWidth="1"/>
    <col min="13571" max="13571" width="9.7109375" style="28" customWidth="1"/>
    <col min="13572" max="13572" width="51.28515625" style="28" customWidth="1"/>
    <col min="13573" max="13573" width="42.28515625" style="28" customWidth="1"/>
    <col min="13574" max="13575" width="17.5703125" style="28" customWidth="1"/>
    <col min="13576" max="13824" width="9.28515625" style="28"/>
    <col min="13825" max="13825" width="6.28515625" style="28" customWidth="1"/>
    <col min="13826" max="13826" width="20.42578125" style="28" bestFit="1" customWidth="1"/>
    <col min="13827" max="13827" width="9.7109375" style="28" customWidth="1"/>
    <col min="13828" max="13828" width="51.28515625" style="28" customWidth="1"/>
    <col min="13829" max="13829" width="42.28515625" style="28" customWidth="1"/>
    <col min="13830" max="13831" width="17.5703125" style="28" customWidth="1"/>
    <col min="13832" max="14080" width="9.28515625" style="28"/>
    <col min="14081" max="14081" width="6.28515625" style="28" customWidth="1"/>
    <col min="14082" max="14082" width="20.42578125" style="28" bestFit="1" customWidth="1"/>
    <col min="14083" max="14083" width="9.7109375" style="28" customWidth="1"/>
    <col min="14084" max="14084" width="51.28515625" style="28" customWidth="1"/>
    <col min="14085" max="14085" width="42.28515625" style="28" customWidth="1"/>
    <col min="14086" max="14087" width="17.5703125" style="28" customWidth="1"/>
    <col min="14088" max="14336" width="9.28515625" style="28"/>
    <col min="14337" max="14337" width="6.28515625" style="28" customWidth="1"/>
    <col min="14338" max="14338" width="20.42578125" style="28" bestFit="1" customWidth="1"/>
    <col min="14339" max="14339" width="9.7109375" style="28" customWidth="1"/>
    <col min="14340" max="14340" width="51.28515625" style="28" customWidth="1"/>
    <col min="14341" max="14341" width="42.28515625" style="28" customWidth="1"/>
    <col min="14342" max="14343" width="17.5703125" style="28" customWidth="1"/>
    <col min="14344" max="14592" width="9.28515625" style="28"/>
    <col min="14593" max="14593" width="6.28515625" style="28" customWidth="1"/>
    <col min="14594" max="14594" width="20.42578125" style="28" bestFit="1" customWidth="1"/>
    <col min="14595" max="14595" width="9.7109375" style="28" customWidth="1"/>
    <col min="14596" max="14596" width="51.28515625" style="28" customWidth="1"/>
    <col min="14597" max="14597" width="42.28515625" style="28" customWidth="1"/>
    <col min="14598" max="14599" width="17.5703125" style="28" customWidth="1"/>
    <col min="14600" max="14848" width="9.28515625" style="28"/>
    <col min="14849" max="14849" width="6.28515625" style="28" customWidth="1"/>
    <col min="14850" max="14850" width="20.42578125" style="28" bestFit="1" customWidth="1"/>
    <col min="14851" max="14851" width="9.7109375" style="28" customWidth="1"/>
    <col min="14852" max="14852" width="51.28515625" style="28" customWidth="1"/>
    <col min="14853" max="14853" width="42.28515625" style="28" customWidth="1"/>
    <col min="14854" max="14855" width="17.5703125" style="28" customWidth="1"/>
    <col min="14856" max="15104" width="9.28515625" style="28"/>
    <col min="15105" max="15105" width="6.28515625" style="28" customWidth="1"/>
    <col min="15106" max="15106" width="20.42578125" style="28" bestFit="1" customWidth="1"/>
    <col min="15107" max="15107" width="9.7109375" style="28" customWidth="1"/>
    <col min="15108" max="15108" width="51.28515625" style="28" customWidth="1"/>
    <col min="15109" max="15109" width="42.28515625" style="28" customWidth="1"/>
    <col min="15110" max="15111" width="17.5703125" style="28" customWidth="1"/>
    <col min="15112" max="15360" width="9.28515625" style="28"/>
    <col min="15361" max="15361" width="6.28515625" style="28" customWidth="1"/>
    <col min="15362" max="15362" width="20.42578125" style="28" bestFit="1" customWidth="1"/>
    <col min="15363" max="15363" width="9.7109375" style="28" customWidth="1"/>
    <col min="15364" max="15364" width="51.28515625" style="28" customWidth="1"/>
    <col min="15365" max="15365" width="42.28515625" style="28" customWidth="1"/>
    <col min="15366" max="15367" width="17.5703125" style="28" customWidth="1"/>
    <col min="15368" max="15616" width="9.28515625" style="28"/>
    <col min="15617" max="15617" width="6.28515625" style="28" customWidth="1"/>
    <col min="15618" max="15618" width="20.42578125" style="28" bestFit="1" customWidth="1"/>
    <col min="15619" max="15619" width="9.7109375" style="28" customWidth="1"/>
    <col min="15620" max="15620" width="51.28515625" style="28" customWidth="1"/>
    <col min="15621" max="15621" width="42.28515625" style="28" customWidth="1"/>
    <col min="15622" max="15623" width="17.5703125" style="28" customWidth="1"/>
    <col min="15624" max="15872" width="9.28515625" style="28"/>
    <col min="15873" max="15873" width="6.28515625" style="28" customWidth="1"/>
    <col min="15874" max="15874" width="20.42578125" style="28" bestFit="1" customWidth="1"/>
    <col min="15875" max="15875" width="9.7109375" style="28" customWidth="1"/>
    <col min="15876" max="15876" width="51.28515625" style="28" customWidth="1"/>
    <col min="15877" max="15877" width="42.28515625" style="28" customWidth="1"/>
    <col min="15878" max="15879" width="17.5703125" style="28" customWidth="1"/>
    <col min="15880" max="16128" width="9.28515625" style="28"/>
    <col min="16129" max="16129" width="6.28515625" style="28" customWidth="1"/>
    <col min="16130" max="16130" width="20.42578125" style="28" bestFit="1" customWidth="1"/>
    <col min="16131" max="16131" width="9.7109375" style="28" customWidth="1"/>
    <col min="16132" max="16132" width="51.28515625" style="28" customWidth="1"/>
    <col min="16133" max="16133" width="42.28515625" style="28" customWidth="1"/>
    <col min="16134" max="16135" width="17.5703125" style="28" customWidth="1"/>
    <col min="16136" max="16384" width="9.28515625" style="28"/>
  </cols>
  <sheetData>
    <row r="1" spans="1:8" s="21" customFormat="1" ht="36.75" customHeight="1">
      <c r="A1" s="125" t="s">
        <v>3</v>
      </c>
      <c r="B1" s="125"/>
      <c r="C1" s="125"/>
    </row>
    <row r="2" spans="1:8" s="24" customFormat="1" ht="35.25" customHeight="1">
      <c r="A2" s="22" t="s">
        <v>4</v>
      </c>
      <c r="B2" s="22" t="s">
        <v>5</v>
      </c>
      <c r="C2" s="23" t="s">
        <v>6</v>
      </c>
      <c r="D2" s="23" t="s">
        <v>7</v>
      </c>
      <c r="E2" s="23" t="s">
        <v>8</v>
      </c>
      <c r="F2" s="23" t="s">
        <v>9</v>
      </c>
      <c r="G2" s="23" t="s">
        <v>10</v>
      </c>
    </row>
    <row r="3" spans="1:8" s="27" customFormat="1" ht="12.75">
      <c r="A3" s="25" t="s">
        <v>54</v>
      </c>
      <c r="B3" s="59">
        <v>43292</v>
      </c>
      <c r="C3" s="60" t="s">
        <v>55</v>
      </c>
      <c r="D3" s="61" t="s">
        <v>53</v>
      </c>
      <c r="E3" s="61" t="s">
        <v>52</v>
      </c>
      <c r="F3" s="102"/>
      <c r="G3" s="102"/>
      <c r="H3" s="26"/>
    </row>
  </sheetData>
  <customSheetViews>
    <customSheetView guid="{EA8284AD-AEAB-4107-BCBA-81C5B30F89E2}" scale="85">
      <selection activeCell="E15" sqref="E15"/>
      <pageMargins left="0.7" right="0.7" top="0.75" bottom="0.75" header="0.3" footer="0.3"/>
      <pageSetup orientation="portrait" verticalDpi="0" r:id="rId1"/>
    </customSheetView>
  </customSheetViews>
  <mergeCells count="1">
    <mergeCell ref="A1:C1"/>
  </mergeCells>
  <pageMargins left="0.7" right="0.7" top="0.75" bottom="0.75" header="0.3" footer="0.3"/>
  <pageSetup orientation="portrait"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8"/>
  <sheetViews>
    <sheetView zoomScaleNormal="100" workbookViewId="0">
      <selection activeCell="C17" sqref="C17"/>
    </sheetView>
  </sheetViews>
  <sheetFormatPr defaultRowHeight="12.75"/>
  <cols>
    <col min="1" max="1" width="5.28515625" style="29" customWidth="1"/>
    <col min="2" max="2" width="15.42578125" style="29" customWidth="1"/>
    <col min="3" max="3" width="31.28515625" style="29" bestFit="1" customWidth="1"/>
    <col min="4" max="5" width="9.28515625" style="29"/>
    <col min="6" max="6" width="11.5703125" style="29" customWidth="1"/>
    <col min="7" max="7" width="9.28515625" style="29"/>
    <col min="8" max="8" width="25" style="29" customWidth="1"/>
    <col min="9" max="255" width="9.28515625" style="29"/>
    <col min="256" max="256" width="5.28515625" style="29" customWidth="1"/>
    <col min="257" max="257" width="15.42578125" style="29" customWidth="1"/>
    <col min="258" max="258" width="23.7109375" style="29" bestFit="1" customWidth="1"/>
    <col min="259" max="262" width="9.28515625" style="29"/>
    <col min="263" max="264" width="37.7109375" style="29" customWidth="1"/>
    <col min="265" max="511" width="9.28515625" style="29"/>
    <col min="512" max="512" width="5.28515625" style="29" customWidth="1"/>
    <col min="513" max="513" width="15.42578125" style="29" customWidth="1"/>
    <col min="514" max="514" width="23.7109375" style="29" bestFit="1" customWidth="1"/>
    <col min="515" max="518" width="9.28515625" style="29"/>
    <col min="519" max="520" width="37.7109375" style="29" customWidth="1"/>
    <col min="521" max="767" width="9.28515625" style="29"/>
    <col min="768" max="768" width="5.28515625" style="29" customWidth="1"/>
    <col min="769" max="769" width="15.42578125" style="29" customWidth="1"/>
    <col min="770" max="770" width="23.7109375" style="29" bestFit="1" customWidth="1"/>
    <col min="771" max="774" width="9.28515625" style="29"/>
    <col min="775" max="776" width="37.7109375" style="29" customWidth="1"/>
    <col min="777" max="1023" width="9.28515625" style="29"/>
    <col min="1024" max="1024" width="5.28515625" style="29" customWidth="1"/>
    <col min="1025" max="1025" width="15.42578125" style="29" customWidth="1"/>
    <col min="1026" max="1026" width="23.7109375" style="29" bestFit="1" customWidth="1"/>
    <col min="1027" max="1030" width="9.28515625" style="29"/>
    <col min="1031" max="1032" width="37.7109375" style="29" customWidth="1"/>
    <col min="1033" max="1279" width="9.28515625" style="29"/>
    <col min="1280" max="1280" width="5.28515625" style="29" customWidth="1"/>
    <col min="1281" max="1281" width="15.42578125" style="29" customWidth="1"/>
    <col min="1282" max="1282" width="23.7109375" style="29" bestFit="1" customWidth="1"/>
    <col min="1283" max="1286" width="9.28515625" style="29"/>
    <col min="1287" max="1288" width="37.7109375" style="29" customWidth="1"/>
    <col min="1289" max="1535" width="9.28515625" style="29"/>
    <col min="1536" max="1536" width="5.28515625" style="29" customWidth="1"/>
    <col min="1537" max="1537" width="15.42578125" style="29" customWidth="1"/>
    <col min="1538" max="1538" width="23.7109375" style="29" bestFit="1" customWidth="1"/>
    <col min="1539" max="1542" width="9.28515625" style="29"/>
    <col min="1543" max="1544" width="37.7109375" style="29" customWidth="1"/>
    <col min="1545" max="1791" width="9.28515625" style="29"/>
    <col min="1792" max="1792" width="5.28515625" style="29" customWidth="1"/>
    <col min="1793" max="1793" width="15.42578125" style="29" customWidth="1"/>
    <col min="1794" max="1794" width="23.7109375" style="29" bestFit="1" customWidth="1"/>
    <col min="1795" max="1798" width="9.28515625" style="29"/>
    <col min="1799" max="1800" width="37.7109375" style="29" customWidth="1"/>
    <col min="1801" max="2047" width="9.28515625" style="29"/>
    <col min="2048" max="2048" width="5.28515625" style="29" customWidth="1"/>
    <col min="2049" max="2049" width="15.42578125" style="29" customWidth="1"/>
    <col min="2050" max="2050" width="23.7109375" style="29" bestFit="1" customWidth="1"/>
    <col min="2051" max="2054" width="9.28515625" style="29"/>
    <col min="2055" max="2056" width="37.7109375" style="29" customWidth="1"/>
    <col min="2057" max="2303" width="9.28515625" style="29"/>
    <col min="2304" max="2304" width="5.28515625" style="29" customWidth="1"/>
    <col min="2305" max="2305" width="15.42578125" style="29" customWidth="1"/>
    <col min="2306" max="2306" width="23.7109375" style="29" bestFit="1" customWidth="1"/>
    <col min="2307" max="2310" width="9.28515625" style="29"/>
    <col min="2311" max="2312" width="37.7109375" style="29" customWidth="1"/>
    <col min="2313" max="2559" width="9.28515625" style="29"/>
    <col min="2560" max="2560" width="5.28515625" style="29" customWidth="1"/>
    <col min="2561" max="2561" width="15.42578125" style="29" customWidth="1"/>
    <col min="2562" max="2562" width="23.7109375" style="29" bestFit="1" customWidth="1"/>
    <col min="2563" max="2566" width="9.28515625" style="29"/>
    <col min="2567" max="2568" width="37.7109375" style="29" customWidth="1"/>
    <col min="2569" max="2815" width="9.28515625" style="29"/>
    <col min="2816" max="2816" width="5.28515625" style="29" customWidth="1"/>
    <col min="2817" max="2817" width="15.42578125" style="29" customWidth="1"/>
    <col min="2818" max="2818" width="23.7109375" style="29" bestFit="1" customWidth="1"/>
    <col min="2819" max="2822" width="9.28515625" style="29"/>
    <col min="2823" max="2824" width="37.7109375" style="29" customWidth="1"/>
    <col min="2825" max="3071" width="9.28515625" style="29"/>
    <col min="3072" max="3072" width="5.28515625" style="29" customWidth="1"/>
    <col min="3073" max="3073" width="15.42578125" style="29" customWidth="1"/>
    <col min="3074" max="3074" width="23.7109375" style="29" bestFit="1" customWidth="1"/>
    <col min="3075" max="3078" width="9.28515625" style="29"/>
    <col min="3079" max="3080" width="37.7109375" style="29" customWidth="1"/>
    <col min="3081" max="3327" width="9.28515625" style="29"/>
    <col min="3328" max="3328" width="5.28515625" style="29" customWidth="1"/>
    <col min="3329" max="3329" width="15.42578125" style="29" customWidth="1"/>
    <col min="3330" max="3330" width="23.7109375" style="29" bestFit="1" customWidth="1"/>
    <col min="3331" max="3334" width="9.28515625" style="29"/>
    <col min="3335" max="3336" width="37.7109375" style="29" customWidth="1"/>
    <col min="3337" max="3583" width="9.28515625" style="29"/>
    <col min="3584" max="3584" width="5.28515625" style="29" customWidth="1"/>
    <col min="3585" max="3585" width="15.42578125" style="29" customWidth="1"/>
    <col min="3586" max="3586" width="23.7109375" style="29" bestFit="1" customWidth="1"/>
    <col min="3587" max="3590" width="9.28515625" style="29"/>
    <col min="3591" max="3592" width="37.7109375" style="29" customWidth="1"/>
    <col min="3593" max="3839" width="9.28515625" style="29"/>
    <col min="3840" max="3840" width="5.28515625" style="29" customWidth="1"/>
    <col min="3841" max="3841" width="15.42578125" style="29" customWidth="1"/>
    <col min="3842" max="3842" width="23.7109375" style="29" bestFit="1" customWidth="1"/>
    <col min="3843" max="3846" width="9.28515625" style="29"/>
    <col min="3847" max="3848" width="37.7109375" style="29" customWidth="1"/>
    <col min="3849" max="4095" width="9.28515625" style="29"/>
    <col min="4096" max="4096" width="5.28515625" style="29" customWidth="1"/>
    <col min="4097" max="4097" width="15.42578125" style="29" customWidth="1"/>
    <col min="4098" max="4098" width="23.7109375" style="29" bestFit="1" customWidth="1"/>
    <col min="4099" max="4102" width="9.28515625" style="29"/>
    <col min="4103" max="4104" width="37.7109375" style="29" customWidth="1"/>
    <col min="4105" max="4351" width="9.28515625" style="29"/>
    <col min="4352" max="4352" width="5.28515625" style="29" customWidth="1"/>
    <col min="4353" max="4353" width="15.42578125" style="29" customWidth="1"/>
    <col min="4354" max="4354" width="23.7109375" style="29" bestFit="1" customWidth="1"/>
    <col min="4355" max="4358" width="9.28515625" style="29"/>
    <col min="4359" max="4360" width="37.7109375" style="29" customWidth="1"/>
    <col min="4361" max="4607" width="9.28515625" style="29"/>
    <col min="4608" max="4608" width="5.28515625" style="29" customWidth="1"/>
    <col min="4609" max="4609" width="15.42578125" style="29" customWidth="1"/>
    <col min="4610" max="4610" width="23.7109375" style="29" bestFit="1" customWidth="1"/>
    <col min="4611" max="4614" width="9.28515625" style="29"/>
    <col min="4615" max="4616" width="37.7109375" style="29" customWidth="1"/>
    <col min="4617" max="4863" width="9.28515625" style="29"/>
    <col min="4864" max="4864" width="5.28515625" style="29" customWidth="1"/>
    <col min="4865" max="4865" width="15.42578125" style="29" customWidth="1"/>
    <col min="4866" max="4866" width="23.7109375" style="29" bestFit="1" customWidth="1"/>
    <col min="4867" max="4870" width="9.28515625" style="29"/>
    <col min="4871" max="4872" width="37.7109375" style="29" customWidth="1"/>
    <col min="4873" max="5119" width="9.28515625" style="29"/>
    <col min="5120" max="5120" width="5.28515625" style="29" customWidth="1"/>
    <col min="5121" max="5121" width="15.42578125" style="29" customWidth="1"/>
    <col min="5122" max="5122" width="23.7109375" style="29" bestFit="1" customWidth="1"/>
    <col min="5123" max="5126" width="9.28515625" style="29"/>
    <col min="5127" max="5128" width="37.7109375" style="29" customWidth="1"/>
    <col min="5129" max="5375" width="9.28515625" style="29"/>
    <col min="5376" max="5376" width="5.28515625" style="29" customWidth="1"/>
    <col min="5377" max="5377" width="15.42578125" style="29" customWidth="1"/>
    <col min="5378" max="5378" width="23.7109375" style="29" bestFit="1" customWidth="1"/>
    <col min="5379" max="5382" width="9.28515625" style="29"/>
    <col min="5383" max="5384" width="37.7109375" style="29" customWidth="1"/>
    <col min="5385" max="5631" width="9.28515625" style="29"/>
    <col min="5632" max="5632" width="5.28515625" style="29" customWidth="1"/>
    <col min="5633" max="5633" width="15.42578125" style="29" customWidth="1"/>
    <col min="5634" max="5634" width="23.7109375" style="29" bestFit="1" customWidth="1"/>
    <col min="5635" max="5638" width="9.28515625" style="29"/>
    <col min="5639" max="5640" width="37.7109375" style="29" customWidth="1"/>
    <col min="5641" max="5887" width="9.28515625" style="29"/>
    <col min="5888" max="5888" width="5.28515625" style="29" customWidth="1"/>
    <col min="5889" max="5889" width="15.42578125" style="29" customWidth="1"/>
    <col min="5890" max="5890" width="23.7109375" style="29" bestFit="1" customWidth="1"/>
    <col min="5891" max="5894" width="9.28515625" style="29"/>
    <col min="5895" max="5896" width="37.7109375" style="29" customWidth="1"/>
    <col min="5897" max="6143" width="9.28515625" style="29"/>
    <col min="6144" max="6144" width="5.28515625" style="29" customWidth="1"/>
    <col min="6145" max="6145" width="15.42578125" style="29" customWidth="1"/>
    <col min="6146" max="6146" width="23.7109375" style="29" bestFit="1" customWidth="1"/>
    <col min="6147" max="6150" width="9.28515625" style="29"/>
    <col min="6151" max="6152" width="37.7109375" style="29" customWidth="1"/>
    <col min="6153" max="6399" width="9.28515625" style="29"/>
    <col min="6400" max="6400" width="5.28515625" style="29" customWidth="1"/>
    <col min="6401" max="6401" width="15.42578125" style="29" customWidth="1"/>
    <col min="6402" max="6402" width="23.7109375" style="29" bestFit="1" customWidth="1"/>
    <col min="6403" max="6406" width="9.28515625" style="29"/>
    <col min="6407" max="6408" width="37.7109375" style="29" customWidth="1"/>
    <col min="6409" max="6655" width="9.28515625" style="29"/>
    <col min="6656" max="6656" width="5.28515625" style="29" customWidth="1"/>
    <col min="6657" max="6657" width="15.42578125" style="29" customWidth="1"/>
    <col min="6658" max="6658" width="23.7109375" style="29" bestFit="1" customWidth="1"/>
    <col min="6659" max="6662" width="9.28515625" style="29"/>
    <col min="6663" max="6664" width="37.7109375" style="29" customWidth="1"/>
    <col min="6665" max="6911" width="9.28515625" style="29"/>
    <col min="6912" max="6912" width="5.28515625" style="29" customWidth="1"/>
    <col min="6913" max="6913" width="15.42578125" style="29" customWidth="1"/>
    <col min="6914" max="6914" width="23.7109375" style="29" bestFit="1" customWidth="1"/>
    <col min="6915" max="6918" width="9.28515625" style="29"/>
    <col min="6919" max="6920" width="37.7109375" style="29" customWidth="1"/>
    <col min="6921" max="7167" width="9.28515625" style="29"/>
    <col min="7168" max="7168" width="5.28515625" style="29" customWidth="1"/>
    <col min="7169" max="7169" width="15.42578125" style="29" customWidth="1"/>
    <col min="7170" max="7170" width="23.7109375" style="29" bestFit="1" customWidth="1"/>
    <col min="7171" max="7174" width="9.28515625" style="29"/>
    <col min="7175" max="7176" width="37.7109375" style="29" customWidth="1"/>
    <col min="7177" max="7423" width="9.28515625" style="29"/>
    <col min="7424" max="7424" width="5.28515625" style="29" customWidth="1"/>
    <col min="7425" max="7425" width="15.42578125" style="29" customWidth="1"/>
    <col min="7426" max="7426" width="23.7109375" style="29" bestFit="1" customWidth="1"/>
    <col min="7427" max="7430" width="9.28515625" style="29"/>
    <col min="7431" max="7432" width="37.7109375" style="29" customWidth="1"/>
    <col min="7433" max="7679" width="9.28515625" style="29"/>
    <col min="7680" max="7680" width="5.28515625" style="29" customWidth="1"/>
    <col min="7681" max="7681" width="15.42578125" style="29" customWidth="1"/>
    <col min="7682" max="7682" width="23.7109375" style="29" bestFit="1" customWidth="1"/>
    <col min="7683" max="7686" width="9.28515625" style="29"/>
    <col min="7687" max="7688" width="37.7109375" style="29" customWidth="1"/>
    <col min="7689" max="7935" width="9.28515625" style="29"/>
    <col min="7936" max="7936" width="5.28515625" style="29" customWidth="1"/>
    <col min="7937" max="7937" width="15.42578125" style="29" customWidth="1"/>
    <col min="7938" max="7938" width="23.7109375" style="29" bestFit="1" customWidth="1"/>
    <col min="7939" max="7942" width="9.28515625" style="29"/>
    <col min="7943" max="7944" width="37.7109375" style="29" customWidth="1"/>
    <col min="7945" max="8191" width="9.28515625" style="29"/>
    <col min="8192" max="8192" width="5.28515625" style="29" customWidth="1"/>
    <col min="8193" max="8193" width="15.42578125" style="29" customWidth="1"/>
    <col min="8194" max="8194" width="23.7109375" style="29" bestFit="1" customWidth="1"/>
    <col min="8195" max="8198" width="9.28515625" style="29"/>
    <col min="8199" max="8200" width="37.7109375" style="29" customWidth="1"/>
    <col min="8201" max="8447" width="9.28515625" style="29"/>
    <col min="8448" max="8448" width="5.28515625" style="29" customWidth="1"/>
    <col min="8449" max="8449" width="15.42578125" style="29" customWidth="1"/>
    <col min="8450" max="8450" width="23.7109375" style="29" bestFit="1" customWidth="1"/>
    <col min="8451" max="8454" width="9.28515625" style="29"/>
    <col min="8455" max="8456" width="37.7109375" style="29" customWidth="1"/>
    <col min="8457" max="8703" width="9.28515625" style="29"/>
    <col min="8704" max="8704" width="5.28515625" style="29" customWidth="1"/>
    <col min="8705" max="8705" width="15.42578125" style="29" customWidth="1"/>
    <col min="8706" max="8706" width="23.7109375" style="29" bestFit="1" customWidth="1"/>
    <col min="8707" max="8710" width="9.28515625" style="29"/>
    <col min="8711" max="8712" width="37.7109375" style="29" customWidth="1"/>
    <col min="8713" max="8959" width="9.28515625" style="29"/>
    <col min="8960" max="8960" width="5.28515625" style="29" customWidth="1"/>
    <col min="8961" max="8961" width="15.42578125" style="29" customWidth="1"/>
    <col min="8962" max="8962" width="23.7109375" style="29" bestFit="1" customWidth="1"/>
    <col min="8963" max="8966" width="9.28515625" style="29"/>
    <col min="8967" max="8968" width="37.7109375" style="29" customWidth="1"/>
    <col min="8969" max="9215" width="9.28515625" style="29"/>
    <col min="9216" max="9216" width="5.28515625" style="29" customWidth="1"/>
    <col min="9217" max="9217" width="15.42578125" style="29" customWidth="1"/>
    <col min="9218" max="9218" width="23.7109375" style="29" bestFit="1" customWidth="1"/>
    <col min="9219" max="9222" width="9.28515625" style="29"/>
    <col min="9223" max="9224" width="37.7109375" style="29" customWidth="1"/>
    <col min="9225" max="9471" width="9.28515625" style="29"/>
    <col min="9472" max="9472" width="5.28515625" style="29" customWidth="1"/>
    <col min="9473" max="9473" width="15.42578125" style="29" customWidth="1"/>
    <col min="9474" max="9474" width="23.7109375" style="29" bestFit="1" customWidth="1"/>
    <col min="9475" max="9478" width="9.28515625" style="29"/>
    <col min="9479" max="9480" width="37.7109375" style="29" customWidth="1"/>
    <col min="9481" max="9727" width="9.28515625" style="29"/>
    <col min="9728" max="9728" width="5.28515625" style="29" customWidth="1"/>
    <col min="9729" max="9729" width="15.42578125" style="29" customWidth="1"/>
    <col min="9730" max="9730" width="23.7109375" style="29" bestFit="1" customWidth="1"/>
    <col min="9731" max="9734" width="9.28515625" style="29"/>
    <col min="9735" max="9736" width="37.7109375" style="29" customWidth="1"/>
    <col min="9737" max="9983" width="9.28515625" style="29"/>
    <col min="9984" max="9984" width="5.28515625" style="29" customWidth="1"/>
    <col min="9985" max="9985" width="15.42578125" style="29" customWidth="1"/>
    <col min="9986" max="9986" width="23.7109375" style="29" bestFit="1" customWidth="1"/>
    <col min="9987" max="9990" width="9.28515625" style="29"/>
    <col min="9991" max="9992" width="37.7109375" style="29" customWidth="1"/>
    <col min="9993" max="10239" width="9.28515625" style="29"/>
    <col min="10240" max="10240" width="5.28515625" style="29" customWidth="1"/>
    <col min="10241" max="10241" width="15.42578125" style="29" customWidth="1"/>
    <col min="10242" max="10242" width="23.7109375" style="29" bestFit="1" customWidth="1"/>
    <col min="10243" max="10246" width="9.28515625" style="29"/>
    <col min="10247" max="10248" width="37.7109375" style="29" customWidth="1"/>
    <col min="10249" max="10495" width="9.28515625" style="29"/>
    <col min="10496" max="10496" width="5.28515625" style="29" customWidth="1"/>
    <col min="10497" max="10497" width="15.42578125" style="29" customWidth="1"/>
    <col min="10498" max="10498" width="23.7109375" style="29" bestFit="1" customWidth="1"/>
    <col min="10499" max="10502" width="9.28515625" style="29"/>
    <col min="10503" max="10504" width="37.7109375" style="29" customWidth="1"/>
    <col min="10505" max="10751" width="9.28515625" style="29"/>
    <col min="10752" max="10752" width="5.28515625" style="29" customWidth="1"/>
    <col min="10753" max="10753" width="15.42578125" style="29" customWidth="1"/>
    <col min="10754" max="10754" width="23.7109375" style="29" bestFit="1" customWidth="1"/>
    <col min="10755" max="10758" width="9.28515625" style="29"/>
    <col min="10759" max="10760" width="37.7109375" style="29" customWidth="1"/>
    <col min="10761" max="11007" width="9.28515625" style="29"/>
    <col min="11008" max="11008" width="5.28515625" style="29" customWidth="1"/>
    <col min="11009" max="11009" width="15.42578125" style="29" customWidth="1"/>
    <col min="11010" max="11010" width="23.7109375" style="29" bestFit="1" customWidth="1"/>
    <col min="11011" max="11014" width="9.28515625" style="29"/>
    <col min="11015" max="11016" width="37.7109375" style="29" customWidth="1"/>
    <col min="11017" max="11263" width="9.28515625" style="29"/>
    <col min="11264" max="11264" width="5.28515625" style="29" customWidth="1"/>
    <col min="11265" max="11265" width="15.42578125" style="29" customWidth="1"/>
    <col min="11266" max="11266" width="23.7109375" style="29" bestFit="1" customWidth="1"/>
    <col min="11267" max="11270" width="9.28515625" style="29"/>
    <col min="11271" max="11272" width="37.7109375" style="29" customWidth="1"/>
    <col min="11273" max="11519" width="9.28515625" style="29"/>
    <col min="11520" max="11520" width="5.28515625" style="29" customWidth="1"/>
    <col min="11521" max="11521" width="15.42578125" style="29" customWidth="1"/>
    <col min="11522" max="11522" width="23.7109375" style="29" bestFit="1" customWidth="1"/>
    <col min="11523" max="11526" width="9.28515625" style="29"/>
    <col min="11527" max="11528" width="37.7109375" style="29" customWidth="1"/>
    <col min="11529" max="11775" width="9.28515625" style="29"/>
    <col min="11776" max="11776" width="5.28515625" style="29" customWidth="1"/>
    <col min="11777" max="11777" width="15.42578125" style="29" customWidth="1"/>
    <col min="11778" max="11778" width="23.7109375" style="29" bestFit="1" customWidth="1"/>
    <col min="11779" max="11782" width="9.28515625" style="29"/>
    <col min="11783" max="11784" width="37.7109375" style="29" customWidth="1"/>
    <col min="11785" max="12031" width="9.28515625" style="29"/>
    <col min="12032" max="12032" width="5.28515625" style="29" customWidth="1"/>
    <col min="12033" max="12033" width="15.42578125" style="29" customWidth="1"/>
    <col min="12034" max="12034" width="23.7109375" style="29" bestFit="1" customWidth="1"/>
    <col min="12035" max="12038" width="9.28515625" style="29"/>
    <col min="12039" max="12040" width="37.7109375" style="29" customWidth="1"/>
    <col min="12041" max="12287" width="9.28515625" style="29"/>
    <col min="12288" max="12288" width="5.28515625" style="29" customWidth="1"/>
    <col min="12289" max="12289" width="15.42578125" style="29" customWidth="1"/>
    <col min="12290" max="12290" width="23.7109375" style="29" bestFit="1" customWidth="1"/>
    <col min="12291" max="12294" width="9.28515625" style="29"/>
    <col min="12295" max="12296" width="37.7109375" style="29" customWidth="1"/>
    <col min="12297" max="12543" width="9.28515625" style="29"/>
    <col min="12544" max="12544" width="5.28515625" style="29" customWidth="1"/>
    <col min="12545" max="12545" width="15.42578125" style="29" customWidth="1"/>
    <col min="12546" max="12546" width="23.7109375" style="29" bestFit="1" customWidth="1"/>
    <col min="12547" max="12550" width="9.28515625" style="29"/>
    <col min="12551" max="12552" width="37.7109375" style="29" customWidth="1"/>
    <col min="12553" max="12799" width="9.28515625" style="29"/>
    <col min="12800" max="12800" width="5.28515625" style="29" customWidth="1"/>
    <col min="12801" max="12801" width="15.42578125" style="29" customWidth="1"/>
    <col min="12802" max="12802" width="23.7109375" style="29" bestFit="1" customWidth="1"/>
    <col min="12803" max="12806" width="9.28515625" style="29"/>
    <col min="12807" max="12808" width="37.7109375" style="29" customWidth="1"/>
    <col min="12809" max="13055" width="9.28515625" style="29"/>
    <col min="13056" max="13056" width="5.28515625" style="29" customWidth="1"/>
    <col min="13057" max="13057" width="15.42578125" style="29" customWidth="1"/>
    <col min="13058" max="13058" width="23.7109375" style="29" bestFit="1" customWidth="1"/>
    <col min="13059" max="13062" width="9.28515625" style="29"/>
    <col min="13063" max="13064" width="37.7109375" style="29" customWidth="1"/>
    <col min="13065" max="13311" width="9.28515625" style="29"/>
    <col min="13312" max="13312" width="5.28515625" style="29" customWidth="1"/>
    <col min="13313" max="13313" width="15.42578125" style="29" customWidth="1"/>
    <col min="13314" max="13314" width="23.7109375" style="29" bestFit="1" customWidth="1"/>
    <col min="13315" max="13318" width="9.28515625" style="29"/>
    <col min="13319" max="13320" width="37.7109375" style="29" customWidth="1"/>
    <col min="13321" max="13567" width="9.28515625" style="29"/>
    <col min="13568" max="13568" width="5.28515625" style="29" customWidth="1"/>
    <col min="13569" max="13569" width="15.42578125" style="29" customWidth="1"/>
    <col min="13570" max="13570" width="23.7109375" style="29" bestFit="1" customWidth="1"/>
    <col min="13571" max="13574" width="9.28515625" style="29"/>
    <col min="13575" max="13576" width="37.7109375" style="29" customWidth="1"/>
    <col min="13577" max="13823" width="9.28515625" style="29"/>
    <col min="13824" max="13824" width="5.28515625" style="29" customWidth="1"/>
    <col min="13825" max="13825" width="15.42578125" style="29" customWidth="1"/>
    <col min="13826" max="13826" width="23.7109375" style="29" bestFit="1" customWidth="1"/>
    <col min="13827" max="13830" width="9.28515625" style="29"/>
    <col min="13831" max="13832" width="37.7109375" style="29" customWidth="1"/>
    <col min="13833" max="14079" width="9.28515625" style="29"/>
    <col min="14080" max="14080" width="5.28515625" style="29" customWidth="1"/>
    <col min="14081" max="14081" width="15.42578125" style="29" customWidth="1"/>
    <col min="14082" max="14082" width="23.7109375" style="29" bestFit="1" customWidth="1"/>
    <col min="14083" max="14086" width="9.28515625" style="29"/>
    <col min="14087" max="14088" width="37.7109375" style="29" customWidth="1"/>
    <col min="14089" max="14335" width="9.28515625" style="29"/>
    <col min="14336" max="14336" width="5.28515625" style="29" customWidth="1"/>
    <col min="14337" max="14337" width="15.42578125" style="29" customWidth="1"/>
    <col min="14338" max="14338" width="23.7109375" style="29" bestFit="1" customWidth="1"/>
    <col min="14339" max="14342" width="9.28515625" style="29"/>
    <col min="14343" max="14344" width="37.7109375" style="29" customWidth="1"/>
    <col min="14345" max="14591" width="9.28515625" style="29"/>
    <col min="14592" max="14592" width="5.28515625" style="29" customWidth="1"/>
    <col min="14593" max="14593" width="15.42578125" style="29" customWidth="1"/>
    <col min="14594" max="14594" width="23.7109375" style="29" bestFit="1" customWidth="1"/>
    <col min="14595" max="14598" width="9.28515625" style="29"/>
    <col min="14599" max="14600" width="37.7109375" style="29" customWidth="1"/>
    <col min="14601" max="14847" width="9.28515625" style="29"/>
    <col min="14848" max="14848" width="5.28515625" style="29" customWidth="1"/>
    <col min="14849" max="14849" width="15.42578125" style="29" customWidth="1"/>
    <col min="14850" max="14850" width="23.7109375" style="29" bestFit="1" customWidth="1"/>
    <col min="14851" max="14854" width="9.28515625" style="29"/>
    <col min="14855" max="14856" width="37.7109375" style="29" customWidth="1"/>
    <col min="14857" max="15103" width="9.28515625" style="29"/>
    <col min="15104" max="15104" width="5.28515625" style="29" customWidth="1"/>
    <col min="15105" max="15105" width="15.42578125" style="29" customWidth="1"/>
    <col min="15106" max="15106" width="23.7109375" style="29" bestFit="1" customWidth="1"/>
    <col min="15107" max="15110" width="9.28515625" style="29"/>
    <col min="15111" max="15112" width="37.7109375" style="29" customWidth="1"/>
    <col min="15113" max="15359" width="9.28515625" style="29"/>
    <col min="15360" max="15360" width="5.28515625" style="29" customWidth="1"/>
    <col min="15361" max="15361" width="15.42578125" style="29" customWidth="1"/>
    <col min="15362" max="15362" width="23.7109375" style="29" bestFit="1" customWidth="1"/>
    <col min="15363" max="15366" width="9.28515625" style="29"/>
    <col min="15367" max="15368" width="37.7109375" style="29" customWidth="1"/>
    <col min="15369" max="15615" width="9.28515625" style="29"/>
    <col min="15616" max="15616" width="5.28515625" style="29" customWidth="1"/>
    <col min="15617" max="15617" width="15.42578125" style="29" customWidth="1"/>
    <col min="15618" max="15618" width="23.7109375" style="29" bestFit="1" customWidth="1"/>
    <col min="15619" max="15622" width="9.28515625" style="29"/>
    <col min="15623" max="15624" width="37.7109375" style="29" customWidth="1"/>
    <col min="15625" max="15871" width="9.28515625" style="29"/>
    <col min="15872" max="15872" width="5.28515625" style="29" customWidth="1"/>
    <col min="15873" max="15873" width="15.42578125" style="29" customWidth="1"/>
    <col min="15874" max="15874" width="23.7109375" style="29" bestFit="1" customWidth="1"/>
    <col min="15875" max="15878" width="9.28515625" style="29"/>
    <col min="15879" max="15880" width="37.7109375" style="29" customWidth="1"/>
    <col min="15881" max="16127" width="9.28515625" style="29"/>
    <col min="16128" max="16128" width="5.28515625" style="29" customWidth="1"/>
    <col min="16129" max="16129" width="15.42578125" style="29" customWidth="1"/>
    <col min="16130" max="16130" width="23.7109375" style="29" bestFit="1" customWidth="1"/>
    <col min="16131" max="16134" width="9.28515625" style="29"/>
    <col min="16135" max="16136" width="37.7109375" style="29" customWidth="1"/>
    <col min="16137" max="16382" width="9.28515625" style="29"/>
    <col min="16383" max="16384" width="9.28515625" style="29" customWidth="1"/>
  </cols>
  <sheetData>
    <row r="1" spans="1:8" ht="25.5" customHeight="1">
      <c r="B1" s="129" t="s">
        <v>11</v>
      </c>
      <c r="C1" s="129"/>
      <c r="D1" s="129"/>
      <c r="E1" s="129"/>
      <c r="F1" s="129"/>
      <c r="G1" s="129"/>
      <c r="H1" s="129"/>
    </row>
    <row r="2" spans="1:8" ht="14.25" customHeight="1">
      <c r="A2" s="30"/>
      <c r="B2" s="30"/>
      <c r="C2" s="31"/>
      <c r="D2" s="31"/>
      <c r="E2" s="31"/>
      <c r="F2" s="31"/>
      <c r="G2" s="31"/>
      <c r="H2" s="32"/>
    </row>
    <row r="3" spans="1:8" ht="12" customHeight="1">
      <c r="B3" s="33" t="s">
        <v>12</v>
      </c>
      <c r="C3" s="130" t="s">
        <v>61</v>
      </c>
      <c r="D3" s="130"/>
      <c r="E3" s="131" t="s">
        <v>13</v>
      </c>
      <c r="F3" s="131"/>
      <c r="G3" s="132"/>
      <c r="H3" s="133"/>
    </row>
    <row r="4" spans="1:8" ht="12" customHeight="1">
      <c r="B4" s="33" t="s">
        <v>1</v>
      </c>
      <c r="C4" s="130"/>
      <c r="D4" s="130"/>
      <c r="E4" s="131" t="s">
        <v>14</v>
      </c>
      <c r="F4" s="131"/>
      <c r="G4" s="132"/>
      <c r="H4" s="133"/>
    </row>
    <row r="5" spans="1:8" ht="12" customHeight="1">
      <c r="B5" s="34" t="s">
        <v>2</v>
      </c>
      <c r="C5" s="130"/>
      <c r="D5" s="130"/>
      <c r="E5" s="131" t="s">
        <v>15</v>
      </c>
      <c r="F5" s="131"/>
      <c r="G5" s="134"/>
      <c r="H5" s="135"/>
    </row>
    <row r="6" spans="1:8" ht="21.75" customHeight="1">
      <c r="A6" s="30"/>
      <c r="B6" s="34" t="s">
        <v>16</v>
      </c>
      <c r="C6" s="128"/>
      <c r="D6" s="128"/>
      <c r="E6" s="128"/>
      <c r="F6" s="128"/>
      <c r="G6" s="128"/>
      <c r="H6" s="128"/>
    </row>
    <row r="7" spans="1:8" ht="14.25" customHeight="1">
      <c r="A7" s="30"/>
      <c r="B7" s="35"/>
      <c r="C7" s="36"/>
      <c r="D7" s="31"/>
      <c r="E7" s="31"/>
      <c r="F7" s="31"/>
      <c r="G7" s="31"/>
      <c r="H7" s="32"/>
    </row>
    <row r="8" spans="1:8">
      <c r="B8" s="35"/>
      <c r="C8" s="36"/>
      <c r="D8" s="31"/>
      <c r="E8" s="31"/>
      <c r="F8" s="31"/>
      <c r="G8" s="31"/>
      <c r="H8" s="32"/>
    </row>
    <row r="9" spans="1:8">
      <c r="A9" s="37"/>
      <c r="B9" s="37"/>
      <c r="C9" s="37"/>
      <c r="D9" s="37"/>
      <c r="E9" s="37"/>
      <c r="F9" s="37"/>
      <c r="G9" s="37"/>
      <c r="H9" s="37"/>
    </row>
    <row r="10" spans="1:8">
      <c r="A10" s="38"/>
      <c r="B10" s="80" t="s">
        <v>17</v>
      </c>
      <c r="C10" s="80" t="s">
        <v>18</v>
      </c>
      <c r="D10" s="81" t="s">
        <v>19</v>
      </c>
      <c r="E10" s="80" t="s">
        <v>20</v>
      </c>
      <c r="F10" s="80" t="s">
        <v>21</v>
      </c>
      <c r="G10" s="80" t="s">
        <v>49</v>
      </c>
      <c r="H10" s="81" t="s">
        <v>23</v>
      </c>
    </row>
    <row r="11" spans="1:8" ht="15" customHeight="1">
      <c r="A11" s="38"/>
      <c r="B11" s="126" t="s">
        <v>50</v>
      </c>
      <c r="C11" s="127"/>
      <c r="D11" s="127"/>
      <c r="E11" s="127"/>
      <c r="F11" s="127"/>
      <c r="G11" s="127"/>
      <c r="H11" s="127"/>
    </row>
    <row r="12" spans="1:8">
      <c r="A12" s="38"/>
      <c r="B12" s="77">
        <v>1</v>
      </c>
      <c r="C12" s="78" t="s">
        <v>57</v>
      </c>
      <c r="D12" s="77">
        <f>'Create User'!A7</f>
        <v>0</v>
      </c>
      <c r="E12" s="77">
        <f>'Create User'!B7</f>
        <v>0</v>
      </c>
      <c r="F12" s="77">
        <f>'Create User'!C7</f>
        <v>2</v>
      </c>
      <c r="G12" s="77">
        <f>'Create User'!D7</f>
        <v>0</v>
      </c>
      <c r="H12" s="82">
        <f>SUM(D12:F12)</f>
        <v>2</v>
      </c>
    </row>
    <row r="13" spans="1:8">
      <c r="A13" s="38"/>
      <c r="B13" s="77">
        <v>2</v>
      </c>
      <c r="C13" s="78" t="s">
        <v>56</v>
      </c>
      <c r="D13" s="77" t="e">
        <f>#REF!</f>
        <v>#REF!</v>
      </c>
      <c r="E13" s="77" t="e">
        <f>#REF!</f>
        <v>#REF!</v>
      </c>
      <c r="F13" s="77" t="e">
        <f>#REF!</f>
        <v>#REF!</v>
      </c>
      <c r="G13" s="77" t="e">
        <f>#REF!</f>
        <v>#REF!</v>
      </c>
      <c r="H13" s="82" t="e">
        <f t="shared" ref="H13:H15" si="0">SUM(D13:F13)</f>
        <v>#REF!</v>
      </c>
    </row>
    <row r="14" spans="1:8">
      <c r="A14" s="37"/>
      <c r="B14" s="77">
        <v>3</v>
      </c>
      <c r="C14" s="78" t="s">
        <v>58</v>
      </c>
      <c r="D14" s="77" t="e">
        <f>#REF!</f>
        <v>#REF!</v>
      </c>
      <c r="E14" s="77" t="e">
        <f>#REF!</f>
        <v>#REF!</v>
      </c>
      <c r="F14" s="77" t="e">
        <f>#REF!</f>
        <v>#REF!</v>
      </c>
      <c r="G14" s="77" t="e">
        <f>#REF!</f>
        <v>#REF!</v>
      </c>
      <c r="H14" s="82" t="e">
        <f t="shared" si="0"/>
        <v>#REF!</v>
      </c>
    </row>
    <row r="15" spans="1:8">
      <c r="A15" s="37"/>
      <c r="B15" s="77">
        <v>4</v>
      </c>
      <c r="C15" s="115" t="s">
        <v>60</v>
      </c>
      <c r="D15" s="116" t="e">
        <f>#REF!</f>
        <v>#REF!</v>
      </c>
      <c r="E15" s="116" t="e">
        <f>#REF!</f>
        <v>#REF!</v>
      </c>
      <c r="F15" s="116" t="e">
        <f>#REF!</f>
        <v>#REF!</v>
      </c>
      <c r="G15" s="116">
        <v>0</v>
      </c>
      <c r="H15" s="82" t="e">
        <f t="shared" si="0"/>
        <v>#REF!</v>
      </c>
    </row>
    <row r="16" spans="1:8">
      <c r="A16" s="37"/>
      <c r="B16" s="83"/>
      <c r="C16" s="84" t="s">
        <v>24</v>
      </c>
      <c r="D16" s="85" t="e">
        <f>SUM(D12:D15)</f>
        <v>#REF!</v>
      </c>
      <c r="E16" s="85" t="e">
        <f t="shared" ref="E16:F16" si="1">SUM(E12:E15)</f>
        <v>#REF!</v>
      </c>
      <c r="F16" s="85" t="e">
        <f t="shared" si="1"/>
        <v>#REF!</v>
      </c>
      <c r="G16" s="85" t="e">
        <f>SUM(G12:G14)</f>
        <v>#REF!</v>
      </c>
      <c r="H16" s="86" t="e">
        <f>SUM(H12:H15)</f>
        <v>#REF!</v>
      </c>
    </row>
    <row r="17" spans="1:8">
      <c r="A17" s="37"/>
      <c r="B17" s="37"/>
      <c r="C17" s="39" t="s">
        <v>59</v>
      </c>
      <c r="D17" s="37"/>
      <c r="E17" s="40" t="e">
        <f>(D16+E16)/H16</f>
        <v>#REF!</v>
      </c>
      <c r="F17" s="37" t="s">
        <v>25</v>
      </c>
      <c r="G17" s="37"/>
      <c r="H17" s="41"/>
    </row>
    <row r="18" spans="1:8">
      <c r="A18" s="37"/>
      <c r="B18" s="37"/>
      <c r="C18" s="39" t="s">
        <v>26</v>
      </c>
      <c r="D18" s="37"/>
      <c r="E18" s="40" t="e">
        <f ca="1">D16(D16+E16)</f>
        <v>#REF!</v>
      </c>
      <c r="F18" s="37" t="s">
        <v>25</v>
      </c>
      <c r="G18" s="37"/>
      <c r="H18" s="41"/>
    </row>
  </sheetData>
  <customSheetViews>
    <customSheetView guid="{EA8284AD-AEAB-4107-BCBA-81C5B30F89E2}">
      <selection activeCell="C14" sqref="C14"/>
      <pageMargins left="0.74791666666666667" right="0.74791666666666667" top="0.98402777777777783" bottom="0.98402777777777772" header="0.51180555555555562" footer="0.5"/>
      <pageSetup firstPageNumber="0" orientation="landscape" horizontalDpi="300" verticalDpi="300" r:id="rId1"/>
      <headerFooter alignWithMargins="0">
        <oddFooter>&amp;L&amp;"Arial,Regular"&amp;9 02ae-BM/PM/HDCV/FSOFT v2.1&amp;C&amp;"Arial,Regular"&amp;9Internal use&amp;R&amp;"Arial,Regular"&amp;9&amp;P/&amp;N</oddFooter>
      </headerFooter>
    </customSheetView>
  </customSheetViews>
  <mergeCells count="12">
    <mergeCell ref="B11:H11"/>
    <mergeCell ref="C6:H6"/>
    <mergeCell ref="B1:H1"/>
    <mergeCell ref="C3:D3"/>
    <mergeCell ref="E3:F3"/>
    <mergeCell ref="C4:D4"/>
    <mergeCell ref="E4:F4"/>
    <mergeCell ref="C5:D5"/>
    <mergeCell ref="E5:F5"/>
    <mergeCell ref="G3:H3"/>
    <mergeCell ref="G4:H4"/>
    <mergeCell ref="G5:H5"/>
  </mergeCells>
  <pageMargins left="0.74791666666666667" right="0.74791666666666667" top="0.98402777777777783" bottom="0.98402777777777772" header="0.51180555555555562" footer="0.5"/>
  <pageSetup firstPageNumber="0" orientation="landscape" horizontalDpi="300" verticalDpi="300" r:id="rId2"/>
  <headerFooter alignWithMargins="0">
    <oddFooter>&amp;L&amp;"Arial,Regular"&amp;9 02ae-BM/PM/HDCV/FSOFT v2.1&amp;C&amp;"Arial,Regular"&amp;9Internal use&amp;R&amp;"Arial,Regular"&amp;9&amp;P/&amp;N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22"/>
  <sheetViews>
    <sheetView zoomScaleNormal="100" workbookViewId="0">
      <selection activeCell="C15" sqref="C15"/>
    </sheetView>
  </sheetViews>
  <sheetFormatPr defaultRowHeight="12.75"/>
  <cols>
    <col min="1" max="1" width="1.5703125" style="66" customWidth="1"/>
    <col min="2" max="2" width="6.7109375" style="66" customWidth="1"/>
    <col min="3" max="3" width="31.42578125" style="68" bestFit="1" customWidth="1"/>
    <col min="4" max="4" width="36.7109375" style="68" bestFit="1" customWidth="1"/>
    <col min="5" max="5" width="56.7109375" style="68" customWidth="1"/>
    <col min="6" max="6" width="35" style="68" customWidth="1"/>
    <col min="7" max="256" width="9.28515625" style="66"/>
    <col min="257" max="257" width="1.5703125" style="66" customWidth="1"/>
    <col min="258" max="258" width="6.7109375" style="66" customWidth="1"/>
    <col min="259" max="259" width="27.28515625" style="66" customWidth="1"/>
    <col min="260" max="260" width="25.7109375" style="66" bestFit="1" customWidth="1"/>
    <col min="261" max="261" width="56.7109375" style="66" customWidth="1"/>
    <col min="262" max="262" width="35" style="66" customWidth="1"/>
    <col min="263" max="512" width="9.28515625" style="66"/>
    <col min="513" max="513" width="1.5703125" style="66" customWidth="1"/>
    <col min="514" max="514" width="6.7109375" style="66" customWidth="1"/>
    <col min="515" max="515" width="27.28515625" style="66" customWidth="1"/>
    <col min="516" max="516" width="25.7109375" style="66" bestFit="1" customWidth="1"/>
    <col min="517" max="517" width="56.7109375" style="66" customWidth="1"/>
    <col min="518" max="518" width="35" style="66" customWidth="1"/>
    <col min="519" max="768" width="9.28515625" style="66"/>
    <col min="769" max="769" width="1.5703125" style="66" customWidth="1"/>
    <col min="770" max="770" width="6.7109375" style="66" customWidth="1"/>
    <col min="771" max="771" width="27.28515625" style="66" customWidth="1"/>
    <col min="772" max="772" width="25.7109375" style="66" bestFit="1" customWidth="1"/>
    <col min="773" max="773" width="56.7109375" style="66" customWidth="1"/>
    <col min="774" max="774" width="35" style="66" customWidth="1"/>
    <col min="775" max="1024" width="9.28515625" style="66"/>
    <col min="1025" max="1025" width="1.5703125" style="66" customWidth="1"/>
    <col min="1026" max="1026" width="6.7109375" style="66" customWidth="1"/>
    <col min="1027" max="1027" width="27.28515625" style="66" customWidth="1"/>
    <col min="1028" max="1028" width="25.7109375" style="66" bestFit="1" customWidth="1"/>
    <col min="1029" max="1029" width="56.7109375" style="66" customWidth="1"/>
    <col min="1030" max="1030" width="35" style="66" customWidth="1"/>
    <col min="1031" max="1280" width="9.28515625" style="66"/>
    <col min="1281" max="1281" width="1.5703125" style="66" customWidth="1"/>
    <col min="1282" max="1282" width="6.7109375" style="66" customWidth="1"/>
    <col min="1283" max="1283" width="27.28515625" style="66" customWidth="1"/>
    <col min="1284" max="1284" width="25.7109375" style="66" bestFit="1" customWidth="1"/>
    <col min="1285" max="1285" width="56.7109375" style="66" customWidth="1"/>
    <col min="1286" max="1286" width="35" style="66" customWidth="1"/>
    <col min="1287" max="1536" width="9.28515625" style="66"/>
    <col min="1537" max="1537" width="1.5703125" style="66" customWidth="1"/>
    <col min="1538" max="1538" width="6.7109375" style="66" customWidth="1"/>
    <col min="1539" max="1539" width="27.28515625" style="66" customWidth="1"/>
    <col min="1540" max="1540" width="25.7109375" style="66" bestFit="1" customWidth="1"/>
    <col min="1541" max="1541" width="56.7109375" style="66" customWidth="1"/>
    <col min="1542" max="1542" width="35" style="66" customWidth="1"/>
    <col min="1543" max="1792" width="9.28515625" style="66"/>
    <col min="1793" max="1793" width="1.5703125" style="66" customWidth="1"/>
    <col min="1794" max="1794" width="6.7109375" style="66" customWidth="1"/>
    <col min="1795" max="1795" width="27.28515625" style="66" customWidth="1"/>
    <col min="1796" max="1796" width="25.7109375" style="66" bestFit="1" customWidth="1"/>
    <col min="1797" max="1797" width="56.7109375" style="66" customWidth="1"/>
    <col min="1798" max="1798" width="35" style="66" customWidth="1"/>
    <col min="1799" max="2048" width="9.28515625" style="66"/>
    <col min="2049" max="2049" width="1.5703125" style="66" customWidth="1"/>
    <col min="2050" max="2050" width="6.7109375" style="66" customWidth="1"/>
    <col min="2051" max="2051" width="27.28515625" style="66" customWidth="1"/>
    <col min="2052" max="2052" width="25.7109375" style="66" bestFit="1" customWidth="1"/>
    <col min="2053" max="2053" width="56.7109375" style="66" customWidth="1"/>
    <col min="2054" max="2054" width="35" style="66" customWidth="1"/>
    <col min="2055" max="2304" width="9.28515625" style="66"/>
    <col min="2305" max="2305" width="1.5703125" style="66" customWidth="1"/>
    <col min="2306" max="2306" width="6.7109375" style="66" customWidth="1"/>
    <col min="2307" max="2307" width="27.28515625" style="66" customWidth="1"/>
    <col min="2308" max="2308" width="25.7109375" style="66" bestFit="1" customWidth="1"/>
    <col min="2309" max="2309" width="56.7109375" style="66" customWidth="1"/>
    <col min="2310" max="2310" width="35" style="66" customWidth="1"/>
    <col min="2311" max="2560" width="9.28515625" style="66"/>
    <col min="2561" max="2561" width="1.5703125" style="66" customWidth="1"/>
    <col min="2562" max="2562" width="6.7109375" style="66" customWidth="1"/>
    <col min="2563" max="2563" width="27.28515625" style="66" customWidth="1"/>
    <col min="2564" max="2564" width="25.7109375" style="66" bestFit="1" customWidth="1"/>
    <col min="2565" max="2565" width="56.7109375" style="66" customWidth="1"/>
    <col min="2566" max="2566" width="35" style="66" customWidth="1"/>
    <col min="2567" max="2816" width="9.28515625" style="66"/>
    <col min="2817" max="2817" width="1.5703125" style="66" customWidth="1"/>
    <col min="2818" max="2818" width="6.7109375" style="66" customWidth="1"/>
    <col min="2819" max="2819" width="27.28515625" style="66" customWidth="1"/>
    <col min="2820" max="2820" width="25.7109375" style="66" bestFit="1" customWidth="1"/>
    <col min="2821" max="2821" width="56.7109375" style="66" customWidth="1"/>
    <col min="2822" max="2822" width="35" style="66" customWidth="1"/>
    <col min="2823" max="3072" width="9.28515625" style="66"/>
    <col min="3073" max="3073" width="1.5703125" style="66" customWidth="1"/>
    <col min="3074" max="3074" width="6.7109375" style="66" customWidth="1"/>
    <col min="3075" max="3075" width="27.28515625" style="66" customWidth="1"/>
    <col min="3076" max="3076" width="25.7109375" style="66" bestFit="1" customWidth="1"/>
    <col min="3077" max="3077" width="56.7109375" style="66" customWidth="1"/>
    <col min="3078" max="3078" width="35" style="66" customWidth="1"/>
    <col min="3079" max="3328" width="9.28515625" style="66"/>
    <col min="3329" max="3329" width="1.5703125" style="66" customWidth="1"/>
    <col min="3330" max="3330" width="6.7109375" style="66" customWidth="1"/>
    <col min="3331" max="3331" width="27.28515625" style="66" customWidth="1"/>
    <col min="3332" max="3332" width="25.7109375" style="66" bestFit="1" customWidth="1"/>
    <col min="3333" max="3333" width="56.7109375" style="66" customWidth="1"/>
    <col min="3334" max="3334" width="35" style="66" customWidth="1"/>
    <col min="3335" max="3584" width="9.28515625" style="66"/>
    <col min="3585" max="3585" width="1.5703125" style="66" customWidth="1"/>
    <col min="3586" max="3586" width="6.7109375" style="66" customWidth="1"/>
    <col min="3587" max="3587" width="27.28515625" style="66" customWidth="1"/>
    <col min="3588" max="3588" width="25.7109375" style="66" bestFit="1" customWidth="1"/>
    <col min="3589" max="3589" width="56.7109375" style="66" customWidth="1"/>
    <col min="3590" max="3590" width="35" style="66" customWidth="1"/>
    <col min="3591" max="3840" width="9.28515625" style="66"/>
    <col min="3841" max="3841" width="1.5703125" style="66" customWidth="1"/>
    <col min="3842" max="3842" width="6.7109375" style="66" customWidth="1"/>
    <col min="3843" max="3843" width="27.28515625" style="66" customWidth="1"/>
    <col min="3844" max="3844" width="25.7109375" style="66" bestFit="1" customWidth="1"/>
    <col min="3845" max="3845" width="56.7109375" style="66" customWidth="1"/>
    <col min="3846" max="3846" width="35" style="66" customWidth="1"/>
    <col min="3847" max="4096" width="9.28515625" style="66"/>
    <col min="4097" max="4097" width="1.5703125" style="66" customWidth="1"/>
    <col min="4098" max="4098" width="6.7109375" style="66" customWidth="1"/>
    <col min="4099" max="4099" width="27.28515625" style="66" customWidth="1"/>
    <col min="4100" max="4100" width="25.7109375" style="66" bestFit="1" customWidth="1"/>
    <col min="4101" max="4101" width="56.7109375" style="66" customWidth="1"/>
    <col min="4102" max="4102" width="35" style="66" customWidth="1"/>
    <col min="4103" max="4352" width="9.28515625" style="66"/>
    <col min="4353" max="4353" width="1.5703125" style="66" customWidth="1"/>
    <col min="4354" max="4354" width="6.7109375" style="66" customWidth="1"/>
    <col min="4355" max="4355" width="27.28515625" style="66" customWidth="1"/>
    <col min="4356" max="4356" width="25.7109375" style="66" bestFit="1" customWidth="1"/>
    <col min="4357" max="4357" width="56.7109375" style="66" customWidth="1"/>
    <col min="4358" max="4358" width="35" style="66" customWidth="1"/>
    <col min="4359" max="4608" width="9.28515625" style="66"/>
    <col min="4609" max="4609" width="1.5703125" style="66" customWidth="1"/>
    <col min="4610" max="4610" width="6.7109375" style="66" customWidth="1"/>
    <col min="4611" max="4611" width="27.28515625" style="66" customWidth="1"/>
    <col min="4612" max="4612" width="25.7109375" style="66" bestFit="1" customWidth="1"/>
    <col min="4613" max="4613" width="56.7109375" style="66" customWidth="1"/>
    <col min="4614" max="4614" width="35" style="66" customWidth="1"/>
    <col min="4615" max="4864" width="9.28515625" style="66"/>
    <col min="4865" max="4865" width="1.5703125" style="66" customWidth="1"/>
    <col min="4866" max="4866" width="6.7109375" style="66" customWidth="1"/>
    <col min="4867" max="4867" width="27.28515625" style="66" customWidth="1"/>
    <col min="4868" max="4868" width="25.7109375" style="66" bestFit="1" customWidth="1"/>
    <col min="4869" max="4869" width="56.7109375" style="66" customWidth="1"/>
    <col min="4870" max="4870" width="35" style="66" customWidth="1"/>
    <col min="4871" max="5120" width="9.28515625" style="66"/>
    <col min="5121" max="5121" width="1.5703125" style="66" customWidth="1"/>
    <col min="5122" max="5122" width="6.7109375" style="66" customWidth="1"/>
    <col min="5123" max="5123" width="27.28515625" style="66" customWidth="1"/>
    <col min="5124" max="5124" width="25.7109375" style="66" bestFit="1" customWidth="1"/>
    <col min="5125" max="5125" width="56.7109375" style="66" customWidth="1"/>
    <col min="5126" max="5126" width="35" style="66" customWidth="1"/>
    <col min="5127" max="5376" width="9.28515625" style="66"/>
    <col min="5377" max="5377" width="1.5703125" style="66" customWidth="1"/>
    <col min="5378" max="5378" width="6.7109375" style="66" customWidth="1"/>
    <col min="5379" max="5379" width="27.28515625" style="66" customWidth="1"/>
    <col min="5380" max="5380" width="25.7109375" style="66" bestFit="1" customWidth="1"/>
    <col min="5381" max="5381" width="56.7109375" style="66" customWidth="1"/>
    <col min="5382" max="5382" width="35" style="66" customWidth="1"/>
    <col min="5383" max="5632" width="9.28515625" style="66"/>
    <col min="5633" max="5633" width="1.5703125" style="66" customWidth="1"/>
    <col min="5634" max="5634" width="6.7109375" style="66" customWidth="1"/>
    <col min="5635" max="5635" width="27.28515625" style="66" customWidth="1"/>
    <col min="5636" max="5636" width="25.7109375" style="66" bestFit="1" customWidth="1"/>
    <col min="5637" max="5637" width="56.7109375" style="66" customWidth="1"/>
    <col min="5638" max="5638" width="35" style="66" customWidth="1"/>
    <col min="5639" max="5888" width="9.28515625" style="66"/>
    <col min="5889" max="5889" width="1.5703125" style="66" customWidth="1"/>
    <col min="5890" max="5890" width="6.7109375" style="66" customWidth="1"/>
    <col min="5891" max="5891" width="27.28515625" style="66" customWidth="1"/>
    <col min="5892" max="5892" width="25.7109375" style="66" bestFit="1" customWidth="1"/>
    <col min="5893" max="5893" width="56.7109375" style="66" customWidth="1"/>
    <col min="5894" max="5894" width="35" style="66" customWidth="1"/>
    <col min="5895" max="6144" width="9.28515625" style="66"/>
    <col min="6145" max="6145" width="1.5703125" style="66" customWidth="1"/>
    <col min="6146" max="6146" width="6.7109375" style="66" customWidth="1"/>
    <col min="6147" max="6147" width="27.28515625" style="66" customWidth="1"/>
    <col min="6148" max="6148" width="25.7109375" style="66" bestFit="1" customWidth="1"/>
    <col min="6149" max="6149" width="56.7109375" style="66" customWidth="1"/>
    <col min="6150" max="6150" width="35" style="66" customWidth="1"/>
    <col min="6151" max="6400" width="9.28515625" style="66"/>
    <col min="6401" max="6401" width="1.5703125" style="66" customWidth="1"/>
    <col min="6402" max="6402" width="6.7109375" style="66" customWidth="1"/>
    <col min="6403" max="6403" width="27.28515625" style="66" customWidth="1"/>
    <col min="6404" max="6404" width="25.7109375" style="66" bestFit="1" customWidth="1"/>
    <col min="6405" max="6405" width="56.7109375" style="66" customWidth="1"/>
    <col min="6406" max="6406" width="35" style="66" customWidth="1"/>
    <col min="6407" max="6656" width="9.28515625" style="66"/>
    <col min="6657" max="6657" width="1.5703125" style="66" customWidth="1"/>
    <col min="6658" max="6658" width="6.7109375" style="66" customWidth="1"/>
    <col min="6659" max="6659" width="27.28515625" style="66" customWidth="1"/>
    <col min="6660" max="6660" width="25.7109375" style="66" bestFit="1" customWidth="1"/>
    <col min="6661" max="6661" width="56.7109375" style="66" customWidth="1"/>
    <col min="6662" max="6662" width="35" style="66" customWidth="1"/>
    <col min="6663" max="6912" width="9.28515625" style="66"/>
    <col min="6913" max="6913" width="1.5703125" style="66" customWidth="1"/>
    <col min="6914" max="6914" width="6.7109375" style="66" customWidth="1"/>
    <col min="6915" max="6915" width="27.28515625" style="66" customWidth="1"/>
    <col min="6916" max="6916" width="25.7109375" style="66" bestFit="1" customWidth="1"/>
    <col min="6917" max="6917" width="56.7109375" style="66" customWidth="1"/>
    <col min="6918" max="6918" width="35" style="66" customWidth="1"/>
    <col min="6919" max="7168" width="9.28515625" style="66"/>
    <col min="7169" max="7169" width="1.5703125" style="66" customWidth="1"/>
    <col min="7170" max="7170" width="6.7109375" style="66" customWidth="1"/>
    <col min="7171" max="7171" width="27.28515625" style="66" customWidth="1"/>
    <col min="7172" max="7172" width="25.7109375" style="66" bestFit="1" customWidth="1"/>
    <col min="7173" max="7173" width="56.7109375" style="66" customWidth="1"/>
    <col min="7174" max="7174" width="35" style="66" customWidth="1"/>
    <col min="7175" max="7424" width="9.28515625" style="66"/>
    <col min="7425" max="7425" width="1.5703125" style="66" customWidth="1"/>
    <col min="7426" max="7426" width="6.7109375" style="66" customWidth="1"/>
    <col min="7427" max="7427" width="27.28515625" style="66" customWidth="1"/>
    <col min="7428" max="7428" width="25.7109375" style="66" bestFit="1" customWidth="1"/>
    <col min="7429" max="7429" width="56.7109375" style="66" customWidth="1"/>
    <col min="7430" max="7430" width="35" style="66" customWidth="1"/>
    <col min="7431" max="7680" width="9.28515625" style="66"/>
    <col min="7681" max="7681" width="1.5703125" style="66" customWidth="1"/>
    <col min="7682" max="7682" width="6.7109375" style="66" customWidth="1"/>
    <col min="7683" max="7683" width="27.28515625" style="66" customWidth="1"/>
    <col min="7684" max="7684" width="25.7109375" style="66" bestFit="1" customWidth="1"/>
    <col min="7685" max="7685" width="56.7109375" style="66" customWidth="1"/>
    <col min="7686" max="7686" width="35" style="66" customWidth="1"/>
    <col min="7687" max="7936" width="9.28515625" style="66"/>
    <col min="7937" max="7937" width="1.5703125" style="66" customWidth="1"/>
    <col min="7938" max="7938" width="6.7109375" style="66" customWidth="1"/>
    <col min="7939" max="7939" width="27.28515625" style="66" customWidth="1"/>
    <col min="7940" max="7940" width="25.7109375" style="66" bestFit="1" customWidth="1"/>
    <col min="7941" max="7941" width="56.7109375" style="66" customWidth="1"/>
    <col min="7942" max="7942" width="35" style="66" customWidth="1"/>
    <col min="7943" max="8192" width="9.28515625" style="66"/>
    <col min="8193" max="8193" width="1.5703125" style="66" customWidth="1"/>
    <col min="8194" max="8194" width="6.7109375" style="66" customWidth="1"/>
    <col min="8195" max="8195" width="27.28515625" style="66" customWidth="1"/>
    <col min="8196" max="8196" width="25.7109375" style="66" bestFit="1" customWidth="1"/>
    <col min="8197" max="8197" width="56.7109375" style="66" customWidth="1"/>
    <col min="8198" max="8198" width="35" style="66" customWidth="1"/>
    <col min="8199" max="8448" width="9.28515625" style="66"/>
    <col min="8449" max="8449" width="1.5703125" style="66" customWidth="1"/>
    <col min="8450" max="8450" width="6.7109375" style="66" customWidth="1"/>
    <col min="8451" max="8451" width="27.28515625" style="66" customWidth="1"/>
    <col min="8452" max="8452" width="25.7109375" style="66" bestFit="1" customWidth="1"/>
    <col min="8453" max="8453" width="56.7109375" style="66" customWidth="1"/>
    <col min="8454" max="8454" width="35" style="66" customWidth="1"/>
    <col min="8455" max="8704" width="9.28515625" style="66"/>
    <col min="8705" max="8705" width="1.5703125" style="66" customWidth="1"/>
    <col min="8706" max="8706" width="6.7109375" style="66" customWidth="1"/>
    <col min="8707" max="8707" width="27.28515625" style="66" customWidth="1"/>
    <col min="8708" max="8708" width="25.7109375" style="66" bestFit="1" customWidth="1"/>
    <col min="8709" max="8709" width="56.7109375" style="66" customWidth="1"/>
    <col min="8710" max="8710" width="35" style="66" customWidth="1"/>
    <col min="8711" max="8960" width="9.28515625" style="66"/>
    <col min="8961" max="8961" width="1.5703125" style="66" customWidth="1"/>
    <col min="8962" max="8962" width="6.7109375" style="66" customWidth="1"/>
    <col min="8963" max="8963" width="27.28515625" style="66" customWidth="1"/>
    <col min="8964" max="8964" width="25.7109375" style="66" bestFit="1" customWidth="1"/>
    <col min="8965" max="8965" width="56.7109375" style="66" customWidth="1"/>
    <col min="8966" max="8966" width="35" style="66" customWidth="1"/>
    <col min="8967" max="9216" width="9.28515625" style="66"/>
    <col min="9217" max="9217" width="1.5703125" style="66" customWidth="1"/>
    <col min="9218" max="9218" width="6.7109375" style="66" customWidth="1"/>
    <col min="9219" max="9219" width="27.28515625" style="66" customWidth="1"/>
    <col min="9220" max="9220" width="25.7109375" style="66" bestFit="1" customWidth="1"/>
    <col min="9221" max="9221" width="56.7109375" style="66" customWidth="1"/>
    <col min="9222" max="9222" width="35" style="66" customWidth="1"/>
    <col min="9223" max="9472" width="9.28515625" style="66"/>
    <col min="9473" max="9473" width="1.5703125" style="66" customWidth="1"/>
    <col min="9474" max="9474" width="6.7109375" style="66" customWidth="1"/>
    <col min="9475" max="9475" width="27.28515625" style="66" customWidth="1"/>
    <col min="9476" max="9476" width="25.7109375" style="66" bestFit="1" customWidth="1"/>
    <col min="9477" max="9477" width="56.7109375" style="66" customWidth="1"/>
    <col min="9478" max="9478" width="35" style="66" customWidth="1"/>
    <col min="9479" max="9728" width="9.28515625" style="66"/>
    <col min="9729" max="9729" width="1.5703125" style="66" customWidth="1"/>
    <col min="9730" max="9730" width="6.7109375" style="66" customWidth="1"/>
    <col min="9731" max="9731" width="27.28515625" style="66" customWidth="1"/>
    <col min="9732" max="9732" width="25.7109375" style="66" bestFit="1" customWidth="1"/>
    <col min="9733" max="9733" width="56.7109375" style="66" customWidth="1"/>
    <col min="9734" max="9734" width="35" style="66" customWidth="1"/>
    <col min="9735" max="9984" width="9.28515625" style="66"/>
    <col min="9985" max="9985" width="1.5703125" style="66" customWidth="1"/>
    <col min="9986" max="9986" width="6.7109375" style="66" customWidth="1"/>
    <col min="9987" max="9987" width="27.28515625" style="66" customWidth="1"/>
    <col min="9988" max="9988" width="25.7109375" style="66" bestFit="1" customWidth="1"/>
    <col min="9989" max="9989" width="56.7109375" style="66" customWidth="1"/>
    <col min="9990" max="9990" width="35" style="66" customWidth="1"/>
    <col min="9991" max="10240" width="9.28515625" style="66"/>
    <col min="10241" max="10241" width="1.5703125" style="66" customWidth="1"/>
    <col min="10242" max="10242" width="6.7109375" style="66" customWidth="1"/>
    <col min="10243" max="10243" width="27.28515625" style="66" customWidth="1"/>
    <col min="10244" max="10244" width="25.7109375" style="66" bestFit="1" customWidth="1"/>
    <col min="10245" max="10245" width="56.7109375" style="66" customWidth="1"/>
    <col min="10246" max="10246" width="35" style="66" customWidth="1"/>
    <col min="10247" max="10496" width="9.28515625" style="66"/>
    <col min="10497" max="10497" width="1.5703125" style="66" customWidth="1"/>
    <col min="10498" max="10498" width="6.7109375" style="66" customWidth="1"/>
    <col min="10499" max="10499" width="27.28515625" style="66" customWidth="1"/>
    <col min="10500" max="10500" width="25.7109375" style="66" bestFit="1" customWidth="1"/>
    <col min="10501" max="10501" width="56.7109375" style="66" customWidth="1"/>
    <col min="10502" max="10502" width="35" style="66" customWidth="1"/>
    <col min="10503" max="10752" width="9.28515625" style="66"/>
    <col min="10753" max="10753" width="1.5703125" style="66" customWidth="1"/>
    <col min="10754" max="10754" width="6.7109375" style="66" customWidth="1"/>
    <col min="10755" max="10755" width="27.28515625" style="66" customWidth="1"/>
    <col min="10756" max="10756" width="25.7109375" style="66" bestFit="1" customWidth="1"/>
    <col min="10757" max="10757" width="56.7109375" style="66" customWidth="1"/>
    <col min="10758" max="10758" width="35" style="66" customWidth="1"/>
    <col min="10759" max="11008" width="9.28515625" style="66"/>
    <col min="11009" max="11009" width="1.5703125" style="66" customWidth="1"/>
    <col min="11010" max="11010" width="6.7109375" style="66" customWidth="1"/>
    <col min="11011" max="11011" width="27.28515625" style="66" customWidth="1"/>
    <col min="11012" max="11012" width="25.7109375" style="66" bestFit="1" customWidth="1"/>
    <col min="11013" max="11013" width="56.7109375" style="66" customWidth="1"/>
    <col min="11014" max="11014" width="35" style="66" customWidth="1"/>
    <col min="11015" max="11264" width="9.28515625" style="66"/>
    <col min="11265" max="11265" width="1.5703125" style="66" customWidth="1"/>
    <col min="11266" max="11266" width="6.7109375" style="66" customWidth="1"/>
    <col min="11267" max="11267" width="27.28515625" style="66" customWidth="1"/>
    <col min="11268" max="11268" width="25.7109375" style="66" bestFit="1" customWidth="1"/>
    <col min="11269" max="11269" width="56.7109375" style="66" customWidth="1"/>
    <col min="11270" max="11270" width="35" style="66" customWidth="1"/>
    <col min="11271" max="11520" width="9.28515625" style="66"/>
    <col min="11521" max="11521" width="1.5703125" style="66" customWidth="1"/>
    <col min="11522" max="11522" width="6.7109375" style="66" customWidth="1"/>
    <col min="11523" max="11523" width="27.28515625" style="66" customWidth="1"/>
    <col min="11524" max="11524" width="25.7109375" style="66" bestFit="1" customWidth="1"/>
    <col min="11525" max="11525" width="56.7109375" style="66" customWidth="1"/>
    <col min="11526" max="11526" width="35" style="66" customWidth="1"/>
    <col min="11527" max="11776" width="9.28515625" style="66"/>
    <col min="11777" max="11777" width="1.5703125" style="66" customWidth="1"/>
    <col min="11778" max="11778" width="6.7109375" style="66" customWidth="1"/>
    <col min="11779" max="11779" width="27.28515625" style="66" customWidth="1"/>
    <col min="11780" max="11780" width="25.7109375" style="66" bestFit="1" customWidth="1"/>
    <col min="11781" max="11781" width="56.7109375" style="66" customWidth="1"/>
    <col min="11782" max="11782" width="35" style="66" customWidth="1"/>
    <col min="11783" max="12032" width="9.28515625" style="66"/>
    <col min="12033" max="12033" width="1.5703125" style="66" customWidth="1"/>
    <col min="12034" max="12034" width="6.7109375" style="66" customWidth="1"/>
    <col min="12035" max="12035" width="27.28515625" style="66" customWidth="1"/>
    <col min="12036" max="12036" width="25.7109375" style="66" bestFit="1" customWidth="1"/>
    <col min="12037" max="12037" width="56.7109375" style="66" customWidth="1"/>
    <col min="12038" max="12038" width="35" style="66" customWidth="1"/>
    <col min="12039" max="12288" width="9.28515625" style="66"/>
    <col min="12289" max="12289" width="1.5703125" style="66" customWidth="1"/>
    <col min="12290" max="12290" width="6.7109375" style="66" customWidth="1"/>
    <col min="12291" max="12291" width="27.28515625" style="66" customWidth="1"/>
    <col min="12292" max="12292" width="25.7109375" style="66" bestFit="1" customWidth="1"/>
    <col min="12293" max="12293" width="56.7109375" style="66" customWidth="1"/>
    <col min="12294" max="12294" width="35" style="66" customWidth="1"/>
    <col min="12295" max="12544" width="9.28515625" style="66"/>
    <col min="12545" max="12545" width="1.5703125" style="66" customWidth="1"/>
    <col min="12546" max="12546" width="6.7109375" style="66" customWidth="1"/>
    <col min="12547" max="12547" width="27.28515625" style="66" customWidth="1"/>
    <col min="12548" max="12548" width="25.7109375" style="66" bestFit="1" customWidth="1"/>
    <col min="12549" max="12549" width="56.7109375" style="66" customWidth="1"/>
    <col min="12550" max="12550" width="35" style="66" customWidth="1"/>
    <col min="12551" max="12800" width="9.28515625" style="66"/>
    <col min="12801" max="12801" width="1.5703125" style="66" customWidth="1"/>
    <col min="12802" max="12802" width="6.7109375" style="66" customWidth="1"/>
    <col min="12803" max="12803" width="27.28515625" style="66" customWidth="1"/>
    <col min="12804" max="12804" width="25.7109375" style="66" bestFit="1" customWidth="1"/>
    <col min="12805" max="12805" width="56.7109375" style="66" customWidth="1"/>
    <col min="12806" max="12806" width="35" style="66" customWidth="1"/>
    <col min="12807" max="13056" width="9.28515625" style="66"/>
    <col min="13057" max="13057" width="1.5703125" style="66" customWidth="1"/>
    <col min="13058" max="13058" width="6.7109375" style="66" customWidth="1"/>
    <col min="13059" max="13059" width="27.28515625" style="66" customWidth="1"/>
    <col min="13060" max="13060" width="25.7109375" style="66" bestFit="1" customWidth="1"/>
    <col min="13061" max="13061" width="56.7109375" style="66" customWidth="1"/>
    <col min="13062" max="13062" width="35" style="66" customWidth="1"/>
    <col min="13063" max="13312" width="9.28515625" style="66"/>
    <col min="13313" max="13313" width="1.5703125" style="66" customWidth="1"/>
    <col min="13314" max="13314" width="6.7109375" style="66" customWidth="1"/>
    <col min="13315" max="13315" width="27.28515625" style="66" customWidth="1"/>
    <col min="13316" max="13316" width="25.7109375" style="66" bestFit="1" customWidth="1"/>
    <col min="13317" max="13317" width="56.7109375" style="66" customWidth="1"/>
    <col min="13318" max="13318" width="35" style="66" customWidth="1"/>
    <col min="13319" max="13568" width="9.28515625" style="66"/>
    <col min="13569" max="13569" width="1.5703125" style="66" customWidth="1"/>
    <col min="13570" max="13570" width="6.7109375" style="66" customWidth="1"/>
    <col min="13571" max="13571" width="27.28515625" style="66" customWidth="1"/>
    <col min="13572" max="13572" width="25.7109375" style="66" bestFit="1" customWidth="1"/>
    <col min="13573" max="13573" width="56.7109375" style="66" customWidth="1"/>
    <col min="13574" max="13574" width="35" style="66" customWidth="1"/>
    <col min="13575" max="13824" width="9.28515625" style="66"/>
    <col min="13825" max="13825" width="1.5703125" style="66" customWidth="1"/>
    <col min="13826" max="13826" width="6.7109375" style="66" customWidth="1"/>
    <col min="13827" max="13827" width="27.28515625" style="66" customWidth="1"/>
    <col min="13828" max="13828" width="25.7109375" style="66" bestFit="1" customWidth="1"/>
    <col min="13829" max="13829" width="56.7109375" style="66" customWidth="1"/>
    <col min="13830" max="13830" width="35" style="66" customWidth="1"/>
    <col min="13831" max="14080" width="9.28515625" style="66"/>
    <col min="14081" max="14081" width="1.5703125" style="66" customWidth="1"/>
    <col min="14082" max="14082" width="6.7109375" style="66" customWidth="1"/>
    <col min="14083" max="14083" width="27.28515625" style="66" customWidth="1"/>
    <col min="14084" max="14084" width="25.7109375" style="66" bestFit="1" customWidth="1"/>
    <col min="14085" max="14085" width="56.7109375" style="66" customWidth="1"/>
    <col min="14086" max="14086" width="35" style="66" customWidth="1"/>
    <col min="14087" max="14336" width="9.28515625" style="66"/>
    <col min="14337" max="14337" width="1.5703125" style="66" customWidth="1"/>
    <col min="14338" max="14338" width="6.7109375" style="66" customWidth="1"/>
    <col min="14339" max="14339" width="27.28515625" style="66" customWidth="1"/>
    <col min="14340" max="14340" width="25.7109375" style="66" bestFit="1" customWidth="1"/>
    <col min="14341" max="14341" width="56.7109375" style="66" customWidth="1"/>
    <col min="14342" max="14342" width="35" style="66" customWidth="1"/>
    <col min="14343" max="14592" width="9.28515625" style="66"/>
    <col min="14593" max="14593" width="1.5703125" style="66" customWidth="1"/>
    <col min="14594" max="14594" width="6.7109375" style="66" customWidth="1"/>
    <col min="14595" max="14595" width="27.28515625" style="66" customWidth="1"/>
    <col min="14596" max="14596" width="25.7109375" style="66" bestFit="1" customWidth="1"/>
    <col min="14597" max="14597" width="56.7109375" style="66" customWidth="1"/>
    <col min="14598" max="14598" width="35" style="66" customWidth="1"/>
    <col min="14599" max="14848" width="9.28515625" style="66"/>
    <col min="14849" max="14849" width="1.5703125" style="66" customWidth="1"/>
    <col min="14850" max="14850" width="6.7109375" style="66" customWidth="1"/>
    <col min="14851" max="14851" width="27.28515625" style="66" customWidth="1"/>
    <col min="14852" max="14852" width="25.7109375" style="66" bestFit="1" customWidth="1"/>
    <col min="14853" max="14853" width="56.7109375" style="66" customWidth="1"/>
    <col min="14854" max="14854" width="35" style="66" customWidth="1"/>
    <col min="14855" max="15104" width="9.28515625" style="66"/>
    <col min="15105" max="15105" width="1.5703125" style="66" customWidth="1"/>
    <col min="15106" max="15106" width="6.7109375" style="66" customWidth="1"/>
    <col min="15107" max="15107" width="27.28515625" style="66" customWidth="1"/>
    <col min="15108" max="15108" width="25.7109375" style="66" bestFit="1" customWidth="1"/>
    <col min="15109" max="15109" width="56.7109375" style="66" customWidth="1"/>
    <col min="15110" max="15110" width="35" style="66" customWidth="1"/>
    <col min="15111" max="15360" width="9.28515625" style="66"/>
    <col min="15361" max="15361" width="1.5703125" style="66" customWidth="1"/>
    <col min="15362" max="15362" width="6.7109375" style="66" customWidth="1"/>
    <col min="15363" max="15363" width="27.28515625" style="66" customWidth="1"/>
    <col min="15364" max="15364" width="25.7109375" style="66" bestFit="1" customWidth="1"/>
    <col min="15365" max="15365" width="56.7109375" style="66" customWidth="1"/>
    <col min="15366" max="15366" width="35" style="66" customWidth="1"/>
    <col min="15367" max="15616" width="9.28515625" style="66"/>
    <col min="15617" max="15617" width="1.5703125" style="66" customWidth="1"/>
    <col min="15618" max="15618" width="6.7109375" style="66" customWidth="1"/>
    <col min="15619" max="15619" width="27.28515625" style="66" customWidth="1"/>
    <col min="15620" max="15620" width="25.7109375" style="66" bestFit="1" customWidth="1"/>
    <col min="15621" max="15621" width="56.7109375" style="66" customWidth="1"/>
    <col min="15622" max="15622" width="35" style="66" customWidth="1"/>
    <col min="15623" max="15872" width="9.28515625" style="66"/>
    <col min="15873" max="15873" width="1.5703125" style="66" customWidth="1"/>
    <col min="15874" max="15874" width="6.7109375" style="66" customWidth="1"/>
    <col min="15875" max="15875" width="27.28515625" style="66" customWidth="1"/>
    <col min="15876" max="15876" width="25.7109375" style="66" bestFit="1" customWidth="1"/>
    <col min="15877" max="15877" width="56.7109375" style="66" customWidth="1"/>
    <col min="15878" max="15878" width="35" style="66" customWidth="1"/>
    <col min="15879" max="16128" width="9.28515625" style="66"/>
    <col min="16129" max="16129" width="1.5703125" style="66" customWidth="1"/>
    <col min="16130" max="16130" width="6.7109375" style="66" customWidth="1"/>
    <col min="16131" max="16131" width="27.28515625" style="66" customWidth="1"/>
    <col min="16132" max="16132" width="25.7109375" style="66" bestFit="1" customWidth="1"/>
    <col min="16133" max="16133" width="56.7109375" style="66" customWidth="1"/>
    <col min="16134" max="16134" width="35" style="66" customWidth="1"/>
    <col min="16135" max="16384" width="9.28515625" style="66"/>
  </cols>
  <sheetData>
    <row r="1" spans="1:6">
      <c r="A1" s="66" t="s">
        <v>27</v>
      </c>
      <c r="B1" s="138" t="s">
        <v>28</v>
      </c>
      <c r="C1" s="138"/>
      <c r="D1" s="138"/>
      <c r="E1" s="138"/>
      <c r="F1" s="138"/>
    </row>
    <row r="2" spans="1:6" ht="13.5" customHeight="1">
      <c r="B2" s="67"/>
      <c r="D2" s="69"/>
      <c r="E2" s="69"/>
    </row>
    <row r="3" spans="1:6">
      <c r="B3" s="139" t="s">
        <v>12</v>
      </c>
      <c r="C3" s="139"/>
      <c r="D3" s="140" t="s">
        <v>51</v>
      </c>
      <c r="E3" s="140"/>
      <c r="F3" s="140"/>
    </row>
    <row r="4" spans="1:6">
      <c r="B4" s="139" t="s">
        <v>1</v>
      </c>
      <c r="C4" s="139"/>
      <c r="D4" s="140" t="s">
        <v>48</v>
      </c>
      <c r="E4" s="140"/>
      <c r="F4" s="140"/>
    </row>
    <row r="5" spans="1:6" s="70" customFormat="1" ht="84.75" customHeight="1">
      <c r="B5" s="136" t="s">
        <v>29</v>
      </c>
      <c r="C5" s="136"/>
      <c r="D5" s="137" t="s">
        <v>62</v>
      </c>
      <c r="E5" s="137"/>
      <c r="F5" s="137"/>
    </row>
    <row r="6" spans="1:6">
      <c r="B6" s="71"/>
      <c r="C6" s="72"/>
      <c r="D6" s="72"/>
      <c r="E6" s="72"/>
      <c r="F6" s="72"/>
    </row>
    <row r="7" spans="1:6" s="73" customFormat="1">
      <c r="B7" s="74"/>
      <c r="C7" s="75"/>
      <c r="D7" s="75"/>
      <c r="E7" s="75"/>
      <c r="F7" s="75"/>
    </row>
    <row r="8" spans="1:6" s="76" customFormat="1" ht="21" customHeight="1">
      <c r="B8" s="103" t="s">
        <v>17</v>
      </c>
      <c r="C8" s="104" t="s">
        <v>30</v>
      </c>
      <c r="D8" s="104" t="s">
        <v>31</v>
      </c>
      <c r="E8" s="105" t="s">
        <v>32</v>
      </c>
      <c r="F8" s="106" t="s">
        <v>33</v>
      </c>
    </row>
    <row r="9" spans="1:6" s="88" customFormat="1">
      <c r="B9" s="107">
        <v>1</v>
      </c>
      <c r="C9" s="108" t="s">
        <v>57</v>
      </c>
      <c r="D9" s="109" t="s">
        <v>57</v>
      </c>
      <c r="E9" s="110"/>
      <c r="F9" s="111"/>
    </row>
    <row r="10" spans="1:6" s="76" customFormat="1">
      <c r="B10" s="107">
        <v>2</v>
      </c>
      <c r="C10" s="108" t="s">
        <v>56</v>
      </c>
      <c r="D10" s="109" t="s">
        <v>56</v>
      </c>
      <c r="E10" s="110"/>
      <c r="F10" s="111"/>
    </row>
    <row r="11" spans="1:6" s="76" customFormat="1">
      <c r="B11" s="107">
        <v>3</v>
      </c>
      <c r="C11" s="108" t="s">
        <v>58</v>
      </c>
      <c r="D11" s="112" t="s">
        <v>58</v>
      </c>
      <c r="E11" s="110"/>
      <c r="F11" s="111"/>
    </row>
    <row r="22" spans="14:14">
      <c r="N22" s="79"/>
    </row>
  </sheetData>
  <customSheetViews>
    <customSheetView guid="{EA8284AD-AEAB-4107-BCBA-81C5B30F89E2}">
      <selection activeCell="C9" sqref="C9"/>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&amp;L&amp;"Arial,Regular"&amp;9 02ae-BM/PM/HDCV/FSOFT v2.1&amp;C&amp;"Arial,Regular"&amp;9Internal use&amp;R&amp;"Arial,Regular"&amp;9&amp;P/&amp;N</oddFooter>
      </headerFooter>
    </customSheetView>
  </customSheetViews>
  <mergeCells count="7">
    <mergeCell ref="B5:C5"/>
    <mergeCell ref="D5:F5"/>
    <mergeCell ref="B1:F1"/>
    <mergeCell ref="B3:C3"/>
    <mergeCell ref="D3:F3"/>
    <mergeCell ref="B4:C4"/>
    <mergeCell ref="D4:F4"/>
  </mergeCells>
  <hyperlinks>
    <hyperlink ref="D9" location="'Test case List'!A1" display="View_Specification_Dashboard_VV"/>
    <hyperlink ref="D10" location="'Test case List'!A1" display="View_TimeData_Graph_VV"/>
    <hyperlink ref="D11" location="'Test case List'!A1" display="View_Vehicle_Status_Alerts_VV"/>
  </hyperlinks>
  <pageMargins left="0.74791666666666667" right="0.74791666666666667" top="0.98402777777777783" bottom="1.1506944444444445" header="0.51180555555555562" footer="0.98402777777777783"/>
  <pageSetup paperSize="9" firstPageNumber="0" orientation="landscape" horizontalDpi="300" verticalDpi="300" r:id="rId2"/>
  <headerFooter alignWithMargins="0">
    <oddFooter>&amp;L&amp;"Arial,Regular"&amp;9 02ae-BM/PM/HDCV/FSOFT v2.1&amp;C&amp;"Arial,Regular"&amp;9Internal use&amp;R&amp;"Arial,Regular"&amp;9&amp;P/&amp;N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
  <sheetViews>
    <sheetView zoomScaleNormal="100" workbookViewId="0">
      <pane xSplit="2" ySplit="10" topLeftCell="C11" activePane="bottomRight" state="frozen"/>
      <selection pane="topRight" activeCell="C1" sqref="C1"/>
      <selection pane="bottomLeft" activeCell="A11" sqref="A11"/>
      <selection pane="bottomRight" activeCell="A12" sqref="A12"/>
    </sheetView>
  </sheetViews>
  <sheetFormatPr defaultRowHeight="12.75" outlineLevelRow="1"/>
  <cols>
    <col min="1" max="1" width="14.5703125" style="29" customWidth="1"/>
    <col min="2" max="2" width="37.42578125" style="29" customWidth="1"/>
    <col min="3" max="3" width="35.85546875" style="29" customWidth="1"/>
    <col min="4" max="4" width="32.5703125" style="29" customWidth="1"/>
    <col min="5" max="5" width="44.85546875" style="29" customWidth="1"/>
    <col min="6" max="6" width="14.28515625" style="29" customWidth="1"/>
    <col min="7" max="7" width="10.7109375" style="29" customWidth="1"/>
    <col min="8" max="9" width="9.140625" style="58"/>
    <col min="10" max="10" width="36" style="29" customWidth="1"/>
    <col min="11" max="11" width="9.42578125" style="57"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48" customFormat="1">
      <c r="A1" s="42"/>
      <c r="B1" s="43"/>
      <c r="C1" s="43"/>
      <c r="D1" s="43"/>
      <c r="E1" s="43"/>
      <c r="F1" s="43"/>
      <c r="G1" s="44"/>
      <c r="H1" s="45"/>
      <c r="I1" s="45"/>
      <c r="J1" s="46"/>
      <c r="K1" s="47"/>
    </row>
    <row r="2" spans="1:12" s="48" customFormat="1" ht="15" customHeight="1">
      <c r="A2" s="49" t="s">
        <v>35</v>
      </c>
      <c r="B2" s="141" t="s">
        <v>57</v>
      </c>
      <c r="C2" s="141"/>
      <c r="D2" s="141"/>
      <c r="E2" s="141"/>
      <c r="F2" s="141"/>
      <c r="G2" s="141"/>
      <c r="H2" s="50"/>
      <c r="I2" s="50"/>
      <c r="J2" s="46"/>
      <c r="K2" s="47"/>
      <c r="L2" s="48" t="s">
        <v>19</v>
      </c>
    </row>
    <row r="3" spans="1:12" s="48" customFormat="1" ht="25.5" customHeight="1">
      <c r="A3" s="49" t="s">
        <v>36</v>
      </c>
      <c r="B3" s="141"/>
      <c r="C3" s="141"/>
      <c r="D3" s="141"/>
      <c r="E3" s="141"/>
      <c r="F3" s="141"/>
      <c r="G3" s="141"/>
      <c r="H3" s="50"/>
      <c r="I3" s="50"/>
      <c r="J3" s="46"/>
      <c r="K3" s="47"/>
      <c r="L3" s="48" t="s">
        <v>20</v>
      </c>
    </row>
    <row r="4" spans="1:12" s="48" customFormat="1" ht="18" customHeight="1">
      <c r="A4" s="49" t="s">
        <v>37</v>
      </c>
      <c r="B4" s="141"/>
      <c r="C4" s="141"/>
      <c r="D4" s="141"/>
      <c r="E4" s="141"/>
      <c r="F4" s="141"/>
      <c r="G4" s="141"/>
      <c r="H4" s="50"/>
      <c r="I4" s="50"/>
      <c r="J4" s="46"/>
      <c r="K4" s="47"/>
      <c r="L4" s="48" t="s">
        <v>49</v>
      </c>
    </row>
    <row r="5" spans="1:12" s="48" customFormat="1" ht="18" customHeight="1">
      <c r="A5" s="49" t="s">
        <v>38</v>
      </c>
      <c r="B5" s="141" t="s">
        <v>64</v>
      </c>
      <c r="C5" s="141"/>
      <c r="D5" s="141"/>
      <c r="E5" s="141"/>
      <c r="F5" s="141"/>
      <c r="G5" s="141"/>
      <c r="H5" s="50"/>
      <c r="I5" s="50"/>
      <c r="J5" s="46"/>
      <c r="K5" s="47"/>
      <c r="L5" s="48" t="s">
        <v>21</v>
      </c>
    </row>
    <row r="6" spans="1:12" s="48" customFormat="1" ht="25.5" customHeight="1">
      <c r="A6" s="51" t="s">
        <v>19</v>
      </c>
      <c r="B6" s="87" t="s">
        <v>20</v>
      </c>
      <c r="C6" s="87" t="s">
        <v>21</v>
      </c>
      <c r="D6" s="87" t="s">
        <v>49</v>
      </c>
      <c r="E6" s="114" t="s">
        <v>22</v>
      </c>
      <c r="F6" s="114" t="s">
        <v>39</v>
      </c>
      <c r="G6" s="52"/>
      <c r="H6" s="52"/>
      <c r="I6" s="52"/>
      <c r="J6" s="53"/>
      <c r="L6" s="48" t="s">
        <v>22</v>
      </c>
    </row>
    <row r="7" spans="1:12" s="48" customFormat="1" ht="13.5" customHeight="1">
      <c r="A7" s="54">
        <f>COUNTIF($G$12:$G$33,"Pass")</f>
        <v>0</v>
      </c>
      <c r="B7" s="54">
        <f>COUNTIF($G$12:$G$33,"Fail")</f>
        <v>0</v>
      </c>
      <c r="C7" s="54">
        <f>COUNTIF($G$12:$G$33,"Untested")</f>
        <v>2</v>
      </c>
      <c r="D7" s="54">
        <f>COUNTIF($G$12:$G$33,"Pending")</f>
        <v>0</v>
      </c>
      <c r="E7" s="54">
        <f>COUNTIF($G$12:$G$33,"N/A")</f>
        <v>0</v>
      </c>
      <c r="F7" s="113">
        <f>COUNTA($A$11:$A$16)-E7</f>
        <v>0</v>
      </c>
      <c r="G7" s="52"/>
      <c r="H7" s="52"/>
      <c r="I7" s="52"/>
      <c r="J7" s="53"/>
    </row>
    <row r="8" spans="1:12" s="48" customFormat="1" ht="9.9499999999999993" customHeight="1">
      <c r="A8" s="54" t="e">
        <f>COUNTIF(#REF!,"Pass")</f>
        <v>#REF!</v>
      </c>
      <c r="B8" s="54" t="e">
        <f>COUNTIF(#REF!,"Fail")</f>
        <v>#REF!</v>
      </c>
      <c r="C8" s="54" t="e">
        <f>COUNTIF(#REF!,"Untested")</f>
        <v>#REF!</v>
      </c>
      <c r="D8" s="54" t="e">
        <f>COUNTIF(#REF!,"Pending")</f>
        <v>#REF!</v>
      </c>
      <c r="E8" s="54" t="e">
        <f>COUNTIF(#REF!,"N/A")</f>
        <v>#REF!</v>
      </c>
      <c r="F8" s="113" t="e">
        <f>COUNTA($A$11:$A$16)-E8</f>
        <v>#REF!</v>
      </c>
      <c r="G8" s="52"/>
      <c r="H8" s="52"/>
      <c r="I8" s="52"/>
      <c r="J8" s="52"/>
      <c r="K8" s="53"/>
    </row>
    <row r="9" spans="1:12" s="48" customFormat="1" ht="15" customHeight="1">
      <c r="E9" s="41"/>
      <c r="F9" s="41"/>
      <c r="G9" s="52"/>
      <c r="H9" s="52"/>
      <c r="I9" s="52"/>
      <c r="J9" s="52"/>
      <c r="K9" s="53"/>
    </row>
    <row r="10" spans="1:12" s="48" customFormat="1" ht="64.5" customHeight="1">
      <c r="A10" s="98" t="s">
        <v>40</v>
      </c>
      <c r="B10" s="96" t="s">
        <v>34</v>
      </c>
      <c r="C10" s="93" t="s">
        <v>41</v>
      </c>
      <c r="D10" s="62" t="s">
        <v>42</v>
      </c>
      <c r="E10" s="62" t="s">
        <v>43</v>
      </c>
      <c r="F10" s="62" t="s">
        <v>63</v>
      </c>
      <c r="G10" s="62" t="s">
        <v>44</v>
      </c>
      <c r="H10" s="62" t="s">
        <v>45</v>
      </c>
      <c r="I10" s="62" t="s">
        <v>46</v>
      </c>
      <c r="J10" s="62" t="s">
        <v>47</v>
      </c>
      <c r="K10" s="55"/>
    </row>
    <row r="11" spans="1:12" s="48" customFormat="1" ht="15.75" customHeight="1">
      <c r="A11" s="100"/>
      <c r="B11" s="97"/>
      <c r="C11" s="94"/>
      <c r="D11" s="91"/>
      <c r="E11" s="63"/>
      <c r="F11" s="63"/>
      <c r="G11" s="89" t="s">
        <v>50</v>
      </c>
      <c r="H11" s="63"/>
      <c r="I11" s="63"/>
      <c r="J11" s="65"/>
      <c r="K11" s="56"/>
    </row>
    <row r="12" spans="1:12" s="48" customFormat="1" outlineLevel="1">
      <c r="A12" s="99"/>
      <c r="B12" s="99"/>
      <c r="C12" s="99"/>
      <c r="D12" s="99"/>
      <c r="E12" s="99"/>
      <c r="F12" s="99"/>
      <c r="G12" s="99" t="s">
        <v>21</v>
      </c>
      <c r="H12" s="64"/>
      <c r="I12" s="64"/>
      <c r="J12" s="90"/>
      <c r="K12" s="56"/>
    </row>
    <row r="13" spans="1:12" s="48" customFormat="1" outlineLevel="1">
      <c r="A13" s="99"/>
      <c r="B13" s="101"/>
      <c r="C13" s="95"/>
      <c r="D13" s="92"/>
      <c r="E13" s="64"/>
      <c r="F13" s="64"/>
      <c r="G13" s="64" t="s">
        <v>21</v>
      </c>
      <c r="H13" s="64"/>
      <c r="I13" s="64"/>
      <c r="J13" s="90"/>
      <c r="K13" s="56"/>
    </row>
  </sheetData>
  <customSheetViews>
    <customSheetView guid="{EA8284AD-AEAB-4107-BCBA-81C5B30F89E2}">
      <pane xSplit="2" ySplit="10" topLeftCell="C11" activePane="bottomRight" state="frozen"/>
      <selection pane="bottomRight" activeCell="B41" sqref="B41"/>
      <pageMargins left="0.74791666666666667" right="0.25" top="0.75" bottom="0.98402777777777772" header="0.5" footer="0.5"/>
      <pageSetup paperSize="9" firstPageNumber="0" orientation="landscape" horizontalDpi="300" verticalDpi="300" r:id="rId1"/>
      <headerFooter alignWithMargins="0">
        <oddFooter>&amp;L&amp;"Arial,Regular"&amp;9 02ae-BM/PM/HDCV/FSOFT v2.1&amp;C&amp;"Arial,Regular"&amp;9
Internal use&amp;R&amp;"Arial,Regular"&amp;9&amp;P/&amp;N</oddFooter>
      </headerFooter>
    </customSheetView>
  </customSheetViews>
  <mergeCells count="4">
    <mergeCell ref="B2:G2"/>
    <mergeCell ref="B3:G3"/>
    <mergeCell ref="B4:G4"/>
    <mergeCell ref="B5:G5"/>
  </mergeCells>
  <dataValidations count="3">
    <dataValidation type="list" allowBlank="1" showErrorMessage="1" sqref="G65497:G65504 WLP982977:WLP982986 WBT982977:WBT982986 VRX982977:VRX982986 VIB982977:VIB982986 UYF982977:UYF982986 UOJ982977:UOJ982986 UEN982977:UEN982986 TUR982977:TUR982986 TKV982977:TKV982986 TAZ982977:TAZ982986 SRD982977:SRD982986 SHH982977:SHH982986 RXL982977:RXL982986 RNP982977:RNP982986 RDT982977:RDT982986 QTX982977:QTX982986 QKB982977:QKB982986 QAF982977:QAF982986 PQJ982977:PQJ982986 PGN982977:PGN982986 OWR982977:OWR982986 OMV982977:OMV982986 OCZ982977:OCZ982986 NTD982977:NTD982986 NJH982977:NJH982986 MZL982977:MZL982986 MPP982977:MPP982986 MFT982977:MFT982986 LVX982977:LVX982986 LMB982977:LMB982986 LCF982977:LCF982986 KSJ982977:KSJ982986 KIN982977:KIN982986 JYR982977:JYR982986 JOV982977:JOV982986 JEZ982977:JEZ982986 IVD982977:IVD982986 ILH982977:ILH982986 IBL982977:IBL982986 HRP982977:HRP982986 HHT982977:HHT982986 GXX982977:GXX982986 GOB982977:GOB982986 GEF982977:GEF982986 FUJ982977:FUJ982986 FKN982977:FKN982986 FAR982977:FAR982986 EQV982977:EQV982986 EGZ982977:EGZ982986 DXD982977:DXD982986 DNH982977:DNH982986 DDL982977:DDL982986 CTP982977:CTP982986 CJT982977:CJT982986 BZX982977:BZX982986 BQB982977:BQB982986 BGF982977:BGF982986 AWJ982977:AWJ982986 AMN982977:AMN982986 ACR982977:ACR982986 SV982977:SV982986 IZ982977:IZ982986 G982977:G982986 WVL917441:WVL917450 WLP917441:WLP917450 WBT917441:WBT917450 VRX917441:VRX917450 VIB917441:VIB917450 UYF917441:UYF917450 UOJ917441:UOJ917450 UEN917441:UEN917450 TUR917441:TUR917450 TKV917441:TKV917450 TAZ917441:TAZ917450 SRD917441:SRD917450 SHH917441:SHH917450 RXL917441:RXL917450 RNP917441:RNP917450 RDT917441:RDT917450 QTX917441:QTX917450 QKB917441:QKB917450 QAF917441:QAF917450 PQJ917441:PQJ917450 PGN917441:PGN917450 OWR917441:OWR917450 OMV917441:OMV917450 OCZ917441:OCZ917450 NTD917441:NTD917450 NJH917441:NJH917450 MZL917441:MZL917450 MPP917441:MPP917450 MFT917441:MFT917450 LVX917441:LVX917450 LMB917441:LMB917450 LCF917441:LCF917450 KSJ917441:KSJ917450 KIN917441:KIN917450 JYR917441:JYR917450 JOV917441:JOV917450 JEZ917441:JEZ917450 IVD917441:IVD917450 ILH917441:ILH917450 IBL917441:IBL917450 HRP917441:HRP917450 HHT917441:HHT917450 GXX917441:GXX917450 GOB917441:GOB917450 GEF917441:GEF917450 FUJ917441:FUJ917450 FKN917441:FKN917450 FAR917441:FAR917450 EQV917441:EQV917450 EGZ917441:EGZ917450 DXD917441:DXD917450 DNH917441:DNH917450 DDL917441:DDL917450 CTP917441:CTP917450 CJT917441:CJT917450 BZX917441:BZX917450 BQB917441:BQB917450 BGF917441:BGF917450 AWJ917441:AWJ917450 AMN917441:AMN917450 ACR917441:ACR917450 SV917441:SV917450 IZ917441:IZ917450 G917441:G917450 WVL851905:WVL851914 WLP851905:WLP851914 WBT851905:WBT851914 VRX851905:VRX851914 VIB851905:VIB851914 UYF851905:UYF851914 UOJ851905:UOJ851914 UEN851905:UEN851914 TUR851905:TUR851914 TKV851905:TKV851914 TAZ851905:TAZ851914 SRD851905:SRD851914 SHH851905:SHH851914 RXL851905:RXL851914 RNP851905:RNP851914 RDT851905:RDT851914 QTX851905:QTX851914 QKB851905:QKB851914 QAF851905:QAF851914 PQJ851905:PQJ851914 PGN851905:PGN851914 OWR851905:OWR851914 OMV851905:OMV851914 OCZ851905:OCZ851914 NTD851905:NTD851914 NJH851905:NJH851914 MZL851905:MZL851914 MPP851905:MPP851914 MFT851905:MFT851914 LVX851905:LVX851914 LMB851905:LMB851914 LCF851905:LCF851914 KSJ851905:KSJ851914 KIN851905:KIN851914 JYR851905:JYR851914 JOV851905:JOV851914 JEZ851905:JEZ851914 IVD851905:IVD851914 ILH851905:ILH851914 IBL851905:IBL851914 HRP851905:HRP851914 HHT851905:HHT851914 GXX851905:GXX851914 GOB851905:GOB851914 GEF851905:GEF851914 FUJ851905:FUJ851914 FKN851905:FKN851914 FAR851905:FAR851914 EQV851905:EQV851914 EGZ851905:EGZ851914 DXD851905:DXD851914 DNH851905:DNH851914 DDL851905:DDL851914 CTP851905:CTP851914 CJT851905:CJT851914 BZX851905:BZX851914 BQB851905:BQB851914 BGF851905:BGF851914 AWJ851905:AWJ851914 AMN851905:AMN851914 ACR851905:ACR851914 SV851905:SV851914 IZ851905:IZ851914 G851905:G851914 WVL786369:WVL786378 WLP786369:WLP786378 WBT786369:WBT786378 VRX786369:VRX786378 VIB786369:VIB786378 UYF786369:UYF786378 UOJ786369:UOJ786378 UEN786369:UEN786378 TUR786369:TUR786378 TKV786369:TKV786378 TAZ786369:TAZ786378 SRD786369:SRD786378 SHH786369:SHH786378 RXL786369:RXL786378 RNP786369:RNP786378 RDT786369:RDT786378 QTX786369:QTX786378 QKB786369:QKB786378 QAF786369:QAF786378 PQJ786369:PQJ786378 PGN786369:PGN786378 OWR786369:OWR786378 OMV786369:OMV786378 OCZ786369:OCZ786378 NTD786369:NTD786378 NJH786369:NJH786378 MZL786369:MZL786378 MPP786369:MPP786378 MFT786369:MFT786378 LVX786369:LVX786378 LMB786369:LMB786378 LCF786369:LCF786378 KSJ786369:KSJ786378 KIN786369:KIN786378 JYR786369:JYR786378 JOV786369:JOV786378 JEZ786369:JEZ786378 IVD786369:IVD786378 ILH786369:ILH786378 IBL786369:IBL786378 HRP786369:HRP786378 HHT786369:HHT786378 GXX786369:GXX786378 GOB786369:GOB786378 GEF786369:GEF786378 FUJ786369:FUJ786378 FKN786369:FKN786378 FAR786369:FAR786378 EQV786369:EQV786378 EGZ786369:EGZ786378 DXD786369:DXD786378 DNH786369:DNH786378 DDL786369:DDL786378 CTP786369:CTP786378 CJT786369:CJT786378 BZX786369:BZX786378 BQB786369:BQB786378 BGF786369:BGF786378 AWJ786369:AWJ786378 AMN786369:AMN786378 ACR786369:ACR786378 SV786369:SV786378 IZ786369:IZ786378 G786369:G786378 WVL720833:WVL720842 WLP720833:WLP720842 WBT720833:WBT720842 VRX720833:VRX720842 VIB720833:VIB720842 UYF720833:UYF720842 UOJ720833:UOJ720842 UEN720833:UEN720842 TUR720833:TUR720842 TKV720833:TKV720842 TAZ720833:TAZ720842 SRD720833:SRD720842 SHH720833:SHH720842 RXL720833:RXL720842 RNP720833:RNP720842 RDT720833:RDT720842 QTX720833:QTX720842 QKB720833:QKB720842 QAF720833:QAF720842 PQJ720833:PQJ720842 PGN720833:PGN720842 OWR720833:OWR720842 OMV720833:OMV720842 OCZ720833:OCZ720842 NTD720833:NTD720842 NJH720833:NJH720842 MZL720833:MZL720842 MPP720833:MPP720842 MFT720833:MFT720842 LVX720833:LVX720842 LMB720833:LMB720842 LCF720833:LCF720842 KSJ720833:KSJ720842 KIN720833:KIN720842 JYR720833:JYR720842 JOV720833:JOV720842 JEZ720833:JEZ720842 IVD720833:IVD720842 ILH720833:ILH720842 IBL720833:IBL720842 HRP720833:HRP720842 HHT720833:HHT720842 GXX720833:GXX720842 GOB720833:GOB720842 GEF720833:GEF720842 FUJ720833:FUJ720842 FKN720833:FKN720842 FAR720833:FAR720842 EQV720833:EQV720842 EGZ720833:EGZ720842 DXD720833:DXD720842 DNH720833:DNH720842 DDL720833:DDL720842 CTP720833:CTP720842 CJT720833:CJT720842 BZX720833:BZX720842 BQB720833:BQB720842 BGF720833:BGF720842 AWJ720833:AWJ720842 AMN720833:AMN720842 ACR720833:ACR720842 SV720833:SV720842 IZ720833:IZ720842 G720833:G720842 WVL655297:WVL655306 WLP655297:WLP655306 WBT655297:WBT655306 VRX655297:VRX655306 VIB655297:VIB655306 UYF655297:UYF655306 UOJ655297:UOJ655306 UEN655297:UEN655306 TUR655297:TUR655306 TKV655297:TKV655306 TAZ655297:TAZ655306 SRD655297:SRD655306 SHH655297:SHH655306 RXL655297:RXL655306 RNP655297:RNP655306 RDT655297:RDT655306 QTX655297:QTX655306 QKB655297:QKB655306 QAF655297:QAF655306 PQJ655297:PQJ655306 PGN655297:PGN655306 OWR655297:OWR655306 OMV655297:OMV655306 OCZ655297:OCZ655306 NTD655297:NTD655306 NJH655297:NJH655306 MZL655297:MZL655306 MPP655297:MPP655306 MFT655297:MFT655306 LVX655297:LVX655306 LMB655297:LMB655306 LCF655297:LCF655306 KSJ655297:KSJ655306 KIN655297:KIN655306 JYR655297:JYR655306 JOV655297:JOV655306 JEZ655297:JEZ655306 IVD655297:IVD655306 ILH655297:ILH655306 IBL655297:IBL655306 HRP655297:HRP655306 HHT655297:HHT655306 GXX655297:GXX655306 GOB655297:GOB655306 GEF655297:GEF655306 FUJ655297:FUJ655306 FKN655297:FKN655306 FAR655297:FAR655306 EQV655297:EQV655306 EGZ655297:EGZ655306 DXD655297:DXD655306 DNH655297:DNH655306 DDL655297:DDL655306 CTP655297:CTP655306 CJT655297:CJT655306 BZX655297:BZX655306 BQB655297:BQB655306 BGF655297:BGF655306 AWJ655297:AWJ655306 AMN655297:AMN655306 ACR655297:ACR655306 SV655297:SV655306 IZ655297:IZ655306 G655297:G655306 WVL589761:WVL589770 WLP589761:WLP589770 WBT589761:WBT589770 VRX589761:VRX589770 VIB589761:VIB589770 UYF589761:UYF589770 UOJ589761:UOJ589770 UEN589761:UEN589770 TUR589761:TUR589770 TKV589761:TKV589770 TAZ589761:TAZ589770 SRD589761:SRD589770 SHH589761:SHH589770 RXL589761:RXL589770 RNP589761:RNP589770 RDT589761:RDT589770 QTX589761:QTX589770 QKB589761:QKB589770 QAF589761:QAF589770 PQJ589761:PQJ589770 PGN589761:PGN589770 OWR589761:OWR589770 OMV589761:OMV589770 OCZ589761:OCZ589770 NTD589761:NTD589770 NJH589761:NJH589770 MZL589761:MZL589770 MPP589761:MPP589770 MFT589761:MFT589770 LVX589761:LVX589770 LMB589761:LMB589770 LCF589761:LCF589770 KSJ589761:KSJ589770 KIN589761:KIN589770 JYR589761:JYR589770 JOV589761:JOV589770 JEZ589761:JEZ589770 IVD589761:IVD589770 ILH589761:ILH589770 IBL589761:IBL589770 HRP589761:HRP589770 HHT589761:HHT589770 GXX589761:GXX589770 GOB589761:GOB589770 GEF589761:GEF589770 FUJ589761:FUJ589770 FKN589761:FKN589770 FAR589761:FAR589770 EQV589761:EQV589770 EGZ589761:EGZ589770 DXD589761:DXD589770 DNH589761:DNH589770 DDL589761:DDL589770 CTP589761:CTP589770 CJT589761:CJT589770 BZX589761:BZX589770 BQB589761:BQB589770 BGF589761:BGF589770 AWJ589761:AWJ589770 AMN589761:AMN589770 ACR589761:ACR589770 SV589761:SV589770 IZ589761:IZ589770 G589761:G589770 WVL524225:WVL524234 WLP524225:WLP524234 WBT524225:WBT524234 VRX524225:VRX524234 VIB524225:VIB524234 UYF524225:UYF524234 UOJ524225:UOJ524234 UEN524225:UEN524234 TUR524225:TUR524234 TKV524225:TKV524234 TAZ524225:TAZ524234 SRD524225:SRD524234 SHH524225:SHH524234 RXL524225:RXL524234 RNP524225:RNP524234 RDT524225:RDT524234 QTX524225:QTX524234 QKB524225:QKB524234 QAF524225:QAF524234 PQJ524225:PQJ524234 PGN524225:PGN524234 OWR524225:OWR524234 OMV524225:OMV524234 OCZ524225:OCZ524234 NTD524225:NTD524234 NJH524225:NJH524234 MZL524225:MZL524234 MPP524225:MPP524234 MFT524225:MFT524234 LVX524225:LVX524234 LMB524225:LMB524234 LCF524225:LCF524234 KSJ524225:KSJ524234 KIN524225:KIN524234 JYR524225:JYR524234 JOV524225:JOV524234 JEZ524225:JEZ524234 IVD524225:IVD524234 ILH524225:ILH524234 IBL524225:IBL524234 HRP524225:HRP524234 HHT524225:HHT524234 GXX524225:GXX524234 GOB524225:GOB524234 GEF524225:GEF524234 FUJ524225:FUJ524234 FKN524225:FKN524234 FAR524225:FAR524234 EQV524225:EQV524234 EGZ524225:EGZ524234 DXD524225:DXD524234 DNH524225:DNH524234 DDL524225:DDL524234 CTP524225:CTP524234 CJT524225:CJT524234 BZX524225:BZX524234 BQB524225:BQB524234 BGF524225:BGF524234 AWJ524225:AWJ524234 AMN524225:AMN524234 ACR524225:ACR524234 SV524225:SV524234 IZ524225:IZ524234 G524225:G524234 WVL458689:WVL458698 WLP458689:WLP458698 WBT458689:WBT458698 VRX458689:VRX458698 VIB458689:VIB458698 UYF458689:UYF458698 UOJ458689:UOJ458698 UEN458689:UEN458698 TUR458689:TUR458698 TKV458689:TKV458698 TAZ458689:TAZ458698 SRD458689:SRD458698 SHH458689:SHH458698 RXL458689:RXL458698 RNP458689:RNP458698 RDT458689:RDT458698 QTX458689:QTX458698 QKB458689:QKB458698 QAF458689:QAF458698 PQJ458689:PQJ458698 PGN458689:PGN458698 OWR458689:OWR458698 OMV458689:OMV458698 OCZ458689:OCZ458698 NTD458689:NTD458698 NJH458689:NJH458698 MZL458689:MZL458698 MPP458689:MPP458698 MFT458689:MFT458698 LVX458689:LVX458698 LMB458689:LMB458698 LCF458689:LCF458698 KSJ458689:KSJ458698 KIN458689:KIN458698 JYR458689:JYR458698 JOV458689:JOV458698 JEZ458689:JEZ458698 IVD458689:IVD458698 ILH458689:ILH458698 IBL458689:IBL458698 HRP458689:HRP458698 HHT458689:HHT458698 GXX458689:GXX458698 GOB458689:GOB458698 GEF458689:GEF458698 FUJ458689:FUJ458698 FKN458689:FKN458698 FAR458689:FAR458698 EQV458689:EQV458698 EGZ458689:EGZ458698 DXD458689:DXD458698 DNH458689:DNH458698 DDL458689:DDL458698 CTP458689:CTP458698 CJT458689:CJT458698 BZX458689:BZX458698 BQB458689:BQB458698 BGF458689:BGF458698 AWJ458689:AWJ458698 AMN458689:AMN458698 ACR458689:ACR458698 SV458689:SV458698 IZ458689:IZ458698 G458689:G458698 WVL393153:WVL393162 WLP393153:WLP393162 WBT393153:WBT393162 VRX393153:VRX393162 VIB393153:VIB393162 UYF393153:UYF393162 UOJ393153:UOJ393162 UEN393153:UEN393162 TUR393153:TUR393162 TKV393153:TKV393162 TAZ393153:TAZ393162 SRD393153:SRD393162 SHH393153:SHH393162 RXL393153:RXL393162 RNP393153:RNP393162 RDT393153:RDT393162 QTX393153:QTX393162 QKB393153:QKB393162 QAF393153:QAF393162 PQJ393153:PQJ393162 PGN393153:PGN393162 OWR393153:OWR393162 OMV393153:OMV393162 OCZ393153:OCZ393162 NTD393153:NTD393162 NJH393153:NJH393162 MZL393153:MZL393162 MPP393153:MPP393162 MFT393153:MFT393162 LVX393153:LVX393162 LMB393153:LMB393162 LCF393153:LCF393162 KSJ393153:KSJ393162 KIN393153:KIN393162 JYR393153:JYR393162 JOV393153:JOV393162 JEZ393153:JEZ393162 IVD393153:IVD393162 ILH393153:ILH393162 IBL393153:IBL393162 HRP393153:HRP393162 HHT393153:HHT393162 GXX393153:GXX393162 GOB393153:GOB393162 GEF393153:GEF393162 FUJ393153:FUJ393162 FKN393153:FKN393162 FAR393153:FAR393162 EQV393153:EQV393162 EGZ393153:EGZ393162 DXD393153:DXD393162 DNH393153:DNH393162 DDL393153:DDL393162 CTP393153:CTP393162 CJT393153:CJT393162 BZX393153:BZX393162 BQB393153:BQB393162 BGF393153:BGF393162 AWJ393153:AWJ393162 AMN393153:AMN393162 ACR393153:ACR393162 SV393153:SV393162 IZ393153:IZ393162 G393153:G393162 WVL327617:WVL327626 WLP327617:WLP327626 WBT327617:WBT327626 VRX327617:VRX327626 VIB327617:VIB327626 UYF327617:UYF327626 UOJ327617:UOJ327626 UEN327617:UEN327626 TUR327617:TUR327626 TKV327617:TKV327626 TAZ327617:TAZ327626 SRD327617:SRD327626 SHH327617:SHH327626 RXL327617:RXL327626 RNP327617:RNP327626 RDT327617:RDT327626 QTX327617:QTX327626 QKB327617:QKB327626 QAF327617:QAF327626 PQJ327617:PQJ327626 PGN327617:PGN327626 OWR327617:OWR327626 OMV327617:OMV327626 OCZ327617:OCZ327626 NTD327617:NTD327626 NJH327617:NJH327626 MZL327617:MZL327626 MPP327617:MPP327626 MFT327617:MFT327626 LVX327617:LVX327626 LMB327617:LMB327626 LCF327617:LCF327626 KSJ327617:KSJ327626 KIN327617:KIN327626 JYR327617:JYR327626 JOV327617:JOV327626 JEZ327617:JEZ327626 IVD327617:IVD327626 ILH327617:ILH327626 IBL327617:IBL327626 HRP327617:HRP327626 HHT327617:HHT327626 GXX327617:GXX327626 GOB327617:GOB327626 GEF327617:GEF327626 FUJ327617:FUJ327626 FKN327617:FKN327626 FAR327617:FAR327626 EQV327617:EQV327626 EGZ327617:EGZ327626 DXD327617:DXD327626 DNH327617:DNH327626 DDL327617:DDL327626 CTP327617:CTP327626 CJT327617:CJT327626 BZX327617:BZX327626 BQB327617:BQB327626 BGF327617:BGF327626 AWJ327617:AWJ327626 AMN327617:AMN327626 ACR327617:ACR327626 SV327617:SV327626 IZ327617:IZ327626 G327617:G327626 WVL262081:WVL262090 WLP262081:WLP262090 WBT262081:WBT262090 VRX262081:VRX262090 VIB262081:VIB262090 UYF262081:UYF262090 UOJ262081:UOJ262090 UEN262081:UEN262090 TUR262081:TUR262090 TKV262081:TKV262090 TAZ262081:TAZ262090 SRD262081:SRD262090 SHH262081:SHH262090 RXL262081:RXL262090 RNP262081:RNP262090 RDT262081:RDT262090 QTX262081:QTX262090 QKB262081:QKB262090 QAF262081:QAF262090 PQJ262081:PQJ262090 PGN262081:PGN262090 OWR262081:OWR262090 OMV262081:OMV262090 OCZ262081:OCZ262090 NTD262081:NTD262090 NJH262081:NJH262090 MZL262081:MZL262090 MPP262081:MPP262090 MFT262081:MFT262090 LVX262081:LVX262090 LMB262081:LMB262090 LCF262081:LCF262090 KSJ262081:KSJ262090 KIN262081:KIN262090 JYR262081:JYR262090 JOV262081:JOV262090 JEZ262081:JEZ262090 IVD262081:IVD262090 ILH262081:ILH262090 IBL262081:IBL262090 HRP262081:HRP262090 HHT262081:HHT262090 GXX262081:GXX262090 GOB262081:GOB262090 GEF262081:GEF262090 FUJ262081:FUJ262090 FKN262081:FKN262090 FAR262081:FAR262090 EQV262081:EQV262090 EGZ262081:EGZ262090 DXD262081:DXD262090 DNH262081:DNH262090 DDL262081:DDL262090 CTP262081:CTP262090 CJT262081:CJT262090 BZX262081:BZX262090 BQB262081:BQB262090 BGF262081:BGF262090 AWJ262081:AWJ262090 AMN262081:AMN262090 ACR262081:ACR262090 SV262081:SV262090 IZ262081:IZ262090 G262081:G262090 WVL196545:WVL196554 WLP196545:WLP196554 WBT196545:WBT196554 VRX196545:VRX196554 VIB196545:VIB196554 UYF196545:UYF196554 UOJ196545:UOJ196554 UEN196545:UEN196554 TUR196545:TUR196554 TKV196545:TKV196554 TAZ196545:TAZ196554 SRD196545:SRD196554 SHH196545:SHH196554 RXL196545:RXL196554 RNP196545:RNP196554 RDT196545:RDT196554 QTX196545:QTX196554 QKB196545:QKB196554 QAF196545:QAF196554 PQJ196545:PQJ196554 PGN196545:PGN196554 OWR196545:OWR196554 OMV196545:OMV196554 OCZ196545:OCZ196554 NTD196545:NTD196554 NJH196545:NJH196554 MZL196545:MZL196554 MPP196545:MPP196554 MFT196545:MFT196554 LVX196545:LVX196554 LMB196545:LMB196554 LCF196545:LCF196554 KSJ196545:KSJ196554 KIN196545:KIN196554 JYR196545:JYR196554 JOV196545:JOV196554 JEZ196545:JEZ196554 IVD196545:IVD196554 ILH196545:ILH196554 IBL196545:IBL196554 HRP196545:HRP196554 HHT196545:HHT196554 GXX196545:GXX196554 GOB196545:GOB196554 GEF196545:GEF196554 FUJ196545:FUJ196554 FKN196545:FKN196554 FAR196545:FAR196554 EQV196545:EQV196554 EGZ196545:EGZ196554 DXD196545:DXD196554 DNH196545:DNH196554 DDL196545:DDL196554 CTP196545:CTP196554 CJT196545:CJT196554 BZX196545:BZX196554 BQB196545:BQB196554 BGF196545:BGF196554 AWJ196545:AWJ196554 AMN196545:AMN196554 ACR196545:ACR196554 SV196545:SV196554 IZ196545:IZ196554 G196545:G196554 WVL131009:WVL131018 WLP131009:WLP131018 WBT131009:WBT131018 VRX131009:VRX131018 VIB131009:VIB131018 UYF131009:UYF131018 UOJ131009:UOJ131018 UEN131009:UEN131018 TUR131009:TUR131018 TKV131009:TKV131018 TAZ131009:TAZ131018 SRD131009:SRD131018 SHH131009:SHH131018 RXL131009:RXL131018 RNP131009:RNP131018 RDT131009:RDT131018 QTX131009:QTX131018 QKB131009:QKB131018 QAF131009:QAF131018 PQJ131009:PQJ131018 PGN131009:PGN131018 OWR131009:OWR131018 OMV131009:OMV131018 OCZ131009:OCZ131018 NTD131009:NTD131018 NJH131009:NJH131018 MZL131009:MZL131018 MPP131009:MPP131018 MFT131009:MFT131018 LVX131009:LVX131018 LMB131009:LMB131018 LCF131009:LCF131018 KSJ131009:KSJ131018 KIN131009:KIN131018 JYR131009:JYR131018 JOV131009:JOV131018 JEZ131009:JEZ131018 IVD131009:IVD131018 ILH131009:ILH131018 IBL131009:IBL131018 HRP131009:HRP131018 HHT131009:HHT131018 GXX131009:GXX131018 GOB131009:GOB131018 GEF131009:GEF131018 FUJ131009:FUJ131018 FKN131009:FKN131018 FAR131009:FAR131018 EQV131009:EQV131018 EGZ131009:EGZ131018 DXD131009:DXD131018 DNH131009:DNH131018 DDL131009:DDL131018 CTP131009:CTP131018 CJT131009:CJT131018 BZX131009:BZX131018 BQB131009:BQB131018 BGF131009:BGF131018 AWJ131009:AWJ131018 AMN131009:AMN131018 ACR131009:ACR131018 SV131009:SV131018 IZ131009:IZ131018 G131009:G131018 WVL65473:WVL65482 WLP65473:WLP65482 WBT65473:WBT65482 VRX65473:VRX65482 VIB65473:VIB65482 UYF65473:UYF65482 UOJ65473:UOJ65482 UEN65473:UEN65482 TUR65473:TUR65482 TKV65473:TKV65482 TAZ65473:TAZ65482 SRD65473:SRD65482 SHH65473:SHH65482 RXL65473:RXL65482 RNP65473:RNP65482 RDT65473:RDT65482 QTX65473:QTX65482 QKB65473:QKB65482 QAF65473:QAF65482 PQJ65473:PQJ65482 PGN65473:PGN65482 OWR65473:OWR65482 OMV65473:OMV65482 OCZ65473:OCZ65482 NTD65473:NTD65482 NJH65473:NJH65482 MZL65473:MZL65482 MPP65473:MPP65482 MFT65473:MFT65482 LVX65473:LVX65482 LMB65473:LMB65482 LCF65473:LCF65482 KSJ65473:KSJ65482 KIN65473:KIN65482 JYR65473:JYR65482 JOV65473:JOV65482 JEZ65473:JEZ65482 IVD65473:IVD65482 ILH65473:ILH65482 IBL65473:IBL65482 HRP65473:HRP65482 HHT65473:HHT65482 GXX65473:GXX65482 GOB65473:GOB65482 GEF65473:GEF65482 FUJ65473:FUJ65482 FKN65473:FKN65482 FAR65473:FAR65482 EQV65473:EQV65482 EGZ65473:EGZ65482 DXD65473:DXD65482 DNH65473:DNH65482 DDL65473:DDL65482 CTP65473:CTP65482 CJT65473:CJT65482 BZX65473:BZX65482 BQB65473:BQB65482 BGF65473:BGF65482 AWJ65473:AWJ65482 AMN65473:AMN65482 ACR65473:ACR65482 SV65473:SV65482 IZ65473:IZ65482 G65473:G65482 WVL982977:WVL982986 WVL982988:WVL982999 WLP982988:WLP982999 WBT982988:WBT982999 VRX982988:VRX982999 VIB982988:VIB982999 UYF982988:UYF982999 UOJ982988:UOJ982999 UEN982988:UEN982999 TUR982988:TUR982999 TKV982988:TKV982999 TAZ982988:TAZ982999 SRD982988:SRD982999 SHH982988:SHH982999 RXL982988:RXL982999 RNP982988:RNP982999 RDT982988:RDT982999 QTX982988:QTX982999 QKB982988:QKB982999 QAF982988:QAF982999 PQJ982988:PQJ982999 PGN982988:PGN982999 OWR982988:OWR982999 OMV982988:OMV982999 OCZ982988:OCZ982999 NTD982988:NTD982999 NJH982988:NJH982999 MZL982988:MZL982999 MPP982988:MPP982999 MFT982988:MFT982999 LVX982988:LVX982999 LMB982988:LMB982999 LCF982988:LCF982999 KSJ982988:KSJ982999 KIN982988:KIN982999 JYR982988:JYR982999 JOV982988:JOV982999 JEZ982988:JEZ982999 IVD982988:IVD982999 ILH982988:ILH982999 IBL982988:IBL982999 HRP982988:HRP982999 HHT982988:HHT982999 GXX982988:GXX982999 GOB982988:GOB982999 GEF982988:GEF982999 FUJ982988:FUJ982999 FKN982988:FKN982999 FAR982988:FAR982999 EQV982988:EQV982999 EGZ982988:EGZ982999 DXD982988:DXD982999 DNH982988:DNH982999 DDL982988:DDL982999 CTP982988:CTP982999 CJT982988:CJT982999 BZX982988:BZX982999 BQB982988:BQB982999 BGF982988:BGF982999 AWJ982988:AWJ982999 AMN982988:AMN982999 ACR982988:ACR982999 SV982988:SV982999 IZ982988:IZ982999 G982988:G982999 WVL917452:WVL917463 WLP917452:WLP917463 WBT917452:WBT917463 VRX917452:VRX917463 VIB917452:VIB917463 UYF917452:UYF917463 UOJ917452:UOJ917463 UEN917452:UEN917463 TUR917452:TUR917463 TKV917452:TKV917463 TAZ917452:TAZ917463 SRD917452:SRD917463 SHH917452:SHH917463 RXL917452:RXL917463 RNP917452:RNP917463 RDT917452:RDT917463 QTX917452:QTX917463 QKB917452:QKB917463 QAF917452:QAF917463 PQJ917452:PQJ917463 PGN917452:PGN917463 OWR917452:OWR917463 OMV917452:OMV917463 OCZ917452:OCZ917463 NTD917452:NTD917463 NJH917452:NJH917463 MZL917452:MZL917463 MPP917452:MPP917463 MFT917452:MFT917463 LVX917452:LVX917463 LMB917452:LMB917463 LCF917452:LCF917463 KSJ917452:KSJ917463 KIN917452:KIN917463 JYR917452:JYR917463 JOV917452:JOV917463 JEZ917452:JEZ917463 IVD917452:IVD917463 ILH917452:ILH917463 IBL917452:IBL917463 HRP917452:HRP917463 HHT917452:HHT917463 GXX917452:GXX917463 GOB917452:GOB917463 GEF917452:GEF917463 FUJ917452:FUJ917463 FKN917452:FKN917463 FAR917452:FAR917463 EQV917452:EQV917463 EGZ917452:EGZ917463 DXD917452:DXD917463 DNH917452:DNH917463 DDL917452:DDL917463 CTP917452:CTP917463 CJT917452:CJT917463 BZX917452:BZX917463 BQB917452:BQB917463 BGF917452:BGF917463 AWJ917452:AWJ917463 AMN917452:AMN917463 ACR917452:ACR917463 SV917452:SV917463 IZ917452:IZ917463 G917452:G917463 WVL851916:WVL851927 WLP851916:WLP851927 WBT851916:WBT851927 VRX851916:VRX851927 VIB851916:VIB851927 UYF851916:UYF851927 UOJ851916:UOJ851927 UEN851916:UEN851927 TUR851916:TUR851927 TKV851916:TKV851927 TAZ851916:TAZ851927 SRD851916:SRD851927 SHH851916:SHH851927 RXL851916:RXL851927 RNP851916:RNP851927 RDT851916:RDT851927 QTX851916:QTX851927 QKB851916:QKB851927 QAF851916:QAF851927 PQJ851916:PQJ851927 PGN851916:PGN851927 OWR851916:OWR851927 OMV851916:OMV851927 OCZ851916:OCZ851927 NTD851916:NTD851927 NJH851916:NJH851927 MZL851916:MZL851927 MPP851916:MPP851927 MFT851916:MFT851927 LVX851916:LVX851927 LMB851916:LMB851927 LCF851916:LCF851927 KSJ851916:KSJ851927 KIN851916:KIN851927 JYR851916:JYR851927 JOV851916:JOV851927 JEZ851916:JEZ851927 IVD851916:IVD851927 ILH851916:ILH851927 IBL851916:IBL851927 HRP851916:HRP851927 HHT851916:HHT851927 GXX851916:GXX851927 GOB851916:GOB851927 GEF851916:GEF851927 FUJ851916:FUJ851927 FKN851916:FKN851927 FAR851916:FAR851927 EQV851916:EQV851927 EGZ851916:EGZ851927 DXD851916:DXD851927 DNH851916:DNH851927 DDL851916:DDL851927 CTP851916:CTP851927 CJT851916:CJT851927 BZX851916:BZX851927 BQB851916:BQB851927 BGF851916:BGF851927 AWJ851916:AWJ851927 AMN851916:AMN851927 ACR851916:ACR851927 SV851916:SV851927 IZ851916:IZ851927 G851916:G851927 WVL786380:WVL786391 WLP786380:WLP786391 WBT786380:WBT786391 VRX786380:VRX786391 VIB786380:VIB786391 UYF786380:UYF786391 UOJ786380:UOJ786391 UEN786380:UEN786391 TUR786380:TUR786391 TKV786380:TKV786391 TAZ786380:TAZ786391 SRD786380:SRD786391 SHH786380:SHH786391 RXL786380:RXL786391 RNP786380:RNP786391 RDT786380:RDT786391 QTX786380:QTX786391 QKB786380:QKB786391 QAF786380:QAF786391 PQJ786380:PQJ786391 PGN786380:PGN786391 OWR786380:OWR786391 OMV786380:OMV786391 OCZ786380:OCZ786391 NTD786380:NTD786391 NJH786380:NJH786391 MZL786380:MZL786391 MPP786380:MPP786391 MFT786380:MFT786391 LVX786380:LVX786391 LMB786380:LMB786391 LCF786380:LCF786391 KSJ786380:KSJ786391 KIN786380:KIN786391 JYR786380:JYR786391 JOV786380:JOV786391 JEZ786380:JEZ786391 IVD786380:IVD786391 ILH786380:ILH786391 IBL786380:IBL786391 HRP786380:HRP786391 HHT786380:HHT786391 GXX786380:GXX786391 GOB786380:GOB786391 GEF786380:GEF786391 FUJ786380:FUJ786391 FKN786380:FKN786391 FAR786380:FAR786391 EQV786380:EQV786391 EGZ786380:EGZ786391 DXD786380:DXD786391 DNH786380:DNH786391 DDL786380:DDL786391 CTP786380:CTP786391 CJT786380:CJT786391 BZX786380:BZX786391 BQB786380:BQB786391 BGF786380:BGF786391 AWJ786380:AWJ786391 AMN786380:AMN786391 ACR786380:ACR786391 SV786380:SV786391 IZ786380:IZ786391 G786380:G786391 WVL720844:WVL720855 WLP720844:WLP720855 WBT720844:WBT720855 VRX720844:VRX720855 VIB720844:VIB720855 UYF720844:UYF720855 UOJ720844:UOJ720855 UEN720844:UEN720855 TUR720844:TUR720855 TKV720844:TKV720855 TAZ720844:TAZ720855 SRD720844:SRD720855 SHH720844:SHH720855 RXL720844:RXL720855 RNP720844:RNP720855 RDT720844:RDT720855 QTX720844:QTX720855 QKB720844:QKB720855 QAF720844:QAF720855 PQJ720844:PQJ720855 PGN720844:PGN720855 OWR720844:OWR720855 OMV720844:OMV720855 OCZ720844:OCZ720855 NTD720844:NTD720855 NJH720844:NJH720855 MZL720844:MZL720855 MPP720844:MPP720855 MFT720844:MFT720855 LVX720844:LVX720855 LMB720844:LMB720855 LCF720844:LCF720855 KSJ720844:KSJ720855 KIN720844:KIN720855 JYR720844:JYR720855 JOV720844:JOV720855 JEZ720844:JEZ720855 IVD720844:IVD720855 ILH720844:ILH720855 IBL720844:IBL720855 HRP720844:HRP720855 HHT720844:HHT720855 GXX720844:GXX720855 GOB720844:GOB720855 GEF720844:GEF720855 FUJ720844:FUJ720855 FKN720844:FKN720855 FAR720844:FAR720855 EQV720844:EQV720855 EGZ720844:EGZ720855 DXD720844:DXD720855 DNH720844:DNH720855 DDL720844:DDL720855 CTP720844:CTP720855 CJT720844:CJT720855 BZX720844:BZX720855 BQB720844:BQB720855 BGF720844:BGF720855 AWJ720844:AWJ720855 AMN720844:AMN720855 ACR720844:ACR720855 SV720844:SV720855 IZ720844:IZ720855 G720844:G720855 WVL655308:WVL655319 WLP655308:WLP655319 WBT655308:WBT655319 VRX655308:VRX655319 VIB655308:VIB655319 UYF655308:UYF655319 UOJ655308:UOJ655319 UEN655308:UEN655319 TUR655308:TUR655319 TKV655308:TKV655319 TAZ655308:TAZ655319 SRD655308:SRD655319 SHH655308:SHH655319 RXL655308:RXL655319 RNP655308:RNP655319 RDT655308:RDT655319 QTX655308:QTX655319 QKB655308:QKB655319 QAF655308:QAF655319 PQJ655308:PQJ655319 PGN655308:PGN655319 OWR655308:OWR655319 OMV655308:OMV655319 OCZ655308:OCZ655319 NTD655308:NTD655319 NJH655308:NJH655319 MZL655308:MZL655319 MPP655308:MPP655319 MFT655308:MFT655319 LVX655308:LVX655319 LMB655308:LMB655319 LCF655308:LCF655319 KSJ655308:KSJ655319 KIN655308:KIN655319 JYR655308:JYR655319 JOV655308:JOV655319 JEZ655308:JEZ655319 IVD655308:IVD655319 ILH655308:ILH655319 IBL655308:IBL655319 HRP655308:HRP655319 HHT655308:HHT655319 GXX655308:GXX655319 GOB655308:GOB655319 GEF655308:GEF655319 FUJ655308:FUJ655319 FKN655308:FKN655319 FAR655308:FAR655319 EQV655308:EQV655319 EGZ655308:EGZ655319 DXD655308:DXD655319 DNH655308:DNH655319 DDL655308:DDL655319 CTP655308:CTP655319 CJT655308:CJT655319 BZX655308:BZX655319 BQB655308:BQB655319 BGF655308:BGF655319 AWJ655308:AWJ655319 AMN655308:AMN655319 ACR655308:ACR655319 SV655308:SV655319 IZ655308:IZ655319 G655308:G655319 WVL589772:WVL589783 WLP589772:WLP589783 WBT589772:WBT589783 VRX589772:VRX589783 VIB589772:VIB589783 UYF589772:UYF589783 UOJ589772:UOJ589783 UEN589772:UEN589783 TUR589772:TUR589783 TKV589772:TKV589783 TAZ589772:TAZ589783 SRD589772:SRD589783 SHH589772:SHH589783 RXL589772:RXL589783 RNP589772:RNP589783 RDT589772:RDT589783 QTX589772:QTX589783 QKB589772:QKB589783 QAF589772:QAF589783 PQJ589772:PQJ589783 PGN589772:PGN589783 OWR589772:OWR589783 OMV589772:OMV589783 OCZ589772:OCZ589783 NTD589772:NTD589783 NJH589772:NJH589783 MZL589772:MZL589783 MPP589772:MPP589783 MFT589772:MFT589783 LVX589772:LVX589783 LMB589772:LMB589783 LCF589772:LCF589783 KSJ589772:KSJ589783 KIN589772:KIN589783 JYR589772:JYR589783 JOV589772:JOV589783 JEZ589772:JEZ589783 IVD589772:IVD589783 ILH589772:ILH589783 IBL589772:IBL589783 HRP589772:HRP589783 HHT589772:HHT589783 GXX589772:GXX589783 GOB589772:GOB589783 GEF589772:GEF589783 FUJ589772:FUJ589783 FKN589772:FKN589783 FAR589772:FAR589783 EQV589772:EQV589783 EGZ589772:EGZ589783 DXD589772:DXD589783 DNH589772:DNH589783 DDL589772:DDL589783 CTP589772:CTP589783 CJT589772:CJT589783 BZX589772:BZX589783 BQB589772:BQB589783 BGF589772:BGF589783 AWJ589772:AWJ589783 AMN589772:AMN589783 ACR589772:ACR589783 SV589772:SV589783 IZ589772:IZ589783 G589772:G589783 WVL524236:WVL524247 WLP524236:WLP524247 WBT524236:WBT524247 VRX524236:VRX524247 VIB524236:VIB524247 UYF524236:UYF524247 UOJ524236:UOJ524247 UEN524236:UEN524247 TUR524236:TUR524247 TKV524236:TKV524247 TAZ524236:TAZ524247 SRD524236:SRD524247 SHH524236:SHH524247 RXL524236:RXL524247 RNP524236:RNP524247 RDT524236:RDT524247 QTX524236:QTX524247 QKB524236:QKB524247 QAF524236:QAF524247 PQJ524236:PQJ524247 PGN524236:PGN524247 OWR524236:OWR524247 OMV524236:OMV524247 OCZ524236:OCZ524247 NTD524236:NTD524247 NJH524236:NJH524247 MZL524236:MZL524247 MPP524236:MPP524247 MFT524236:MFT524247 LVX524236:LVX524247 LMB524236:LMB524247 LCF524236:LCF524247 KSJ524236:KSJ524247 KIN524236:KIN524247 JYR524236:JYR524247 JOV524236:JOV524247 JEZ524236:JEZ524247 IVD524236:IVD524247 ILH524236:ILH524247 IBL524236:IBL524247 HRP524236:HRP524247 HHT524236:HHT524247 GXX524236:GXX524247 GOB524236:GOB524247 GEF524236:GEF524247 FUJ524236:FUJ524247 FKN524236:FKN524247 FAR524236:FAR524247 EQV524236:EQV524247 EGZ524236:EGZ524247 DXD524236:DXD524247 DNH524236:DNH524247 DDL524236:DDL524247 CTP524236:CTP524247 CJT524236:CJT524247 BZX524236:BZX524247 BQB524236:BQB524247 BGF524236:BGF524247 AWJ524236:AWJ524247 AMN524236:AMN524247 ACR524236:ACR524247 SV524236:SV524247 IZ524236:IZ524247 G524236:G524247 WVL458700:WVL458711 WLP458700:WLP458711 WBT458700:WBT458711 VRX458700:VRX458711 VIB458700:VIB458711 UYF458700:UYF458711 UOJ458700:UOJ458711 UEN458700:UEN458711 TUR458700:TUR458711 TKV458700:TKV458711 TAZ458700:TAZ458711 SRD458700:SRD458711 SHH458700:SHH458711 RXL458700:RXL458711 RNP458700:RNP458711 RDT458700:RDT458711 QTX458700:QTX458711 QKB458700:QKB458711 QAF458700:QAF458711 PQJ458700:PQJ458711 PGN458700:PGN458711 OWR458700:OWR458711 OMV458700:OMV458711 OCZ458700:OCZ458711 NTD458700:NTD458711 NJH458700:NJH458711 MZL458700:MZL458711 MPP458700:MPP458711 MFT458700:MFT458711 LVX458700:LVX458711 LMB458700:LMB458711 LCF458700:LCF458711 KSJ458700:KSJ458711 KIN458700:KIN458711 JYR458700:JYR458711 JOV458700:JOV458711 JEZ458700:JEZ458711 IVD458700:IVD458711 ILH458700:ILH458711 IBL458700:IBL458711 HRP458700:HRP458711 HHT458700:HHT458711 GXX458700:GXX458711 GOB458700:GOB458711 GEF458700:GEF458711 FUJ458700:FUJ458711 FKN458700:FKN458711 FAR458700:FAR458711 EQV458700:EQV458711 EGZ458700:EGZ458711 DXD458700:DXD458711 DNH458700:DNH458711 DDL458700:DDL458711 CTP458700:CTP458711 CJT458700:CJT458711 BZX458700:BZX458711 BQB458700:BQB458711 BGF458700:BGF458711 AWJ458700:AWJ458711 AMN458700:AMN458711 ACR458700:ACR458711 SV458700:SV458711 IZ458700:IZ458711 G458700:G458711 WVL393164:WVL393175 WLP393164:WLP393175 WBT393164:WBT393175 VRX393164:VRX393175 VIB393164:VIB393175 UYF393164:UYF393175 UOJ393164:UOJ393175 UEN393164:UEN393175 TUR393164:TUR393175 TKV393164:TKV393175 TAZ393164:TAZ393175 SRD393164:SRD393175 SHH393164:SHH393175 RXL393164:RXL393175 RNP393164:RNP393175 RDT393164:RDT393175 QTX393164:QTX393175 QKB393164:QKB393175 QAF393164:QAF393175 PQJ393164:PQJ393175 PGN393164:PGN393175 OWR393164:OWR393175 OMV393164:OMV393175 OCZ393164:OCZ393175 NTD393164:NTD393175 NJH393164:NJH393175 MZL393164:MZL393175 MPP393164:MPP393175 MFT393164:MFT393175 LVX393164:LVX393175 LMB393164:LMB393175 LCF393164:LCF393175 KSJ393164:KSJ393175 KIN393164:KIN393175 JYR393164:JYR393175 JOV393164:JOV393175 JEZ393164:JEZ393175 IVD393164:IVD393175 ILH393164:ILH393175 IBL393164:IBL393175 HRP393164:HRP393175 HHT393164:HHT393175 GXX393164:GXX393175 GOB393164:GOB393175 GEF393164:GEF393175 FUJ393164:FUJ393175 FKN393164:FKN393175 FAR393164:FAR393175 EQV393164:EQV393175 EGZ393164:EGZ393175 DXD393164:DXD393175 DNH393164:DNH393175 DDL393164:DDL393175 CTP393164:CTP393175 CJT393164:CJT393175 BZX393164:BZX393175 BQB393164:BQB393175 BGF393164:BGF393175 AWJ393164:AWJ393175 AMN393164:AMN393175 ACR393164:ACR393175 SV393164:SV393175 IZ393164:IZ393175 G393164:G393175 WVL327628:WVL327639 WLP327628:WLP327639 WBT327628:WBT327639 VRX327628:VRX327639 VIB327628:VIB327639 UYF327628:UYF327639 UOJ327628:UOJ327639 UEN327628:UEN327639 TUR327628:TUR327639 TKV327628:TKV327639 TAZ327628:TAZ327639 SRD327628:SRD327639 SHH327628:SHH327639 RXL327628:RXL327639 RNP327628:RNP327639 RDT327628:RDT327639 QTX327628:QTX327639 QKB327628:QKB327639 QAF327628:QAF327639 PQJ327628:PQJ327639 PGN327628:PGN327639 OWR327628:OWR327639 OMV327628:OMV327639 OCZ327628:OCZ327639 NTD327628:NTD327639 NJH327628:NJH327639 MZL327628:MZL327639 MPP327628:MPP327639 MFT327628:MFT327639 LVX327628:LVX327639 LMB327628:LMB327639 LCF327628:LCF327639 KSJ327628:KSJ327639 KIN327628:KIN327639 JYR327628:JYR327639 JOV327628:JOV327639 JEZ327628:JEZ327639 IVD327628:IVD327639 ILH327628:ILH327639 IBL327628:IBL327639 HRP327628:HRP327639 HHT327628:HHT327639 GXX327628:GXX327639 GOB327628:GOB327639 GEF327628:GEF327639 FUJ327628:FUJ327639 FKN327628:FKN327639 FAR327628:FAR327639 EQV327628:EQV327639 EGZ327628:EGZ327639 DXD327628:DXD327639 DNH327628:DNH327639 DDL327628:DDL327639 CTP327628:CTP327639 CJT327628:CJT327639 BZX327628:BZX327639 BQB327628:BQB327639 BGF327628:BGF327639 AWJ327628:AWJ327639 AMN327628:AMN327639 ACR327628:ACR327639 SV327628:SV327639 IZ327628:IZ327639 G327628:G327639 WVL262092:WVL262103 WLP262092:WLP262103 WBT262092:WBT262103 VRX262092:VRX262103 VIB262092:VIB262103 UYF262092:UYF262103 UOJ262092:UOJ262103 UEN262092:UEN262103 TUR262092:TUR262103 TKV262092:TKV262103 TAZ262092:TAZ262103 SRD262092:SRD262103 SHH262092:SHH262103 RXL262092:RXL262103 RNP262092:RNP262103 RDT262092:RDT262103 QTX262092:QTX262103 QKB262092:QKB262103 QAF262092:QAF262103 PQJ262092:PQJ262103 PGN262092:PGN262103 OWR262092:OWR262103 OMV262092:OMV262103 OCZ262092:OCZ262103 NTD262092:NTD262103 NJH262092:NJH262103 MZL262092:MZL262103 MPP262092:MPP262103 MFT262092:MFT262103 LVX262092:LVX262103 LMB262092:LMB262103 LCF262092:LCF262103 KSJ262092:KSJ262103 KIN262092:KIN262103 JYR262092:JYR262103 JOV262092:JOV262103 JEZ262092:JEZ262103 IVD262092:IVD262103 ILH262092:ILH262103 IBL262092:IBL262103 HRP262092:HRP262103 HHT262092:HHT262103 GXX262092:GXX262103 GOB262092:GOB262103 GEF262092:GEF262103 FUJ262092:FUJ262103 FKN262092:FKN262103 FAR262092:FAR262103 EQV262092:EQV262103 EGZ262092:EGZ262103 DXD262092:DXD262103 DNH262092:DNH262103 DDL262092:DDL262103 CTP262092:CTP262103 CJT262092:CJT262103 BZX262092:BZX262103 BQB262092:BQB262103 BGF262092:BGF262103 AWJ262092:AWJ262103 AMN262092:AMN262103 ACR262092:ACR262103 SV262092:SV262103 IZ262092:IZ262103 G262092:G262103 WVL196556:WVL196567 WLP196556:WLP196567 WBT196556:WBT196567 VRX196556:VRX196567 VIB196556:VIB196567 UYF196556:UYF196567 UOJ196556:UOJ196567 UEN196556:UEN196567 TUR196556:TUR196567 TKV196556:TKV196567 TAZ196556:TAZ196567 SRD196556:SRD196567 SHH196556:SHH196567 RXL196556:RXL196567 RNP196556:RNP196567 RDT196556:RDT196567 QTX196556:QTX196567 QKB196556:QKB196567 QAF196556:QAF196567 PQJ196556:PQJ196567 PGN196556:PGN196567 OWR196556:OWR196567 OMV196556:OMV196567 OCZ196556:OCZ196567 NTD196556:NTD196567 NJH196556:NJH196567 MZL196556:MZL196567 MPP196556:MPP196567 MFT196556:MFT196567 LVX196556:LVX196567 LMB196556:LMB196567 LCF196556:LCF196567 KSJ196556:KSJ196567 KIN196556:KIN196567 JYR196556:JYR196567 JOV196556:JOV196567 JEZ196556:JEZ196567 IVD196556:IVD196567 ILH196556:ILH196567 IBL196556:IBL196567 HRP196556:HRP196567 HHT196556:HHT196567 GXX196556:GXX196567 GOB196556:GOB196567 GEF196556:GEF196567 FUJ196556:FUJ196567 FKN196556:FKN196567 FAR196556:FAR196567 EQV196556:EQV196567 EGZ196556:EGZ196567 DXD196556:DXD196567 DNH196556:DNH196567 DDL196556:DDL196567 CTP196556:CTP196567 CJT196556:CJT196567 BZX196556:BZX196567 BQB196556:BQB196567 BGF196556:BGF196567 AWJ196556:AWJ196567 AMN196556:AMN196567 ACR196556:ACR196567 SV196556:SV196567 IZ196556:IZ196567 G196556:G196567 WVL131020:WVL131031 WLP131020:WLP131031 WBT131020:WBT131031 VRX131020:VRX131031 VIB131020:VIB131031 UYF131020:UYF131031 UOJ131020:UOJ131031 UEN131020:UEN131031 TUR131020:TUR131031 TKV131020:TKV131031 TAZ131020:TAZ131031 SRD131020:SRD131031 SHH131020:SHH131031 RXL131020:RXL131031 RNP131020:RNP131031 RDT131020:RDT131031 QTX131020:QTX131031 QKB131020:QKB131031 QAF131020:QAF131031 PQJ131020:PQJ131031 PGN131020:PGN131031 OWR131020:OWR131031 OMV131020:OMV131031 OCZ131020:OCZ131031 NTD131020:NTD131031 NJH131020:NJH131031 MZL131020:MZL131031 MPP131020:MPP131031 MFT131020:MFT131031 LVX131020:LVX131031 LMB131020:LMB131031 LCF131020:LCF131031 KSJ131020:KSJ131031 KIN131020:KIN131031 JYR131020:JYR131031 JOV131020:JOV131031 JEZ131020:JEZ131031 IVD131020:IVD131031 ILH131020:ILH131031 IBL131020:IBL131031 HRP131020:HRP131031 HHT131020:HHT131031 GXX131020:GXX131031 GOB131020:GOB131031 GEF131020:GEF131031 FUJ131020:FUJ131031 FKN131020:FKN131031 FAR131020:FAR131031 EQV131020:EQV131031 EGZ131020:EGZ131031 DXD131020:DXD131031 DNH131020:DNH131031 DDL131020:DDL131031 CTP131020:CTP131031 CJT131020:CJT131031 BZX131020:BZX131031 BQB131020:BQB131031 BGF131020:BGF131031 AWJ131020:AWJ131031 AMN131020:AMN131031 ACR131020:ACR131031 SV131020:SV131031 IZ131020:IZ131031 G131020:G131031 WVL65484:WVL65495 WLP65484:WLP65495 WBT65484:WBT65495 VRX65484:VRX65495 VIB65484:VIB65495 UYF65484:UYF65495 UOJ65484:UOJ65495 UEN65484:UEN65495 TUR65484:TUR65495 TKV65484:TKV65495 TAZ65484:TAZ65495 SRD65484:SRD65495 SHH65484:SHH65495 RXL65484:RXL65495 RNP65484:RNP65495 RDT65484:RDT65495 QTX65484:QTX65495 QKB65484:QKB65495 QAF65484:QAF65495 PQJ65484:PQJ65495 PGN65484:PGN65495 OWR65484:OWR65495 OMV65484:OMV65495 OCZ65484:OCZ65495 NTD65484:NTD65495 NJH65484:NJH65495 MZL65484:MZL65495 MPP65484:MPP65495 MFT65484:MFT65495 LVX65484:LVX65495 LMB65484:LMB65495 LCF65484:LCF65495 KSJ65484:KSJ65495 KIN65484:KIN65495 JYR65484:JYR65495 JOV65484:JOV65495 JEZ65484:JEZ65495 IVD65484:IVD65495 ILH65484:ILH65495 IBL65484:IBL65495 HRP65484:HRP65495 HHT65484:HHT65495 GXX65484:GXX65495 GOB65484:GOB65495 GEF65484:GEF65495 FUJ65484:FUJ65495 FKN65484:FKN65495 FAR65484:FAR65495 EQV65484:EQV65495 EGZ65484:EGZ65495 DXD65484:DXD65495 DNH65484:DNH65495 DDL65484:DDL65495 CTP65484:CTP65495 CJT65484:CJT65495 BZX65484:BZX65495 BQB65484:BQB65495 BGF65484:BGF65495 AWJ65484:AWJ65495 AMN65484:AMN65495 ACR65484:ACR65495 SV65484:SV65495 IZ65484:IZ65495 G65484:G65495 WVL982968:WVL982974 WLP982968:WLP982974 WBT982968:WBT982974 VRX982968:VRX982974 VIB982968:VIB982974 UYF982968:UYF982974 UOJ982968:UOJ982974 UEN982968:UEN982974 TUR982968:TUR982974 TKV982968:TKV982974 TAZ982968:TAZ982974 SRD982968:SRD982974 SHH982968:SHH982974 RXL982968:RXL982974 RNP982968:RNP982974 RDT982968:RDT982974 QTX982968:QTX982974 QKB982968:QKB982974 QAF982968:QAF982974 PQJ982968:PQJ982974 PGN982968:PGN982974 OWR982968:OWR982974 OMV982968:OMV982974 OCZ982968:OCZ982974 NTD982968:NTD982974 NJH982968:NJH982974 MZL982968:MZL982974 MPP982968:MPP982974 MFT982968:MFT982974 LVX982968:LVX982974 LMB982968:LMB982974 LCF982968:LCF982974 KSJ982968:KSJ982974 KIN982968:KIN982974 JYR982968:JYR982974 JOV982968:JOV982974 JEZ982968:JEZ982974 IVD982968:IVD982974 ILH982968:ILH982974 IBL982968:IBL982974 HRP982968:HRP982974 HHT982968:HHT982974 GXX982968:GXX982974 GOB982968:GOB982974 GEF982968:GEF982974 FUJ982968:FUJ982974 FKN982968:FKN982974 FAR982968:FAR982974 EQV982968:EQV982974 EGZ982968:EGZ982974 DXD982968:DXD982974 DNH982968:DNH982974 DDL982968:DDL982974 CTP982968:CTP982974 CJT982968:CJT982974 BZX982968:BZX982974 BQB982968:BQB982974 BGF982968:BGF982974 AWJ982968:AWJ982974 AMN982968:AMN982974 ACR982968:ACR982974 SV982968:SV982974 IZ982968:IZ982974 G982968:G982974 WVL917432:WVL917438 WLP917432:WLP917438 WBT917432:WBT917438 VRX917432:VRX917438 VIB917432:VIB917438 UYF917432:UYF917438 UOJ917432:UOJ917438 UEN917432:UEN917438 TUR917432:TUR917438 TKV917432:TKV917438 TAZ917432:TAZ917438 SRD917432:SRD917438 SHH917432:SHH917438 RXL917432:RXL917438 RNP917432:RNP917438 RDT917432:RDT917438 QTX917432:QTX917438 QKB917432:QKB917438 QAF917432:QAF917438 PQJ917432:PQJ917438 PGN917432:PGN917438 OWR917432:OWR917438 OMV917432:OMV917438 OCZ917432:OCZ917438 NTD917432:NTD917438 NJH917432:NJH917438 MZL917432:MZL917438 MPP917432:MPP917438 MFT917432:MFT917438 LVX917432:LVX917438 LMB917432:LMB917438 LCF917432:LCF917438 KSJ917432:KSJ917438 KIN917432:KIN917438 JYR917432:JYR917438 JOV917432:JOV917438 JEZ917432:JEZ917438 IVD917432:IVD917438 ILH917432:ILH917438 IBL917432:IBL917438 HRP917432:HRP917438 HHT917432:HHT917438 GXX917432:GXX917438 GOB917432:GOB917438 GEF917432:GEF917438 FUJ917432:FUJ917438 FKN917432:FKN917438 FAR917432:FAR917438 EQV917432:EQV917438 EGZ917432:EGZ917438 DXD917432:DXD917438 DNH917432:DNH917438 DDL917432:DDL917438 CTP917432:CTP917438 CJT917432:CJT917438 BZX917432:BZX917438 BQB917432:BQB917438 BGF917432:BGF917438 AWJ917432:AWJ917438 AMN917432:AMN917438 ACR917432:ACR917438 SV917432:SV917438 IZ917432:IZ917438 G917432:G917438 WVL851896:WVL851902 WLP851896:WLP851902 WBT851896:WBT851902 VRX851896:VRX851902 VIB851896:VIB851902 UYF851896:UYF851902 UOJ851896:UOJ851902 UEN851896:UEN851902 TUR851896:TUR851902 TKV851896:TKV851902 TAZ851896:TAZ851902 SRD851896:SRD851902 SHH851896:SHH851902 RXL851896:RXL851902 RNP851896:RNP851902 RDT851896:RDT851902 QTX851896:QTX851902 QKB851896:QKB851902 QAF851896:QAF851902 PQJ851896:PQJ851902 PGN851896:PGN851902 OWR851896:OWR851902 OMV851896:OMV851902 OCZ851896:OCZ851902 NTD851896:NTD851902 NJH851896:NJH851902 MZL851896:MZL851902 MPP851896:MPP851902 MFT851896:MFT851902 LVX851896:LVX851902 LMB851896:LMB851902 LCF851896:LCF851902 KSJ851896:KSJ851902 KIN851896:KIN851902 JYR851896:JYR851902 JOV851896:JOV851902 JEZ851896:JEZ851902 IVD851896:IVD851902 ILH851896:ILH851902 IBL851896:IBL851902 HRP851896:HRP851902 HHT851896:HHT851902 GXX851896:GXX851902 GOB851896:GOB851902 GEF851896:GEF851902 FUJ851896:FUJ851902 FKN851896:FKN851902 FAR851896:FAR851902 EQV851896:EQV851902 EGZ851896:EGZ851902 DXD851896:DXD851902 DNH851896:DNH851902 DDL851896:DDL851902 CTP851896:CTP851902 CJT851896:CJT851902 BZX851896:BZX851902 BQB851896:BQB851902 BGF851896:BGF851902 AWJ851896:AWJ851902 AMN851896:AMN851902 ACR851896:ACR851902 SV851896:SV851902 IZ851896:IZ851902 G851896:G851902 WVL786360:WVL786366 WLP786360:WLP786366 WBT786360:WBT786366 VRX786360:VRX786366 VIB786360:VIB786366 UYF786360:UYF786366 UOJ786360:UOJ786366 UEN786360:UEN786366 TUR786360:TUR786366 TKV786360:TKV786366 TAZ786360:TAZ786366 SRD786360:SRD786366 SHH786360:SHH786366 RXL786360:RXL786366 RNP786360:RNP786366 RDT786360:RDT786366 QTX786360:QTX786366 QKB786360:QKB786366 QAF786360:QAF786366 PQJ786360:PQJ786366 PGN786360:PGN786366 OWR786360:OWR786366 OMV786360:OMV786366 OCZ786360:OCZ786366 NTD786360:NTD786366 NJH786360:NJH786366 MZL786360:MZL786366 MPP786360:MPP786366 MFT786360:MFT786366 LVX786360:LVX786366 LMB786360:LMB786366 LCF786360:LCF786366 KSJ786360:KSJ786366 KIN786360:KIN786366 JYR786360:JYR786366 JOV786360:JOV786366 JEZ786360:JEZ786366 IVD786360:IVD786366 ILH786360:ILH786366 IBL786360:IBL786366 HRP786360:HRP786366 HHT786360:HHT786366 GXX786360:GXX786366 GOB786360:GOB786366 GEF786360:GEF786366 FUJ786360:FUJ786366 FKN786360:FKN786366 FAR786360:FAR786366 EQV786360:EQV786366 EGZ786360:EGZ786366 DXD786360:DXD786366 DNH786360:DNH786366 DDL786360:DDL786366 CTP786360:CTP786366 CJT786360:CJT786366 BZX786360:BZX786366 BQB786360:BQB786366 BGF786360:BGF786366 AWJ786360:AWJ786366 AMN786360:AMN786366 ACR786360:ACR786366 SV786360:SV786366 IZ786360:IZ786366 G786360:G786366 WVL720824:WVL720830 WLP720824:WLP720830 WBT720824:WBT720830 VRX720824:VRX720830 VIB720824:VIB720830 UYF720824:UYF720830 UOJ720824:UOJ720830 UEN720824:UEN720830 TUR720824:TUR720830 TKV720824:TKV720830 TAZ720824:TAZ720830 SRD720824:SRD720830 SHH720824:SHH720830 RXL720824:RXL720830 RNP720824:RNP720830 RDT720824:RDT720830 QTX720824:QTX720830 QKB720824:QKB720830 QAF720824:QAF720830 PQJ720824:PQJ720830 PGN720824:PGN720830 OWR720824:OWR720830 OMV720824:OMV720830 OCZ720824:OCZ720830 NTD720824:NTD720830 NJH720824:NJH720830 MZL720824:MZL720830 MPP720824:MPP720830 MFT720824:MFT720830 LVX720824:LVX720830 LMB720824:LMB720830 LCF720824:LCF720830 KSJ720824:KSJ720830 KIN720824:KIN720830 JYR720824:JYR720830 JOV720824:JOV720830 JEZ720824:JEZ720830 IVD720824:IVD720830 ILH720824:ILH720830 IBL720824:IBL720830 HRP720824:HRP720830 HHT720824:HHT720830 GXX720824:GXX720830 GOB720824:GOB720830 GEF720824:GEF720830 FUJ720824:FUJ720830 FKN720824:FKN720830 FAR720824:FAR720830 EQV720824:EQV720830 EGZ720824:EGZ720830 DXD720824:DXD720830 DNH720824:DNH720830 DDL720824:DDL720830 CTP720824:CTP720830 CJT720824:CJT720830 BZX720824:BZX720830 BQB720824:BQB720830 BGF720824:BGF720830 AWJ720824:AWJ720830 AMN720824:AMN720830 ACR720824:ACR720830 SV720824:SV720830 IZ720824:IZ720830 G720824:G720830 WVL655288:WVL655294 WLP655288:WLP655294 WBT655288:WBT655294 VRX655288:VRX655294 VIB655288:VIB655294 UYF655288:UYF655294 UOJ655288:UOJ655294 UEN655288:UEN655294 TUR655288:TUR655294 TKV655288:TKV655294 TAZ655288:TAZ655294 SRD655288:SRD655294 SHH655288:SHH655294 RXL655288:RXL655294 RNP655288:RNP655294 RDT655288:RDT655294 QTX655288:QTX655294 QKB655288:QKB655294 QAF655288:QAF655294 PQJ655288:PQJ655294 PGN655288:PGN655294 OWR655288:OWR655294 OMV655288:OMV655294 OCZ655288:OCZ655294 NTD655288:NTD655294 NJH655288:NJH655294 MZL655288:MZL655294 MPP655288:MPP655294 MFT655288:MFT655294 LVX655288:LVX655294 LMB655288:LMB655294 LCF655288:LCF655294 KSJ655288:KSJ655294 KIN655288:KIN655294 JYR655288:JYR655294 JOV655288:JOV655294 JEZ655288:JEZ655294 IVD655288:IVD655294 ILH655288:ILH655294 IBL655288:IBL655294 HRP655288:HRP655294 HHT655288:HHT655294 GXX655288:GXX655294 GOB655288:GOB655294 GEF655288:GEF655294 FUJ655288:FUJ655294 FKN655288:FKN655294 FAR655288:FAR655294 EQV655288:EQV655294 EGZ655288:EGZ655294 DXD655288:DXD655294 DNH655288:DNH655294 DDL655288:DDL655294 CTP655288:CTP655294 CJT655288:CJT655294 BZX655288:BZX655294 BQB655288:BQB655294 BGF655288:BGF655294 AWJ655288:AWJ655294 AMN655288:AMN655294 ACR655288:ACR655294 SV655288:SV655294 IZ655288:IZ655294 G655288:G655294 WVL589752:WVL589758 WLP589752:WLP589758 WBT589752:WBT589758 VRX589752:VRX589758 VIB589752:VIB589758 UYF589752:UYF589758 UOJ589752:UOJ589758 UEN589752:UEN589758 TUR589752:TUR589758 TKV589752:TKV589758 TAZ589752:TAZ589758 SRD589752:SRD589758 SHH589752:SHH589758 RXL589752:RXL589758 RNP589752:RNP589758 RDT589752:RDT589758 QTX589752:QTX589758 QKB589752:QKB589758 QAF589752:QAF589758 PQJ589752:PQJ589758 PGN589752:PGN589758 OWR589752:OWR589758 OMV589752:OMV589758 OCZ589752:OCZ589758 NTD589752:NTD589758 NJH589752:NJH589758 MZL589752:MZL589758 MPP589752:MPP589758 MFT589752:MFT589758 LVX589752:LVX589758 LMB589752:LMB589758 LCF589752:LCF589758 KSJ589752:KSJ589758 KIN589752:KIN589758 JYR589752:JYR589758 JOV589752:JOV589758 JEZ589752:JEZ589758 IVD589752:IVD589758 ILH589752:ILH589758 IBL589752:IBL589758 HRP589752:HRP589758 HHT589752:HHT589758 GXX589752:GXX589758 GOB589752:GOB589758 GEF589752:GEF589758 FUJ589752:FUJ589758 FKN589752:FKN589758 FAR589752:FAR589758 EQV589752:EQV589758 EGZ589752:EGZ589758 DXD589752:DXD589758 DNH589752:DNH589758 DDL589752:DDL589758 CTP589752:CTP589758 CJT589752:CJT589758 BZX589752:BZX589758 BQB589752:BQB589758 BGF589752:BGF589758 AWJ589752:AWJ589758 AMN589752:AMN589758 ACR589752:ACR589758 SV589752:SV589758 IZ589752:IZ589758 G589752:G589758 WVL524216:WVL524222 WLP524216:WLP524222 WBT524216:WBT524222 VRX524216:VRX524222 VIB524216:VIB524222 UYF524216:UYF524222 UOJ524216:UOJ524222 UEN524216:UEN524222 TUR524216:TUR524222 TKV524216:TKV524222 TAZ524216:TAZ524222 SRD524216:SRD524222 SHH524216:SHH524222 RXL524216:RXL524222 RNP524216:RNP524222 RDT524216:RDT524222 QTX524216:QTX524222 QKB524216:QKB524222 QAF524216:QAF524222 PQJ524216:PQJ524222 PGN524216:PGN524222 OWR524216:OWR524222 OMV524216:OMV524222 OCZ524216:OCZ524222 NTD524216:NTD524222 NJH524216:NJH524222 MZL524216:MZL524222 MPP524216:MPP524222 MFT524216:MFT524222 LVX524216:LVX524222 LMB524216:LMB524222 LCF524216:LCF524222 KSJ524216:KSJ524222 KIN524216:KIN524222 JYR524216:JYR524222 JOV524216:JOV524222 JEZ524216:JEZ524222 IVD524216:IVD524222 ILH524216:ILH524222 IBL524216:IBL524222 HRP524216:HRP524222 HHT524216:HHT524222 GXX524216:GXX524222 GOB524216:GOB524222 GEF524216:GEF524222 FUJ524216:FUJ524222 FKN524216:FKN524222 FAR524216:FAR524222 EQV524216:EQV524222 EGZ524216:EGZ524222 DXD524216:DXD524222 DNH524216:DNH524222 DDL524216:DDL524222 CTP524216:CTP524222 CJT524216:CJT524222 BZX524216:BZX524222 BQB524216:BQB524222 BGF524216:BGF524222 AWJ524216:AWJ524222 AMN524216:AMN524222 ACR524216:ACR524222 SV524216:SV524222 IZ524216:IZ524222 G524216:G524222 WVL458680:WVL458686 WLP458680:WLP458686 WBT458680:WBT458686 VRX458680:VRX458686 VIB458680:VIB458686 UYF458680:UYF458686 UOJ458680:UOJ458686 UEN458680:UEN458686 TUR458680:TUR458686 TKV458680:TKV458686 TAZ458680:TAZ458686 SRD458680:SRD458686 SHH458680:SHH458686 RXL458680:RXL458686 RNP458680:RNP458686 RDT458680:RDT458686 QTX458680:QTX458686 QKB458680:QKB458686 QAF458680:QAF458686 PQJ458680:PQJ458686 PGN458680:PGN458686 OWR458680:OWR458686 OMV458680:OMV458686 OCZ458680:OCZ458686 NTD458680:NTD458686 NJH458680:NJH458686 MZL458680:MZL458686 MPP458680:MPP458686 MFT458680:MFT458686 LVX458680:LVX458686 LMB458680:LMB458686 LCF458680:LCF458686 KSJ458680:KSJ458686 KIN458680:KIN458686 JYR458680:JYR458686 JOV458680:JOV458686 JEZ458680:JEZ458686 IVD458680:IVD458686 ILH458680:ILH458686 IBL458680:IBL458686 HRP458680:HRP458686 HHT458680:HHT458686 GXX458680:GXX458686 GOB458680:GOB458686 GEF458680:GEF458686 FUJ458680:FUJ458686 FKN458680:FKN458686 FAR458680:FAR458686 EQV458680:EQV458686 EGZ458680:EGZ458686 DXD458680:DXD458686 DNH458680:DNH458686 DDL458680:DDL458686 CTP458680:CTP458686 CJT458680:CJT458686 BZX458680:BZX458686 BQB458680:BQB458686 BGF458680:BGF458686 AWJ458680:AWJ458686 AMN458680:AMN458686 ACR458680:ACR458686 SV458680:SV458686 IZ458680:IZ458686 G458680:G458686 WVL393144:WVL393150 WLP393144:WLP393150 WBT393144:WBT393150 VRX393144:VRX393150 VIB393144:VIB393150 UYF393144:UYF393150 UOJ393144:UOJ393150 UEN393144:UEN393150 TUR393144:TUR393150 TKV393144:TKV393150 TAZ393144:TAZ393150 SRD393144:SRD393150 SHH393144:SHH393150 RXL393144:RXL393150 RNP393144:RNP393150 RDT393144:RDT393150 QTX393144:QTX393150 QKB393144:QKB393150 QAF393144:QAF393150 PQJ393144:PQJ393150 PGN393144:PGN393150 OWR393144:OWR393150 OMV393144:OMV393150 OCZ393144:OCZ393150 NTD393144:NTD393150 NJH393144:NJH393150 MZL393144:MZL393150 MPP393144:MPP393150 MFT393144:MFT393150 LVX393144:LVX393150 LMB393144:LMB393150 LCF393144:LCF393150 KSJ393144:KSJ393150 KIN393144:KIN393150 JYR393144:JYR393150 JOV393144:JOV393150 JEZ393144:JEZ393150 IVD393144:IVD393150 ILH393144:ILH393150 IBL393144:IBL393150 HRP393144:HRP393150 HHT393144:HHT393150 GXX393144:GXX393150 GOB393144:GOB393150 GEF393144:GEF393150 FUJ393144:FUJ393150 FKN393144:FKN393150 FAR393144:FAR393150 EQV393144:EQV393150 EGZ393144:EGZ393150 DXD393144:DXD393150 DNH393144:DNH393150 DDL393144:DDL393150 CTP393144:CTP393150 CJT393144:CJT393150 BZX393144:BZX393150 BQB393144:BQB393150 BGF393144:BGF393150 AWJ393144:AWJ393150 AMN393144:AMN393150 ACR393144:ACR393150 SV393144:SV393150 IZ393144:IZ393150 G393144:G393150 WVL327608:WVL327614 WLP327608:WLP327614 WBT327608:WBT327614 VRX327608:VRX327614 VIB327608:VIB327614 UYF327608:UYF327614 UOJ327608:UOJ327614 UEN327608:UEN327614 TUR327608:TUR327614 TKV327608:TKV327614 TAZ327608:TAZ327614 SRD327608:SRD327614 SHH327608:SHH327614 RXL327608:RXL327614 RNP327608:RNP327614 RDT327608:RDT327614 QTX327608:QTX327614 QKB327608:QKB327614 QAF327608:QAF327614 PQJ327608:PQJ327614 PGN327608:PGN327614 OWR327608:OWR327614 OMV327608:OMV327614 OCZ327608:OCZ327614 NTD327608:NTD327614 NJH327608:NJH327614 MZL327608:MZL327614 MPP327608:MPP327614 MFT327608:MFT327614 LVX327608:LVX327614 LMB327608:LMB327614 LCF327608:LCF327614 KSJ327608:KSJ327614 KIN327608:KIN327614 JYR327608:JYR327614 JOV327608:JOV327614 JEZ327608:JEZ327614 IVD327608:IVD327614 ILH327608:ILH327614 IBL327608:IBL327614 HRP327608:HRP327614 HHT327608:HHT327614 GXX327608:GXX327614 GOB327608:GOB327614 GEF327608:GEF327614 FUJ327608:FUJ327614 FKN327608:FKN327614 FAR327608:FAR327614 EQV327608:EQV327614 EGZ327608:EGZ327614 DXD327608:DXD327614 DNH327608:DNH327614 DDL327608:DDL327614 CTP327608:CTP327614 CJT327608:CJT327614 BZX327608:BZX327614 BQB327608:BQB327614 BGF327608:BGF327614 AWJ327608:AWJ327614 AMN327608:AMN327614 ACR327608:ACR327614 SV327608:SV327614 IZ327608:IZ327614 G327608:G327614 WVL262072:WVL262078 WLP262072:WLP262078 WBT262072:WBT262078 VRX262072:VRX262078 VIB262072:VIB262078 UYF262072:UYF262078 UOJ262072:UOJ262078 UEN262072:UEN262078 TUR262072:TUR262078 TKV262072:TKV262078 TAZ262072:TAZ262078 SRD262072:SRD262078 SHH262072:SHH262078 RXL262072:RXL262078 RNP262072:RNP262078 RDT262072:RDT262078 QTX262072:QTX262078 QKB262072:QKB262078 QAF262072:QAF262078 PQJ262072:PQJ262078 PGN262072:PGN262078 OWR262072:OWR262078 OMV262072:OMV262078 OCZ262072:OCZ262078 NTD262072:NTD262078 NJH262072:NJH262078 MZL262072:MZL262078 MPP262072:MPP262078 MFT262072:MFT262078 LVX262072:LVX262078 LMB262072:LMB262078 LCF262072:LCF262078 KSJ262072:KSJ262078 KIN262072:KIN262078 JYR262072:JYR262078 JOV262072:JOV262078 JEZ262072:JEZ262078 IVD262072:IVD262078 ILH262072:ILH262078 IBL262072:IBL262078 HRP262072:HRP262078 HHT262072:HHT262078 GXX262072:GXX262078 GOB262072:GOB262078 GEF262072:GEF262078 FUJ262072:FUJ262078 FKN262072:FKN262078 FAR262072:FAR262078 EQV262072:EQV262078 EGZ262072:EGZ262078 DXD262072:DXD262078 DNH262072:DNH262078 DDL262072:DDL262078 CTP262072:CTP262078 CJT262072:CJT262078 BZX262072:BZX262078 BQB262072:BQB262078 BGF262072:BGF262078 AWJ262072:AWJ262078 AMN262072:AMN262078 ACR262072:ACR262078 SV262072:SV262078 IZ262072:IZ262078 G262072:G262078 WVL196536:WVL196542 WLP196536:WLP196542 WBT196536:WBT196542 VRX196536:VRX196542 VIB196536:VIB196542 UYF196536:UYF196542 UOJ196536:UOJ196542 UEN196536:UEN196542 TUR196536:TUR196542 TKV196536:TKV196542 TAZ196536:TAZ196542 SRD196536:SRD196542 SHH196536:SHH196542 RXL196536:RXL196542 RNP196536:RNP196542 RDT196536:RDT196542 QTX196536:QTX196542 QKB196536:QKB196542 QAF196536:QAF196542 PQJ196536:PQJ196542 PGN196536:PGN196542 OWR196536:OWR196542 OMV196536:OMV196542 OCZ196536:OCZ196542 NTD196536:NTD196542 NJH196536:NJH196542 MZL196536:MZL196542 MPP196536:MPP196542 MFT196536:MFT196542 LVX196536:LVX196542 LMB196536:LMB196542 LCF196536:LCF196542 KSJ196536:KSJ196542 KIN196536:KIN196542 JYR196536:JYR196542 JOV196536:JOV196542 JEZ196536:JEZ196542 IVD196536:IVD196542 ILH196536:ILH196542 IBL196536:IBL196542 HRP196536:HRP196542 HHT196536:HHT196542 GXX196536:GXX196542 GOB196536:GOB196542 GEF196536:GEF196542 FUJ196536:FUJ196542 FKN196536:FKN196542 FAR196536:FAR196542 EQV196536:EQV196542 EGZ196536:EGZ196542 DXD196536:DXD196542 DNH196536:DNH196542 DDL196536:DDL196542 CTP196536:CTP196542 CJT196536:CJT196542 BZX196536:BZX196542 BQB196536:BQB196542 BGF196536:BGF196542 AWJ196536:AWJ196542 AMN196536:AMN196542 ACR196536:ACR196542 SV196536:SV196542 IZ196536:IZ196542 G196536:G196542 WVL131000:WVL131006 WLP131000:WLP131006 WBT131000:WBT131006 VRX131000:VRX131006 VIB131000:VIB131006 UYF131000:UYF131006 UOJ131000:UOJ131006 UEN131000:UEN131006 TUR131000:TUR131006 TKV131000:TKV131006 TAZ131000:TAZ131006 SRD131000:SRD131006 SHH131000:SHH131006 RXL131000:RXL131006 RNP131000:RNP131006 RDT131000:RDT131006 QTX131000:QTX131006 QKB131000:QKB131006 QAF131000:QAF131006 PQJ131000:PQJ131006 PGN131000:PGN131006 OWR131000:OWR131006 OMV131000:OMV131006 OCZ131000:OCZ131006 NTD131000:NTD131006 NJH131000:NJH131006 MZL131000:MZL131006 MPP131000:MPP131006 MFT131000:MFT131006 LVX131000:LVX131006 LMB131000:LMB131006 LCF131000:LCF131006 KSJ131000:KSJ131006 KIN131000:KIN131006 JYR131000:JYR131006 JOV131000:JOV131006 JEZ131000:JEZ131006 IVD131000:IVD131006 ILH131000:ILH131006 IBL131000:IBL131006 HRP131000:HRP131006 HHT131000:HHT131006 GXX131000:GXX131006 GOB131000:GOB131006 GEF131000:GEF131006 FUJ131000:FUJ131006 FKN131000:FKN131006 FAR131000:FAR131006 EQV131000:EQV131006 EGZ131000:EGZ131006 DXD131000:DXD131006 DNH131000:DNH131006 DDL131000:DDL131006 CTP131000:CTP131006 CJT131000:CJT131006 BZX131000:BZX131006 BQB131000:BQB131006 BGF131000:BGF131006 AWJ131000:AWJ131006 AMN131000:AMN131006 ACR131000:ACR131006 SV131000:SV131006 IZ131000:IZ131006 G131000:G131006 WVL65464:WVL65470 WLP65464:WLP65470 WBT65464:WBT65470 VRX65464:VRX65470 VIB65464:VIB65470 UYF65464:UYF65470 UOJ65464:UOJ65470 UEN65464:UEN65470 TUR65464:TUR65470 TKV65464:TKV65470 TAZ65464:TAZ65470 SRD65464:SRD65470 SHH65464:SHH65470 RXL65464:RXL65470 RNP65464:RNP65470 RDT65464:RDT65470 QTX65464:QTX65470 QKB65464:QKB65470 QAF65464:QAF65470 PQJ65464:PQJ65470 PGN65464:PGN65470 OWR65464:OWR65470 OMV65464:OMV65470 OCZ65464:OCZ65470 NTD65464:NTD65470 NJH65464:NJH65470 MZL65464:MZL65470 MPP65464:MPP65470 MFT65464:MFT65470 LVX65464:LVX65470 LMB65464:LMB65470 LCF65464:LCF65470 KSJ65464:KSJ65470 KIN65464:KIN65470 JYR65464:JYR65470 JOV65464:JOV65470 JEZ65464:JEZ65470 IVD65464:IVD65470 ILH65464:ILH65470 IBL65464:IBL65470 HRP65464:HRP65470 HHT65464:HHT65470 GXX65464:GXX65470 GOB65464:GOB65470 GEF65464:GEF65470 FUJ65464:FUJ65470 FKN65464:FKN65470 FAR65464:FAR65470 EQV65464:EQV65470 EGZ65464:EGZ65470 DXD65464:DXD65470 DNH65464:DNH65470 DDL65464:DDL65470 CTP65464:CTP65470 CJT65464:CJT65470 BZX65464:BZX65470 BQB65464:BQB65470 BGF65464:BGF65470 AWJ65464:AWJ65470 AMN65464:AMN65470 ACR65464:ACR65470 SV65464:SV65470 IZ65464:IZ65470 G65464:G65470 WVL983001:WVL983008 WLP983001:WLP983008 WBT983001:WBT983008 VRX983001:VRX983008 VIB983001:VIB983008 UYF983001:UYF983008 UOJ983001:UOJ983008 UEN983001:UEN983008 TUR983001:TUR983008 TKV983001:TKV983008 TAZ983001:TAZ983008 SRD983001:SRD983008 SHH983001:SHH983008 RXL983001:RXL983008 RNP983001:RNP983008 RDT983001:RDT983008 QTX983001:QTX983008 QKB983001:QKB983008 QAF983001:QAF983008 PQJ983001:PQJ983008 PGN983001:PGN983008 OWR983001:OWR983008 OMV983001:OMV983008 OCZ983001:OCZ983008 NTD983001:NTD983008 NJH983001:NJH983008 MZL983001:MZL983008 MPP983001:MPP983008 MFT983001:MFT983008 LVX983001:LVX983008 LMB983001:LMB983008 LCF983001:LCF983008 KSJ983001:KSJ983008 KIN983001:KIN983008 JYR983001:JYR983008 JOV983001:JOV983008 JEZ983001:JEZ983008 IVD983001:IVD983008 ILH983001:ILH983008 IBL983001:IBL983008 HRP983001:HRP983008 HHT983001:HHT983008 GXX983001:GXX983008 GOB983001:GOB983008 GEF983001:GEF983008 FUJ983001:FUJ983008 FKN983001:FKN983008 FAR983001:FAR983008 EQV983001:EQV983008 EGZ983001:EGZ983008 DXD983001:DXD983008 DNH983001:DNH983008 DDL983001:DDL983008 CTP983001:CTP983008 CJT983001:CJT983008 BZX983001:BZX983008 BQB983001:BQB983008 BGF983001:BGF983008 AWJ983001:AWJ983008 AMN983001:AMN983008 ACR983001:ACR983008 SV983001:SV983008 IZ983001:IZ983008 G983001:G983008 WVL917465:WVL917472 WLP917465:WLP917472 WBT917465:WBT917472 VRX917465:VRX917472 VIB917465:VIB917472 UYF917465:UYF917472 UOJ917465:UOJ917472 UEN917465:UEN917472 TUR917465:TUR917472 TKV917465:TKV917472 TAZ917465:TAZ917472 SRD917465:SRD917472 SHH917465:SHH917472 RXL917465:RXL917472 RNP917465:RNP917472 RDT917465:RDT917472 QTX917465:QTX917472 QKB917465:QKB917472 QAF917465:QAF917472 PQJ917465:PQJ917472 PGN917465:PGN917472 OWR917465:OWR917472 OMV917465:OMV917472 OCZ917465:OCZ917472 NTD917465:NTD917472 NJH917465:NJH917472 MZL917465:MZL917472 MPP917465:MPP917472 MFT917465:MFT917472 LVX917465:LVX917472 LMB917465:LMB917472 LCF917465:LCF917472 KSJ917465:KSJ917472 KIN917465:KIN917472 JYR917465:JYR917472 JOV917465:JOV917472 JEZ917465:JEZ917472 IVD917465:IVD917472 ILH917465:ILH917472 IBL917465:IBL917472 HRP917465:HRP917472 HHT917465:HHT917472 GXX917465:GXX917472 GOB917465:GOB917472 GEF917465:GEF917472 FUJ917465:FUJ917472 FKN917465:FKN917472 FAR917465:FAR917472 EQV917465:EQV917472 EGZ917465:EGZ917472 DXD917465:DXD917472 DNH917465:DNH917472 DDL917465:DDL917472 CTP917465:CTP917472 CJT917465:CJT917472 BZX917465:BZX917472 BQB917465:BQB917472 BGF917465:BGF917472 AWJ917465:AWJ917472 AMN917465:AMN917472 ACR917465:ACR917472 SV917465:SV917472 IZ917465:IZ917472 G917465:G917472 WVL851929:WVL851936 WLP851929:WLP851936 WBT851929:WBT851936 VRX851929:VRX851936 VIB851929:VIB851936 UYF851929:UYF851936 UOJ851929:UOJ851936 UEN851929:UEN851936 TUR851929:TUR851936 TKV851929:TKV851936 TAZ851929:TAZ851936 SRD851929:SRD851936 SHH851929:SHH851936 RXL851929:RXL851936 RNP851929:RNP851936 RDT851929:RDT851936 QTX851929:QTX851936 QKB851929:QKB851936 QAF851929:QAF851936 PQJ851929:PQJ851936 PGN851929:PGN851936 OWR851929:OWR851936 OMV851929:OMV851936 OCZ851929:OCZ851936 NTD851929:NTD851936 NJH851929:NJH851936 MZL851929:MZL851936 MPP851929:MPP851936 MFT851929:MFT851936 LVX851929:LVX851936 LMB851929:LMB851936 LCF851929:LCF851936 KSJ851929:KSJ851936 KIN851929:KIN851936 JYR851929:JYR851936 JOV851929:JOV851936 JEZ851929:JEZ851936 IVD851929:IVD851936 ILH851929:ILH851936 IBL851929:IBL851936 HRP851929:HRP851936 HHT851929:HHT851936 GXX851929:GXX851936 GOB851929:GOB851936 GEF851929:GEF851936 FUJ851929:FUJ851936 FKN851929:FKN851936 FAR851929:FAR851936 EQV851929:EQV851936 EGZ851929:EGZ851936 DXD851929:DXD851936 DNH851929:DNH851936 DDL851929:DDL851936 CTP851929:CTP851936 CJT851929:CJT851936 BZX851929:BZX851936 BQB851929:BQB851936 BGF851929:BGF851936 AWJ851929:AWJ851936 AMN851929:AMN851936 ACR851929:ACR851936 SV851929:SV851936 IZ851929:IZ851936 G851929:G851936 WVL786393:WVL786400 WLP786393:WLP786400 WBT786393:WBT786400 VRX786393:VRX786400 VIB786393:VIB786400 UYF786393:UYF786400 UOJ786393:UOJ786400 UEN786393:UEN786400 TUR786393:TUR786400 TKV786393:TKV786400 TAZ786393:TAZ786400 SRD786393:SRD786400 SHH786393:SHH786400 RXL786393:RXL786400 RNP786393:RNP786400 RDT786393:RDT786400 QTX786393:QTX786400 QKB786393:QKB786400 QAF786393:QAF786400 PQJ786393:PQJ786400 PGN786393:PGN786400 OWR786393:OWR786400 OMV786393:OMV786400 OCZ786393:OCZ786400 NTD786393:NTD786400 NJH786393:NJH786400 MZL786393:MZL786400 MPP786393:MPP786400 MFT786393:MFT786400 LVX786393:LVX786400 LMB786393:LMB786400 LCF786393:LCF786400 KSJ786393:KSJ786400 KIN786393:KIN786400 JYR786393:JYR786400 JOV786393:JOV786400 JEZ786393:JEZ786400 IVD786393:IVD786400 ILH786393:ILH786400 IBL786393:IBL786400 HRP786393:HRP786400 HHT786393:HHT786400 GXX786393:GXX786400 GOB786393:GOB786400 GEF786393:GEF786400 FUJ786393:FUJ786400 FKN786393:FKN786400 FAR786393:FAR786400 EQV786393:EQV786400 EGZ786393:EGZ786400 DXD786393:DXD786400 DNH786393:DNH786400 DDL786393:DDL786400 CTP786393:CTP786400 CJT786393:CJT786400 BZX786393:BZX786400 BQB786393:BQB786400 BGF786393:BGF786400 AWJ786393:AWJ786400 AMN786393:AMN786400 ACR786393:ACR786400 SV786393:SV786400 IZ786393:IZ786400 G786393:G786400 WVL720857:WVL720864 WLP720857:WLP720864 WBT720857:WBT720864 VRX720857:VRX720864 VIB720857:VIB720864 UYF720857:UYF720864 UOJ720857:UOJ720864 UEN720857:UEN720864 TUR720857:TUR720864 TKV720857:TKV720864 TAZ720857:TAZ720864 SRD720857:SRD720864 SHH720857:SHH720864 RXL720857:RXL720864 RNP720857:RNP720864 RDT720857:RDT720864 QTX720857:QTX720864 QKB720857:QKB720864 QAF720857:QAF720864 PQJ720857:PQJ720864 PGN720857:PGN720864 OWR720857:OWR720864 OMV720857:OMV720864 OCZ720857:OCZ720864 NTD720857:NTD720864 NJH720857:NJH720864 MZL720857:MZL720864 MPP720857:MPP720864 MFT720857:MFT720864 LVX720857:LVX720864 LMB720857:LMB720864 LCF720857:LCF720864 KSJ720857:KSJ720864 KIN720857:KIN720864 JYR720857:JYR720864 JOV720857:JOV720864 JEZ720857:JEZ720864 IVD720857:IVD720864 ILH720857:ILH720864 IBL720857:IBL720864 HRP720857:HRP720864 HHT720857:HHT720864 GXX720857:GXX720864 GOB720857:GOB720864 GEF720857:GEF720864 FUJ720857:FUJ720864 FKN720857:FKN720864 FAR720857:FAR720864 EQV720857:EQV720864 EGZ720857:EGZ720864 DXD720857:DXD720864 DNH720857:DNH720864 DDL720857:DDL720864 CTP720857:CTP720864 CJT720857:CJT720864 BZX720857:BZX720864 BQB720857:BQB720864 BGF720857:BGF720864 AWJ720857:AWJ720864 AMN720857:AMN720864 ACR720857:ACR720864 SV720857:SV720864 IZ720857:IZ720864 G720857:G720864 WVL655321:WVL655328 WLP655321:WLP655328 WBT655321:WBT655328 VRX655321:VRX655328 VIB655321:VIB655328 UYF655321:UYF655328 UOJ655321:UOJ655328 UEN655321:UEN655328 TUR655321:TUR655328 TKV655321:TKV655328 TAZ655321:TAZ655328 SRD655321:SRD655328 SHH655321:SHH655328 RXL655321:RXL655328 RNP655321:RNP655328 RDT655321:RDT655328 QTX655321:QTX655328 QKB655321:QKB655328 QAF655321:QAF655328 PQJ655321:PQJ655328 PGN655321:PGN655328 OWR655321:OWR655328 OMV655321:OMV655328 OCZ655321:OCZ655328 NTD655321:NTD655328 NJH655321:NJH655328 MZL655321:MZL655328 MPP655321:MPP655328 MFT655321:MFT655328 LVX655321:LVX655328 LMB655321:LMB655328 LCF655321:LCF655328 KSJ655321:KSJ655328 KIN655321:KIN655328 JYR655321:JYR655328 JOV655321:JOV655328 JEZ655321:JEZ655328 IVD655321:IVD655328 ILH655321:ILH655328 IBL655321:IBL655328 HRP655321:HRP655328 HHT655321:HHT655328 GXX655321:GXX655328 GOB655321:GOB655328 GEF655321:GEF655328 FUJ655321:FUJ655328 FKN655321:FKN655328 FAR655321:FAR655328 EQV655321:EQV655328 EGZ655321:EGZ655328 DXD655321:DXD655328 DNH655321:DNH655328 DDL655321:DDL655328 CTP655321:CTP655328 CJT655321:CJT655328 BZX655321:BZX655328 BQB655321:BQB655328 BGF655321:BGF655328 AWJ655321:AWJ655328 AMN655321:AMN655328 ACR655321:ACR655328 SV655321:SV655328 IZ655321:IZ655328 G655321:G655328 WVL589785:WVL589792 WLP589785:WLP589792 WBT589785:WBT589792 VRX589785:VRX589792 VIB589785:VIB589792 UYF589785:UYF589792 UOJ589785:UOJ589792 UEN589785:UEN589792 TUR589785:TUR589792 TKV589785:TKV589792 TAZ589785:TAZ589792 SRD589785:SRD589792 SHH589785:SHH589792 RXL589785:RXL589792 RNP589785:RNP589792 RDT589785:RDT589792 QTX589785:QTX589792 QKB589785:QKB589792 QAF589785:QAF589792 PQJ589785:PQJ589792 PGN589785:PGN589792 OWR589785:OWR589792 OMV589785:OMV589792 OCZ589785:OCZ589792 NTD589785:NTD589792 NJH589785:NJH589792 MZL589785:MZL589792 MPP589785:MPP589792 MFT589785:MFT589792 LVX589785:LVX589792 LMB589785:LMB589792 LCF589785:LCF589792 KSJ589785:KSJ589792 KIN589785:KIN589792 JYR589785:JYR589792 JOV589785:JOV589792 JEZ589785:JEZ589792 IVD589785:IVD589792 ILH589785:ILH589792 IBL589785:IBL589792 HRP589785:HRP589792 HHT589785:HHT589792 GXX589785:GXX589792 GOB589785:GOB589792 GEF589785:GEF589792 FUJ589785:FUJ589792 FKN589785:FKN589792 FAR589785:FAR589792 EQV589785:EQV589792 EGZ589785:EGZ589792 DXD589785:DXD589792 DNH589785:DNH589792 DDL589785:DDL589792 CTP589785:CTP589792 CJT589785:CJT589792 BZX589785:BZX589792 BQB589785:BQB589792 BGF589785:BGF589792 AWJ589785:AWJ589792 AMN589785:AMN589792 ACR589785:ACR589792 SV589785:SV589792 IZ589785:IZ589792 G589785:G589792 WVL524249:WVL524256 WLP524249:WLP524256 WBT524249:WBT524256 VRX524249:VRX524256 VIB524249:VIB524256 UYF524249:UYF524256 UOJ524249:UOJ524256 UEN524249:UEN524256 TUR524249:TUR524256 TKV524249:TKV524256 TAZ524249:TAZ524256 SRD524249:SRD524256 SHH524249:SHH524256 RXL524249:RXL524256 RNP524249:RNP524256 RDT524249:RDT524256 QTX524249:QTX524256 QKB524249:QKB524256 QAF524249:QAF524256 PQJ524249:PQJ524256 PGN524249:PGN524256 OWR524249:OWR524256 OMV524249:OMV524256 OCZ524249:OCZ524256 NTD524249:NTD524256 NJH524249:NJH524256 MZL524249:MZL524256 MPP524249:MPP524256 MFT524249:MFT524256 LVX524249:LVX524256 LMB524249:LMB524256 LCF524249:LCF524256 KSJ524249:KSJ524256 KIN524249:KIN524256 JYR524249:JYR524256 JOV524249:JOV524256 JEZ524249:JEZ524256 IVD524249:IVD524256 ILH524249:ILH524256 IBL524249:IBL524256 HRP524249:HRP524256 HHT524249:HHT524256 GXX524249:GXX524256 GOB524249:GOB524256 GEF524249:GEF524256 FUJ524249:FUJ524256 FKN524249:FKN524256 FAR524249:FAR524256 EQV524249:EQV524256 EGZ524249:EGZ524256 DXD524249:DXD524256 DNH524249:DNH524256 DDL524249:DDL524256 CTP524249:CTP524256 CJT524249:CJT524256 BZX524249:BZX524256 BQB524249:BQB524256 BGF524249:BGF524256 AWJ524249:AWJ524256 AMN524249:AMN524256 ACR524249:ACR524256 SV524249:SV524256 IZ524249:IZ524256 G524249:G524256 WVL458713:WVL458720 WLP458713:WLP458720 WBT458713:WBT458720 VRX458713:VRX458720 VIB458713:VIB458720 UYF458713:UYF458720 UOJ458713:UOJ458720 UEN458713:UEN458720 TUR458713:TUR458720 TKV458713:TKV458720 TAZ458713:TAZ458720 SRD458713:SRD458720 SHH458713:SHH458720 RXL458713:RXL458720 RNP458713:RNP458720 RDT458713:RDT458720 QTX458713:QTX458720 QKB458713:QKB458720 QAF458713:QAF458720 PQJ458713:PQJ458720 PGN458713:PGN458720 OWR458713:OWR458720 OMV458713:OMV458720 OCZ458713:OCZ458720 NTD458713:NTD458720 NJH458713:NJH458720 MZL458713:MZL458720 MPP458713:MPP458720 MFT458713:MFT458720 LVX458713:LVX458720 LMB458713:LMB458720 LCF458713:LCF458720 KSJ458713:KSJ458720 KIN458713:KIN458720 JYR458713:JYR458720 JOV458713:JOV458720 JEZ458713:JEZ458720 IVD458713:IVD458720 ILH458713:ILH458720 IBL458713:IBL458720 HRP458713:HRP458720 HHT458713:HHT458720 GXX458713:GXX458720 GOB458713:GOB458720 GEF458713:GEF458720 FUJ458713:FUJ458720 FKN458713:FKN458720 FAR458713:FAR458720 EQV458713:EQV458720 EGZ458713:EGZ458720 DXD458713:DXD458720 DNH458713:DNH458720 DDL458713:DDL458720 CTP458713:CTP458720 CJT458713:CJT458720 BZX458713:BZX458720 BQB458713:BQB458720 BGF458713:BGF458720 AWJ458713:AWJ458720 AMN458713:AMN458720 ACR458713:ACR458720 SV458713:SV458720 IZ458713:IZ458720 G458713:G458720 WVL393177:WVL393184 WLP393177:WLP393184 WBT393177:WBT393184 VRX393177:VRX393184 VIB393177:VIB393184 UYF393177:UYF393184 UOJ393177:UOJ393184 UEN393177:UEN393184 TUR393177:TUR393184 TKV393177:TKV393184 TAZ393177:TAZ393184 SRD393177:SRD393184 SHH393177:SHH393184 RXL393177:RXL393184 RNP393177:RNP393184 RDT393177:RDT393184 QTX393177:QTX393184 QKB393177:QKB393184 QAF393177:QAF393184 PQJ393177:PQJ393184 PGN393177:PGN393184 OWR393177:OWR393184 OMV393177:OMV393184 OCZ393177:OCZ393184 NTD393177:NTD393184 NJH393177:NJH393184 MZL393177:MZL393184 MPP393177:MPP393184 MFT393177:MFT393184 LVX393177:LVX393184 LMB393177:LMB393184 LCF393177:LCF393184 KSJ393177:KSJ393184 KIN393177:KIN393184 JYR393177:JYR393184 JOV393177:JOV393184 JEZ393177:JEZ393184 IVD393177:IVD393184 ILH393177:ILH393184 IBL393177:IBL393184 HRP393177:HRP393184 HHT393177:HHT393184 GXX393177:GXX393184 GOB393177:GOB393184 GEF393177:GEF393184 FUJ393177:FUJ393184 FKN393177:FKN393184 FAR393177:FAR393184 EQV393177:EQV393184 EGZ393177:EGZ393184 DXD393177:DXD393184 DNH393177:DNH393184 DDL393177:DDL393184 CTP393177:CTP393184 CJT393177:CJT393184 BZX393177:BZX393184 BQB393177:BQB393184 BGF393177:BGF393184 AWJ393177:AWJ393184 AMN393177:AMN393184 ACR393177:ACR393184 SV393177:SV393184 IZ393177:IZ393184 G393177:G393184 WVL327641:WVL327648 WLP327641:WLP327648 WBT327641:WBT327648 VRX327641:VRX327648 VIB327641:VIB327648 UYF327641:UYF327648 UOJ327641:UOJ327648 UEN327641:UEN327648 TUR327641:TUR327648 TKV327641:TKV327648 TAZ327641:TAZ327648 SRD327641:SRD327648 SHH327641:SHH327648 RXL327641:RXL327648 RNP327641:RNP327648 RDT327641:RDT327648 QTX327641:QTX327648 QKB327641:QKB327648 QAF327641:QAF327648 PQJ327641:PQJ327648 PGN327641:PGN327648 OWR327641:OWR327648 OMV327641:OMV327648 OCZ327641:OCZ327648 NTD327641:NTD327648 NJH327641:NJH327648 MZL327641:MZL327648 MPP327641:MPP327648 MFT327641:MFT327648 LVX327641:LVX327648 LMB327641:LMB327648 LCF327641:LCF327648 KSJ327641:KSJ327648 KIN327641:KIN327648 JYR327641:JYR327648 JOV327641:JOV327648 JEZ327641:JEZ327648 IVD327641:IVD327648 ILH327641:ILH327648 IBL327641:IBL327648 HRP327641:HRP327648 HHT327641:HHT327648 GXX327641:GXX327648 GOB327641:GOB327648 GEF327641:GEF327648 FUJ327641:FUJ327648 FKN327641:FKN327648 FAR327641:FAR327648 EQV327641:EQV327648 EGZ327641:EGZ327648 DXD327641:DXD327648 DNH327641:DNH327648 DDL327641:DDL327648 CTP327641:CTP327648 CJT327641:CJT327648 BZX327641:BZX327648 BQB327641:BQB327648 BGF327641:BGF327648 AWJ327641:AWJ327648 AMN327641:AMN327648 ACR327641:ACR327648 SV327641:SV327648 IZ327641:IZ327648 G327641:G327648 WVL262105:WVL262112 WLP262105:WLP262112 WBT262105:WBT262112 VRX262105:VRX262112 VIB262105:VIB262112 UYF262105:UYF262112 UOJ262105:UOJ262112 UEN262105:UEN262112 TUR262105:TUR262112 TKV262105:TKV262112 TAZ262105:TAZ262112 SRD262105:SRD262112 SHH262105:SHH262112 RXL262105:RXL262112 RNP262105:RNP262112 RDT262105:RDT262112 QTX262105:QTX262112 QKB262105:QKB262112 QAF262105:QAF262112 PQJ262105:PQJ262112 PGN262105:PGN262112 OWR262105:OWR262112 OMV262105:OMV262112 OCZ262105:OCZ262112 NTD262105:NTD262112 NJH262105:NJH262112 MZL262105:MZL262112 MPP262105:MPP262112 MFT262105:MFT262112 LVX262105:LVX262112 LMB262105:LMB262112 LCF262105:LCF262112 KSJ262105:KSJ262112 KIN262105:KIN262112 JYR262105:JYR262112 JOV262105:JOV262112 JEZ262105:JEZ262112 IVD262105:IVD262112 ILH262105:ILH262112 IBL262105:IBL262112 HRP262105:HRP262112 HHT262105:HHT262112 GXX262105:GXX262112 GOB262105:GOB262112 GEF262105:GEF262112 FUJ262105:FUJ262112 FKN262105:FKN262112 FAR262105:FAR262112 EQV262105:EQV262112 EGZ262105:EGZ262112 DXD262105:DXD262112 DNH262105:DNH262112 DDL262105:DDL262112 CTP262105:CTP262112 CJT262105:CJT262112 BZX262105:BZX262112 BQB262105:BQB262112 BGF262105:BGF262112 AWJ262105:AWJ262112 AMN262105:AMN262112 ACR262105:ACR262112 SV262105:SV262112 IZ262105:IZ262112 G262105:G262112 WVL196569:WVL196576 WLP196569:WLP196576 WBT196569:WBT196576 VRX196569:VRX196576 VIB196569:VIB196576 UYF196569:UYF196576 UOJ196569:UOJ196576 UEN196569:UEN196576 TUR196569:TUR196576 TKV196569:TKV196576 TAZ196569:TAZ196576 SRD196569:SRD196576 SHH196569:SHH196576 RXL196569:RXL196576 RNP196569:RNP196576 RDT196569:RDT196576 QTX196569:QTX196576 QKB196569:QKB196576 QAF196569:QAF196576 PQJ196569:PQJ196576 PGN196569:PGN196576 OWR196569:OWR196576 OMV196569:OMV196576 OCZ196569:OCZ196576 NTD196569:NTD196576 NJH196569:NJH196576 MZL196569:MZL196576 MPP196569:MPP196576 MFT196569:MFT196576 LVX196569:LVX196576 LMB196569:LMB196576 LCF196569:LCF196576 KSJ196569:KSJ196576 KIN196569:KIN196576 JYR196569:JYR196576 JOV196569:JOV196576 JEZ196569:JEZ196576 IVD196569:IVD196576 ILH196569:ILH196576 IBL196569:IBL196576 HRP196569:HRP196576 HHT196569:HHT196576 GXX196569:GXX196576 GOB196569:GOB196576 GEF196569:GEF196576 FUJ196569:FUJ196576 FKN196569:FKN196576 FAR196569:FAR196576 EQV196569:EQV196576 EGZ196569:EGZ196576 DXD196569:DXD196576 DNH196569:DNH196576 DDL196569:DDL196576 CTP196569:CTP196576 CJT196569:CJT196576 BZX196569:BZX196576 BQB196569:BQB196576 BGF196569:BGF196576 AWJ196569:AWJ196576 AMN196569:AMN196576 ACR196569:ACR196576 SV196569:SV196576 IZ196569:IZ196576 G196569:G196576 WVL131033:WVL131040 WLP131033:WLP131040 WBT131033:WBT131040 VRX131033:VRX131040 VIB131033:VIB131040 UYF131033:UYF131040 UOJ131033:UOJ131040 UEN131033:UEN131040 TUR131033:TUR131040 TKV131033:TKV131040 TAZ131033:TAZ131040 SRD131033:SRD131040 SHH131033:SHH131040 RXL131033:RXL131040 RNP131033:RNP131040 RDT131033:RDT131040 QTX131033:QTX131040 QKB131033:QKB131040 QAF131033:QAF131040 PQJ131033:PQJ131040 PGN131033:PGN131040 OWR131033:OWR131040 OMV131033:OMV131040 OCZ131033:OCZ131040 NTD131033:NTD131040 NJH131033:NJH131040 MZL131033:MZL131040 MPP131033:MPP131040 MFT131033:MFT131040 LVX131033:LVX131040 LMB131033:LMB131040 LCF131033:LCF131040 KSJ131033:KSJ131040 KIN131033:KIN131040 JYR131033:JYR131040 JOV131033:JOV131040 JEZ131033:JEZ131040 IVD131033:IVD131040 ILH131033:ILH131040 IBL131033:IBL131040 HRP131033:HRP131040 HHT131033:HHT131040 GXX131033:GXX131040 GOB131033:GOB131040 GEF131033:GEF131040 FUJ131033:FUJ131040 FKN131033:FKN131040 FAR131033:FAR131040 EQV131033:EQV131040 EGZ131033:EGZ131040 DXD131033:DXD131040 DNH131033:DNH131040 DDL131033:DDL131040 CTP131033:CTP131040 CJT131033:CJT131040 BZX131033:BZX131040 BQB131033:BQB131040 BGF131033:BGF131040 AWJ131033:AWJ131040 AMN131033:AMN131040 ACR131033:ACR131040 SV131033:SV131040 IZ131033:IZ131040 G131033:G131040 WVL65497:WVL65504 WLP65497:WLP65504 WBT65497:WBT65504 VRX65497:VRX65504 VIB65497:VIB65504 UYF65497:UYF65504 UOJ65497:UOJ65504 UEN65497:UEN65504 TUR65497:TUR65504 TKV65497:TKV65504 TAZ65497:TAZ65504 SRD65497:SRD65504 SHH65497:SHH65504 RXL65497:RXL65504 RNP65497:RNP65504 RDT65497:RDT65504 QTX65497:QTX65504 QKB65497:QKB65504 QAF65497:QAF65504 PQJ65497:PQJ65504 PGN65497:PGN65504 OWR65497:OWR65504 OMV65497:OMV65504 OCZ65497:OCZ65504 NTD65497:NTD65504 NJH65497:NJH65504 MZL65497:MZL65504 MPP65497:MPP65504 MFT65497:MFT65504 LVX65497:LVX65504 LMB65497:LMB65504 LCF65497:LCF65504 KSJ65497:KSJ65504 KIN65497:KIN65504 JYR65497:JYR65504 JOV65497:JOV65504 JEZ65497:JEZ65504 IVD65497:IVD65504 ILH65497:ILH65504 IBL65497:IBL65504 HRP65497:HRP65504 HHT65497:HHT65504 GXX65497:GXX65504 GOB65497:GOB65504 GEF65497:GEF65504 FUJ65497:FUJ65504 FKN65497:FKN65504 FAR65497:FAR65504 EQV65497:EQV65504 EGZ65497:EGZ65504 DXD65497:DXD65504 DNH65497:DNH65504 DDL65497:DDL65504 CTP65497:CTP65504 CJT65497:CJT65504 BZX65497:BZX65504 BQB65497:BQB65504 BGF65497:BGF65504 AWJ65497:AWJ65504 AMN65497:AMN65504 ACR65497:ACR65504 SV65497:SV65504 IZ65497:IZ65504">
      <formula1>$L$2:$L$6</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450:G65453 IZ65450:IZ65453 SV65450:SV65453 ACR65450:ACR65453 AMN65450:AMN65453 AWJ65450:AWJ65453 BGF65450:BGF65453 BQB65450:BQB65453 BZX65450:BZX65453 CJT65450:CJT65453 CTP65450:CTP65453 DDL65450:DDL65453 DNH65450:DNH65453 DXD65450:DXD65453 EGZ65450:EGZ65453 EQV65450:EQV65453 FAR65450:FAR65453 FKN65450:FKN65453 FUJ65450:FUJ65453 GEF65450:GEF65453 GOB65450:GOB65453 GXX65450:GXX65453 HHT65450:HHT65453 HRP65450:HRP65453 IBL65450:IBL65453 ILH65450:ILH65453 IVD65450:IVD65453 JEZ65450:JEZ65453 JOV65450:JOV65453 JYR65450:JYR65453 KIN65450:KIN65453 KSJ65450:KSJ65453 LCF65450:LCF65453 LMB65450:LMB65453 LVX65450:LVX65453 MFT65450:MFT65453 MPP65450:MPP65453 MZL65450:MZL65453 NJH65450:NJH65453 NTD65450:NTD65453 OCZ65450:OCZ65453 OMV65450:OMV65453 OWR65450:OWR65453 PGN65450:PGN65453 PQJ65450:PQJ65453 QAF65450:QAF65453 QKB65450:QKB65453 QTX65450:QTX65453 RDT65450:RDT65453 RNP65450:RNP65453 RXL65450:RXL65453 SHH65450:SHH65453 SRD65450:SRD65453 TAZ65450:TAZ65453 TKV65450:TKV65453 TUR65450:TUR65453 UEN65450:UEN65453 UOJ65450:UOJ65453 UYF65450:UYF65453 VIB65450:VIB65453 VRX65450:VRX65453 WBT65450:WBT65453 WLP65450:WLP65453 WVL65450:WVL65453 G130986:G130989 IZ130986:IZ130989 SV130986:SV130989 ACR130986:ACR130989 AMN130986:AMN130989 AWJ130986:AWJ130989 BGF130986:BGF130989 BQB130986:BQB130989 BZX130986:BZX130989 CJT130986:CJT130989 CTP130986:CTP130989 DDL130986:DDL130989 DNH130986:DNH130989 DXD130986:DXD130989 EGZ130986:EGZ130989 EQV130986:EQV130989 FAR130986:FAR130989 FKN130986:FKN130989 FUJ130986:FUJ130989 GEF130986:GEF130989 GOB130986:GOB130989 GXX130986:GXX130989 HHT130986:HHT130989 HRP130986:HRP130989 IBL130986:IBL130989 ILH130986:ILH130989 IVD130986:IVD130989 JEZ130986:JEZ130989 JOV130986:JOV130989 JYR130986:JYR130989 KIN130986:KIN130989 KSJ130986:KSJ130989 LCF130986:LCF130989 LMB130986:LMB130989 LVX130986:LVX130989 MFT130986:MFT130989 MPP130986:MPP130989 MZL130986:MZL130989 NJH130986:NJH130989 NTD130986:NTD130989 OCZ130986:OCZ130989 OMV130986:OMV130989 OWR130986:OWR130989 PGN130986:PGN130989 PQJ130986:PQJ130989 QAF130986:QAF130989 QKB130986:QKB130989 QTX130986:QTX130989 RDT130986:RDT130989 RNP130986:RNP130989 RXL130986:RXL130989 SHH130986:SHH130989 SRD130986:SRD130989 TAZ130986:TAZ130989 TKV130986:TKV130989 TUR130986:TUR130989 UEN130986:UEN130989 UOJ130986:UOJ130989 UYF130986:UYF130989 VIB130986:VIB130989 VRX130986:VRX130989 WBT130986:WBT130989 WLP130986:WLP130989 WVL130986:WVL130989 G196522:G196525 IZ196522:IZ196525 SV196522:SV196525 ACR196522:ACR196525 AMN196522:AMN196525 AWJ196522:AWJ196525 BGF196522:BGF196525 BQB196522:BQB196525 BZX196522:BZX196525 CJT196522:CJT196525 CTP196522:CTP196525 DDL196522:DDL196525 DNH196522:DNH196525 DXD196522:DXD196525 EGZ196522:EGZ196525 EQV196522:EQV196525 FAR196522:FAR196525 FKN196522:FKN196525 FUJ196522:FUJ196525 GEF196522:GEF196525 GOB196522:GOB196525 GXX196522:GXX196525 HHT196522:HHT196525 HRP196522:HRP196525 IBL196522:IBL196525 ILH196522:ILH196525 IVD196522:IVD196525 JEZ196522:JEZ196525 JOV196522:JOV196525 JYR196522:JYR196525 KIN196522:KIN196525 KSJ196522:KSJ196525 LCF196522:LCF196525 LMB196522:LMB196525 LVX196522:LVX196525 MFT196522:MFT196525 MPP196522:MPP196525 MZL196522:MZL196525 NJH196522:NJH196525 NTD196522:NTD196525 OCZ196522:OCZ196525 OMV196522:OMV196525 OWR196522:OWR196525 PGN196522:PGN196525 PQJ196522:PQJ196525 QAF196522:QAF196525 QKB196522:QKB196525 QTX196522:QTX196525 RDT196522:RDT196525 RNP196522:RNP196525 RXL196522:RXL196525 SHH196522:SHH196525 SRD196522:SRD196525 TAZ196522:TAZ196525 TKV196522:TKV196525 TUR196522:TUR196525 UEN196522:UEN196525 UOJ196522:UOJ196525 UYF196522:UYF196525 VIB196522:VIB196525 VRX196522:VRX196525 WBT196522:WBT196525 WLP196522:WLP196525 WVL196522:WVL196525 G262058:G262061 IZ262058:IZ262061 SV262058:SV262061 ACR262058:ACR262061 AMN262058:AMN262061 AWJ262058:AWJ262061 BGF262058:BGF262061 BQB262058:BQB262061 BZX262058:BZX262061 CJT262058:CJT262061 CTP262058:CTP262061 DDL262058:DDL262061 DNH262058:DNH262061 DXD262058:DXD262061 EGZ262058:EGZ262061 EQV262058:EQV262061 FAR262058:FAR262061 FKN262058:FKN262061 FUJ262058:FUJ262061 GEF262058:GEF262061 GOB262058:GOB262061 GXX262058:GXX262061 HHT262058:HHT262061 HRP262058:HRP262061 IBL262058:IBL262061 ILH262058:ILH262061 IVD262058:IVD262061 JEZ262058:JEZ262061 JOV262058:JOV262061 JYR262058:JYR262061 KIN262058:KIN262061 KSJ262058:KSJ262061 LCF262058:LCF262061 LMB262058:LMB262061 LVX262058:LVX262061 MFT262058:MFT262061 MPP262058:MPP262061 MZL262058:MZL262061 NJH262058:NJH262061 NTD262058:NTD262061 OCZ262058:OCZ262061 OMV262058:OMV262061 OWR262058:OWR262061 PGN262058:PGN262061 PQJ262058:PQJ262061 QAF262058:QAF262061 QKB262058:QKB262061 QTX262058:QTX262061 RDT262058:RDT262061 RNP262058:RNP262061 RXL262058:RXL262061 SHH262058:SHH262061 SRD262058:SRD262061 TAZ262058:TAZ262061 TKV262058:TKV262061 TUR262058:TUR262061 UEN262058:UEN262061 UOJ262058:UOJ262061 UYF262058:UYF262061 VIB262058:VIB262061 VRX262058:VRX262061 WBT262058:WBT262061 WLP262058:WLP262061 WVL262058:WVL262061 G327594:G327597 IZ327594:IZ327597 SV327594:SV327597 ACR327594:ACR327597 AMN327594:AMN327597 AWJ327594:AWJ327597 BGF327594:BGF327597 BQB327594:BQB327597 BZX327594:BZX327597 CJT327594:CJT327597 CTP327594:CTP327597 DDL327594:DDL327597 DNH327594:DNH327597 DXD327594:DXD327597 EGZ327594:EGZ327597 EQV327594:EQV327597 FAR327594:FAR327597 FKN327594:FKN327597 FUJ327594:FUJ327597 GEF327594:GEF327597 GOB327594:GOB327597 GXX327594:GXX327597 HHT327594:HHT327597 HRP327594:HRP327597 IBL327594:IBL327597 ILH327594:ILH327597 IVD327594:IVD327597 JEZ327594:JEZ327597 JOV327594:JOV327597 JYR327594:JYR327597 KIN327594:KIN327597 KSJ327594:KSJ327597 LCF327594:LCF327597 LMB327594:LMB327597 LVX327594:LVX327597 MFT327594:MFT327597 MPP327594:MPP327597 MZL327594:MZL327597 NJH327594:NJH327597 NTD327594:NTD327597 OCZ327594:OCZ327597 OMV327594:OMV327597 OWR327594:OWR327597 PGN327594:PGN327597 PQJ327594:PQJ327597 QAF327594:QAF327597 QKB327594:QKB327597 QTX327594:QTX327597 RDT327594:RDT327597 RNP327594:RNP327597 RXL327594:RXL327597 SHH327594:SHH327597 SRD327594:SRD327597 TAZ327594:TAZ327597 TKV327594:TKV327597 TUR327594:TUR327597 UEN327594:UEN327597 UOJ327594:UOJ327597 UYF327594:UYF327597 VIB327594:VIB327597 VRX327594:VRX327597 WBT327594:WBT327597 WLP327594:WLP327597 WVL327594:WVL327597 G393130:G393133 IZ393130:IZ393133 SV393130:SV393133 ACR393130:ACR393133 AMN393130:AMN393133 AWJ393130:AWJ393133 BGF393130:BGF393133 BQB393130:BQB393133 BZX393130:BZX393133 CJT393130:CJT393133 CTP393130:CTP393133 DDL393130:DDL393133 DNH393130:DNH393133 DXD393130:DXD393133 EGZ393130:EGZ393133 EQV393130:EQV393133 FAR393130:FAR393133 FKN393130:FKN393133 FUJ393130:FUJ393133 GEF393130:GEF393133 GOB393130:GOB393133 GXX393130:GXX393133 HHT393130:HHT393133 HRP393130:HRP393133 IBL393130:IBL393133 ILH393130:ILH393133 IVD393130:IVD393133 JEZ393130:JEZ393133 JOV393130:JOV393133 JYR393130:JYR393133 KIN393130:KIN393133 KSJ393130:KSJ393133 LCF393130:LCF393133 LMB393130:LMB393133 LVX393130:LVX393133 MFT393130:MFT393133 MPP393130:MPP393133 MZL393130:MZL393133 NJH393130:NJH393133 NTD393130:NTD393133 OCZ393130:OCZ393133 OMV393130:OMV393133 OWR393130:OWR393133 PGN393130:PGN393133 PQJ393130:PQJ393133 QAF393130:QAF393133 QKB393130:QKB393133 QTX393130:QTX393133 RDT393130:RDT393133 RNP393130:RNP393133 RXL393130:RXL393133 SHH393130:SHH393133 SRD393130:SRD393133 TAZ393130:TAZ393133 TKV393130:TKV393133 TUR393130:TUR393133 UEN393130:UEN393133 UOJ393130:UOJ393133 UYF393130:UYF393133 VIB393130:VIB393133 VRX393130:VRX393133 WBT393130:WBT393133 WLP393130:WLP393133 WVL393130:WVL393133 G458666:G458669 IZ458666:IZ458669 SV458666:SV458669 ACR458666:ACR458669 AMN458666:AMN458669 AWJ458666:AWJ458669 BGF458666:BGF458669 BQB458666:BQB458669 BZX458666:BZX458669 CJT458666:CJT458669 CTP458666:CTP458669 DDL458666:DDL458669 DNH458666:DNH458669 DXD458666:DXD458669 EGZ458666:EGZ458669 EQV458666:EQV458669 FAR458666:FAR458669 FKN458666:FKN458669 FUJ458666:FUJ458669 GEF458666:GEF458669 GOB458666:GOB458669 GXX458666:GXX458669 HHT458666:HHT458669 HRP458666:HRP458669 IBL458666:IBL458669 ILH458666:ILH458669 IVD458666:IVD458669 JEZ458666:JEZ458669 JOV458666:JOV458669 JYR458666:JYR458669 KIN458666:KIN458669 KSJ458666:KSJ458669 LCF458666:LCF458669 LMB458666:LMB458669 LVX458666:LVX458669 MFT458666:MFT458669 MPP458666:MPP458669 MZL458666:MZL458669 NJH458666:NJH458669 NTD458666:NTD458669 OCZ458666:OCZ458669 OMV458666:OMV458669 OWR458666:OWR458669 PGN458666:PGN458669 PQJ458666:PQJ458669 QAF458666:QAF458669 QKB458666:QKB458669 QTX458666:QTX458669 RDT458666:RDT458669 RNP458666:RNP458669 RXL458666:RXL458669 SHH458666:SHH458669 SRD458666:SRD458669 TAZ458666:TAZ458669 TKV458666:TKV458669 TUR458666:TUR458669 UEN458666:UEN458669 UOJ458666:UOJ458669 UYF458666:UYF458669 VIB458666:VIB458669 VRX458666:VRX458669 WBT458666:WBT458669 WLP458666:WLP458669 WVL458666:WVL458669 G524202:G524205 IZ524202:IZ524205 SV524202:SV524205 ACR524202:ACR524205 AMN524202:AMN524205 AWJ524202:AWJ524205 BGF524202:BGF524205 BQB524202:BQB524205 BZX524202:BZX524205 CJT524202:CJT524205 CTP524202:CTP524205 DDL524202:DDL524205 DNH524202:DNH524205 DXD524202:DXD524205 EGZ524202:EGZ524205 EQV524202:EQV524205 FAR524202:FAR524205 FKN524202:FKN524205 FUJ524202:FUJ524205 GEF524202:GEF524205 GOB524202:GOB524205 GXX524202:GXX524205 HHT524202:HHT524205 HRP524202:HRP524205 IBL524202:IBL524205 ILH524202:ILH524205 IVD524202:IVD524205 JEZ524202:JEZ524205 JOV524202:JOV524205 JYR524202:JYR524205 KIN524202:KIN524205 KSJ524202:KSJ524205 LCF524202:LCF524205 LMB524202:LMB524205 LVX524202:LVX524205 MFT524202:MFT524205 MPP524202:MPP524205 MZL524202:MZL524205 NJH524202:NJH524205 NTD524202:NTD524205 OCZ524202:OCZ524205 OMV524202:OMV524205 OWR524202:OWR524205 PGN524202:PGN524205 PQJ524202:PQJ524205 QAF524202:QAF524205 QKB524202:QKB524205 QTX524202:QTX524205 RDT524202:RDT524205 RNP524202:RNP524205 RXL524202:RXL524205 SHH524202:SHH524205 SRD524202:SRD524205 TAZ524202:TAZ524205 TKV524202:TKV524205 TUR524202:TUR524205 UEN524202:UEN524205 UOJ524202:UOJ524205 UYF524202:UYF524205 VIB524202:VIB524205 VRX524202:VRX524205 WBT524202:WBT524205 WLP524202:WLP524205 WVL524202:WVL524205 G589738:G589741 IZ589738:IZ589741 SV589738:SV589741 ACR589738:ACR589741 AMN589738:AMN589741 AWJ589738:AWJ589741 BGF589738:BGF589741 BQB589738:BQB589741 BZX589738:BZX589741 CJT589738:CJT589741 CTP589738:CTP589741 DDL589738:DDL589741 DNH589738:DNH589741 DXD589738:DXD589741 EGZ589738:EGZ589741 EQV589738:EQV589741 FAR589738:FAR589741 FKN589738:FKN589741 FUJ589738:FUJ589741 GEF589738:GEF589741 GOB589738:GOB589741 GXX589738:GXX589741 HHT589738:HHT589741 HRP589738:HRP589741 IBL589738:IBL589741 ILH589738:ILH589741 IVD589738:IVD589741 JEZ589738:JEZ589741 JOV589738:JOV589741 JYR589738:JYR589741 KIN589738:KIN589741 KSJ589738:KSJ589741 LCF589738:LCF589741 LMB589738:LMB589741 LVX589738:LVX589741 MFT589738:MFT589741 MPP589738:MPP589741 MZL589738:MZL589741 NJH589738:NJH589741 NTD589738:NTD589741 OCZ589738:OCZ589741 OMV589738:OMV589741 OWR589738:OWR589741 PGN589738:PGN589741 PQJ589738:PQJ589741 QAF589738:QAF589741 QKB589738:QKB589741 QTX589738:QTX589741 RDT589738:RDT589741 RNP589738:RNP589741 RXL589738:RXL589741 SHH589738:SHH589741 SRD589738:SRD589741 TAZ589738:TAZ589741 TKV589738:TKV589741 TUR589738:TUR589741 UEN589738:UEN589741 UOJ589738:UOJ589741 UYF589738:UYF589741 VIB589738:VIB589741 VRX589738:VRX589741 WBT589738:WBT589741 WLP589738:WLP589741 WVL589738:WVL589741 G655274:G655277 IZ655274:IZ655277 SV655274:SV655277 ACR655274:ACR655277 AMN655274:AMN655277 AWJ655274:AWJ655277 BGF655274:BGF655277 BQB655274:BQB655277 BZX655274:BZX655277 CJT655274:CJT655277 CTP655274:CTP655277 DDL655274:DDL655277 DNH655274:DNH655277 DXD655274:DXD655277 EGZ655274:EGZ655277 EQV655274:EQV655277 FAR655274:FAR655277 FKN655274:FKN655277 FUJ655274:FUJ655277 GEF655274:GEF655277 GOB655274:GOB655277 GXX655274:GXX655277 HHT655274:HHT655277 HRP655274:HRP655277 IBL655274:IBL655277 ILH655274:ILH655277 IVD655274:IVD655277 JEZ655274:JEZ655277 JOV655274:JOV655277 JYR655274:JYR655277 KIN655274:KIN655277 KSJ655274:KSJ655277 LCF655274:LCF655277 LMB655274:LMB655277 LVX655274:LVX655277 MFT655274:MFT655277 MPP655274:MPP655277 MZL655274:MZL655277 NJH655274:NJH655277 NTD655274:NTD655277 OCZ655274:OCZ655277 OMV655274:OMV655277 OWR655274:OWR655277 PGN655274:PGN655277 PQJ655274:PQJ655277 QAF655274:QAF655277 QKB655274:QKB655277 QTX655274:QTX655277 RDT655274:RDT655277 RNP655274:RNP655277 RXL655274:RXL655277 SHH655274:SHH655277 SRD655274:SRD655277 TAZ655274:TAZ655277 TKV655274:TKV655277 TUR655274:TUR655277 UEN655274:UEN655277 UOJ655274:UOJ655277 UYF655274:UYF655277 VIB655274:VIB655277 VRX655274:VRX655277 WBT655274:WBT655277 WLP655274:WLP655277 WVL655274:WVL655277 G720810:G720813 IZ720810:IZ720813 SV720810:SV720813 ACR720810:ACR720813 AMN720810:AMN720813 AWJ720810:AWJ720813 BGF720810:BGF720813 BQB720810:BQB720813 BZX720810:BZX720813 CJT720810:CJT720813 CTP720810:CTP720813 DDL720810:DDL720813 DNH720810:DNH720813 DXD720810:DXD720813 EGZ720810:EGZ720813 EQV720810:EQV720813 FAR720810:FAR720813 FKN720810:FKN720813 FUJ720810:FUJ720813 GEF720810:GEF720813 GOB720810:GOB720813 GXX720810:GXX720813 HHT720810:HHT720813 HRP720810:HRP720813 IBL720810:IBL720813 ILH720810:ILH720813 IVD720810:IVD720813 JEZ720810:JEZ720813 JOV720810:JOV720813 JYR720810:JYR720813 KIN720810:KIN720813 KSJ720810:KSJ720813 LCF720810:LCF720813 LMB720810:LMB720813 LVX720810:LVX720813 MFT720810:MFT720813 MPP720810:MPP720813 MZL720810:MZL720813 NJH720810:NJH720813 NTD720810:NTD720813 OCZ720810:OCZ720813 OMV720810:OMV720813 OWR720810:OWR720813 PGN720810:PGN720813 PQJ720810:PQJ720813 QAF720810:QAF720813 QKB720810:QKB720813 QTX720810:QTX720813 RDT720810:RDT720813 RNP720810:RNP720813 RXL720810:RXL720813 SHH720810:SHH720813 SRD720810:SRD720813 TAZ720810:TAZ720813 TKV720810:TKV720813 TUR720810:TUR720813 UEN720810:UEN720813 UOJ720810:UOJ720813 UYF720810:UYF720813 VIB720810:VIB720813 VRX720810:VRX720813 WBT720810:WBT720813 WLP720810:WLP720813 WVL720810:WVL720813 G786346:G786349 IZ786346:IZ786349 SV786346:SV786349 ACR786346:ACR786349 AMN786346:AMN786349 AWJ786346:AWJ786349 BGF786346:BGF786349 BQB786346:BQB786349 BZX786346:BZX786349 CJT786346:CJT786349 CTP786346:CTP786349 DDL786346:DDL786349 DNH786346:DNH786349 DXD786346:DXD786349 EGZ786346:EGZ786349 EQV786346:EQV786349 FAR786346:FAR786349 FKN786346:FKN786349 FUJ786346:FUJ786349 GEF786346:GEF786349 GOB786346:GOB786349 GXX786346:GXX786349 HHT786346:HHT786349 HRP786346:HRP786349 IBL786346:IBL786349 ILH786346:ILH786349 IVD786346:IVD786349 JEZ786346:JEZ786349 JOV786346:JOV786349 JYR786346:JYR786349 KIN786346:KIN786349 KSJ786346:KSJ786349 LCF786346:LCF786349 LMB786346:LMB786349 LVX786346:LVX786349 MFT786346:MFT786349 MPP786346:MPP786349 MZL786346:MZL786349 NJH786346:NJH786349 NTD786346:NTD786349 OCZ786346:OCZ786349 OMV786346:OMV786349 OWR786346:OWR786349 PGN786346:PGN786349 PQJ786346:PQJ786349 QAF786346:QAF786349 QKB786346:QKB786349 QTX786346:QTX786349 RDT786346:RDT786349 RNP786346:RNP786349 RXL786346:RXL786349 SHH786346:SHH786349 SRD786346:SRD786349 TAZ786346:TAZ786349 TKV786346:TKV786349 TUR786346:TUR786349 UEN786346:UEN786349 UOJ786346:UOJ786349 UYF786346:UYF786349 VIB786346:VIB786349 VRX786346:VRX786349 WBT786346:WBT786349 WLP786346:WLP786349 WVL786346:WVL786349 G851882:G851885 IZ851882:IZ851885 SV851882:SV851885 ACR851882:ACR851885 AMN851882:AMN851885 AWJ851882:AWJ851885 BGF851882:BGF851885 BQB851882:BQB851885 BZX851882:BZX851885 CJT851882:CJT851885 CTP851882:CTP851885 DDL851882:DDL851885 DNH851882:DNH851885 DXD851882:DXD851885 EGZ851882:EGZ851885 EQV851882:EQV851885 FAR851882:FAR851885 FKN851882:FKN851885 FUJ851882:FUJ851885 GEF851882:GEF851885 GOB851882:GOB851885 GXX851882:GXX851885 HHT851882:HHT851885 HRP851882:HRP851885 IBL851882:IBL851885 ILH851882:ILH851885 IVD851882:IVD851885 JEZ851882:JEZ851885 JOV851882:JOV851885 JYR851882:JYR851885 KIN851882:KIN851885 KSJ851882:KSJ851885 LCF851882:LCF851885 LMB851882:LMB851885 LVX851882:LVX851885 MFT851882:MFT851885 MPP851882:MPP851885 MZL851882:MZL851885 NJH851882:NJH851885 NTD851882:NTD851885 OCZ851882:OCZ851885 OMV851882:OMV851885 OWR851882:OWR851885 PGN851882:PGN851885 PQJ851882:PQJ851885 QAF851882:QAF851885 QKB851882:QKB851885 QTX851882:QTX851885 RDT851882:RDT851885 RNP851882:RNP851885 RXL851882:RXL851885 SHH851882:SHH851885 SRD851882:SRD851885 TAZ851882:TAZ851885 TKV851882:TKV851885 TUR851882:TUR851885 UEN851882:UEN851885 UOJ851882:UOJ851885 UYF851882:UYF851885 VIB851882:VIB851885 VRX851882:VRX851885 WBT851882:WBT851885 WLP851882:WLP851885 WVL851882:WVL851885 G917418:G917421 IZ917418:IZ917421 SV917418:SV917421 ACR917418:ACR917421 AMN917418:AMN917421 AWJ917418:AWJ917421 BGF917418:BGF917421 BQB917418:BQB917421 BZX917418:BZX917421 CJT917418:CJT917421 CTP917418:CTP917421 DDL917418:DDL917421 DNH917418:DNH917421 DXD917418:DXD917421 EGZ917418:EGZ917421 EQV917418:EQV917421 FAR917418:FAR917421 FKN917418:FKN917421 FUJ917418:FUJ917421 GEF917418:GEF917421 GOB917418:GOB917421 GXX917418:GXX917421 HHT917418:HHT917421 HRP917418:HRP917421 IBL917418:IBL917421 ILH917418:ILH917421 IVD917418:IVD917421 JEZ917418:JEZ917421 JOV917418:JOV917421 JYR917418:JYR917421 KIN917418:KIN917421 KSJ917418:KSJ917421 LCF917418:LCF917421 LMB917418:LMB917421 LVX917418:LVX917421 MFT917418:MFT917421 MPP917418:MPP917421 MZL917418:MZL917421 NJH917418:NJH917421 NTD917418:NTD917421 OCZ917418:OCZ917421 OMV917418:OMV917421 OWR917418:OWR917421 PGN917418:PGN917421 PQJ917418:PQJ917421 QAF917418:QAF917421 QKB917418:QKB917421 QTX917418:QTX917421 RDT917418:RDT917421 RNP917418:RNP917421 RXL917418:RXL917421 SHH917418:SHH917421 SRD917418:SRD917421 TAZ917418:TAZ917421 TKV917418:TKV917421 TUR917418:TUR917421 UEN917418:UEN917421 UOJ917418:UOJ917421 UYF917418:UYF917421 VIB917418:VIB917421 VRX917418:VRX917421 WBT917418:WBT917421 WLP917418:WLP917421 WVL917418:WVL917421 G982954:G982957 IZ982954:IZ982957 SV982954:SV982957 ACR982954:ACR982957 AMN982954:AMN982957 AWJ982954:AWJ982957 BGF982954:BGF982957 BQB982954:BQB982957 BZX982954:BZX982957 CJT982954:CJT982957 CTP982954:CTP982957 DDL982954:DDL982957 DNH982954:DNH982957 DXD982954:DXD982957 EGZ982954:EGZ982957 EQV982954:EQV982957 FAR982954:FAR982957 FKN982954:FKN982957 FUJ982954:FUJ982957 GEF982954:GEF982957 GOB982954:GOB982957 GXX982954:GXX982957 HHT982954:HHT982957 HRP982954:HRP982957 IBL982954:IBL982957 ILH982954:ILH982957 IVD982954:IVD982957 JEZ982954:JEZ982957 JOV982954:JOV982957 JYR982954:JYR982957 KIN982954:KIN982957 KSJ982954:KSJ982957 LCF982954:LCF982957 LMB982954:LMB982957 LVX982954:LVX982957 MFT982954:MFT982957 MPP982954:MPP982957 MZL982954:MZL982957 NJH982954:NJH982957 NTD982954:NTD982957 OCZ982954:OCZ982957 OMV982954:OMV982957 OWR982954:OWR982957 PGN982954:PGN982957 PQJ982954:PQJ982957 QAF982954:QAF982957 QKB982954:QKB982957 QTX982954:QTX982957 RDT982954:RDT982957 RNP982954:RNP982957 RXL982954:RXL982957 SHH982954:SHH982957 SRD982954:SRD982957 TAZ982954:TAZ982957 TKV982954:TKV982957 TUR982954:TUR982957 UEN982954:UEN982957 UOJ982954:UOJ982957 UYF982954:UYF982957 VIB982954:VIB982957 VRX982954:VRX982957 WBT982954:WBT982957 WLP982954:WLP982957 WVL982954:WVL982957 G65483 IZ65483 SV65483 ACR65483 AMN65483 AWJ65483 BGF65483 BQB65483 BZX65483 CJT65483 CTP65483 DDL65483 DNH65483 DXD65483 EGZ65483 EQV65483 FAR65483 FKN65483 FUJ65483 GEF65483 GOB65483 GXX65483 HHT65483 HRP65483 IBL65483 ILH65483 IVD65483 JEZ65483 JOV65483 JYR65483 KIN65483 KSJ65483 LCF65483 LMB65483 LVX65483 MFT65483 MPP65483 MZL65483 NJH65483 NTD65483 OCZ65483 OMV65483 OWR65483 PGN65483 PQJ65483 QAF65483 QKB65483 QTX65483 RDT65483 RNP65483 RXL65483 SHH65483 SRD65483 TAZ65483 TKV65483 TUR65483 UEN65483 UOJ65483 UYF65483 VIB65483 VRX65483 WBT65483 WLP65483 WVL65483 G131019 IZ131019 SV131019 ACR131019 AMN131019 AWJ131019 BGF131019 BQB131019 BZX131019 CJT131019 CTP131019 DDL131019 DNH131019 DXD131019 EGZ131019 EQV131019 FAR131019 FKN131019 FUJ131019 GEF131019 GOB131019 GXX131019 HHT131019 HRP131019 IBL131019 ILH131019 IVD131019 JEZ131019 JOV131019 JYR131019 KIN131019 KSJ131019 LCF131019 LMB131019 LVX131019 MFT131019 MPP131019 MZL131019 NJH131019 NTD131019 OCZ131019 OMV131019 OWR131019 PGN131019 PQJ131019 QAF131019 QKB131019 QTX131019 RDT131019 RNP131019 RXL131019 SHH131019 SRD131019 TAZ131019 TKV131019 TUR131019 UEN131019 UOJ131019 UYF131019 VIB131019 VRX131019 WBT131019 WLP131019 WVL131019 G196555 IZ196555 SV196555 ACR196555 AMN196555 AWJ196555 BGF196555 BQB196555 BZX196555 CJT196555 CTP196555 DDL196555 DNH196555 DXD196555 EGZ196555 EQV196555 FAR196555 FKN196555 FUJ196555 GEF196555 GOB196555 GXX196555 HHT196555 HRP196555 IBL196555 ILH196555 IVD196555 JEZ196555 JOV196555 JYR196555 KIN196555 KSJ196555 LCF196555 LMB196555 LVX196555 MFT196555 MPP196555 MZL196555 NJH196555 NTD196555 OCZ196555 OMV196555 OWR196555 PGN196555 PQJ196555 QAF196555 QKB196555 QTX196555 RDT196555 RNP196555 RXL196555 SHH196555 SRD196555 TAZ196555 TKV196555 TUR196555 UEN196555 UOJ196555 UYF196555 VIB196555 VRX196555 WBT196555 WLP196555 WVL196555 G262091 IZ262091 SV262091 ACR262091 AMN262091 AWJ262091 BGF262091 BQB262091 BZX262091 CJT262091 CTP262091 DDL262091 DNH262091 DXD262091 EGZ262091 EQV262091 FAR262091 FKN262091 FUJ262091 GEF262091 GOB262091 GXX262091 HHT262091 HRP262091 IBL262091 ILH262091 IVD262091 JEZ262091 JOV262091 JYR262091 KIN262091 KSJ262091 LCF262091 LMB262091 LVX262091 MFT262091 MPP262091 MZL262091 NJH262091 NTD262091 OCZ262091 OMV262091 OWR262091 PGN262091 PQJ262091 QAF262091 QKB262091 QTX262091 RDT262091 RNP262091 RXL262091 SHH262091 SRD262091 TAZ262091 TKV262091 TUR262091 UEN262091 UOJ262091 UYF262091 VIB262091 VRX262091 WBT262091 WLP262091 WVL262091 G327627 IZ327627 SV327627 ACR327627 AMN327627 AWJ327627 BGF327627 BQB327627 BZX327627 CJT327627 CTP327627 DDL327627 DNH327627 DXD327627 EGZ327627 EQV327627 FAR327627 FKN327627 FUJ327627 GEF327627 GOB327627 GXX327627 HHT327627 HRP327627 IBL327627 ILH327627 IVD327627 JEZ327627 JOV327627 JYR327627 KIN327627 KSJ327627 LCF327627 LMB327627 LVX327627 MFT327627 MPP327627 MZL327627 NJH327627 NTD327627 OCZ327627 OMV327627 OWR327627 PGN327627 PQJ327627 QAF327627 QKB327627 QTX327627 RDT327627 RNP327627 RXL327627 SHH327627 SRD327627 TAZ327627 TKV327627 TUR327627 UEN327627 UOJ327627 UYF327627 VIB327627 VRX327627 WBT327627 WLP327627 WVL327627 G393163 IZ393163 SV393163 ACR393163 AMN393163 AWJ393163 BGF393163 BQB393163 BZX393163 CJT393163 CTP393163 DDL393163 DNH393163 DXD393163 EGZ393163 EQV393163 FAR393163 FKN393163 FUJ393163 GEF393163 GOB393163 GXX393163 HHT393163 HRP393163 IBL393163 ILH393163 IVD393163 JEZ393163 JOV393163 JYR393163 KIN393163 KSJ393163 LCF393163 LMB393163 LVX393163 MFT393163 MPP393163 MZL393163 NJH393163 NTD393163 OCZ393163 OMV393163 OWR393163 PGN393163 PQJ393163 QAF393163 QKB393163 QTX393163 RDT393163 RNP393163 RXL393163 SHH393163 SRD393163 TAZ393163 TKV393163 TUR393163 UEN393163 UOJ393163 UYF393163 VIB393163 VRX393163 WBT393163 WLP393163 WVL393163 G458699 IZ458699 SV458699 ACR458699 AMN458699 AWJ458699 BGF458699 BQB458699 BZX458699 CJT458699 CTP458699 DDL458699 DNH458699 DXD458699 EGZ458699 EQV458699 FAR458699 FKN458699 FUJ458699 GEF458699 GOB458699 GXX458699 HHT458699 HRP458699 IBL458699 ILH458699 IVD458699 JEZ458699 JOV458699 JYR458699 KIN458699 KSJ458699 LCF458699 LMB458699 LVX458699 MFT458699 MPP458699 MZL458699 NJH458699 NTD458699 OCZ458699 OMV458699 OWR458699 PGN458699 PQJ458699 QAF458699 QKB458699 QTX458699 RDT458699 RNP458699 RXL458699 SHH458699 SRD458699 TAZ458699 TKV458699 TUR458699 UEN458699 UOJ458699 UYF458699 VIB458699 VRX458699 WBT458699 WLP458699 WVL458699 G524235 IZ524235 SV524235 ACR524235 AMN524235 AWJ524235 BGF524235 BQB524235 BZX524235 CJT524235 CTP524235 DDL524235 DNH524235 DXD524235 EGZ524235 EQV524235 FAR524235 FKN524235 FUJ524235 GEF524235 GOB524235 GXX524235 HHT524235 HRP524235 IBL524235 ILH524235 IVD524235 JEZ524235 JOV524235 JYR524235 KIN524235 KSJ524235 LCF524235 LMB524235 LVX524235 MFT524235 MPP524235 MZL524235 NJH524235 NTD524235 OCZ524235 OMV524235 OWR524235 PGN524235 PQJ524235 QAF524235 QKB524235 QTX524235 RDT524235 RNP524235 RXL524235 SHH524235 SRD524235 TAZ524235 TKV524235 TUR524235 UEN524235 UOJ524235 UYF524235 VIB524235 VRX524235 WBT524235 WLP524235 WVL524235 G589771 IZ589771 SV589771 ACR589771 AMN589771 AWJ589771 BGF589771 BQB589771 BZX589771 CJT589771 CTP589771 DDL589771 DNH589771 DXD589771 EGZ589771 EQV589771 FAR589771 FKN589771 FUJ589771 GEF589771 GOB589771 GXX589771 HHT589771 HRP589771 IBL589771 ILH589771 IVD589771 JEZ589771 JOV589771 JYR589771 KIN589771 KSJ589771 LCF589771 LMB589771 LVX589771 MFT589771 MPP589771 MZL589771 NJH589771 NTD589771 OCZ589771 OMV589771 OWR589771 PGN589771 PQJ589771 QAF589771 QKB589771 QTX589771 RDT589771 RNP589771 RXL589771 SHH589771 SRD589771 TAZ589771 TKV589771 TUR589771 UEN589771 UOJ589771 UYF589771 VIB589771 VRX589771 WBT589771 WLP589771 WVL589771 G655307 IZ655307 SV655307 ACR655307 AMN655307 AWJ655307 BGF655307 BQB655307 BZX655307 CJT655307 CTP655307 DDL655307 DNH655307 DXD655307 EGZ655307 EQV655307 FAR655307 FKN655307 FUJ655307 GEF655307 GOB655307 GXX655307 HHT655307 HRP655307 IBL655307 ILH655307 IVD655307 JEZ655307 JOV655307 JYR655307 KIN655307 KSJ655307 LCF655307 LMB655307 LVX655307 MFT655307 MPP655307 MZL655307 NJH655307 NTD655307 OCZ655307 OMV655307 OWR655307 PGN655307 PQJ655307 QAF655307 QKB655307 QTX655307 RDT655307 RNP655307 RXL655307 SHH655307 SRD655307 TAZ655307 TKV655307 TUR655307 UEN655307 UOJ655307 UYF655307 VIB655307 VRX655307 WBT655307 WLP655307 WVL655307 G720843 IZ720843 SV720843 ACR720843 AMN720843 AWJ720843 BGF720843 BQB720843 BZX720843 CJT720843 CTP720843 DDL720843 DNH720843 DXD720843 EGZ720843 EQV720843 FAR720843 FKN720843 FUJ720843 GEF720843 GOB720843 GXX720843 HHT720843 HRP720843 IBL720843 ILH720843 IVD720843 JEZ720843 JOV720843 JYR720843 KIN720843 KSJ720843 LCF720843 LMB720843 LVX720843 MFT720843 MPP720843 MZL720843 NJH720843 NTD720843 OCZ720843 OMV720843 OWR720843 PGN720843 PQJ720843 QAF720843 QKB720843 QTX720843 RDT720843 RNP720843 RXL720843 SHH720843 SRD720843 TAZ720843 TKV720843 TUR720843 UEN720843 UOJ720843 UYF720843 VIB720843 VRX720843 WBT720843 WLP720843 WVL720843 G786379 IZ786379 SV786379 ACR786379 AMN786379 AWJ786379 BGF786379 BQB786379 BZX786379 CJT786379 CTP786379 DDL786379 DNH786379 DXD786379 EGZ786379 EQV786379 FAR786379 FKN786379 FUJ786379 GEF786379 GOB786379 GXX786379 HHT786379 HRP786379 IBL786379 ILH786379 IVD786379 JEZ786379 JOV786379 JYR786379 KIN786379 KSJ786379 LCF786379 LMB786379 LVX786379 MFT786379 MPP786379 MZL786379 NJH786379 NTD786379 OCZ786379 OMV786379 OWR786379 PGN786379 PQJ786379 QAF786379 QKB786379 QTX786379 RDT786379 RNP786379 RXL786379 SHH786379 SRD786379 TAZ786379 TKV786379 TUR786379 UEN786379 UOJ786379 UYF786379 VIB786379 VRX786379 WBT786379 WLP786379 WVL786379 G851915 IZ851915 SV851915 ACR851915 AMN851915 AWJ851915 BGF851915 BQB851915 BZX851915 CJT851915 CTP851915 DDL851915 DNH851915 DXD851915 EGZ851915 EQV851915 FAR851915 FKN851915 FUJ851915 GEF851915 GOB851915 GXX851915 HHT851915 HRP851915 IBL851915 ILH851915 IVD851915 JEZ851915 JOV851915 JYR851915 KIN851915 KSJ851915 LCF851915 LMB851915 LVX851915 MFT851915 MPP851915 MZL851915 NJH851915 NTD851915 OCZ851915 OMV851915 OWR851915 PGN851915 PQJ851915 QAF851915 QKB851915 QTX851915 RDT851915 RNP851915 RXL851915 SHH851915 SRD851915 TAZ851915 TKV851915 TUR851915 UEN851915 UOJ851915 UYF851915 VIB851915 VRX851915 WBT851915 WLP851915 WVL851915 G917451 IZ917451 SV917451 ACR917451 AMN917451 AWJ917451 BGF917451 BQB917451 BZX917451 CJT917451 CTP917451 DDL917451 DNH917451 DXD917451 EGZ917451 EQV917451 FAR917451 FKN917451 FUJ917451 GEF917451 GOB917451 GXX917451 HHT917451 HRP917451 IBL917451 ILH917451 IVD917451 JEZ917451 JOV917451 JYR917451 KIN917451 KSJ917451 LCF917451 LMB917451 LVX917451 MFT917451 MPP917451 MZL917451 NJH917451 NTD917451 OCZ917451 OMV917451 OWR917451 PGN917451 PQJ917451 QAF917451 QKB917451 QTX917451 RDT917451 RNP917451 RXL917451 SHH917451 SRD917451 TAZ917451 TKV917451 TUR917451 UEN917451 UOJ917451 UYF917451 VIB917451 VRX917451 WBT917451 WLP917451 WVL917451 G982987 IZ982987 SV982987 ACR982987 AMN982987 AWJ982987 BGF982987 BQB982987 BZX982987 CJT982987 CTP982987 DDL982987 DNH982987 DXD982987 EGZ982987 EQV982987 FAR982987 FKN982987 FUJ982987 GEF982987 GOB982987 GXX982987 HHT982987 HRP982987 IBL982987 ILH982987 IVD982987 JEZ982987 JOV982987 JYR982987 KIN982987 KSJ982987 LCF982987 LMB982987 LVX982987 MFT982987 MPP982987 MZL982987 NJH982987 NTD982987 OCZ982987 OMV982987 OWR982987 PGN982987 PQJ982987 QAF982987 QKB982987 QTX982987 RDT982987 RNP982987 RXL982987 SHH982987 SRD982987 TAZ982987 TKV982987 TUR982987 UEN982987 UOJ982987 UYF982987 VIB982987 VRX982987 WBT982987 WLP982987 WVL982987 G65457:G65463 IZ65457:IZ65463 SV65457:SV65463 ACR65457:ACR65463 AMN65457:AMN65463 AWJ65457:AWJ65463 BGF65457:BGF65463 BQB65457:BQB65463 BZX65457:BZX65463 CJT65457:CJT65463 CTP65457:CTP65463 DDL65457:DDL65463 DNH65457:DNH65463 DXD65457:DXD65463 EGZ65457:EGZ65463 EQV65457:EQV65463 FAR65457:FAR65463 FKN65457:FKN65463 FUJ65457:FUJ65463 GEF65457:GEF65463 GOB65457:GOB65463 GXX65457:GXX65463 HHT65457:HHT65463 HRP65457:HRP65463 IBL65457:IBL65463 ILH65457:ILH65463 IVD65457:IVD65463 JEZ65457:JEZ65463 JOV65457:JOV65463 JYR65457:JYR65463 KIN65457:KIN65463 KSJ65457:KSJ65463 LCF65457:LCF65463 LMB65457:LMB65463 LVX65457:LVX65463 MFT65457:MFT65463 MPP65457:MPP65463 MZL65457:MZL65463 NJH65457:NJH65463 NTD65457:NTD65463 OCZ65457:OCZ65463 OMV65457:OMV65463 OWR65457:OWR65463 PGN65457:PGN65463 PQJ65457:PQJ65463 QAF65457:QAF65463 QKB65457:QKB65463 QTX65457:QTX65463 RDT65457:RDT65463 RNP65457:RNP65463 RXL65457:RXL65463 SHH65457:SHH65463 SRD65457:SRD65463 TAZ65457:TAZ65463 TKV65457:TKV65463 TUR65457:TUR65463 UEN65457:UEN65463 UOJ65457:UOJ65463 UYF65457:UYF65463 VIB65457:VIB65463 VRX65457:VRX65463 WBT65457:WBT65463 WLP65457:WLP65463 WVL65457:WVL65463 G130993:G130999 IZ130993:IZ130999 SV130993:SV130999 ACR130993:ACR130999 AMN130993:AMN130999 AWJ130993:AWJ130999 BGF130993:BGF130999 BQB130993:BQB130999 BZX130993:BZX130999 CJT130993:CJT130999 CTP130993:CTP130999 DDL130993:DDL130999 DNH130993:DNH130999 DXD130993:DXD130999 EGZ130993:EGZ130999 EQV130993:EQV130999 FAR130993:FAR130999 FKN130993:FKN130999 FUJ130993:FUJ130999 GEF130993:GEF130999 GOB130993:GOB130999 GXX130993:GXX130999 HHT130993:HHT130999 HRP130993:HRP130999 IBL130993:IBL130999 ILH130993:ILH130999 IVD130993:IVD130999 JEZ130993:JEZ130999 JOV130993:JOV130999 JYR130993:JYR130999 KIN130993:KIN130999 KSJ130993:KSJ130999 LCF130993:LCF130999 LMB130993:LMB130999 LVX130993:LVX130999 MFT130993:MFT130999 MPP130993:MPP130999 MZL130993:MZL130999 NJH130993:NJH130999 NTD130993:NTD130999 OCZ130993:OCZ130999 OMV130993:OMV130999 OWR130993:OWR130999 PGN130993:PGN130999 PQJ130993:PQJ130999 QAF130993:QAF130999 QKB130993:QKB130999 QTX130993:QTX130999 RDT130993:RDT130999 RNP130993:RNP130999 RXL130993:RXL130999 SHH130993:SHH130999 SRD130993:SRD130999 TAZ130993:TAZ130999 TKV130993:TKV130999 TUR130993:TUR130999 UEN130993:UEN130999 UOJ130993:UOJ130999 UYF130993:UYF130999 VIB130993:VIB130999 VRX130993:VRX130999 WBT130993:WBT130999 WLP130993:WLP130999 WVL130993:WVL130999 G196529:G196535 IZ196529:IZ196535 SV196529:SV196535 ACR196529:ACR196535 AMN196529:AMN196535 AWJ196529:AWJ196535 BGF196529:BGF196535 BQB196529:BQB196535 BZX196529:BZX196535 CJT196529:CJT196535 CTP196529:CTP196535 DDL196529:DDL196535 DNH196529:DNH196535 DXD196529:DXD196535 EGZ196529:EGZ196535 EQV196529:EQV196535 FAR196529:FAR196535 FKN196529:FKN196535 FUJ196529:FUJ196535 GEF196529:GEF196535 GOB196529:GOB196535 GXX196529:GXX196535 HHT196529:HHT196535 HRP196529:HRP196535 IBL196529:IBL196535 ILH196529:ILH196535 IVD196529:IVD196535 JEZ196529:JEZ196535 JOV196529:JOV196535 JYR196529:JYR196535 KIN196529:KIN196535 KSJ196529:KSJ196535 LCF196529:LCF196535 LMB196529:LMB196535 LVX196529:LVX196535 MFT196529:MFT196535 MPP196529:MPP196535 MZL196529:MZL196535 NJH196529:NJH196535 NTD196529:NTD196535 OCZ196529:OCZ196535 OMV196529:OMV196535 OWR196529:OWR196535 PGN196529:PGN196535 PQJ196529:PQJ196535 QAF196529:QAF196535 QKB196529:QKB196535 QTX196529:QTX196535 RDT196529:RDT196535 RNP196529:RNP196535 RXL196529:RXL196535 SHH196529:SHH196535 SRD196529:SRD196535 TAZ196529:TAZ196535 TKV196529:TKV196535 TUR196529:TUR196535 UEN196529:UEN196535 UOJ196529:UOJ196535 UYF196529:UYF196535 VIB196529:VIB196535 VRX196529:VRX196535 WBT196529:WBT196535 WLP196529:WLP196535 WVL196529:WVL196535 G262065:G262071 IZ262065:IZ262071 SV262065:SV262071 ACR262065:ACR262071 AMN262065:AMN262071 AWJ262065:AWJ262071 BGF262065:BGF262071 BQB262065:BQB262071 BZX262065:BZX262071 CJT262065:CJT262071 CTP262065:CTP262071 DDL262065:DDL262071 DNH262065:DNH262071 DXD262065:DXD262071 EGZ262065:EGZ262071 EQV262065:EQV262071 FAR262065:FAR262071 FKN262065:FKN262071 FUJ262065:FUJ262071 GEF262065:GEF262071 GOB262065:GOB262071 GXX262065:GXX262071 HHT262065:HHT262071 HRP262065:HRP262071 IBL262065:IBL262071 ILH262065:ILH262071 IVD262065:IVD262071 JEZ262065:JEZ262071 JOV262065:JOV262071 JYR262065:JYR262071 KIN262065:KIN262071 KSJ262065:KSJ262071 LCF262065:LCF262071 LMB262065:LMB262071 LVX262065:LVX262071 MFT262065:MFT262071 MPP262065:MPP262071 MZL262065:MZL262071 NJH262065:NJH262071 NTD262065:NTD262071 OCZ262065:OCZ262071 OMV262065:OMV262071 OWR262065:OWR262071 PGN262065:PGN262071 PQJ262065:PQJ262071 QAF262065:QAF262071 QKB262065:QKB262071 QTX262065:QTX262071 RDT262065:RDT262071 RNP262065:RNP262071 RXL262065:RXL262071 SHH262065:SHH262071 SRD262065:SRD262071 TAZ262065:TAZ262071 TKV262065:TKV262071 TUR262065:TUR262071 UEN262065:UEN262071 UOJ262065:UOJ262071 UYF262065:UYF262071 VIB262065:VIB262071 VRX262065:VRX262071 WBT262065:WBT262071 WLP262065:WLP262071 WVL262065:WVL262071 G327601:G327607 IZ327601:IZ327607 SV327601:SV327607 ACR327601:ACR327607 AMN327601:AMN327607 AWJ327601:AWJ327607 BGF327601:BGF327607 BQB327601:BQB327607 BZX327601:BZX327607 CJT327601:CJT327607 CTP327601:CTP327607 DDL327601:DDL327607 DNH327601:DNH327607 DXD327601:DXD327607 EGZ327601:EGZ327607 EQV327601:EQV327607 FAR327601:FAR327607 FKN327601:FKN327607 FUJ327601:FUJ327607 GEF327601:GEF327607 GOB327601:GOB327607 GXX327601:GXX327607 HHT327601:HHT327607 HRP327601:HRP327607 IBL327601:IBL327607 ILH327601:ILH327607 IVD327601:IVD327607 JEZ327601:JEZ327607 JOV327601:JOV327607 JYR327601:JYR327607 KIN327601:KIN327607 KSJ327601:KSJ327607 LCF327601:LCF327607 LMB327601:LMB327607 LVX327601:LVX327607 MFT327601:MFT327607 MPP327601:MPP327607 MZL327601:MZL327607 NJH327601:NJH327607 NTD327601:NTD327607 OCZ327601:OCZ327607 OMV327601:OMV327607 OWR327601:OWR327607 PGN327601:PGN327607 PQJ327601:PQJ327607 QAF327601:QAF327607 QKB327601:QKB327607 QTX327601:QTX327607 RDT327601:RDT327607 RNP327601:RNP327607 RXL327601:RXL327607 SHH327601:SHH327607 SRD327601:SRD327607 TAZ327601:TAZ327607 TKV327601:TKV327607 TUR327601:TUR327607 UEN327601:UEN327607 UOJ327601:UOJ327607 UYF327601:UYF327607 VIB327601:VIB327607 VRX327601:VRX327607 WBT327601:WBT327607 WLP327601:WLP327607 WVL327601:WVL327607 G393137:G393143 IZ393137:IZ393143 SV393137:SV393143 ACR393137:ACR393143 AMN393137:AMN393143 AWJ393137:AWJ393143 BGF393137:BGF393143 BQB393137:BQB393143 BZX393137:BZX393143 CJT393137:CJT393143 CTP393137:CTP393143 DDL393137:DDL393143 DNH393137:DNH393143 DXD393137:DXD393143 EGZ393137:EGZ393143 EQV393137:EQV393143 FAR393137:FAR393143 FKN393137:FKN393143 FUJ393137:FUJ393143 GEF393137:GEF393143 GOB393137:GOB393143 GXX393137:GXX393143 HHT393137:HHT393143 HRP393137:HRP393143 IBL393137:IBL393143 ILH393137:ILH393143 IVD393137:IVD393143 JEZ393137:JEZ393143 JOV393137:JOV393143 JYR393137:JYR393143 KIN393137:KIN393143 KSJ393137:KSJ393143 LCF393137:LCF393143 LMB393137:LMB393143 LVX393137:LVX393143 MFT393137:MFT393143 MPP393137:MPP393143 MZL393137:MZL393143 NJH393137:NJH393143 NTD393137:NTD393143 OCZ393137:OCZ393143 OMV393137:OMV393143 OWR393137:OWR393143 PGN393137:PGN393143 PQJ393137:PQJ393143 QAF393137:QAF393143 QKB393137:QKB393143 QTX393137:QTX393143 RDT393137:RDT393143 RNP393137:RNP393143 RXL393137:RXL393143 SHH393137:SHH393143 SRD393137:SRD393143 TAZ393137:TAZ393143 TKV393137:TKV393143 TUR393137:TUR393143 UEN393137:UEN393143 UOJ393137:UOJ393143 UYF393137:UYF393143 VIB393137:VIB393143 VRX393137:VRX393143 WBT393137:WBT393143 WLP393137:WLP393143 WVL393137:WVL393143 G458673:G458679 IZ458673:IZ458679 SV458673:SV458679 ACR458673:ACR458679 AMN458673:AMN458679 AWJ458673:AWJ458679 BGF458673:BGF458679 BQB458673:BQB458679 BZX458673:BZX458679 CJT458673:CJT458679 CTP458673:CTP458679 DDL458673:DDL458679 DNH458673:DNH458679 DXD458673:DXD458679 EGZ458673:EGZ458679 EQV458673:EQV458679 FAR458673:FAR458679 FKN458673:FKN458679 FUJ458673:FUJ458679 GEF458673:GEF458679 GOB458673:GOB458679 GXX458673:GXX458679 HHT458673:HHT458679 HRP458673:HRP458679 IBL458673:IBL458679 ILH458673:ILH458679 IVD458673:IVD458679 JEZ458673:JEZ458679 JOV458673:JOV458679 JYR458673:JYR458679 KIN458673:KIN458679 KSJ458673:KSJ458679 LCF458673:LCF458679 LMB458673:LMB458679 LVX458673:LVX458679 MFT458673:MFT458679 MPP458673:MPP458679 MZL458673:MZL458679 NJH458673:NJH458679 NTD458673:NTD458679 OCZ458673:OCZ458679 OMV458673:OMV458679 OWR458673:OWR458679 PGN458673:PGN458679 PQJ458673:PQJ458679 QAF458673:QAF458679 QKB458673:QKB458679 QTX458673:QTX458679 RDT458673:RDT458679 RNP458673:RNP458679 RXL458673:RXL458679 SHH458673:SHH458679 SRD458673:SRD458679 TAZ458673:TAZ458679 TKV458673:TKV458679 TUR458673:TUR458679 UEN458673:UEN458679 UOJ458673:UOJ458679 UYF458673:UYF458679 VIB458673:VIB458679 VRX458673:VRX458679 WBT458673:WBT458679 WLP458673:WLP458679 WVL458673:WVL458679 G524209:G524215 IZ524209:IZ524215 SV524209:SV524215 ACR524209:ACR524215 AMN524209:AMN524215 AWJ524209:AWJ524215 BGF524209:BGF524215 BQB524209:BQB524215 BZX524209:BZX524215 CJT524209:CJT524215 CTP524209:CTP524215 DDL524209:DDL524215 DNH524209:DNH524215 DXD524209:DXD524215 EGZ524209:EGZ524215 EQV524209:EQV524215 FAR524209:FAR524215 FKN524209:FKN524215 FUJ524209:FUJ524215 GEF524209:GEF524215 GOB524209:GOB524215 GXX524209:GXX524215 HHT524209:HHT524215 HRP524209:HRP524215 IBL524209:IBL524215 ILH524209:ILH524215 IVD524209:IVD524215 JEZ524209:JEZ524215 JOV524209:JOV524215 JYR524209:JYR524215 KIN524209:KIN524215 KSJ524209:KSJ524215 LCF524209:LCF524215 LMB524209:LMB524215 LVX524209:LVX524215 MFT524209:MFT524215 MPP524209:MPP524215 MZL524209:MZL524215 NJH524209:NJH524215 NTD524209:NTD524215 OCZ524209:OCZ524215 OMV524209:OMV524215 OWR524209:OWR524215 PGN524209:PGN524215 PQJ524209:PQJ524215 QAF524209:QAF524215 QKB524209:QKB524215 QTX524209:QTX524215 RDT524209:RDT524215 RNP524209:RNP524215 RXL524209:RXL524215 SHH524209:SHH524215 SRD524209:SRD524215 TAZ524209:TAZ524215 TKV524209:TKV524215 TUR524209:TUR524215 UEN524209:UEN524215 UOJ524209:UOJ524215 UYF524209:UYF524215 VIB524209:VIB524215 VRX524209:VRX524215 WBT524209:WBT524215 WLP524209:WLP524215 WVL524209:WVL524215 G589745:G589751 IZ589745:IZ589751 SV589745:SV589751 ACR589745:ACR589751 AMN589745:AMN589751 AWJ589745:AWJ589751 BGF589745:BGF589751 BQB589745:BQB589751 BZX589745:BZX589751 CJT589745:CJT589751 CTP589745:CTP589751 DDL589745:DDL589751 DNH589745:DNH589751 DXD589745:DXD589751 EGZ589745:EGZ589751 EQV589745:EQV589751 FAR589745:FAR589751 FKN589745:FKN589751 FUJ589745:FUJ589751 GEF589745:GEF589751 GOB589745:GOB589751 GXX589745:GXX589751 HHT589745:HHT589751 HRP589745:HRP589751 IBL589745:IBL589751 ILH589745:ILH589751 IVD589745:IVD589751 JEZ589745:JEZ589751 JOV589745:JOV589751 JYR589745:JYR589751 KIN589745:KIN589751 KSJ589745:KSJ589751 LCF589745:LCF589751 LMB589745:LMB589751 LVX589745:LVX589751 MFT589745:MFT589751 MPP589745:MPP589751 MZL589745:MZL589751 NJH589745:NJH589751 NTD589745:NTD589751 OCZ589745:OCZ589751 OMV589745:OMV589751 OWR589745:OWR589751 PGN589745:PGN589751 PQJ589745:PQJ589751 QAF589745:QAF589751 QKB589745:QKB589751 QTX589745:QTX589751 RDT589745:RDT589751 RNP589745:RNP589751 RXL589745:RXL589751 SHH589745:SHH589751 SRD589745:SRD589751 TAZ589745:TAZ589751 TKV589745:TKV589751 TUR589745:TUR589751 UEN589745:UEN589751 UOJ589745:UOJ589751 UYF589745:UYF589751 VIB589745:VIB589751 VRX589745:VRX589751 WBT589745:WBT589751 WLP589745:WLP589751 WVL589745:WVL589751 G655281:G655287 IZ655281:IZ655287 SV655281:SV655287 ACR655281:ACR655287 AMN655281:AMN655287 AWJ655281:AWJ655287 BGF655281:BGF655287 BQB655281:BQB655287 BZX655281:BZX655287 CJT655281:CJT655287 CTP655281:CTP655287 DDL655281:DDL655287 DNH655281:DNH655287 DXD655281:DXD655287 EGZ655281:EGZ655287 EQV655281:EQV655287 FAR655281:FAR655287 FKN655281:FKN655287 FUJ655281:FUJ655287 GEF655281:GEF655287 GOB655281:GOB655287 GXX655281:GXX655287 HHT655281:HHT655287 HRP655281:HRP655287 IBL655281:IBL655287 ILH655281:ILH655287 IVD655281:IVD655287 JEZ655281:JEZ655287 JOV655281:JOV655287 JYR655281:JYR655287 KIN655281:KIN655287 KSJ655281:KSJ655287 LCF655281:LCF655287 LMB655281:LMB655287 LVX655281:LVX655287 MFT655281:MFT655287 MPP655281:MPP655287 MZL655281:MZL655287 NJH655281:NJH655287 NTD655281:NTD655287 OCZ655281:OCZ655287 OMV655281:OMV655287 OWR655281:OWR655287 PGN655281:PGN655287 PQJ655281:PQJ655287 QAF655281:QAF655287 QKB655281:QKB655287 QTX655281:QTX655287 RDT655281:RDT655287 RNP655281:RNP655287 RXL655281:RXL655287 SHH655281:SHH655287 SRD655281:SRD655287 TAZ655281:TAZ655287 TKV655281:TKV655287 TUR655281:TUR655287 UEN655281:UEN655287 UOJ655281:UOJ655287 UYF655281:UYF655287 VIB655281:VIB655287 VRX655281:VRX655287 WBT655281:WBT655287 WLP655281:WLP655287 WVL655281:WVL655287 G720817:G720823 IZ720817:IZ720823 SV720817:SV720823 ACR720817:ACR720823 AMN720817:AMN720823 AWJ720817:AWJ720823 BGF720817:BGF720823 BQB720817:BQB720823 BZX720817:BZX720823 CJT720817:CJT720823 CTP720817:CTP720823 DDL720817:DDL720823 DNH720817:DNH720823 DXD720817:DXD720823 EGZ720817:EGZ720823 EQV720817:EQV720823 FAR720817:FAR720823 FKN720817:FKN720823 FUJ720817:FUJ720823 GEF720817:GEF720823 GOB720817:GOB720823 GXX720817:GXX720823 HHT720817:HHT720823 HRP720817:HRP720823 IBL720817:IBL720823 ILH720817:ILH720823 IVD720817:IVD720823 JEZ720817:JEZ720823 JOV720817:JOV720823 JYR720817:JYR720823 KIN720817:KIN720823 KSJ720817:KSJ720823 LCF720817:LCF720823 LMB720817:LMB720823 LVX720817:LVX720823 MFT720817:MFT720823 MPP720817:MPP720823 MZL720817:MZL720823 NJH720817:NJH720823 NTD720817:NTD720823 OCZ720817:OCZ720823 OMV720817:OMV720823 OWR720817:OWR720823 PGN720817:PGN720823 PQJ720817:PQJ720823 QAF720817:QAF720823 QKB720817:QKB720823 QTX720817:QTX720823 RDT720817:RDT720823 RNP720817:RNP720823 RXL720817:RXL720823 SHH720817:SHH720823 SRD720817:SRD720823 TAZ720817:TAZ720823 TKV720817:TKV720823 TUR720817:TUR720823 UEN720817:UEN720823 UOJ720817:UOJ720823 UYF720817:UYF720823 VIB720817:VIB720823 VRX720817:VRX720823 WBT720817:WBT720823 WLP720817:WLP720823 WVL720817:WVL720823 G786353:G786359 IZ786353:IZ786359 SV786353:SV786359 ACR786353:ACR786359 AMN786353:AMN786359 AWJ786353:AWJ786359 BGF786353:BGF786359 BQB786353:BQB786359 BZX786353:BZX786359 CJT786353:CJT786359 CTP786353:CTP786359 DDL786353:DDL786359 DNH786353:DNH786359 DXD786353:DXD786359 EGZ786353:EGZ786359 EQV786353:EQV786359 FAR786353:FAR786359 FKN786353:FKN786359 FUJ786353:FUJ786359 GEF786353:GEF786359 GOB786353:GOB786359 GXX786353:GXX786359 HHT786353:HHT786359 HRP786353:HRP786359 IBL786353:IBL786359 ILH786353:ILH786359 IVD786353:IVD786359 JEZ786353:JEZ786359 JOV786353:JOV786359 JYR786353:JYR786359 KIN786353:KIN786359 KSJ786353:KSJ786359 LCF786353:LCF786359 LMB786353:LMB786359 LVX786353:LVX786359 MFT786353:MFT786359 MPP786353:MPP786359 MZL786353:MZL786359 NJH786353:NJH786359 NTD786353:NTD786359 OCZ786353:OCZ786359 OMV786353:OMV786359 OWR786353:OWR786359 PGN786353:PGN786359 PQJ786353:PQJ786359 QAF786353:QAF786359 QKB786353:QKB786359 QTX786353:QTX786359 RDT786353:RDT786359 RNP786353:RNP786359 RXL786353:RXL786359 SHH786353:SHH786359 SRD786353:SRD786359 TAZ786353:TAZ786359 TKV786353:TKV786359 TUR786353:TUR786359 UEN786353:UEN786359 UOJ786353:UOJ786359 UYF786353:UYF786359 VIB786353:VIB786359 VRX786353:VRX786359 WBT786353:WBT786359 WLP786353:WLP786359 WVL786353:WVL786359 G851889:G851895 IZ851889:IZ851895 SV851889:SV851895 ACR851889:ACR851895 AMN851889:AMN851895 AWJ851889:AWJ851895 BGF851889:BGF851895 BQB851889:BQB851895 BZX851889:BZX851895 CJT851889:CJT851895 CTP851889:CTP851895 DDL851889:DDL851895 DNH851889:DNH851895 DXD851889:DXD851895 EGZ851889:EGZ851895 EQV851889:EQV851895 FAR851889:FAR851895 FKN851889:FKN851895 FUJ851889:FUJ851895 GEF851889:GEF851895 GOB851889:GOB851895 GXX851889:GXX851895 HHT851889:HHT851895 HRP851889:HRP851895 IBL851889:IBL851895 ILH851889:ILH851895 IVD851889:IVD851895 JEZ851889:JEZ851895 JOV851889:JOV851895 JYR851889:JYR851895 KIN851889:KIN851895 KSJ851889:KSJ851895 LCF851889:LCF851895 LMB851889:LMB851895 LVX851889:LVX851895 MFT851889:MFT851895 MPP851889:MPP851895 MZL851889:MZL851895 NJH851889:NJH851895 NTD851889:NTD851895 OCZ851889:OCZ851895 OMV851889:OMV851895 OWR851889:OWR851895 PGN851889:PGN851895 PQJ851889:PQJ851895 QAF851889:QAF851895 QKB851889:QKB851895 QTX851889:QTX851895 RDT851889:RDT851895 RNP851889:RNP851895 RXL851889:RXL851895 SHH851889:SHH851895 SRD851889:SRD851895 TAZ851889:TAZ851895 TKV851889:TKV851895 TUR851889:TUR851895 UEN851889:UEN851895 UOJ851889:UOJ851895 UYF851889:UYF851895 VIB851889:VIB851895 VRX851889:VRX851895 WBT851889:WBT851895 WLP851889:WLP851895 WVL851889:WVL851895 G917425:G917431 IZ917425:IZ917431 SV917425:SV917431 ACR917425:ACR917431 AMN917425:AMN917431 AWJ917425:AWJ917431 BGF917425:BGF917431 BQB917425:BQB917431 BZX917425:BZX917431 CJT917425:CJT917431 CTP917425:CTP917431 DDL917425:DDL917431 DNH917425:DNH917431 DXD917425:DXD917431 EGZ917425:EGZ917431 EQV917425:EQV917431 FAR917425:FAR917431 FKN917425:FKN917431 FUJ917425:FUJ917431 GEF917425:GEF917431 GOB917425:GOB917431 GXX917425:GXX917431 HHT917425:HHT917431 HRP917425:HRP917431 IBL917425:IBL917431 ILH917425:ILH917431 IVD917425:IVD917431 JEZ917425:JEZ917431 JOV917425:JOV917431 JYR917425:JYR917431 KIN917425:KIN917431 KSJ917425:KSJ917431 LCF917425:LCF917431 LMB917425:LMB917431 LVX917425:LVX917431 MFT917425:MFT917431 MPP917425:MPP917431 MZL917425:MZL917431 NJH917425:NJH917431 NTD917425:NTD917431 OCZ917425:OCZ917431 OMV917425:OMV917431 OWR917425:OWR917431 PGN917425:PGN917431 PQJ917425:PQJ917431 QAF917425:QAF917431 QKB917425:QKB917431 QTX917425:QTX917431 RDT917425:RDT917431 RNP917425:RNP917431 RXL917425:RXL917431 SHH917425:SHH917431 SRD917425:SRD917431 TAZ917425:TAZ917431 TKV917425:TKV917431 TUR917425:TUR917431 UEN917425:UEN917431 UOJ917425:UOJ917431 UYF917425:UYF917431 VIB917425:VIB917431 VRX917425:VRX917431 WBT917425:WBT917431 WLP917425:WLP917431 WVL917425:WVL917431 G982961:G982967 IZ982961:IZ982967 SV982961:SV982967 ACR982961:ACR982967 AMN982961:AMN982967 AWJ982961:AWJ982967 BGF982961:BGF982967 BQB982961:BQB982967 BZX982961:BZX982967 CJT982961:CJT982967 CTP982961:CTP982967 DDL982961:DDL982967 DNH982961:DNH982967 DXD982961:DXD982967 EGZ982961:EGZ982967 EQV982961:EQV982967 FAR982961:FAR982967 FKN982961:FKN982967 FUJ982961:FUJ982967 GEF982961:GEF982967 GOB982961:GOB982967 GXX982961:GXX982967 HHT982961:HHT982967 HRP982961:HRP982967 IBL982961:IBL982967 ILH982961:ILH982967 IVD982961:IVD982967 JEZ982961:JEZ982967 JOV982961:JOV982967 JYR982961:JYR982967 KIN982961:KIN982967 KSJ982961:KSJ982967 LCF982961:LCF982967 LMB982961:LMB982967 LVX982961:LVX982967 MFT982961:MFT982967 MPP982961:MPP982967 MZL982961:MZL982967 NJH982961:NJH982967 NTD982961:NTD982967 OCZ982961:OCZ982967 OMV982961:OMV982967 OWR982961:OWR982967 PGN982961:PGN982967 PQJ982961:PQJ982967 QAF982961:QAF982967 QKB982961:QKB982967 QTX982961:QTX982967 RDT982961:RDT982967 RNP982961:RNP982967 RXL982961:RXL982967 SHH982961:SHH982967 SRD982961:SRD982967 TAZ982961:TAZ982967 TKV982961:TKV982967 TUR982961:TUR982967 UEN982961:UEN982967 UOJ982961:UOJ982967 UYF982961:UYF982967 VIB982961:VIB982967 VRX982961:VRX982967 WBT982961:WBT982967 WLP982961:WLP982967 WVL982961:WVL982967 G65496:G65553 IZ65496:IZ65553 SV65496:SV65553 ACR65496:ACR65553 AMN65496:AMN65553 AWJ65496:AWJ65553 BGF65496:BGF65553 BQB65496:BQB65553 BZX65496:BZX65553 CJT65496:CJT65553 CTP65496:CTP65553 DDL65496:DDL65553 DNH65496:DNH65553 DXD65496:DXD65553 EGZ65496:EGZ65553 EQV65496:EQV65553 FAR65496:FAR65553 FKN65496:FKN65553 FUJ65496:FUJ65553 GEF65496:GEF65553 GOB65496:GOB65553 GXX65496:GXX65553 HHT65496:HHT65553 HRP65496:HRP65553 IBL65496:IBL65553 ILH65496:ILH65553 IVD65496:IVD65553 JEZ65496:JEZ65553 JOV65496:JOV65553 JYR65496:JYR65553 KIN65496:KIN65553 KSJ65496:KSJ65553 LCF65496:LCF65553 LMB65496:LMB65553 LVX65496:LVX65553 MFT65496:MFT65553 MPP65496:MPP65553 MZL65496:MZL65553 NJH65496:NJH65553 NTD65496:NTD65553 OCZ65496:OCZ65553 OMV65496:OMV65553 OWR65496:OWR65553 PGN65496:PGN65553 PQJ65496:PQJ65553 QAF65496:QAF65553 QKB65496:QKB65553 QTX65496:QTX65553 RDT65496:RDT65553 RNP65496:RNP65553 RXL65496:RXL65553 SHH65496:SHH65553 SRD65496:SRD65553 TAZ65496:TAZ65553 TKV65496:TKV65553 TUR65496:TUR65553 UEN65496:UEN65553 UOJ65496:UOJ65553 UYF65496:UYF65553 VIB65496:VIB65553 VRX65496:VRX65553 WBT65496:WBT65553 WLP65496:WLP65553 WVL65496:WVL65553 G131032:G131089 IZ131032:IZ131089 SV131032:SV131089 ACR131032:ACR131089 AMN131032:AMN131089 AWJ131032:AWJ131089 BGF131032:BGF131089 BQB131032:BQB131089 BZX131032:BZX131089 CJT131032:CJT131089 CTP131032:CTP131089 DDL131032:DDL131089 DNH131032:DNH131089 DXD131032:DXD131089 EGZ131032:EGZ131089 EQV131032:EQV131089 FAR131032:FAR131089 FKN131032:FKN131089 FUJ131032:FUJ131089 GEF131032:GEF131089 GOB131032:GOB131089 GXX131032:GXX131089 HHT131032:HHT131089 HRP131032:HRP131089 IBL131032:IBL131089 ILH131032:ILH131089 IVD131032:IVD131089 JEZ131032:JEZ131089 JOV131032:JOV131089 JYR131032:JYR131089 KIN131032:KIN131089 KSJ131032:KSJ131089 LCF131032:LCF131089 LMB131032:LMB131089 LVX131032:LVX131089 MFT131032:MFT131089 MPP131032:MPP131089 MZL131032:MZL131089 NJH131032:NJH131089 NTD131032:NTD131089 OCZ131032:OCZ131089 OMV131032:OMV131089 OWR131032:OWR131089 PGN131032:PGN131089 PQJ131032:PQJ131089 QAF131032:QAF131089 QKB131032:QKB131089 QTX131032:QTX131089 RDT131032:RDT131089 RNP131032:RNP131089 RXL131032:RXL131089 SHH131032:SHH131089 SRD131032:SRD131089 TAZ131032:TAZ131089 TKV131032:TKV131089 TUR131032:TUR131089 UEN131032:UEN131089 UOJ131032:UOJ131089 UYF131032:UYF131089 VIB131032:VIB131089 VRX131032:VRX131089 WBT131032:WBT131089 WLP131032:WLP131089 WVL131032:WVL131089 G196568:G196625 IZ196568:IZ196625 SV196568:SV196625 ACR196568:ACR196625 AMN196568:AMN196625 AWJ196568:AWJ196625 BGF196568:BGF196625 BQB196568:BQB196625 BZX196568:BZX196625 CJT196568:CJT196625 CTP196568:CTP196625 DDL196568:DDL196625 DNH196568:DNH196625 DXD196568:DXD196625 EGZ196568:EGZ196625 EQV196568:EQV196625 FAR196568:FAR196625 FKN196568:FKN196625 FUJ196568:FUJ196625 GEF196568:GEF196625 GOB196568:GOB196625 GXX196568:GXX196625 HHT196568:HHT196625 HRP196568:HRP196625 IBL196568:IBL196625 ILH196568:ILH196625 IVD196568:IVD196625 JEZ196568:JEZ196625 JOV196568:JOV196625 JYR196568:JYR196625 KIN196568:KIN196625 KSJ196568:KSJ196625 LCF196568:LCF196625 LMB196568:LMB196625 LVX196568:LVX196625 MFT196568:MFT196625 MPP196568:MPP196625 MZL196568:MZL196625 NJH196568:NJH196625 NTD196568:NTD196625 OCZ196568:OCZ196625 OMV196568:OMV196625 OWR196568:OWR196625 PGN196568:PGN196625 PQJ196568:PQJ196625 QAF196568:QAF196625 QKB196568:QKB196625 QTX196568:QTX196625 RDT196568:RDT196625 RNP196568:RNP196625 RXL196568:RXL196625 SHH196568:SHH196625 SRD196568:SRD196625 TAZ196568:TAZ196625 TKV196568:TKV196625 TUR196568:TUR196625 UEN196568:UEN196625 UOJ196568:UOJ196625 UYF196568:UYF196625 VIB196568:VIB196625 VRX196568:VRX196625 WBT196568:WBT196625 WLP196568:WLP196625 WVL196568:WVL196625 G262104:G262161 IZ262104:IZ262161 SV262104:SV262161 ACR262104:ACR262161 AMN262104:AMN262161 AWJ262104:AWJ262161 BGF262104:BGF262161 BQB262104:BQB262161 BZX262104:BZX262161 CJT262104:CJT262161 CTP262104:CTP262161 DDL262104:DDL262161 DNH262104:DNH262161 DXD262104:DXD262161 EGZ262104:EGZ262161 EQV262104:EQV262161 FAR262104:FAR262161 FKN262104:FKN262161 FUJ262104:FUJ262161 GEF262104:GEF262161 GOB262104:GOB262161 GXX262104:GXX262161 HHT262104:HHT262161 HRP262104:HRP262161 IBL262104:IBL262161 ILH262104:ILH262161 IVD262104:IVD262161 JEZ262104:JEZ262161 JOV262104:JOV262161 JYR262104:JYR262161 KIN262104:KIN262161 KSJ262104:KSJ262161 LCF262104:LCF262161 LMB262104:LMB262161 LVX262104:LVX262161 MFT262104:MFT262161 MPP262104:MPP262161 MZL262104:MZL262161 NJH262104:NJH262161 NTD262104:NTD262161 OCZ262104:OCZ262161 OMV262104:OMV262161 OWR262104:OWR262161 PGN262104:PGN262161 PQJ262104:PQJ262161 QAF262104:QAF262161 QKB262104:QKB262161 QTX262104:QTX262161 RDT262104:RDT262161 RNP262104:RNP262161 RXL262104:RXL262161 SHH262104:SHH262161 SRD262104:SRD262161 TAZ262104:TAZ262161 TKV262104:TKV262161 TUR262104:TUR262161 UEN262104:UEN262161 UOJ262104:UOJ262161 UYF262104:UYF262161 VIB262104:VIB262161 VRX262104:VRX262161 WBT262104:WBT262161 WLP262104:WLP262161 WVL262104:WVL262161 G327640:G327697 IZ327640:IZ327697 SV327640:SV327697 ACR327640:ACR327697 AMN327640:AMN327697 AWJ327640:AWJ327697 BGF327640:BGF327697 BQB327640:BQB327697 BZX327640:BZX327697 CJT327640:CJT327697 CTP327640:CTP327697 DDL327640:DDL327697 DNH327640:DNH327697 DXD327640:DXD327697 EGZ327640:EGZ327697 EQV327640:EQV327697 FAR327640:FAR327697 FKN327640:FKN327697 FUJ327640:FUJ327697 GEF327640:GEF327697 GOB327640:GOB327697 GXX327640:GXX327697 HHT327640:HHT327697 HRP327640:HRP327697 IBL327640:IBL327697 ILH327640:ILH327697 IVD327640:IVD327697 JEZ327640:JEZ327697 JOV327640:JOV327697 JYR327640:JYR327697 KIN327640:KIN327697 KSJ327640:KSJ327697 LCF327640:LCF327697 LMB327640:LMB327697 LVX327640:LVX327697 MFT327640:MFT327697 MPP327640:MPP327697 MZL327640:MZL327697 NJH327640:NJH327697 NTD327640:NTD327697 OCZ327640:OCZ327697 OMV327640:OMV327697 OWR327640:OWR327697 PGN327640:PGN327697 PQJ327640:PQJ327697 QAF327640:QAF327697 QKB327640:QKB327697 QTX327640:QTX327697 RDT327640:RDT327697 RNP327640:RNP327697 RXL327640:RXL327697 SHH327640:SHH327697 SRD327640:SRD327697 TAZ327640:TAZ327697 TKV327640:TKV327697 TUR327640:TUR327697 UEN327640:UEN327697 UOJ327640:UOJ327697 UYF327640:UYF327697 VIB327640:VIB327697 VRX327640:VRX327697 WBT327640:WBT327697 WLP327640:WLP327697 WVL327640:WVL327697 G393176:G393233 IZ393176:IZ393233 SV393176:SV393233 ACR393176:ACR393233 AMN393176:AMN393233 AWJ393176:AWJ393233 BGF393176:BGF393233 BQB393176:BQB393233 BZX393176:BZX393233 CJT393176:CJT393233 CTP393176:CTP393233 DDL393176:DDL393233 DNH393176:DNH393233 DXD393176:DXD393233 EGZ393176:EGZ393233 EQV393176:EQV393233 FAR393176:FAR393233 FKN393176:FKN393233 FUJ393176:FUJ393233 GEF393176:GEF393233 GOB393176:GOB393233 GXX393176:GXX393233 HHT393176:HHT393233 HRP393176:HRP393233 IBL393176:IBL393233 ILH393176:ILH393233 IVD393176:IVD393233 JEZ393176:JEZ393233 JOV393176:JOV393233 JYR393176:JYR393233 KIN393176:KIN393233 KSJ393176:KSJ393233 LCF393176:LCF393233 LMB393176:LMB393233 LVX393176:LVX393233 MFT393176:MFT393233 MPP393176:MPP393233 MZL393176:MZL393233 NJH393176:NJH393233 NTD393176:NTD393233 OCZ393176:OCZ393233 OMV393176:OMV393233 OWR393176:OWR393233 PGN393176:PGN393233 PQJ393176:PQJ393233 QAF393176:QAF393233 QKB393176:QKB393233 QTX393176:QTX393233 RDT393176:RDT393233 RNP393176:RNP393233 RXL393176:RXL393233 SHH393176:SHH393233 SRD393176:SRD393233 TAZ393176:TAZ393233 TKV393176:TKV393233 TUR393176:TUR393233 UEN393176:UEN393233 UOJ393176:UOJ393233 UYF393176:UYF393233 VIB393176:VIB393233 VRX393176:VRX393233 WBT393176:WBT393233 WLP393176:WLP393233 WVL393176:WVL393233 G458712:G458769 IZ458712:IZ458769 SV458712:SV458769 ACR458712:ACR458769 AMN458712:AMN458769 AWJ458712:AWJ458769 BGF458712:BGF458769 BQB458712:BQB458769 BZX458712:BZX458769 CJT458712:CJT458769 CTP458712:CTP458769 DDL458712:DDL458769 DNH458712:DNH458769 DXD458712:DXD458769 EGZ458712:EGZ458769 EQV458712:EQV458769 FAR458712:FAR458769 FKN458712:FKN458769 FUJ458712:FUJ458769 GEF458712:GEF458769 GOB458712:GOB458769 GXX458712:GXX458769 HHT458712:HHT458769 HRP458712:HRP458769 IBL458712:IBL458769 ILH458712:ILH458769 IVD458712:IVD458769 JEZ458712:JEZ458769 JOV458712:JOV458769 JYR458712:JYR458769 KIN458712:KIN458769 KSJ458712:KSJ458769 LCF458712:LCF458769 LMB458712:LMB458769 LVX458712:LVX458769 MFT458712:MFT458769 MPP458712:MPP458769 MZL458712:MZL458769 NJH458712:NJH458769 NTD458712:NTD458769 OCZ458712:OCZ458769 OMV458712:OMV458769 OWR458712:OWR458769 PGN458712:PGN458769 PQJ458712:PQJ458769 QAF458712:QAF458769 QKB458712:QKB458769 QTX458712:QTX458769 RDT458712:RDT458769 RNP458712:RNP458769 RXL458712:RXL458769 SHH458712:SHH458769 SRD458712:SRD458769 TAZ458712:TAZ458769 TKV458712:TKV458769 TUR458712:TUR458769 UEN458712:UEN458769 UOJ458712:UOJ458769 UYF458712:UYF458769 VIB458712:VIB458769 VRX458712:VRX458769 WBT458712:WBT458769 WLP458712:WLP458769 WVL458712:WVL458769 G524248:G524305 IZ524248:IZ524305 SV524248:SV524305 ACR524248:ACR524305 AMN524248:AMN524305 AWJ524248:AWJ524305 BGF524248:BGF524305 BQB524248:BQB524305 BZX524248:BZX524305 CJT524248:CJT524305 CTP524248:CTP524305 DDL524248:DDL524305 DNH524248:DNH524305 DXD524248:DXD524305 EGZ524248:EGZ524305 EQV524248:EQV524305 FAR524248:FAR524305 FKN524248:FKN524305 FUJ524248:FUJ524305 GEF524248:GEF524305 GOB524248:GOB524305 GXX524248:GXX524305 HHT524248:HHT524305 HRP524248:HRP524305 IBL524248:IBL524305 ILH524248:ILH524305 IVD524248:IVD524305 JEZ524248:JEZ524305 JOV524248:JOV524305 JYR524248:JYR524305 KIN524248:KIN524305 KSJ524248:KSJ524305 LCF524248:LCF524305 LMB524248:LMB524305 LVX524248:LVX524305 MFT524248:MFT524305 MPP524248:MPP524305 MZL524248:MZL524305 NJH524248:NJH524305 NTD524248:NTD524305 OCZ524248:OCZ524305 OMV524248:OMV524305 OWR524248:OWR524305 PGN524248:PGN524305 PQJ524248:PQJ524305 QAF524248:QAF524305 QKB524248:QKB524305 QTX524248:QTX524305 RDT524248:RDT524305 RNP524248:RNP524305 RXL524248:RXL524305 SHH524248:SHH524305 SRD524248:SRD524305 TAZ524248:TAZ524305 TKV524248:TKV524305 TUR524248:TUR524305 UEN524248:UEN524305 UOJ524248:UOJ524305 UYF524248:UYF524305 VIB524248:VIB524305 VRX524248:VRX524305 WBT524248:WBT524305 WLP524248:WLP524305 WVL524248:WVL524305 G589784:G589841 IZ589784:IZ589841 SV589784:SV589841 ACR589784:ACR589841 AMN589784:AMN589841 AWJ589784:AWJ589841 BGF589784:BGF589841 BQB589784:BQB589841 BZX589784:BZX589841 CJT589784:CJT589841 CTP589784:CTP589841 DDL589784:DDL589841 DNH589784:DNH589841 DXD589784:DXD589841 EGZ589784:EGZ589841 EQV589784:EQV589841 FAR589784:FAR589841 FKN589784:FKN589841 FUJ589784:FUJ589841 GEF589784:GEF589841 GOB589784:GOB589841 GXX589784:GXX589841 HHT589784:HHT589841 HRP589784:HRP589841 IBL589784:IBL589841 ILH589784:ILH589841 IVD589784:IVD589841 JEZ589784:JEZ589841 JOV589784:JOV589841 JYR589784:JYR589841 KIN589784:KIN589841 KSJ589784:KSJ589841 LCF589784:LCF589841 LMB589784:LMB589841 LVX589784:LVX589841 MFT589784:MFT589841 MPP589784:MPP589841 MZL589784:MZL589841 NJH589784:NJH589841 NTD589784:NTD589841 OCZ589784:OCZ589841 OMV589784:OMV589841 OWR589784:OWR589841 PGN589784:PGN589841 PQJ589784:PQJ589841 QAF589784:QAF589841 QKB589784:QKB589841 QTX589784:QTX589841 RDT589784:RDT589841 RNP589784:RNP589841 RXL589784:RXL589841 SHH589784:SHH589841 SRD589784:SRD589841 TAZ589784:TAZ589841 TKV589784:TKV589841 TUR589784:TUR589841 UEN589784:UEN589841 UOJ589784:UOJ589841 UYF589784:UYF589841 VIB589784:VIB589841 VRX589784:VRX589841 WBT589784:WBT589841 WLP589784:WLP589841 WVL589784:WVL589841 G655320:G655377 IZ655320:IZ655377 SV655320:SV655377 ACR655320:ACR655377 AMN655320:AMN655377 AWJ655320:AWJ655377 BGF655320:BGF655377 BQB655320:BQB655377 BZX655320:BZX655377 CJT655320:CJT655377 CTP655320:CTP655377 DDL655320:DDL655377 DNH655320:DNH655377 DXD655320:DXD655377 EGZ655320:EGZ655377 EQV655320:EQV655377 FAR655320:FAR655377 FKN655320:FKN655377 FUJ655320:FUJ655377 GEF655320:GEF655377 GOB655320:GOB655377 GXX655320:GXX655377 HHT655320:HHT655377 HRP655320:HRP655377 IBL655320:IBL655377 ILH655320:ILH655377 IVD655320:IVD655377 JEZ655320:JEZ655377 JOV655320:JOV655377 JYR655320:JYR655377 KIN655320:KIN655377 KSJ655320:KSJ655377 LCF655320:LCF655377 LMB655320:LMB655377 LVX655320:LVX655377 MFT655320:MFT655377 MPP655320:MPP655377 MZL655320:MZL655377 NJH655320:NJH655377 NTD655320:NTD655377 OCZ655320:OCZ655377 OMV655320:OMV655377 OWR655320:OWR655377 PGN655320:PGN655377 PQJ655320:PQJ655377 QAF655320:QAF655377 QKB655320:QKB655377 QTX655320:QTX655377 RDT655320:RDT655377 RNP655320:RNP655377 RXL655320:RXL655377 SHH655320:SHH655377 SRD655320:SRD655377 TAZ655320:TAZ655377 TKV655320:TKV655377 TUR655320:TUR655377 UEN655320:UEN655377 UOJ655320:UOJ655377 UYF655320:UYF655377 VIB655320:VIB655377 VRX655320:VRX655377 WBT655320:WBT655377 WLP655320:WLP655377 WVL655320:WVL655377 G720856:G720913 IZ720856:IZ720913 SV720856:SV720913 ACR720856:ACR720913 AMN720856:AMN720913 AWJ720856:AWJ720913 BGF720856:BGF720913 BQB720856:BQB720913 BZX720856:BZX720913 CJT720856:CJT720913 CTP720856:CTP720913 DDL720856:DDL720913 DNH720856:DNH720913 DXD720856:DXD720913 EGZ720856:EGZ720913 EQV720856:EQV720913 FAR720856:FAR720913 FKN720856:FKN720913 FUJ720856:FUJ720913 GEF720856:GEF720913 GOB720856:GOB720913 GXX720856:GXX720913 HHT720856:HHT720913 HRP720856:HRP720913 IBL720856:IBL720913 ILH720856:ILH720913 IVD720856:IVD720913 JEZ720856:JEZ720913 JOV720856:JOV720913 JYR720856:JYR720913 KIN720856:KIN720913 KSJ720856:KSJ720913 LCF720856:LCF720913 LMB720856:LMB720913 LVX720856:LVX720913 MFT720856:MFT720913 MPP720856:MPP720913 MZL720856:MZL720913 NJH720856:NJH720913 NTD720856:NTD720913 OCZ720856:OCZ720913 OMV720856:OMV720913 OWR720856:OWR720913 PGN720856:PGN720913 PQJ720856:PQJ720913 QAF720856:QAF720913 QKB720856:QKB720913 QTX720856:QTX720913 RDT720856:RDT720913 RNP720856:RNP720913 RXL720856:RXL720913 SHH720856:SHH720913 SRD720856:SRD720913 TAZ720856:TAZ720913 TKV720856:TKV720913 TUR720856:TUR720913 UEN720856:UEN720913 UOJ720856:UOJ720913 UYF720856:UYF720913 VIB720856:VIB720913 VRX720856:VRX720913 WBT720856:WBT720913 WLP720856:WLP720913 WVL720856:WVL720913 G786392:G786449 IZ786392:IZ786449 SV786392:SV786449 ACR786392:ACR786449 AMN786392:AMN786449 AWJ786392:AWJ786449 BGF786392:BGF786449 BQB786392:BQB786449 BZX786392:BZX786449 CJT786392:CJT786449 CTP786392:CTP786449 DDL786392:DDL786449 DNH786392:DNH786449 DXD786392:DXD786449 EGZ786392:EGZ786449 EQV786392:EQV786449 FAR786392:FAR786449 FKN786392:FKN786449 FUJ786392:FUJ786449 GEF786392:GEF786449 GOB786392:GOB786449 GXX786392:GXX786449 HHT786392:HHT786449 HRP786392:HRP786449 IBL786392:IBL786449 ILH786392:ILH786449 IVD786392:IVD786449 JEZ786392:JEZ786449 JOV786392:JOV786449 JYR786392:JYR786449 KIN786392:KIN786449 KSJ786392:KSJ786449 LCF786392:LCF786449 LMB786392:LMB786449 LVX786392:LVX786449 MFT786392:MFT786449 MPP786392:MPP786449 MZL786392:MZL786449 NJH786392:NJH786449 NTD786392:NTD786449 OCZ786392:OCZ786449 OMV786392:OMV786449 OWR786392:OWR786449 PGN786392:PGN786449 PQJ786392:PQJ786449 QAF786392:QAF786449 QKB786392:QKB786449 QTX786392:QTX786449 RDT786392:RDT786449 RNP786392:RNP786449 RXL786392:RXL786449 SHH786392:SHH786449 SRD786392:SRD786449 TAZ786392:TAZ786449 TKV786392:TKV786449 TUR786392:TUR786449 UEN786392:UEN786449 UOJ786392:UOJ786449 UYF786392:UYF786449 VIB786392:VIB786449 VRX786392:VRX786449 WBT786392:WBT786449 WLP786392:WLP786449 WVL786392:WVL786449 G851928:G851985 IZ851928:IZ851985 SV851928:SV851985 ACR851928:ACR851985 AMN851928:AMN851985 AWJ851928:AWJ851985 BGF851928:BGF851985 BQB851928:BQB851985 BZX851928:BZX851985 CJT851928:CJT851985 CTP851928:CTP851985 DDL851928:DDL851985 DNH851928:DNH851985 DXD851928:DXD851985 EGZ851928:EGZ851985 EQV851928:EQV851985 FAR851928:FAR851985 FKN851928:FKN851985 FUJ851928:FUJ851985 GEF851928:GEF851985 GOB851928:GOB851985 GXX851928:GXX851985 HHT851928:HHT851985 HRP851928:HRP851985 IBL851928:IBL851985 ILH851928:ILH851985 IVD851928:IVD851985 JEZ851928:JEZ851985 JOV851928:JOV851985 JYR851928:JYR851985 KIN851928:KIN851985 KSJ851928:KSJ851985 LCF851928:LCF851985 LMB851928:LMB851985 LVX851928:LVX851985 MFT851928:MFT851985 MPP851928:MPP851985 MZL851928:MZL851985 NJH851928:NJH851985 NTD851928:NTD851985 OCZ851928:OCZ851985 OMV851928:OMV851985 OWR851928:OWR851985 PGN851928:PGN851985 PQJ851928:PQJ851985 QAF851928:QAF851985 QKB851928:QKB851985 QTX851928:QTX851985 RDT851928:RDT851985 RNP851928:RNP851985 RXL851928:RXL851985 SHH851928:SHH851985 SRD851928:SRD851985 TAZ851928:TAZ851985 TKV851928:TKV851985 TUR851928:TUR851985 UEN851928:UEN851985 UOJ851928:UOJ851985 UYF851928:UYF851985 VIB851928:VIB851985 VRX851928:VRX851985 WBT851928:WBT851985 WLP851928:WLP851985 WVL851928:WVL851985 G917464:G917521 IZ917464:IZ917521 SV917464:SV917521 ACR917464:ACR917521 AMN917464:AMN917521 AWJ917464:AWJ917521 BGF917464:BGF917521 BQB917464:BQB917521 BZX917464:BZX917521 CJT917464:CJT917521 CTP917464:CTP917521 DDL917464:DDL917521 DNH917464:DNH917521 DXD917464:DXD917521 EGZ917464:EGZ917521 EQV917464:EQV917521 FAR917464:FAR917521 FKN917464:FKN917521 FUJ917464:FUJ917521 GEF917464:GEF917521 GOB917464:GOB917521 GXX917464:GXX917521 HHT917464:HHT917521 HRP917464:HRP917521 IBL917464:IBL917521 ILH917464:ILH917521 IVD917464:IVD917521 JEZ917464:JEZ917521 JOV917464:JOV917521 JYR917464:JYR917521 KIN917464:KIN917521 KSJ917464:KSJ917521 LCF917464:LCF917521 LMB917464:LMB917521 LVX917464:LVX917521 MFT917464:MFT917521 MPP917464:MPP917521 MZL917464:MZL917521 NJH917464:NJH917521 NTD917464:NTD917521 OCZ917464:OCZ917521 OMV917464:OMV917521 OWR917464:OWR917521 PGN917464:PGN917521 PQJ917464:PQJ917521 QAF917464:QAF917521 QKB917464:QKB917521 QTX917464:QTX917521 RDT917464:RDT917521 RNP917464:RNP917521 RXL917464:RXL917521 SHH917464:SHH917521 SRD917464:SRD917521 TAZ917464:TAZ917521 TKV917464:TKV917521 TUR917464:TUR917521 UEN917464:UEN917521 UOJ917464:UOJ917521 UYF917464:UYF917521 VIB917464:VIB917521 VRX917464:VRX917521 WBT917464:WBT917521 WLP917464:WLP917521 WVL917464:WVL917521 G983000:G983057 IZ983000:IZ983057 SV983000:SV983057 ACR983000:ACR983057 AMN983000:AMN983057 AWJ983000:AWJ983057 BGF983000:BGF983057 BQB983000:BQB983057 BZX983000:BZX983057 CJT983000:CJT983057 CTP983000:CTP983057 DDL983000:DDL983057 DNH983000:DNH983057 DXD983000:DXD983057 EGZ983000:EGZ983057 EQV983000:EQV983057 FAR983000:FAR983057 FKN983000:FKN983057 FUJ983000:FUJ983057 GEF983000:GEF983057 GOB983000:GOB983057 GXX983000:GXX983057 HHT983000:HHT983057 HRP983000:HRP983057 IBL983000:IBL983057 ILH983000:ILH983057 IVD983000:IVD983057 JEZ983000:JEZ983057 JOV983000:JOV983057 JYR983000:JYR983057 KIN983000:KIN983057 KSJ983000:KSJ983057 LCF983000:LCF983057 LMB983000:LMB983057 LVX983000:LVX983057 MFT983000:MFT983057 MPP983000:MPP983057 MZL983000:MZL983057 NJH983000:NJH983057 NTD983000:NTD983057 OCZ983000:OCZ983057 OMV983000:OMV983057 OWR983000:OWR983057 PGN983000:PGN983057 PQJ983000:PQJ983057 QAF983000:QAF983057 QKB983000:QKB983057 QTX983000:QTX983057 RDT983000:RDT983057 RNP983000:RNP983057 RXL983000:RXL983057 SHH983000:SHH983057 SRD983000:SRD983057 TAZ983000:TAZ983057 TKV983000:TKV983057 TUR983000:TUR983057 UEN983000:UEN983057 UOJ983000:UOJ983057 UYF983000:UYF983057 VIB983000:VIB983057 VRX983000:VRX983057 WBT983000:WBT983057 WLP983000:WLP983057 WVL983000:WVL983057 G1:G4 G9:G10 G12:G17 QTX8:QTX17 RDT8:RDT17 RNP8:RNP17 RXL8:RXL17 SHH8:SHH17 SRD8:SRD17 TAZ8:TAZ17 TKV8:TKV17 TUR8:TUR17 UEN8:UEN17 UOJ8:UOJ17 UYF8:UYF17 VIB8:VIB17 VRX8:VRX17 WBT8:WBT17 WLP8:WLP17 WVL8:WVL17 IZ8:IZ17 SV8:SV17 ACR8:ACR17 AMN8:AMN17 AWJ8:AWJ17 BGF8:BGF17 BQB8:BQB17 BZX8:BZX17 CJT8:CJT17 CTP8:CTP17 DDL8:DDL17 DNH8:DNH17 DXD8:DXD17 EGZ8:EGZ17 EQV8:EQV17 FAR8:FAR17 FKN8:FKN17 FUJ8:FUJ17 GEF8:GEF17 GOB8:GOB17 GXX8:GXX17 HHT8:HHT17 HRP8:HRP17 IBL8:IBL17 ILH8:ILH17 IVD8:IVD17 JEZ8:JEZ17 JOV8:JOV17 JYR8:JYR17 KIN8:KIN17 KSJ8:KSJ17 LCF8:LCF17 LMB8:LMB17 LVX8:LVX17 MFT8:MFT17 MPP8:MPP17 MZL8:MZL17 NJH8:NJH17 NTD8:NTD17 OCZ8:OCZ17 OMV8:OMV17 OWR8:OWR17 PGN8:PGN17 PQJ8:PQJ17 QAF8:QAF17 QKB8:QKB17">
      <formula1>$L$2:$L$7</formula1>
      <formula2>0</formula2>
    </dataValidation>
    <dataValidation type="list" allowBlank="1" showInputMessage="1" showErrorMessage="1" sqref="L10">
      <formula1>$L$2:$L$7</formula1>
    </dataValidation>
  </dataValidations>
  <pageMargins left="0.74791666666666667" right="0.25" top="0.75" bottom="0.98402777777777772" header="0.5" footer="0.5"/>
  <pageSetup paperSize="9" firstPageNumber="0" orientation="landscape" horizontalDpi="300" verticalDpi="300" r:id="rId2"/>
  <headerFooter alignWithMargins="0">
    <oddFooter>&amp;L&amp;"Arial,Regular"&amp;9 02ae-BM/PM/HDCV/FSOFT v2.1&amp;C&amp;"Arial,Regular"&amp;9
Internal use&amp;R&amp;"Arial,Regular"&amp;9&amp;P/&amp;N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4"/>
  <sheetViews>
    <sheetView tabSelected="1" zoomScaleNormal="100" workbookViewId="0">
      <pane xSplit="2" ySplit="10" topLeftCell="C62" activePane="bottomRight" state="frozen"/>
      <selection pane="topRight" activeCell="C1" sqref="C1"/>
      <selection pane="bottomLeft" activeCell="A11" sqref="A11"/>
      <selection pane="bottomRight" activeCell="B63" sqref="B63"/>
    </sheetView>
  </sheetViews>
  <sheetFormatPr defaultRowHeight="12.75" outlineLevelRow="1"/>
  <cols>
    <col min="1" max="1" width="23" style="29" customWidth="1"/>
    <col min="2" max="2" width="44.5703125" style="29" customWidth="1"/>
    <col min="3" max="3" width="35.85546875" style="29" customWidth="1"/>
    <col min="4" max="4" width="32.5703125" style="29" customWidth="1"/>
    <col min="5" max="5" width="44.85546875" style="29" customWidth="1"/>
    <col min="6" max="6" width="14.28515625" style="29" customWidth="1"/>
    <col min="7" max="7" width="10.7109375" style="29" customWidth="1"/>
    <col min="8" max="9" width="8.7109375" style="58"/>
    <col min="10" max="10" width="36" style="29" customWidth="1"/>
    <col min="11" max="11" width="9.42578125" style="57" customWidth="1"/>
    <col min="12" max="12" width="10.28515625" style="29" customWidth="1"/>
    <col min="13" max="252" width="8.710937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8.7109375" style="29"/>
    <col min="265" max="265" width="10.7109375" style="29" bestFit="1" customWidth="1"/>
    <col min="266" max="266" width="36" style="29" customWidth="1"/>
    <col min="267" max="267" width="9.42578125" style="29" customWidth="1"/>
    <col min="268" max="268" width="10.28515625" style="29" customWidth="1"/>
    <col min="269" max="508" width="8.710937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8.7109375" style="29"/>
    <col min="521" max="521" width="10.7109375" style="29" bestFit="1" customWidth="1"/>
    <col min="522" max="522" width="36" style="29" customWidth="1"/>
    <col min="523" max="523" width="9.42578125" style="29" customWidth="1"/>
    <col min="524" max="524" width="10.28515625" style="29" customWidth="1"/>
    <col min="525" max="764" width="8.710937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8.7109375" style="29"/>
    <col min="777" max="777" width="10.7109375" style="29" bestFit="1" customWidth="1"/>
    <col min="778" max="778" width="36" style="29" customWidth="1"/>
    <col min="779" max="779" width="9.42578125" style="29" customWidth="1"/>
    <col min="780" max="780" width="10.28515625" style="29" customWidth="1"/>
    <col min="781" max="1020" width="8.710937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8.7109375" style="29"/>
    <col min="1033" max="1033" width="10.7109375" style="29" bestFit="1" customWidth="1"/>
    <col min="1034" max="1034" width="36" style="29" customWidth="1"/>
    <col min="1035" max="1035" width="9.42578125" style="29" customWidth="1"/>
    <col min="1036" max="1036" width="10.28515625" style="29" customWidth="1"/>
    <col min="1037" max="1276" width="8.710937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8.7109375" style="29"/>
    <col min="1289" max="1289" width="10.7109375" style="29" bestFit="1" customWidth="1"/>
    <col min="1290" max="1290" width="36" style="29" customWidth="1"/>
    <col min="1291" max="1291" width="9.42578125" style="29" customWidth="1"/>
    <col min="1292" max="1292" width="10.28515625" style="29" customWidth="1"/>
    <col min="1293" max="1532" width="8.710937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8.7109375" style="29"/>
    <col min="1545" max="1545" width="10.7109375" style="29" bestFit="1" customWidth="1"/>
    <col min="1546" max="1546" width="36" style="29" customWidth="1"/>
    <col min="1547" max="1547" width="9.42578125" style="29" customWidth="1"/>
    <col min="1548" max="1548" width="10.28515625" style="29" customWidth="1"/>
    <col min="1549" max="1788" width="8.710937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8.7109375" style="29"/>
    <col min="1801" max="1801" width="10.7109375" style="29" bestFit="1" customWidth="1"/>
    <col min="1802" max="1802" width="36" style="29" customWidth="1"/>
    <col min="1803" max="1803" width="9.42578125" style="29" customWidth="1"/>
    <col min="1804" max="1804" width="10.28515625" style="29" customWidth="1"/>
    <col min="1805" max="2044" width="8.710937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8.7109375" style="29"/>
    <col min="2057" max="2057" width="10.7109375" style="29" bestFit="1" customWidth="1"/>
    <col min="2058" max="2058" width="36" style="29" customWidth="1"/>
    <col min="2059" max="2059" width="9.42578125" style="29" customWidth="1"/>
    <col min="2060" max="2060" width="10.28515625" style="29" customWidth="1"/>
    <col min="2061" max="2300" width="8.710937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8.7109375" style="29"/>
    <col min="2313" max="2313" width="10.7109375" style="29" bestFit="1" customWidth="1"/>
    <col min="2314" max="2314" width="36" style="29" customWidth="1"/>
    <col min="2315" max="2315" width="9.42578125" style="29" customWidth="1"/>
    <col min="2316" max="2316" width="10.28515625" style="29" customWidth="1"/>
    <col min="2317" max="2556" width="8.710937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8.7109375" style="29"/>
    <col min="2569" max="2569" width="10.7109375" style="29" bestFit="1" customWidth="1"/>
    <col min="2570" max="2570" width="36" style="29" customWidth="1"/>
    <col min="2571" max="2571" width="9.42578125" style="29" customWidth="1"/>
    <col min="2572" max="2572" width="10.28515625" style="29" customWidth="1"/>
    <col min="2573" max="2812" width="8.710937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8.7109375" style="29"/>
    <col min="2825" max="2825" width="10.7109375" style="29" bestFit="1" customWidth="1"/>
    <col min="2826" max="2826" width="36" style="29" customWidth="1"/>
    <col min="2827" max="2827" width="9.42578125" style="29" customWidth="1"/>
    <col min="2828" max="2828" width="10.28515625" style="29" customWidth="1"/>
    <col min="2829" max="3068" width="8.710937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8.7109375" style="29"/>
    <col min="3081" max="3081" width="10.7109375" style="29" bestFit="1" customWidth="1"/>
    <col min="3082" max="3082" width="36" style="29" customWidth="1"/>
    <col min="3083" max="3083" width="9.42578125" style="29" customWidth="1"/>
    <col min="3084" max="3084" width="10.28515625" style="29" customWidth="1"/>
    <col min="3085" max="3324" width="8.710937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8.7109375" style="29"/>
    <col min="3337" max="3337" width="10.7109375" style="29" bestFit="1" customWidth="1"/>
    <col min="3338" max="3338" width="36" style="29" customWidth="1"/>
    <col min="3339" max="3339" width="9.42578125" style="29" customWidth="1"/>
    <col min="3340" max="3340" width="10.28515625" style="29" customWidth="1"/>
    <col min="3341" max="3580" width="8.710937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8.7109375" style="29"/>
    <col min="3593" max="3593" width="10.7109375" style="29" bestFit="1" customWidth="1"/>
    <col min="3594" max="3594" width="36" style="29" customWidth="1"/>
    <col min="3595" max="3595" width="9.42578125" style="29" customWidth="1"/>
    <col min="3596" max="3596" width="10.28515625" style="29" customWidth="1"/>
    <col min="3597" max="3836" width="8.710937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8.7109375" style="29"/>
    <col min="3849" max="3849" width="10.7109375" style="29" bestFit="1" customWidth="1"/>
    <col min="3850" max="3850" width="36" style="29" customWidth="1"/>
    <col min="3851" max="3851" width="9.42578125" style="29" customWidth="1"/>
    <col min="3852" max="3852" width="10.28515625" style="29" customWidth="1"/>
    <col min="3853" max="4092" width="8.710937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8.7109375" style="29"/>
    <col min="4105" max="4105" width="10.7109375" style="29" bestFit="1" customWidth="1"/>
    <col min="4106" max="4106" width="36" style="29" customWidth="1"/>
    <col min="4107" max="4107" width="9.42578125" style="29" customWidth="1"/>
    <col min="4108" max="4108" width="10.28515625" style="29" customWidth="1"/>
    <col min="4109" max="4348" width="8.710937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8.7109375" style="29"/>
    <col min="4361" max="4361" width="10.7109375" style="29" bestFit="1" customWidth="1"/>
    <col min="4362" max="4362" width="36" style="29" customWidth="1"/>
    <col min="4363" max="4363" width="9.42578125" style="29" customWidth="1"/>
    <col min="4364" max="4364" width="10.28515625" style="29" customWidth="1"/>
    <col min="4365" max="4604" width="8.710937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8.7109375" style="29"/>
    <col min="4617" max="4617" width="10.7109375" style="29" bestFit="1" customWidth="1"/>
    <col min="4618" max="4618" width="36" style="29" customWidth="1"/>
    <col min="4619" max="4619" width="9.42578125" style="29" customWidth="1"/>
    <col min="4620" max="4620" width="10.28515625" style="29" customWidth="1"/>
    <col min="4621" max="4860" width="8.710937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8.7109375" style="29"/>
    <col min="4873" max="4873" width="10.7109375" style="29" bestFit="1" customWidth="1"/>
    <col min="4874" max="4874" width="36" style="29" customWidth="1"/>
    <col min="4875" max="4875" width="9.42578125" style="29" customWidth="1"/>
    <col min="4876" max="4876" width="10.28515625" style="29" customWidth="1"/>
    <col min="4877" max="5116" width="8.710937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8.7109375" style="29"/>
    <col min="5129" max="5129" width="10.7109375" style="29" bestFit="1" customWidth="1"/>
    <col min="5130" max="5130" width="36" style="29" customWidth="1"/>
    <col min="5131" max="5131" width="9.42578125" style="29" customWidth="1"/>
    <col min="5132" max="5132" width="10.28515625" style="29" customWidth="1"/>
    <col min="5133" max="5372" width="8.710937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8.7109375" style="29"/>
    <col min="5385" max="5385" width="10.7109375" style="29" bestFit="1" customWidth="1"/>
    <col min="5386" max="5386" width="36" style="29" customWidth="1"/>
    <col min="5387" max="5387" width="9.42578125" style="29" customWidth="1"/>
    <col min="5388" max="5388" width="10.28515625" style="29" customWidth="1"/>
    <col min="5389" max="5628" width="8.710937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8.7109375" style="29"/>
    <col min="5641" max="5641" width="10.7109375" style="29" bestFit="1" customWidth="1"/>
    <col min="5642" max="5642" width="36" style="29" customWidth="1"/>
    <col min="5643" max="5643" width="9.42578125" style="29" customWidth="1"/>
    <col min="5644" max="5644" width="10.28515625" style="29" customWidth="1"/>
    <col min="5645" max="5884" width="8.710937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8.7109375" style="29"/>
    <col min="5897" max="5897" width="10.7109375" style="29" bestFit="1" customWidth="1"/>
    <col min="5898" max="5898" width="36" style="29" customWidth="1"/>
    <col min="5899" max="5899" width="9.42578125" style="29" customWidth="1"/>
    <col min="5900" max="5900" width="10.28515625" style="29" customWidth="1"/>
    <col min="5901" max="6140" width="8.710937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8.7109375" style="29"/>
    <col min="6153" max="6153" width="10.7109375" style="29" bestFit="1" customWidth="1"/>
    <col min="6154" max="6154" width="36" style="29" customWidth="1"/>
    <col min="6155" max="6155" width="9.42578125" style="29" customWidth="1"/>
    <col min="6156" max="6156" width="10.28515625" style="29" customWidth="1"/>
    <col min="6157" max="6396" width="8.710937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8.7109375" style="29"/>
    <col min="6409" max="6409" width="10.7109375" style="29" bestFit="1" customWidth="1"/>
    <col min="6410" max="6410" width="36" style="29" customWidth="1"/>
    <col min="6411" max="6411" width="9.42578125" style="29" customWidth="1"/>
    <col min="6412" max="6412" width="10.28515625" style="29" customWidth="1"/>
    <col min="6413" max="6652" width="8.710937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8.7109375" style="29"/>
    <col min="6665" max="6665" width="10.7109375" style="29" bestFit="1" customWidth="1"/>
    <col min="6666" max="6666" width="36" style="29" customWidth="1"/>
    <col min="6667" max="6667" width="9.42578125" style="29" customWidth="1"/>
    <col min="6668" max="6668" width="10.28515625" style="29" customWidth="1"/>
    <col min="6669" max="6908" width="8.710937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8.7109375" style="29"/>
    <col min="6921" max="6921" width="10.7109375" style="29" bestFit="1" customWidth="1"/>
    <col min="6922" max="6922" width="36" style="29" customWidth="1"/>
    <col min="6923" max="6923" width="9.42578125" style="29" customWidth="1"/>
    <col min="6924" max="6924" width="10.28515625" style="29" customWidth="1"/>
    <col min="6925" max="7164" width="8.710937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8.7109375" style="29"/>
    <col min="7177" max="7177" width="10.7109375" style="29" bestFit="1" customWidth="1"/>
    <col min="7178" max="7178" width="36" style="29" customWidth="1"/>
    <col min="7179" max="7179" width="9.42578125" style="29" customWidth="1"/>
    <col min="7180" max="7180" width="10.28515625" style="29" customWidth="1"/>
    <col min="7181" max="7420" width="8.710937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8.7109375" style="29"/>
    <col min="7433" max="7433" width="10.7109375" style="29" bestFit="1" customWidth="1"/>
    <col min="7434" max="7434" width="36" style="29" customWidth="1"/>
    <col min="7435" max="7435" width="9.42578125" style="29" customWidth="1"/>
    <col min="7436" max="7436" width="10.28515625" style="29" customWidth="1"/>
    <col min="7437" max="7676" width="8.710937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8.7109375" style="29"/>
    <col min="7689" max="7689" width="10.7109375" style="29" bestFit="1" customWidth="1"/>
    <col min="7690" max="7690" width="36" style="29" customWidth="1"/>
    <col min="7691" max="7691" width="9.42578125" style="29" customWidth="1"/>
    <col min="7692" max="7692" width="10.28515625" style="29" customWidth="1"/>
    <col min="7693" max="7932" width="8.710937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8.7109375" style="29"/>
    <col min="7945" max="7945" width="10.7109375" style="29" bestFit="1" customWidth="1"/>
    <col min="7946" max="7946" width="36" style="29" customWidth="1"/>
    <col min="7947" max="7947" width="9.42578125" style="29" customWidth="1"/>
    <col min="7948" max="7948" width="10.28515625" style="29" customWidth="1"/>
    <col min="7949" max="8188" width="8.710937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8.7109375" style="29"/>
    <col min="8201" max="8201" width="10.7109375" style="29" bestFit="1" customWidth="1"/>
    <col min="8202" max="8202" width="36" style="29" customWidth="1"/>
    <col min="8203" max="8203" width="9.42578125" style="29" customWidth="1"/>
    <col min="8204" max="8204" width="10.28515625" style="29" customWidth="1"/>
    <col min="8205" max="8444" width="8.710937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8.7109375" style="29"/>
    <col min="8457" max="8457" width="10.7109375" style="29" bestFit="1" customWidth="1"/>
    <col min="8458" max="8458" width="36" style="29" customWidth="1"/>
    <col min="8459" max="8459" width="9.42578125" style="29" customWidth="1"/>
    <col min="8460" max="8460" width="10.28515625" style="29" customWidth="1"/>
    <col min="8461" max="8700" width="8.710937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8.7109375" style="29"/>
    <col min="8713" max="8713" width="10.7109375" style="29" bestFit="1" customWidth="1"/>
    <col min="8714" max="8714" width="36" style="29" customWidth="1"/>
    <col min="8715" max="8715" width="9.42578125" style="29" customWidth="1"/>
    <col min="8716" max="8716" width="10.28515625" style="29" customWidth="1"/>
    <col min="8717" max="8956" width="8.710937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8.7109375" style="29"/>
    <col min="8969" max="8969" width="10.7109375" style="29" bestFit="1" customWidth="1"/>
    <col min="8970" max="8970" width="36" style="29" customWidth="1"/>
    <col min="8971" max="8971" width="9.42578125" style="29" customWidth="1"/>
    <col min="8972" max="8972" width="10.28515625" style="29" customWidth="1"/>
    <col min="8973" max="9212" width="8.710937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8.7109375" style="29"/>
    <col min="9225" max="9225" width="10.7109375" style="29" bestFit="1" customWidth="1"/>
    <col min="9226" max="9226" width="36" style="29" customWidth="1"/>
    <col min="9227" max="9227" width="9.42578125" style="29" customWidth="1"/>
    <col min="9228" max="9228" width="10.28515625" style="29" customWidth="1"/>
    <col min="9229" max="9468" width="8.710937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8.7109375" style="29"/>
    <col min="9481" max="9481" width="10.7109375" style="29" bestFit="1" customWidth="1"/>
    <col min="9482" max="9482" width="36" style="29" customWidth="1"/>
    <col min="9483" max="9483" width="9.42578125" style="29" customWidth="1"/>
    <col min="9484" max="9484" width="10.28515625" style="29" customWidth="1"/>
    <col min="9485" max="9724" width="8.710937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8.7109375" style="29"/>
    <col min="9737" max="9737" width="10.7109375" style="29" bestFit="1" customWidth="1"/>
    <col min="9738" max="9738" width="36" style="29" customWidth="1"/>
    <col min="9739" max="9739" width="9.42578125" style="29" customWidth="1"/>
    <col min="9740" max="9740" width="10.28515625" style="29" customWidth="1"/>
    <col min="9741" max="9980" width="8.710937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8.7109375" style="29"/>
    <col min="9993" max="9993" width="10.7109375" style="29" bestFit="1" customWidth="1"/>
    <col min="9994" max="9994" width="36" style="29" customWidth="1"/>
    <col min="9995" max="9995" width="9.42578125" style="29" customWidth="1"/>
    <col min="9996" max="9996" width="10.28515625" style="29" customWidth="1"/>
    <col min="9997" max="10236" width="8.710937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8.7109375" style="29"/>
    <col min="10249" max="10249" width="10.7109375" style="29" bestFit="1" customWidth="1"/>
    <col min="10250" max="10250" width="36" style="29" customWidth="1"/>
    <col min="10251" max="10251" width="9.42578125" style="29" customWidth="1"/>
    <col min="10252" max="10252" width="10.28515625" style="29" customWidth="1"/>
    <col min="10253" max="10492" width="8.710937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8.7109375" style="29"/>
    <col min="10505" max="10505" width="10.7109375" style="29" bestFit="1" customWidth="1"/>
    <col min="10506" max="10506" width="36" style="29" customWidth="1"/>
    <col min="10507" max="10507" width="9.42578125" style="29" customWidth="1"/>
    <col min="10508" max="10508" width="10.28515625" style="29" customWidth="1"/>
    <col min="10509" max="10748" width="8.710937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8.7109375" style="29"/>
    <col min="10761" max="10761" width="10.7109375" style="29" bestFit="1" customWidth="1"/>
    <col min="10762" max="10762" width="36" style="29" customWidth="1"/>
    <col min="10763" max="10763" width="9.42578125" style="29" customWidth="1"/>
    <col min="10764" max="10764" width="10.28515625" style="29" customWidth="1"/>
    <col min="10765" max="11004" width="8.710937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8.7109375" style="29"/>
    <col min="11017" max="11017" width="10.7109375" style="29" bestFit="1" customWidth="1"/>
    <col min="11018" max="11018" width="36" style="29" customWidth="1"/>
    <col min="11019" max="11019" width="9.42578125" style="29" customWidth="1"/>
    <col min="11020" max="11020" width="10.28515625" style="29" customWidth="1"/>
    <col min="11021" max="11260" width="8.710937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8.7109375" style="29"/>
    <col min="11273" max="11273" width="10.7109375" style="29" bestFit="1" customWidth="1"/>
    <col min="11274" max="11274" width="36" style="29" customWidth="1"/>
    <col min="11275" max="11275" width="9.42578125" style="29" customWidth="1"/>
    <col min="11276" max="11276" width="10.28515625" style="29" customWidth="1"/>
    <col min="11277" max="11516" width="8.710937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8.7109375" style="29"/>
    <col min="11529" max="11529" width="10.7109375" style="29" bestFit="1" customWidth="1"/>
    <col min="11530" max="11530" width="36" style="29" customWidth="1"/>
    <col min="11531" max="11531" width="9.42578125" style="29" customWidth="1"/>
    <col min="11532" max="11532" width="10.28515625" style="29" customWidth="1"/>
    <col min="11533" max="11772" width="8.710937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8.7109375" style="29"/>
    <col min="11785" max="11785" width="10.7109375" style="29" bestFit="1" customWidth="1"/>
    <col min="11786" max="11786" width="36" style="29" customWidth="1"/>
    <col min="11787" max="11787" width="9.42578125" style="29" customWidth="1"/>
    <col min="11788" max="11788" width="10.28515625" style="29" customWidth="1"/>
    <col min="11789" max="12028" width="8.710937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8.7109375" style="29"/>
    <col min="12041" max="12041" width="10.7109375" style="29" bestFit="1" customWidth="1"/>
    <col min="12042" max="12042" width="36" style="29" customWidth="1"/>
    <col min="12043" max="12043" width="9.42578125" style="29" customWidth="1"/>
    <col min="12044" max="12044" width="10.28515625" style="29" customWidth="1"/>
    <col min="12045" max="12284" width="8.710937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8.7109375" style="29"/>
    <col min="12297" max="12297" width="10.7109375" style="29" bestFit="1" customWidth="1"/>
    <col min="12298" max="12298" width="36" style="29" customWidth="1"/>
    <col min="12299" max="12299" width="9.42578125" style="29" customWidth="1"/>
    <col min="12300" max="12300" width="10.28515625" style="29" customWidth="1"/>
    <col min="12301" max="12540" width="8.710937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8.7109375" style="29"/>
    <col min="12553" max="12553" width="10.7109375" style="29" bestFit="1" customWidth="1"/>
    <col min="12554" max="12554" width="36" style="29" customWidth="1"/>
    <col min="12555" max="12555" width="9.42578125" style="29" customWidth="1"/>
    <col min="12556" max="12556" width="10.28515625" style="29" customWidth="1"/>
    <col min="12557" max="12796" width="8.710937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8.7109375" style="29"/>
    <col min="12809" max="12809" width="10.7109375" style="29" bestFit="1" customWidth="1"/>
    <col min="12810" max="12810" width="36" style="29" customWidth="1"/>
    <col min="12811" max="12811" width="9.42578125" style="29" customWidth="1"/>
    <col min="12812" max="12812" width="10.28515625" style="29" customWidth="1"/>
    <col min="12813" max="13052" width="8.710937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8.7109375" style="29"/>
    <col min="13065" max="13065" width="10.7109375" style="29" bestFit="1" customWidth="1"/>
    <col min="13066" max="13066" width="36" style="29" customWidth="1"/>
    <col min="13067" max="13067" width="9.42578125" style="29" customWidth="1"/>
    <col min="13068" max="13068" width="10.28515625" style="29" customWidth="1"/>
    <col min="13069" max="13308" width="8.710937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8.7109375" style="29"/>
    <col min="13321" max="13321" width="10.7109375" style="29" bestFit="1" customWidth="1"/>
    <col min="13322" max="13322" width="36" style="29" customWidth="1"/>
    <col min="13323" max="13323" width="9.42578125" style="29" customWidth="1"/>
    <col min="13324" max="13324" width="10.28515625" style="29" customWidth="1"/>
    <col min="13325" max="13564" width="8.710937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8.7109375" style="29"/>
    <col min="13577" max="13577" width="10.7109375" style="29" bestFit="1" customWidth="1"/>
    <col min="13578" max="13578" width="36" style="29" customWidth="1"/>
    <col min="13579" max="13579" width="9.42578125" style="29" customWidth="1"/>
    <col min="13580" max="13580" width="10.28515625" style="29" customWidth="1"/>
    <col min="13581" max="13820" width="8.710937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8.7109375" style="29"/>
    <col min="13833" max="13833" width="10.7109375" style="29" bestFit="1" customWidth="1"/>
    <col min="13834" max="13834" width="36" style="29" customWidth="1"/>
    <col min="13835" max="13835" width="9.42578125" style="29" customWidth="1"/>
    <col min="13836" max="13836" width="10.28515625" style="29" customWidth="1"/>
    <col min="13837" max="14076" width="8.710937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8.7109375" style="29"/>
    <col min="14089" max="14089" width="10.7109375" style="29" bestFit="1" customWidth="1"/>
    <col min="14090" max="14090" width="36" style="29" customWidth="1"/>
    <col min="14091" max="14091" width="9.42578125" style="29" customWidth="1"/>
    <col min="14092" max="14092" width="10.28515625" style="29" customWidth="1"/>
    <col min="14093" max="14332" width="8.710937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8.7109375" style="29"/>
    <col min="14345" max="14345" width="10.7109375" style="29" bestFit="1" customWidth="1"/>
    <col min="14346" max="14346" width="36" style="29" customWidth="1"/>
    <col min="14347" max="14347" width="9.42578125" style="29" customWidth="1"/>
    <col min="14348" max="14348" width="10.28515625" style="29" customWidth="1"/>
    <col min="14349" max="14588" width="8.710937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8.7109375" style="29"/>
    <col min="14601" max="14601" width="10.7109375" style="29" bestFit="1" customWidth="1"/>
    <col min="14602" max="14602" width="36" style="29" customWidth="1"/>
    <col min="14603" max="14603" width="9.42578125" style="29" customWidth="1"/>
    <col min="14604" max="14604" width="10.28515625" style="29" customWidth="1"/>
    <col min="14605" max="14844" width="8.710937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8.7109375" style="29"/>
    <col min="14857" max="14857" width="10.7109375" style="29" bestFit="1" customWidth="1"/>
    <col min="14858" max="14858" width="36" style="29" customWidth="1"/>
    <col min="14859" max="14859" width="9.42578125" style="29" customWidth="1"/>
    <col min="14860" max="14860" width="10.28515625" style="29" customWidth="1"/>
    <col min="14861" max="15100" width="8.710937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8.7109375" style="29"/>
    <col min="15113" max="15113" width="10.7109375" style="29" bestFit="1" customWidth="1"/>
    <col min="15114" max="15114" width="36" style="29" customWidth="1"/>
    <col min="15115" max="15115" width="9.42578125" style="29" customWidth="1"/>
    <col min="15116" max="15116" width="10.28515625" style="29" customWidth="1"/>
    <col min="15117" max="15356" width="8.710937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8.7109375" style="29"/>
    <col min="15369" max="15369" width="10.7109375" style="29" bestFit="1" customWidth="1"/>
    <col min="15370" max="15370" width="36" style="29" customWidth="1"/>
    <col min="15371" max="15371" width="9.42578125" style="29" customWidth="1"/>
    <col min="15372" max="15372" width="10.28515625" style="29" customWidth="1"/>
    <col min="15373" max="15612" width="8.710937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8.7109375" style="29"/>
    <col min="15625" max="15625" width="10.7109375" style="29" bestFit="1" customWidth="1"/>
    <col min="15626" max="15626" width="36" style="29" customWidth="1"/>
    <col min="15627" max="15627" width="9.42578125" style="29" customWidth="1"/>
    <col min="15628" max="15628" width="10.28515625" style="29" customWidth="1"/>
    <col min="15629" max="15868" width="8.710937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8.7109375" style="29"/>
    <col min="15881" max="15881" width="10.7109375" style="29" bestFit="1" customWidth="1"/>
    <col min="15882" max="15882" width="36" style="29" customWidth="1"/>
    <col min="15883" max="15883" width="9.42578125" style="29" customWidth="1"/>
    <col min="15884" max="15884" width="10.28515625" style="29" customWidth="1"/>
    <col min="15885" max="16124" width="8.710937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8.7109375" style="29"/>
    <col min="16137" max="16137" width="10.7109375" style="29" bestFit="1" customWidth="1"/>
    <col min="16138" max="16138" width="36" style="29" customWidth="1"/>
    <col min="16139" max="16139" width="9.42578125" style="29" customWidth="1"/>
    <col min="16140" max="16140" width="10.28515625" style="29" customWidth="1"/>
    <col min="16141" max="16378" width="8.7109375" style="29"/>
    <col min="16379" max="16384" width="9.140625" style="29" customWidth="1"/>
  </cols>
  <sheetData>
    <row r="1" spans="1:12" s="48" customFormat="1">
      <c r="A1" s="42"/>
      <c r="B1" s="43"/>
      <c r="C1" s="43"/>
      <c r="D1" s="43"/>
      <c r="E1" s="43"/>
      <c r="F1" s="43"/>
      <c r="G1" s="44"/>
      <c r="H1" s="45"/>
      <c r="I1" s="45"/>
      <c r="J1" s="46"/>
      <c r="K1" s="47"/>
    </row>
    <row r="2" spans="1:12" s="48" customFormat="1" ht="15" customHeight="1">
      <c r="A2" s="49" t="s">
        <v>35</v>
      </c>
      <c r="B2" s="141" t="s">
        <v>58</v>
      </c>
      <c r="C2" s="141"/>
      <c r="D2" s="141"/>
      <c r="E2" s="141"/>
      <c r="F2" s="141"/>
      <c r="G2" s="141"/>
      <c r="H2" s="50"/>
      <c r="I2" s="50"/>
      <c r="J2" s="46"/>
      <c r="K2" s="47"/>
      <c r="L2" s="48" t="s">
        <v>19</v>
      </c>
    </row>
    <row r="3" spans="1:12" s="48" customFormat="1" ht="25.5" customHeight="1">
      <c r="A3" s="49" t="s">
        <v>36</v>
      </c>
      <c r="B3" s="141"/>
      <c r="C3" s="141"/>
      <c r="D3" s="141"/>
      <c r="E3" s="141"/>
      <c r="F3" s="141"/>
      <c r="G3" s="141"/>
      <c r="H3" s="50"/>
      <c r="I3" s="50"/>
      <c r="J3" s="46"/>
      <c r="K3" s="47"/>
      <c r="L3" s="48" t="s">
        <v>20</v>
      </c>
    </row>
    <row r="4" spans="1:12" s="48" customFormat="1" ht="18" customHeight="1">
      <c r="A4" s="49" t="s">
        <v>37</v>
      </c>
      <c r="B4" s="141"/>
      <c r="C4" s="141"/>
      <c r="D4" s="141"/>
      <c r="E4" s="141"/>
      <c r="F4" s="141"/>
      <c r="G4" s="141"/>
      <c r="H4" s="50"/>
      <c r="I4" s="50"/>
      <c r="J4" s="46"/>
      <c r="K4" s="47"/>
      <c r="L4" s="48" t="s">
        <v>49</v>
      </c>
    </row>
    <row r="5" spans="1:12" s="48" customFormat="1" ht="18" customHeight="1">
      <c r="A5" s="49" t="s">
        <v>38</v>
      </c>
      <c r="B5" s="141" t="s">
        <v>64</v>
      </c>
      <c r="C5" s="141"/>
      <c r="D5" s="141"/>
      <c r="E5" s="141"/>
      <c r="F5" s="141"/>
      <c r="G5" s="141"/>
      <c r="H5" s="50"/>
      <c r="I5" s="50"/>
      <c r="J5" s="46"/>
      <c r="K5" s="47"/>
      <c r="L5" s="48" t="s">
        <v>21</v>
      </c>
    </row>
    <row r="6" spans="1:12" s="48" customFormat="1" ht="25.5" customHeight="1">
      <c r="A6" s="51" t="s">
        <v>19</v>
      </c>
      <c r="B6" s="114" t="s">
        <v>20</v>
      </c>
      <c r="C6" s="114" t="s">
        <v>21</v>
      </c>
      <c r="D6" s="114" t="s">
        <v>49</v>
      </c>
      <c r="E6" s="114" t="s">
        <v>22</v>
      </c>
      <c r="F6" s="114" t="s">
        <v>39</v>
      </c>
      <c r="G6" s="52"/>
      <c r="H6" s="52"/>
      <c r="I6" s="52"/>
      <c r="J6" s="53"/>
      <c r="L6" s="48" t="s">
        <v>22</v>
      </c>
    </row>
    <row r="7" spans="1:12" s="48" customFormat="1" ht="13.5" customHeight="1">
      <c r="A7" s="54">
        <f>COUNTIF($G$12:$G$33,"Pass")</f>
        <v>0</v>
      </c>
      <c r="B7" s="54">
        <f>COUNTIF($G$12:$G$33,"Fail")</f>
        <v>0</v>
      </c>
      <c r="C7" s="54">
        <f>COUNTIF($G$12:$G$33,"Untested")</f>
        <v>2</v>
      </c>
      <c r="D7" s="54">
        <f>COUNTIF($G$12:$G$33,"Pending")</f>
        <v>0</v>
      </c>
      <c r="E7" s="54">
        <f>COUNTIF($G$12:$G$33,"N/A")</f>
        <v>0</v>
      </c>
      <c r="F7" s="113">
        <f>COUNTA($A$11:$A$16)-E7</f>
        <v>6</v>
      </c>
      <c r="G7" s="52"/>
      <c r="H7" s="52"/>
      <c r="I7" s="52"/>
      <c r="J7" s="53"/>
    </row>
    <row r="8" spans="1:12" s="48" customFormat="1" ht="9.9499999999999993" customHeight="1">
      <c r="A8" s="54" t="e">
        <f>COUNTIF(#REF!,"Pass")</f>
        <v>#REF!</v>
      </c>
      <c r="B8" s="54" t="e">
        <f>COUNTIF(#REF!,"Fail")</f>
        <v>#REF!</v>
      </c>
      <c r="C8" s="54" t="e">
        <f>COUNTIF(#REF!,"Untested")</f>
        <v>#REF!</v>
      </c>
      <c r="D8" s="54" t="e">
        <f>COUNTIF(#REF!,"Pending")</f>
        <v>#REF!</v>
      </c>
      <c r="E8" s="54" t="e">
        <f>COUNTIF(#REF!,"N/A")</f>
        <v>#REF!</v>
      </c>
      <c r="F8" s="113" t="e">
        <f>COUNTA($A$11:$A$16)-E8</f>
        <v>#REF!</v>
      </c>
      <c r="G8" s="52"/>
      <c r="H8" s="52"/>
      <c r="I8" s="52"/>
      <c r="J8" s="52"/>
      <c r="K8" s="53"/>
    </row>
    <row r="9" spans="1:12" s="48" customFormat="1" ht="15" customHeight="1">
      <c r="E9" s="41"/>
      <c r="F9" s="41"/>
      <c r="G9" s="52"/>
      <c r="H9" s="52"/>
      <c r="I9" s="52"/>
      <c r="J9" s="52"/>
      <c r="K9" s="53"/>
    </row>
    <row r="10" spans="1:12" s="48" customFormat="1" ht="64.5" customHeight="1">
      <c r="A10" s="98" t="s">
        <v>40</v>
      </c>
      <c r="B10" s="96" t="s">
        <v>34</v>
      </c>
      <c r="C10" s="93" t="s">
        <v>41</v>
      </c>
      <c r="D10" s="62" t="s">
        <v>42</v>
      </c>
      <c r="E10" s="62" t="s">
        <v>43</v>
      </c>
      <c r="F10" s="62" t="s">
        <v>63</v>
      </c>
      <c r="G10" s="62" t="s">
        <v>44</v>
      </c>
      <c r="H10" s="62" t="s">
        <v>45</v>
      </c>
      <c r="I10" s="62" t="s">
        <v>46</v>
      </c>
      <c r="J10" s="62" t="s">
        <v>47</v>
      </c>
      <c r="K10" s="55"/>
    </row>
    <row r="11" spans="1:12" s="48" customFormat="1" ht="27" customHeight="1">
      <c r="A11" s="100" t="s">
        <v>65</v>
      </c>
      <c r="B11" s="142" t="s">
        <v>66</v>
      </c>
      <c r="C11" s="94" t="s">
        <v>67</v>
      </c>
      <c r="D11" s="91"/>
      <c r="E11" s="63"/>
      <c r="F11" s="63"/>
      <c r="G11" s="89" t="s">
        <v>50</v>
      </c>
      <c r="H11" s="63"/>
      <c r="I11" s="63"/>
      <c r="J11" s="65"/>
      <c r="K11" s="56"/>
    </row>
    <row r="12" spans="1:12" s="48" customFormat="1" ht="25.5" outlineLevel="1">
      <c r="A12" s="99" t="s">
        <v>69</v>
      </c>
      <c r="B12" s="99" t="s">
        <v>68</v>
      </c>
      <c r="C12" s="99"/>
      <c r="D12" s="99"/>
      <c r="E12" s="99"/>
      <c r="F12" s="99"/>
      <c r="G12" s="99" t="s">
        <v>21</v>
      </c>
      <c r="H12" s="64"/>
      <c r="I12" s="64"/>
      <c r="J12" s="90"/>
      <c r="K12" s="56"/>
    </row>
    <row r="13" spans="1:12" s="48" customFormat="1" ht="63.75" outlineLevel="1">
      <c r="A13" s="99" t="s">
        <v>75</v>
      </c>
      <c r="B13" s="101" t="s">
        <v>70</v>
      </c>
      <c r="C13" s="95"/>
      <c r="D13" s="92"/>
      <c r="E13" s="64"/>
      <c r="F13" s="64"/>
      <c r="G13" s="64" t="s">
        <v>21</v>
      </c>
      <c r="H13" s="64"/>
      <c r="I13" s="64"/>
      <c r="J13" s="90"/>
      <c r="K13" s="56"/>
    </row>
    <row r="14" spans="1:12" ht="38.25">
      <c r="A14" s="29" t="s">
        <v>76</v>
      </c>
      <c r="B14" s="46" t="s">
        <v>71</v>
      </c>
    </row>
    <row r="15" spans="1:12">
      <c r="A15" s="29" t="s">
        <v>77</v>
      </c>
    </row>
    <row r="16" spans="1:12" ht="89.25">
      <c r="A16" s="29" t="s">
        <v>78</v>
      </c>
      <c r="B16" s="46" t="s">
        <v>72</v>
      </c>
    </row>
    <row r="17" spans="1:2" ht="25.5">
      <c r="A17" s="29" t="s">
        <v>79</v>
      </c>
      <c r="B17" s="46" t="s">
        <v>73</v>
      </c>
    </row>
    <row r="18" spans="1:2" ht="25.5">
      <c r="A18" s="29" t="s">
        <v>80</v>
      </c>
      <c r="B18" s="46" t="s">
        <v>74</v>
      </c>
    </row>
    <row r="19" spans="1:2" ht="25.5">
      <c r="A19" s="46" t="s">
        <v>81</v>
      </c>
      <c r="B19" s="46" t="s">
        <v>82</v>
      </c>
    </row>
    <row r="20" spans="1:2" ht="25.5">
      <c r="A20" s="46" t="s">
        <v>83</v>
      </c>
      <c r="B20" s="46" t="s">
        <v>84</v>
      </c>
    </row>
    <row r="21" spans="1:2" ht="25.5">
      <c r="A21" s="46" t="s">
        <v>85</v>
      </c>
      <c r="B21" s="46" t="s">
        <v>86</v>
      </c>
    </row>
    <row r="22" spans="1:2" ht="25.5">
      <c r="A22" s="46" t="s">
        <v>87</v>
      </c>
      <c r="B22" s="46" t="s">
        <v>88</v>
      </c>
    </row>
    <row r="23" spans="1:2" ht="25.5">
      <c r="A23" s="46" t="s">
        <v>89</v>
      </c>
      <c r="B23" s="46" t="s">
        <v>90</v>
      </c>
    </row>
    <row r="24" spans="1:2" ht="25.5">
      <c r="A24" s="46" t="s">
        <v>91</v>
      </c>
      <c r="B24" s="46" t="s">
        <v>93</v>
      </c>
    </row>
    <row r="25" spans="1:2" ht="51">
      <c r="A25" s="46" t="s">
        <v>92</v>
      </c>
      <c r="B25" s="46" t="s">
        <v>94</v>
      </c>
    </row>
    <row r="26" spans="1:2" ht="25.5">
      <c r="A26" s="46" t="s">
        <v>92</v>
      </c>
      <c r="B26" s="46" t="s">
        <v>95</v>
      </c>
    </row>
    <row r="27" spans="1:2" ht="25.5">
      <c r="A27" s="46" t="s">
        <v>96</v>
      </c>
      <c r="B27" s="46" t="s">
        <v>97</v>
      </c>
    </row>
    <row r="28" spans="1:2" ht="51">
      <c r="A28" s="46" t="s">
        <v>98</v>
      </c>
      <c r="B28" s="46" t="s">
        <v>99</v>
      </c>
    </row>
    <row r="29" spans="1:2" ht="25.5">
      <c r="A29" s="46" t="s">
        <v>100</v>
      </c>
      <c r="B29" s="29" t="s">
        <v>101</v>
      </c>
    </row>
    <row r="30" spans="1:2" ht="25.5">
      <c r="A30" s="46" t="s">
        <v>102</v>
      </c>
      <c r="B30" s="46" t="s">
        <v>103</v>
      </c>
    </row>
    <row r="31" spans="1:2" ht="25.5">
      <c r="A31" s="46" t="s">
        <v>104</v>
      </c>
      <c r="B31" s="46" t="s">
        <v>105</v>
      </c>
    </row>
    <row r="32" spans="1:2" ht="38.25">
      <c r="A32" s="46" t="s">
        <v>106</v>
      </c>
      <c r="B32" s="46" t="s">
        <v>107</v>
      </c>
    </row>
    <row r="33" spans="1:2" ht="51">
      <c r="A33" s="46" t="s">
        <v>108</v>
      </c>
      <c r="B33" s="46" t="s">
        <v>109</v>
      </c>
    </row>
    <row r="34" spans="1:2" ht="51">
      <c r="A34" s="46" t="s">
        <v>110</v>
      </c>
      <c r="B34" s="46" t="s">
        <v>111</v>
      </c>
    </row>
    <row r="35" spans="1:2" ht="51">
      <c r="A35" s="46" t="s">
        <v>112</v>
      </c>
      <c r="B35" s="46" t="s">
        <v>113</v>
      </c>
    </row>
    <row r="36" spans="1:2" ht="38.25">
      <c r="A36" s="46" t="s">
        <v>114</v>
      </c>
      <c r="B36" s="46" t="s">
        <v>115</v>
      </c>
    </row>
    <row r="37" spans="1:2" ht="51">
      <c r="A37" s="46" t="s">
        <v>116</v>
      </c>
      <c r="B37" s="46" t="s">
        <v>117</v>
      </c>
    </row>
    <row r="38" spans="1:2" ht="51">
      <c r="A38" s="46" t="s">
        <v>118</v>
      </c>
      <c r="B38" s="46" t="s">
        <v>99</v>
      </c>
    </row>
    <row r="39" spans="1:2" ht="25.5">
      <c r="A39" s="144" t="s">
        <v>119</v>
      </c>
      <c r="B39" s="143" t="s">
        <v>101</v>
      </c>
    </row>
    <row r="40" spans="1:2" ht="51">
      <c r="A40" s="144" t="s">
        <v>120</v>
      </c>
      <c r="B40" s="46" t="s">
        <v>113</v>
      </c>
    </row>
    <row r="41" spans="1:2" ht="25.5">
      <c r="A41" s="144" t="s">
        <v>121</v>
      </c>
      <c r="B41" s="46" t="s">
        <v>105</v>
      </c>
    </row>
    <row r="42" spans="1:2" ht="25.5">
      <c r="A42" s="143" t="s">
        <v>122</v>
      </c>
      <c r="B42" s="46" t="s">
        <v>123</v>
      </c>
    </row>
    <row r="43" spans="1:2" ht="51">
      <c r="A43" s="143" t="s">
        <v>124</v>
      </c>
      <c r="B43" s="46" t="s">
        <v>126</v>
      </c>
    </row>
    <row r="44" spans="1:2" ht="89.25">
      <c r="A44" s="143" t="s">
        <v>125</v>
      </c>
      <c r="B44" s="46" t="s">
        <v>127</v>
      </c>
    </row>
    <row r="45" spans="1:2" ht="38.25">
      <c r="A45" s="143" t="s">
        <v>128</v>
      </c>
      <c r="B45" s="46" t="s">
        <v>129</v>
      </c>
    </row>
    <row r="46" spans="1:2" ht="25.5">
      <c r="A46" s="143" t="s">
        <v>130</v>
      </c>
      <c r="B46" s="46" t="s">
        <v>131</v>
      </c>
    </row>
    <row r="47" spans="1:2" ht="25.5">
      <c r="A47" s="143" t="s">
        <v>132</v>
      </c>
      <c r="B47" s="46" t="s">
        <v>133</v>
      </c>
    </row>
    <row r="48" spans="1:2" ht="25.5">
      <c r="A48" s="143" t="s">
        <v>134</v>
      </c>
      <c r="B48" s="46" t="s">
        <v>135</v>
      </c>
    </row>
    <row r="49" spans="1:2" ht="25.5">
      <c r="A49" s="143" t="s">
        <v>136</v>
      </c>
      <c r="B49" s="46" t="s">
        <v>137</v>
      </c>
    </row>
    <row r="50" spans="1:2" ht="51">
      <c r="A50" s="143" t="s">
        <v>138</v>
      </c>
      <c r="B50" s="46" t="s">
        <v>126</v>
      </c>
    </row>
    <row r="51" spans="1:2" ht="89.25">
      <c r="A51" s="143" t="s">
        <v>139</v>
      </c>
      <c r="B51" s="46" t="s">
        <v>140</v>
      </c>
    </row>
    <row r="52" spans="1:2" ht="25.5">
      <c r="A52" s="143" t="s">
        <v>141</v>
      </c>
      <c r="B52" s="46" t="s">
        <v>142</v>
      </c>
    </row>
    <row r="53" spans="1:2" ht="25.5">
      <c r="A53" s="46" t="s">
        <v>143</v>
      </c>
      <c r="B53" s="46" t="s">
        <v>144</v>
      </c>
    </row>
    <row r="54" spans="1:2" ht="25.5">
      <c r="A54" s="46" t="s">
        <v>145</v>
      </c>
      <c r="B54" s="46" t="s">
        <v>146</v>
      </c>
    </row>
    <row r="55" spans="1:2" ht="25.5">
      <c r="A55" s="29" t="s">
        <v>147</v>
      </c>
      <c r="B55" s="46" t="s">
        <v>148</v>
      </c>
    </row>
    <row r="56" spans="1:2" ht="25.5">
      <c r="A56" s="29" t="s">
        <v>149</v>
      </c>
      <c r="B56" s="46" t="s">
        <v>150</v>
      </c>
    </row>
    <row r="57" spans="1:2" ht="51">
      <c r="A57" s="143" t="s">
        <v>151</v>
      </c>
      <c r="B57" s="46" t="s">
        <v>152</v>
      </c>
    </row>
    <row r="58" spans="1:2" ht="25.5">
      <c r="A58" s="46" t="s">
        <v>153</v>
      </c>
      <c r="B58" s="29" t="s">
        <v>154</v>
      </c>
    </row>
    <row r="59" spans="1:2" ht="51">
      <c r="A59" s="46" t="s">
        <v>155</v>
      </c>
      <c r="B59" s="46" t="s">
        <v>157</v>
      </c>
    </row>
    <row r="60" spans="1:2" ht="25.5">
      <c r="A60" s="46" t="s">
        <v>156</v>
      </c>
      <c r="B60" s="46" t="s">
        <v>158</v>
      </c>
    </row>
    <row r="61" spans="1:2" ht="25.5">
      <c r="A61" s="46" t="s">
        <v>159</v>
      </c>
      <c r="B61" s="46" t="s">
        <v>160</v>
      </c>
    </row>
    <row r="62" spans="1:2" ht="25.5">
      <c r="A62" s="46" t="s">
        <v>161</v>
      </c>
      <c r="B62" s="46" t="s">
        <v>162</v>
      </c>
    </row>
    <row r="63" spans="1:2" ht="51">
      <c r="A63" s="143" t="s">
        <v>163</v>
      </c>
      <c r="B63" s="46" t="s">
        <v>152</v>
      </c>
    </row>
    <row r="64" spans="1:2" ht="25.5">
      <c r="A64" s="143" t="s">
        <v>164</v>
      </c>
      <c r="B64" s="46" t="s">
        <v>165</v>
      </c>
    </row>
  </sheetData>
  <mergeCells count="4">
    <mergeCell ref="B2:G2"/>
    <mergeCell ref="B3:G3"/>
    <mergeCell ref="B4:G4"/>
    <mergeCell ref="B5:G5"/>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450:G65453 IZ65450:IZ65453 SV65450:SV65453 ACR65450:ACR65453 AMN65450:AMN65453 AWJ65450:AWJ65453 BGF65450:BGF65453 BQB65450:BQB65453 BZX65450:BZX65453 CJT65450:CJT65453 CTP65450:CTP65453 DDL65450:DDL65453 DNH65450:DNH65453 DXD65450:DXD65453 EGZ65450:EGZ65453 EQV65450:EQV65453 FAR65450:FAR65453 FKN65450:FKN65453 FUJ65450:FUJ65453 GEF65450:GEF65453 GOB65450:GOB65453 GXX65450:GXX65453 HHT65450:HHT65453 HRP65450:HRP65453 IBL65450:IBL65453 ILH65450:ILH65453 IVD65450:IVD65453 JEZ65450:JEZ65453 JOV65450:JOV65453 JYR65450:JYR65453 KIN65450:KIN65453 KSJ65450:KSJ65453 LCF65450:LCF65453 LMB65450:LMB65453 LVX65450:LVX65453 MFT65450:MFT65453 MPP65450:MPP65453 MZL65450:MZL65453 NJH65450:NJH65453 NTD65450:NTD65453 OCZ65450:OCZ65453 OMV65450:OMV65453 OWR65450:OWR65453 PGN65450:PGN65453 PQJ65450:PQJ65453 QAF65450:QAF65453 QKB65450:QKB65453 QTX65450:QTX65453 RDT65450:RDT65453 RNP65450:RNP65453 RXL65450:RXL65453 SHH65450:SHH65453 SRD65450:SRD65453 TAZ65450:TAZ65453 TKV65450:TKV65453 TUR65450:TUR65453 UEN65450:UEN65453 UOJ65450:UOJ65453 UYF65450:UYF65453 VIB65450:VIB65453 VRX65450:VRX65453 WBT65450:WBT65453 WLP65450:WLP65453 WVL65450:WVL65453 G130986:G130989 IZ130986:IZ130989 SV130986:SV130989 ACR130986:ACR130989 AMN130986:AMN130989 AWJ130986:AWJ130989 BGF130986:BGF130989 BQB130986:BQB130989 BZX130986:BZX130989 CJT130986:CJT130989 CTP130986:CTP130989 DDL130986:DDL130989 DNH130986:DNH130989 DXD130986:DXD130989 EGZ130986:EGZ130989 EQV130986:EQV130989 FAR130986:FAR130989 FKN130986:FKN130989 FUJ130986:FUJ130989 GEF130986:GEF130989 GOB130986:GOB130989 GXX130986:GXX130989 HHT130986:HHT130989 HRP130986:HRP130989 IBL130986:IBL130989 ILH130986:ILH130989 IVD130986:IVD130989 JEZ130986:JEZ130989 JOV130986:JOV130989 JYR130986:JYR130989 KIN130986:KIN130989 KSJ130986:KSJ130989 LCF130986:LCF130989 LMB130986:LMB130989 LVX130986:LVX130989 MFT130986:MFT130989 MPP130986:MPP130989 MZL130986:MZL130989 NJH130986:NJH130989 NTD130986:NTD130989 OCZ130986:OCZ130989 OMV130986:OMV130989 OWR130986:OWR130989 PGN130986:PGN130989 PQJ130986:PQJ130989 QAF130986:QAF130989 QKB130986:QKB130989 QTX130986:QTX130989 RDT130986:RDT130989 RNP130986:RNP130989 RXL130986:RXL130989 SHH130986:SHH130989 SRD130986:SRD130989 TAZ130986:TAZ130989 TKV130986:TKV130989 TUR130986:TUR130989 UEN130986:UEN130989 UOJ130986:UOJ130989 UYF130986:UYF130989 VIB130986:VIB130989 VRX130986:VRX130989 WBT130986:WBT130989 WLP130986:WLP130989 WVL130986:WVL130989 G196522:G196525 IZ196522:IZ196525 SV196522:SV196525 ACR196522:ACR196525 AMN196522:AMN196525 AWJ196522:AWJ196525 BGF196522:BGF196525 BQB196522:BQB196525 BZX196522:BZX196525 CJT196522:CJT196525 CTP196522:CTP196525 DDL196522:DDL196525 DNH196522:DNH196525 DXD196522:DXD196525 EGZ196522:EGZ196525 EQV196522:EQV196525 FAR196522:FAR196525 FKN196522:FKN196525 FUJ196522:FUJ196525 GEF196522:GEF196525 GOB196522:GOB196525 GXX196522:GXX196525 HHT196522:HHT196525 HRP196522:HRP196525 IBL196522:IBL196525 ILH196522:ILH196525 IVD196522:IVD196525 JEZ196522:JEZ196525 JOV196522:JOV196525 JYR196522:JYR196525 KIN196522:KIN196525 KSJ196522:KSJ196525 LCF196522:LCF196525 LMB196522:LMB196525 LVX196522:LVX196525 MFT196522:MFT196525 MPP196522:MPP196525 MZL196522:MZL196525 NJH196522:NJH196525 NTD196522:NTD196525 OCZ196522:OCZ196525 OMV196522:OMV196525 OWR196522:OWR196525 PGN196522:PGN196525 PQJ196522:PQJ196525 QAF196522:QAF196525 QKB196522:QKB196525 QTX196522:QTX196525 RDT196522:RDT196525 RNP196522:RNP196525 RXL196522:RXL196525 SHH196522:SHH196525 SRD196522:SRD196525 TAZ196522:TAZ196525 TKV196522:TKV196525 TUR196522:TUR196525 UEN196522:UEN196525 UOJ196522:UOJ196525 UYF196522:UYF196525 VIB196522:VIB196525 VRX196522:VRX196525 WBT196522:WBT196525 WLP196522:WLP196525 WVL196522:WVL196525 G262058:G262061 IZ262058:IZ262061 SV262058:SV262061 ACR262058:ACR262061 AMN262058:AMN262061 AWJ262058:AWJ262061 BGF262058:BGF262061 BQB262058:BQB262061 BZX262058:BZX262061 CJT262058:CJT262061 CTP262058:CTP262061 DDL262058:DDL262061 DNH262058:DNH262061 DXD262058:DXD262061 EGZ262058:EGZ262061 EQV262058:EQV262061 FAR262058:FAR262061 FKN262058:FKN262061 FUJ262058:FUJ262061 GEF262058:GEF262061 GOB262058:GOB262061 GXX262058:GXX262061 HHT262058:HHT262061 HRP262058:HRP262061 IBL262058:IBL262061 ILH262058:ILH262061 IVD262058:IVD262061 JEZ262058:JEZ262061 JOV262058:JOV262061 JYR262058:JYR262061 KIN262058:KIN262061 KSJ262058:KSJ262061 LCF262058:LCF262061 LMB262058:LMB262061 LVX262058:LVX262061 MFT262058:MFT262061 MPP262058:MPP262061 MZL262058:MZL262061 NJH262058:NJH262061 NTD262058:NTD262061 OCZ262058:OCZ262061 OMV262058:OMV262061 OWR262058:OWR262061 PGN262058:PGN262061 PQJ262058:PQJ262061 QAF262058:QAF262061 QKB262058:QKB262061 QTX262058:QTX262061 RDT262058:RDT262061 RNP262058:RNP262061 RXL262058:RXL262061 SHH262058:SHH262061 SRD262058:SRD262061 TAZ262058:TAZ262061 TKV262058:TKV262061 TUR262058:TUR262061 UEN262058:UEN262061 UOJ262058:UOJ262061 UYF262058:UYF262061 VIB262058:VIB262061 VRX262058:VRX262061 WBT262058:WBT262061 WLP262058:WLP262061 WVL262058:WVL262061 G327594:G327597 IZ327594:IZ327597 SV327594:SV327597 ACR327594:ACR327597 AMN327594:AMN327597 AWJ327594:AWJ327597 BGF327594:BGF327597 BQB327594:BQB327597 BZX327594:BZX327597 CJT327594:CJT327597 CTP327594:CTP327597 DDL327594:DDL327597 DNH327594:DNH327597 DXD327594:DXD327597 EGZ327594:EGZ327597 EQV327594:EQV327597 FAR327594:FAR327597 FKN327594:FKN327597 FUJ327594:FUJ327597 GEF327594:GEF327597 GOB327594:GOB327597 GXX327594:GXX327597 HHT327594:HHT327597 HRP327594:HRP327597 IBL327594:IBL327597 ILH327594:ILH327597 IVD327594:IVD327597 JEZ327594:JEZ327597 JOV327594:JOV327597 JYR327594:JYR327597 KIN327594:KIN327597 KSJ327594:KSJ327597 LCF327594:LCF327597 LMB327594:LMB327597 LVX327594:LVX327597 MFT327594:MFT327597 MPP327594:MPP327597 MZL327594:MZL327597 NJH327594:NJH327597 NTD327594:NTD327597 OCZ327594:OCZ327597 OMV327594:OMV327597 OWR327594:OWR327597 PGN327594:PGN327597 PQJ327594:PQJ327597 QAF327594:QAF327597 QKB327594:QKB327597 QTX327594:QTX327597 RDT327594:RDT327597 RNP327594:RNP327597 RXL327594:RXL327597 SHH327594:SHH327597 SRD327594:SRD327597 TAZ327594:TAZ327597 TKV327594:TKV327597 TUR327594:TUR327597 UEN327594:UEN327597 UOJ327594:UOJ327597 UYF327594:UYF327597 VIB327594:VIB327597 VRX327594:VRX327597 WBT327594:WBT327597 WLP327594:WLP327597 WVL327594:WVL327597 G393130:G393133 IZ393130:IZ393133 SV393130:SV393133 ACR393130:ACR393133 AMN393130:AMN393133 AWJ393130:AWJ393133 BGF393130:BGF393133 BQB393130:BQB393133 BZX393130:BZX393133 CJT393130:CJT393133 CTP393130:CTP393133 DDL393130:DDL393133 DNH393130:DNH393133 DXD393130:DXD393133 EGZ393130:EGZ393133 EQV393130:EQV393133 FAR393130:FAR393133 FKN393130:FKN393133 FUJ393130:FUJ393133 GEF393130:GEF393133 GOB393130:GOB393133 GXX393130:GXX393133 HHT393130:HHT393133 HRP393130:HRP393133 IBL393130:IBL393133 ILH393130:ILH393133 IVD393130:IVD393133 JEZ393130:JEZ393133 JOV393130:JOV393133 JYR393130:JYR393133 KIN393130:KIN393133 KSJ393130:KSJ393133 LCF393130:LCF393133 LMB393130:LMB393133 LVX393130:LVX393133 MFT393130:MFT393133 MPP393130:MPP393133 MZL393130:MZL393133 NJH393130:NJH393133 NTD393130:NTD393133 OCZ393130:OCZ393133 OMV393130:OMV393133 OWR393130:OWR393133 PGN393130:PGN393133 PQJ393130:PQJ393133 QAF393130:QAF393133 QKB393130:QKB393133 QTX393130:QTX393133 RDT393130:RDT393133 RNP393130:RNP393133 RXL393130:RXL393133 SHH393130:SHH393133 SRD393130:SRD393133 TAZ393130:TAZ393133 TKV393130:TKV393133 TUR393130:TUR393133 UEN393130:UEN393133 UOJ393130:UOJ393133 UYF393130:UYF393133 VIB393130:VIB393133 VRX393130:VRX393133 WBT393130:WBT393133 WLP393130:WLP393133 WVL393130:WVL393133 G458666:G458669 IZ458666:IZ458669 SV458666:SV458669 ACR458666:ACR458669 AMN458666:AMN458669 AWJ458666:AWJ458669 BGF458666:BGF458669 BQB458666:BQB458669 BZX458666:BZX458669 CJT458666:CJT458669 CTP458666:CTP458669 DDL458666:DDL458669 DNH458666:DNH458669 DXD458666:DXD458669 EGZ458666:EGZ458669 EQV458666:EQV458669 FAR458666:FAR458669 FKN458666:FKN458669 FUJ458666:FUJ458669 GEF458666:GEF458669 GOB458666:GOB458669 GXX458666:GXX458669 HHT458666:HHT458669 HRP458666:HRP458669 IBL458666:IBL458669 ILH458666:ILH458669 IVD458666:IVD458669 JEZ458666:JEZ458669 JOV458666:JOV458669 JYR458666:JYR458669 KIN458666:KIN458669 KSJ458666:KSJ458669 LCF458666:LCF458669 LMB458666:LMB458669 LVX458666:LVX458669 MFT458666:MFT458669 MPP458666:MPP458669 MZL458666:MZL458669 NJH458666:NJH458669 NTD458666:NTD458669 OCZ458666:OCZ458669 OMV458666:OMV458669 OWR458666:OWR458669 PGN458666:PGN458669 PQJ458666:PQJ458669 QAF458666:QAF458669 QKB458666:QKB458669 QTX458666:QTX458669 RDT458666:RDT458669 RNP458666:RNP458669 RXL458666:RXL458669 SHH458666:SHH458669 SRD458666:SRD458669 TAZ458666:TAZ458669 TKV458666:TKV458669 TUR458666:TUR458669 UEN458666:UEN458669 UOJ458666:UOJ458669 UYF458666:UYF458669 VIB458666:VIB458669 VRX458666:VRX458669 WBT458666:WBT458669 WLP458666:WLP458669 WVL458666:WVL458669 G524202:G524205 IZ524202:IZ524205 SV524202:SV524205 ACR524202:ACR524205 AMN524202:AMN524205 AWJ524202:AWJ524205 BGF524202:BGF524205 BQB524202:BQB524205 BZX524202:BZX524205 CJT524202:CJT524205 CTP524202:CTP524205 DDL524202:DDL524205 DNH524202:DNH524205 DXD524202:DXD524205 EGZ524202:EGZ524205 EQV524202:EQV524205 FAR524202:FAR524205 FKN524202:FKN524205 FUJ524202:FUJ524205 GEF524202:GEF524205 GOB524202:GOB524205 GXX524202:GXX524205 HHT524202:HHT524205 HRP524202:HRP524205 IBL524202:IBL524205 ILH524202:ILH524205 IVD524202:IVD524205 JEZ524202:JEZ524205 JOV524202:JOV524205 JYR524202:JYR524205 KIN524202:KIN524205 KSJ524202:KSJ524205 LCF524202:LCF524205 LMB524202:LMB524205 LVX524202:LVX524205 MFT524202:MFT524205 MPP524202:MPP524205 MZL524202:MZL524205 NJH524202:NJH524205 NTD524202:NTD524205 OCZ524202:OCZ524205 OMV524202:OMV524205 OWR524202:OWR524205 PGN524202:PGN524205 PQJ524202:PQJ524205 QAF524202:QAF524205 QKB524202:QKB524205 QTX524202:QTX524205 RDT524202:RDT524205 RNP524202:RNP524205 RXL524202:RXL524205 SHH524202:SHH524205 SRD524202:SRD524205 TAZ524202:TAZ524205 TKV524202:TKV524205 TUR524202:TUR524205 UEN524202:UEN524205 UOJ524202:UOJ524205 UYF524202:UYF524205 VIB524202:VIB524205 VRX524202:VRX524205 WBT524202:WBT524205 WLP524202:WLP524205 WVL524202:WVL524205 G589738:G589741 IZ589738:IZ589741 SV589738:SV589741 ACR589738:ACR589741 AMN589738:AMN589741 AWJ589738:AWJ589741 BGF589738:BGF589741 BQB589738:BQB589741 BZX589738:BZX589741 CJT589738:CJT589741 CTP589738:CTP589741 DDL589738:DDL589741 DNH589738:DNH589741 DXD589738:DXD589741 EGZ589738:EGZ589741 EQV589738:EQV589741 FAR589738:FAR589741 FKN589738:FKN589741 FUJ589738:FUJ589741 GEF589738:GEF589741 GOB589738:GOB589741 GXX589738:GXX589741 HHT589738:HHT589741 HRP589738:HRP589741 IBL589738:IBL589741 ILH589738:ILH589741 IVD589738:IVD589741 JEZ589738:JEZ589741 JOV589738:JOV589741 JYR589738:JYR589741 KIN589738:KIN589741 KSJ589738:KSJ589741 LCF589738:LCF589741 LMB589738:LMB589741 LVX589738:LVX589741 MFT589738:MFT589741 MPP589738:MPP589741 MZL589738:MZL589741 NJH589738:NJH589741 NTD589738:NTD589741 OCZ589738:OCZ589741 OMV589738:OMV589741 OWR589738:OWR589741 PGN589738:PGN589741 PQJ589738:PQJ589741 QAF589738:QAF589741 QKB589738:QKB589741 QTX589738:QTX589741 RDT589738:RDT589741 RNP589738:RNP589741 RXL589738:RXL589741 SHH589738:SHH589741 SRD589738:SRD589741 TAZ589738:TAZ589741 TKV589738:TKV589741 TUR589738:TUR589741 UEN589738:UEN589741 UOJ589738:UOJ589741 UYF589738:UYF589741 VIB589738:VIB589741 VRX589738:VRX589741 WBT589738:WBT589741 WLP589738:WLP589741 WVL589738:WVL589741 G655274:G655277 IZ655274:IZ655277 SV655274:SV655277 ACR655274:ACR655277 AMN655274:AMN655277 AWJ655274:AWJ655277 BGF655274:BGF655277 BQB655274:BQB655277 BZX655274:BZX655277 CJT655274:CJT655277 CTP655274:CTP655277 DDL655274:DDL655277 DNH655274:DNH655277 DXD655274:DXD655277 EGZ655274:EGZ655277 EQV655274:EQV655277 FAR655274:FAR655277 FKN655274:FKN655277 FUJ655274:FUJ655277 GEF655274:GEF655277 GOB655274:GOB655277 GXX655274:GXX655277 HHT655274:HHT655277 HRP655274:HRP655277 IBL655274:IBL655277 ILH655274:ILH655277 IVD655274:IVD655277 JEZ655274:JEZ655277 JOV655274:JOV655277 JYR655274:JYR655277 KIN655274:KIN655277 KSJ655274:KSJ655277 LCF655274:LCF655277 LMB655274:LMB655277 LVX655274:LVX655277 MFT655274:MFT655277 MPP655274:MPP655277 MZL655274:MZL655277 NJH655274:NJH655277 NTD655274:NTD655277 OCZ655274:OCZ655277 OMV655274:OMV655277 OWR655274:OWR655277 PGN655274:PGN655277 PQJ655274:PQJ655277 QAF655274:QAF655277 QKB655274:QKB655277 QTX655274:QTX655277 RDT655274:RDT655277 RNP655274:RNP655277 RXL655274:RXL655277 SHH655274:SHH655277 SRD655274:SRD655277 TAZ655274:TAZ655277 TKV655274:TKV655277 TUR655274:TUR655277 UEN655274:UEN655277 UOJ655274:UOJ655277 UYF655274:UYF655277 VIB655274:VIB655277 VRX655274:VRX655277 WBT655274:WBT655277 WLP655274:WLP655277 WVL655274:WVL655277 G720810:G720813 IZ720810:IZ720813 SV720810:SV720813 ACR720810:ACR720813 AMN720810:AMN720813 AWJ720810:AWJ720813 BGF720810:BGF720813 BQB720810:BQB720813 BZX720810:BZX720813 CJT720810:CJT720813 CTP720810:CTP720813 DDL720810:DDL720813 DNH720810:DNH720813 DXD720810:DXD720813 EGZ720810:EGZ720813 EQV720810:EQV720813 FAR720810:FAR720813 FKN720810:FKN720813 FUJ720810:FUJ720813 GEF720810:GEF720813 GOB720810:GOB720813 GXX720810:GXX720813 HHT720810:HHT720813 HRP720810:HRP720813 IBL720810:IBL720813 ILH720810:ILH720813 IVD720810:IVD720813 JEZ720810:JEZ720813 JOV720810:JOV720813 JYR720810:JYR720813 KIN720810:KIN720813 KSJ720810:KSJ720813 LCF720810:LCF720813 LMB720810:LMB720813 LVX720810:LVX720813 MFT720810:MFT720813 MPP720810:MPP720813 MZL720810:MZL720813 NJH720810:NJH720813 NTD720810:NTD720813 OCZ720810:OCZ720813 OMV720810:OMV720813 OWR720810:OWR720813 PGN720810:PGN720813 PQJ720810:PQJ720813 QAF720810:QAF720813 QKB720810:QKB720813 QTX720810:QTX720813 RDT720810:RDT720813 RNP720810:RNP720813 RXL720810:RXL720813 SHH720810:SHH720813 SRD720810:SRD720813 TAZ720810:TAZ720813 TKV720810:TKV720813 TUR720810:TUR720813 UEN720810:UEN720813 UOJ720810:UOJ720813 UYF720810:UYF720813 VIB720810:VIB720813 VRX720810:VRX720813 WBT720810:WBT720813 WLP720810:WLP720813 WVL720810:WVL720813 G786346:G786349 IZ786346:IZ786349 SV786346:SV786349 ACR786346:ACR786349 AMN786346:AMN786349 AWJ786346:AWJ786349 BGF786346:BGF786349 BQB786346:BQB786349 BZX786346:BZX786349 CJT786346:CJT786349 CTP786346:CTP786349 DDL786346:DDL786349 DNH786346:DNH786349 DXD786346:DXD786349 EGZ786346:EGZ786349 EQV786346:EQV786349 FAR786346:FAR786349 FKN786346:FKN786349 FUJ786346:FUJ786349 GEF786346:GEF786349 GOB786346:GOB786349 GXX786346:GXX786349 HHT786346:HHT786349 HRP786346:HRP786349 IBL786346:IBL786349 ILH786346:ILH786349 IVD786346:IVD786349 JEZ786346:JEZ786349 JOV786346:JOV786349 JYR786346:JYR786349 KIN786346:KIN786349 KSJ786346:KSJ786349 LCF786346:LCF786349 LMB786346:LMB786349 LVX786346:LVX786349 MFT786346:MFT786349 MPP786346:MPP786349 MZL786346:MZL786349 NJH786346:NJH786349 NTD786346:NTD786349 OCZ786346:OCZ786349 OMV786346:OMV786349 OWR786346:OWR786349 PGN786346:PGN786349 PQJ786346:PQJ786349 QAF786346:QAF786349 QKB786346:QKB786349 QTX786346:QTX786349 RDT786346:RDT786349 RNP786346:RNP786349 RXL786346:RXL786349 SHH786346:SHH786349 SRD786346:SRD786349 TAZ786346:TAZ786349 TKV786346:TKV786349 TUR786346:TUR786349 UEN786346:UEN786349 UOJ786346:UOJ786349 UYF786346:UYF786349 VIB786346:VIB786349 VRX786346:VRX786349 WBT786346:WBT786349 WLP786346:WLP786349 WVL786346:WVL786349 G851882:G851885 IZ851882:IZ851885 SV851882:SV851885 ACR851882:ACR851885 AMN851882:AMN851885 AWJ851882:AWJ851885 BGF851882:BGF851885 BQB851882:BQB851885 BZX851882:BZX851885 CJT851882:CJT851885 CTP851882:CTP851885 DDL851882:DDL851885 DNH851882:DNH851885 DXD851882:DXD851885 EGZ851882:EGZ851885 EQV851882:EQV851885 FAR851882:FAR851885 FKN851882:FKN851885 FUJ851882:FUJ851885 GEF851882:GEF851885 GOB851882:GOB851885 GXX851882:GXX851885 HHT851882:HHT851885 HRP851882:HRP851885 IBL851882:IBL851885 ILH851882:ILH851885 IVD851882:IVD851885 JEZ851882:JEZ851885 JOV851882:JOV851885 JYR851882:JYR851885 KIN851882:KIN851885 KSJ851882:KSJ851885 LCF851882:LCF851885 LMB851882:LMB851885 LVX851882:LVX851885 MFT851882:MFT851885 MPP851882:MPP851885 MZL851882:MZL851885 NJH851882:NJH851885 NTD851882:NTD851885 OCZ851882:OCZ851885 OMV851882:OMV851885 OWR851882:OWR851885 PGN851882:PGN851885 PQJ851882:PQJ851885 QAF851882:QAF851885 QKB851882:QKB851885 QTX851882:QTX851885 RDT851882:RDT851885 RNP851882:RNP851885 RXL851882:RXL851885 SHH851882:SHH851885 SRD851882:SRD851885 TAZ851882:TAZ851885 TKV851882:TKV851885 TUR851882:TUR851885 UEN851882:UEN851885 UOJ851882:UOJ851885 UYF851882:UYF851885 VIB851882:VIB851885 VRX851882:VRX851885 WBT851882:WBT851885 WLP851882:WLP851885 WVL851882:WVL851885 G917418:G917421 IZ917418:IZ917421 SV917418:SV917421 ACR917418:ACR917421 AMN917418:AMN917421 AWJ917418:AWJ917421 BGF917418:BGF917421 BQB917418:BQB917421 BZX917418:BZX917421 CJT917418:CJT917421 CTP917418:CTP917421 DDL917418:DDL917421 DNH917418:DNH917421 DXD917418:DXD917421 EGZ917418:EGZ917421 EQV917418:EQV917421 FAR917418:FAR917421 FKN917418:FKN917421 FUJ917418:FUJ917421 GEF917418:GEF917421 GOB917418:GOB917421 GXX917418:GXX917421 HHT917418:HHT917421 HRP917418:HRP917421 IBL917418:IBL917421 ILH917418:ILH917421 IVD917418:IVD917421 JEZ917418:JEZ917421 JOV917418:JOV917421 JYR917418:JYR917421 KIN917418:KIN917421 KSJ917418:KSJ917421 LCF917418:LCF917421 LMB917418:LMB917421 LVX917418:LVX917421 MFT917418:MFT917421 MPP917418:MPP917421 MZL917418:MZL917421 NJH917418:NJH917421 NTD917418:NTD917421 OCZ917418:OCZ917421 OMV917418:OMV917421 OWR917418:OWR917421 PGN917418:PGN917421 PQJ917418:PQJ917421 QAF917418:QAF917421 QKB917418:QKB917421 QTX917418:QTX917421 RDT917418:RDT917421 RNP917418:RNP917421 RXL917418:RXL917421 SHH917418:SHH917421 SRD917418:SRD917421 TAZ917418:TAZ917421 TKV917418:TKV917421 TUR917418:TUR917421 UEN917418:UEN917421 UOJ917418:UOJ917421 UYF917418:UYF917421 VIB917418:VIB917421 VRX917418:VRX917421 WBT917418:WBT917421 WLP917418:WLP917421 WVL917418:WVL917421 G982954:G982957 IZ982954:IZ982957 SV982954:SV982957 ACR982954:ACR982957 AMN982954:AMN982957 AWJ982954:AWJ982957 BGF982954:BGF982957 BQB982954:BQB982957 BZX982954:BZX982957 CJT982954:CJT982957 CTP982954:CTP982957 DDL982954:DDL982957 DNH982954:DNH982957 DXD982954:DXD982957 EGZ982954:EGZ982957 EQV982954:EQV982957 FAR982954:FAR982957 FKN982954:FKN982957 FUJ982954:FUJ982957 GEF982954:GEF982957 GOB982954:GOB982957 GXX982954:GXX982957 HHT982954:HHT982957 HRP982954:HRP982957 IBL982954:IBL982957 ILH982954:ILH982957 IVD982954:IVD982957 JEZ982954:JEZ982957 JOV982954:JOV982957 JYR982954:JYR982957 KIN982954:KIN982957 KSJ982954:KSJ982957 LCF982954:LCF982957 LMB982954:LMB982957 LVX982954:LVX982957 MFT982954:MFT982957 MPP982954:MPP982957 MZL982954:MZL982957 NJH982954:NJH982957 NTD982954:NTD982957 OCZ982954:OCZ982957 OMV982954:OMV982957 OWR982954:OWR982957 PGN982954:PGN982957 PQJ982954:PQJ982957 QAF982954:QAF982957 QKB982954:QKB982957 QTX982954:QTX982957 RDT982954:RDT982957 RNP982954:RNP982957 RXL982954:RXL982957 SHH982954:SHH982957 SRD982954:SRD982957 TAZ982954:TAZ982957 TKV982954:TKV982957 TUR982954:TUR982957 UEN982954:UEN982957 UOJ982954:UOJ982957 UYF982954:UYF982957 VIB982954:VIB982957 VRX982954:VRX982957 WBT982954:WBT982957 WLP982954:WLP982957 WVL982954:WVL982957 G65483 IZ65483 SV65483 ACR65483 AMN65483 AWJ65483 BGF65483 BQB65483 BZX65483 CJT65483 CTP65483 DDL65483 DNH65483 DXD65483 EGZ65483 EQV65483 FAR65483 FKN65483 FUJ65483 GEF65483 GOB65483 GXX65483 HHT65483 HRP65483 IBL65483 ILH65483 IVD65483 JEZ65483 JOV65483 JYR65483 KIN65483 KSJ65483 LCF65483 LMB65483 LVX65483 MFT65483 MPP65483 MZL65483 NJH65483 NTD65483 OCZ65483 OMV65483 OWR65483 PGN65483 PQJ65483 QAF65483 QKB65483 QTX65483 RDT65483 RNP65483 RXL65483 SHH65483 SRD65483 TAZ65483 TKV65483 TUR65483 UEN65483 UOJ65483 UYF65483 VIB65483 VRX65483 WBT65483 WLP65483 WVL65483 G131019 IZ131019 SV131019 ACR131019 AMN131019 AWJ131019 BGF131019 BQB131019 BZX131019 CJT131019 CTP131019 DDL131019 DNH131019 DXD131019 EGZ131019 EQV131019 FAR131019 FKN131019 FUJ131019 GEF131019 GOB131019 GXX131019 HHT131019 HRP131019 IBL131019 ILH131019 IVD131019 JEZ131019 JOV131019 JYR131019 KIN131019 KSJ131019 LCF131019 LMB131019 LVX131019 MFT131019 MPP131019 MZL131019 NJH131019 NTD131019 OCZ131019 OMV131019 OWR131019 PGN131019 PQJ131019 QAF131019 QKB131019 QTX131019 RDT131019 RNP131019 RXL131019 SHH131019 SRD131019 TAZ131019 TKV131019 TUR131019 UEN131019 UOJ131019 UYF131019 VIB131019 VRX131019 WBT131019 WLP131019 WVL131019 G196555 IZ196555 SV196555 ACR196555 AMN196555 AWJ196555 BGF196555 BQB196555 BZX196555 CJT196555 CTP196555 DDL196555 DNH196555 DXD196555 EGZ196555 EQV196555 FAR196555 FKN196555 FUJ196555 GEF196555 GOB196555 GXX196555 HHT196555 HRP196555 IBL196555 ILH196555 IVD196555 JEZ196555 JOV196555 JYR196555 KIN196555 KSJ196555 LCF196555 LMB196555 LVX196555 MFT196555 MPP196555 MZL196555 NJH196555 NTD196555 OCZ196555 OMV196555 OWR196555 PGN196555 PQJ196555 QAF196555 QKB196555 QTX196555 RDT196555 RNP196555 RXL196555 SHH196555 SRD196555 TAZ196555 TKV196555 TUR196555 UEN196555 UOJ196555 UYF196555 VIB196555 VRX196555 WBT196555 WLP196555 WVL196555 G262091 IZ262091 SV262091 ACR262091 AMN262091 AWJ262091 BGF262091 BQB262091 BZX262091 CJT262091 CTP262091 DDL262091 DNH262091 DXD262091 EGZ262091 EQV262091 FAR262091 FKN262091 FUJ262091 GEF262091 GOB262091 GXX262091 HHT262091 HRP262091 IBL262091 ILH262091 IVD262091 JEZ262091 JOV262091 JYR262091 KIN262091 KSJ262091 LCF262091 LMB262091 LVX262091 MFT262091 MPP262091 MZL262091 NJH262091 NTD262091 OCZ262091 OMV262091 OWR262091 PGN262091 PQJ262091 QAF262091 QKB262091 QTX262091 RDT262091 RNP262091 RXL262091 SHH262091 SRD262091 TAZ262091 TKV262091 TUR262091 UEN262091 UOJ262091 UYF262091 VIB262091 VRX262091 WBT262091 WLP262091 WVL262091 G327627 IZ327627 SV327627 ACR327627 AMN327627 AWJ327627 BGF327627 BQB327627 BZX327627 CJT327627 CTP327627 DDL327627 DNH327627 DXD327627 EGZ327627 EQV327627 FAR327627 FKN327627 FUJ327627 GEF327627 GOB327627 GXX327627 HHT327627 HRP327627 IBL327627 ILH327627 IVD327627 JEZ327627 JOV327627 JYR327627 KIN327627 KSJ327627 LCF327627 LMB327627 LVX327627 MFT327627 MPP327627 MZL327627 NJH327627 NTD327627 OCZ327627 OMV327627 OWR327627 PGN327627 PQJ327627 QAF327627 QKB327627 QTX327627 RDT327627 RNP327627 RXL327627 SHH327627 SRD327627 TAZ327627 TKV327627 TUR327627 UEN327627 UOJ327627 UYF327627 VIB327627 VRX327627 WBT327627 WLP327627 WVL327627 G393163 IZ393163 SV393163 ACR393163 AMN393163 AWJ393163 BGF393163 BQB393163 BZX393163 CJT393163 CTP393163 DDL393163 DNH393163 DXD393163 EGZ393163 EQV393163 FAR393163 FKN393163 FUJ393163 GEF393163 GOB393163 GXX393163 HHT393163 HRP393163 IBL393163 ILH393163 IVD393163 JEZ393163 JOV393163 JYR393163 KIN393163 KSJ393163 LCF393163 LMB393163 LVX393163 MFT393163 MPP393163 MZL393163 NJH393163 NTD393163 OCZ393163 OMV393163 OWR393163 PGN393163 PQJ393163 QAF393163 QKB393163 QTX393163 RDT393163 RNP393163 RXL393163 SHH393163 SRD393163 TAZ393163 TKV393163 TUR393163 UEN393163 UOJ393163 UYF393163 VIB393163 VRX393163 WBT393163 WLP393163 WVL393163 G458699 IZ458699 SV458699 ACR458699 AMN458699 AWJ458699 BGF458699 BQB458699 BZX458699 CJT458699 CTP458699 DDL458699 DNH458699 DXD458699 EGZ458699 EQV458699 FAR458699 FKN458699 FUJ458699 GEF458699 GOB458699 GXX458699 HHT458699 HRP458699 IBL458699 ILH458699 IVD458699 JEZ458699 JOV458699 JYR458699 KIN458699 KSJ458699 LCF458699 LMB458699 LVX458699 MFT458699 MPP458699 MZL458699 NJH458699 NTD458699 OCZ458699 OMV458699 OWR458699 PGN458699 PQJ458699 QAF458699 QKB458699 QTX458699 RDT458699 RNP458699 RXL458699 SHH458699 SRD458699 TAZ458699 TKV458699 TUR458699 UEN458699 UOJ458699 UYF458699 VIB458699 VRX458699 WBT458699 WLP458699 WVL458699 G524235 IZ524235 SV524235 ACR524235 AMN524235 AWJ524235 BGF524235 BQB524235 BZX524235 CJT524235 CTP524235 DDL524235 DNH524235 DXD524235 EGZ524235 EQV524235 FAR524235 FKN524235 FUJ524235 GEF524235 GOB524235 GXX524235 HHT524235 HRP524235 IBL524235 ILH524235 IVD524235 JEZ524235 JOV524235 JYR524235 KIN524235 KSJ524235 LCF524235 LMB524235 LVX524235 MFT524235 MPP524235 MZL524235 NJH524235 NTD524235 OCZ524235 OMV524235 OWR524235 PGN524235 PQJ524235 QAF524235 QKB524235 QTX524235 RDT524235 RNP524235 RXL524235 SHH524235 SRD524235 TAZ524235 TKV524235 TUR524235 UEN524235 UOJ524235 UYF524235 VIB524235 VRX524235 WBT524235 WLP524235 WVL524235 G589771 IZ589771 SV589771 ACR589771 AMN589771 AWJ589771 BGF589771 BQB589771 BZX589771 CJT589771 CTP589771 DDL589771 DNH589771 DXD589771 EGZ589771 EQV589771 FAR589771 FKN589771 FUJ589771 GEF589771 GOB589771 GXX589771 HHT589771 HRP589771 IBL589771 ILH589771 IVD589771 JEZ589771 JOV589771 JYR589771 KIN589771 KSJ589771 LCF589771 LMB589771 LVX589771 MFT589771 MPP589771 MZL589771 NJH589771 NTD589771 OCZ589771 OMV589771 OWR589771 PGN589771 PQJ589771 QAF589771 QKB589771 QTX589771 RDT589771 RNP589771 RXL589771 SHH589771 SRD589771 TAZ589771 TKV589771 TUR589771 UEN589771 UOJ589771 UYF589771 VIB589771 VRX589771 WBT589771 WLP589771 WVL589771 G655307 IZ655307 SV655307 ACR655307 AMN655307 AWJ655307 BGF655307 BQB655307 BZX655307 CJT655307 CTP655307 DDL655307 DNH655307 DXD655307 EGZ655307 EQV655307 FAR655307 FKN655307 FUJ655307 GEF655307 GOB655307 GXX655307 HHT655307 HRP655307 IBL655307 ILH655307 IVD655307 JEZ655307 JOV655307 JYR655307 KIN655307 KSJ655307 LCF655307 LMB655307 LVX655307 MFT655307 MPP655307 MZL655307 NJH655307 NTD655307 OCZ655307 OMV655307 OWR655307 PGN655307 PQJ655307 QAF655307 QKB655307 QTX655307 RDT655307 RNP655307 RXL655307 SHH655307 SRD655307 TAZ655307 TKV655307 TUR655307 UEN655307 UOJ655307 UYF655307 VIB655307 VRX655307 WBT655307 WLP655307 WVL655307 G720843 IZ720843 SV720843 ACR720843 AMN720843 AWJ720843 BGF720843 BQB720843 BZX720843 CJT720843 CTP720843 DDL720843 DNH720843 DXD720843 EGZ720843 EQV720843 FAR720843 FKN720843 FUJ720843 GEF720843 GOB720843 GXX720843 HHT720843 HRP720843 IBL720843 ILH720843 IVD720843 JEZ720843 JOV720843 JYR720843 KIN720843 KSJ720843 LCF720843 LMB720843 LVX720843 MFT720843 MPP720843 MZL720843 NJH720843 NTD720843 OCZ720843 OMV720843 OWR720843 PGN720843 PQJ720843 QAF720843 QKB720843 QTX720843 RDT720843 RNP720843 RXL720843 SHH720843 SRD720843 TAZ720843 TKV720843 TUR720843 UEN720843 UOJ720843 UYF720843 VIB720843 VRX720843 WBT720843 WLP720843 WVL720843 G786379 IZ786379 SV786379 ACR786379 AMN786379 AWJ786379 BGF786379 BQB786379 BZX786379 CJT786379 CTP786379 DDL786379 DNH786379 DXD786379 EGZ786379 EQV786379 FAR786379 FKN786379 FUJ786379 GEF786379 GOB786379 GXX786379 HHT786379 HRP786379 IBL786379 ILH786379 IVD786379 JEZ786379 JOV786379 JYR786379 KIN786379 KSJ786379 LCF786379 LMB786379 LVX786379 MFT786379 MPP786379 MZL786379 NJH786379 NTD786379 OCZ786379 OMV786379 OWR786379 PGN786379 PQJ786379 QAF786379 QKB786379 QTX786379 RDT786379 RNP786379 RXL786379 SHH786379 SRD786379 TAZ786379 TKV786379 TUR786379 UEN786379 UOJ786379 UYF786379 VIB786379 VRX786379 WBT786379 WLP786379 WVL786379 G851915 IZ851915 SV851915 ACR851915 AMN851915 AWJ851915 BGF851915 BQB851915 BZX851915 CJT851915 CTP851915 DDL851915 DNH851915 DXD851915 EGZ851915 EQV851915 FAR851915 FKN851915 FUJ851915 GEF851915 GOB851915 GXX851915 HHT851915 HRP851915 IBL851915 ILH851915 IVD851915 JEZ851915 JOV851915 JYR851915 KIN851915 KSJ851915 LCF851915 LMB851915 LVX851915 MFT851915 MPP851915 MZL851915 NJH851915 NTD851915 OCZ851915 OMV851915 OWR851915 PGN851915 PQJ851915 QAF851915 QKB851915 QTX851915 RDT851915 RNP851915 RXL851915 SHH851915 SRD851915 TAZ851915 TKV851915 TUR851915 UEN851915 UOJ851915 UYF851915 VIB851915 VRX851915 WBT851915 WLP851915 WVL851915 G917451 IZ917451 SV917451 ACR917451 AMN917451 AWJ917451 BGF917451 BQB917451 BZX917451 CJT917451 CTP917451 DDL917451 DNH917451 DXD917451 EGZ917451 EQV917451 FAR917451 FKN917451 FUJ917451 GEF917451 GOB917451 GXX917451 HHT917451 HRP917451 IBL917451 ILH917451 IVD917451 JEZ917451 JOV917451 JYR917451 KIN917451 KSJ917451 LCF917451 LMB917451 LVX917451 MFT917451 MPP917451 MZL917451 NJH917451 NTD917451 OCZ917451 OMV917451 OWR917451 PGN917451 PQJ917451 QAF917451 QKB917451 QTX917451 RDT917451 RNP917451 RXL917451 SHH917451 SRD917451 TAZ917451 TKV917451 TUR917451 UEN917451 UOJ917451 UYF917451 VIB917451 VRX917451 WBT917451 WLP917451 WVL917451 G982987 IZ982987 SV982987 ACR982987 AMN982987 AWJ982987 BGF982987 BQB982987 BZX982987 CJT982987 CTP982987 DDL982987 DNH982987 DXD982987 EGZ982987 EQV982987 FAR982987 FKN982987 FUJ982987 GEF982987 GOB982987 GXX982987 HHT982987 HRP982987 IBL982987 ILH982987 IVD982987 JEZ982987 JOV982987 JYR982987 KIN982987 KSJ982987 LCF982987 LMB982987 LVX982987 MFT982987 MPP982987 MZL982987 NJH982987 NTD982987 OCZ982987 OMV982987 OWR982987 PGN982987 PQJ982987 QAF982987 QKB982987 QTX982987 RDT982987 RNP982987 RXL982987 SHH982987 SRD982987 TAZ982987 TKV982987 TUR982987 UEN982987 UOJ982987 UYF982987 VIB982987 VRX982987 WBT982987 WLP982987 WVL982987 G65457:G65463 IZ65457:IZ65463 SV65457:SV65463 ACR65457:ACR65463 AMN65457:AMN65463 AWJ65457:AWJ65463 BGF65457:BGF65463 BQB65457:BQB65463 BZX65457:BZX65463 CJT65457:CJT65463 CTP65457:CTP65463 DDL65457:DDL65463 DNH65457:DNH65463 DXD65457:DXD65463 EGZ65457:EGZ65463 EQV65457:EQV65463 FAR65457:FAR65463 FKN65457:FKN65463 FUJ65457:FUJ65463 GEF65457:GEF65463 GOB65457:GOB65463 GXX65457:GXX65463 HHT65457:HHT65463 HRP65457:HRP65463 IBL65457:IBL65463 ILH65457:ILH65463 IVD65457:IVD65463 JEZ65457:JEZ65463 JOV65457:JOV65463 JYR65457:JYR65463 KIN65457:KIN65463 KSJ65457:KSJ65463 LCF65457:LCF65463 LMB65457:LMB65463 LVX65457:LVX65463 MFT65457:MFT65463 MPP65457:MPP65463 MZL65457:MZL65463 NJH65457:NJH65463 NTD65457:NTD65463 OCZ65457:OCZ65463 OMV65457:OMV65463 OWR65457:OWR65463 PGN65457:PGN65463 PQJ65457:PQJ65463 QAF65457:QAF65463 QKB65457:QKB65463 QTX65457:QTX65463 RDT65457:RDT65463 RNP65457:RNP65463 RXL65457:RXL65463 SHH65457:SHH65463 SRD65457:SRD65463 TAZ65457:TAZ65463 TKV65457:TKV65463 TUR65457:TUR65463 UEN65457:UEN65463 UOJ65457:UOJ65463 UYF65457:UYF65463 VIB65457:VIB65463 VRX65457:VRX65463 WBT65457:WBT65463 WLP65457:WLP65463 WVL65457:WVL65463 G130993:G130999 IZ130993:IZ130999 SV130993:SV130999 ACR130993:ACR130999 AMN130993:AMN130999 AWJ130993:AWJ130999 BGF130993:BGF130999 BQB130993:BQB130999 BZX130993:BZX130999 CJT130993:CJT130999 CTP130993:CTP130999 DDL130993:DDL130999 DNH130993:DNH130999 DXD130993:DXD130999 EGZ130993:EGZ130999 EQV130993:EQV130999 FAR130993:FAR130999 FKN130993:FKN130999 FUJ130993:FUJ130999 GEF130993:GEF130999 GOB130993:GOB130999 GXX130993:GXX130999 HHT130993:HHT130999 HRP130993:HRP130999 IBL130993:IBL130999 ILH130993:ILH130999 IVD130993:IVD130999 JEZ130993:JEZ130999 JOV130993:JOV130999 JYR130993:JYR130999 KIN130993:KIN130999 KSJ130993:KSJ130999 LCF130993:LCF130999 LMB130993:LMB130999 LVX130993:LVX130999 MFT130993:MFT130999 MPP130993:MPP130999 MZL130993:MZL130999 NJH130993:NJH130999 NTD130993:NTD130999 OCZ130993:OCZ130999 OMV130993:OMV130999 OWR130993:OWR130999 PGN130993:PGN130999 PQJ130993:PQJ130999 QAF130993:QAF130999 QKB130993:QKB130999 QTX130993:QTX130999 RDT130993:RDT130999 RNP130993:RNP130999 RXL130993:RXL130999 SHH130993:SHH130999 SRD130993:SRD130999 TAZ130993:TAZ130999 TKV130993:TKV130999 TUR130993:TUR130999 UEN130993:UEN130999 UOJ130993:UOJ130999 UYF130993:UYF130999 VIB130993:VIB130999 VRX130993:VRX130999 WBT130993:WBT130999 WLP130993:WLP130999 WVL130993:WVL130999 G196529:G196535 IZ196529:IZ196535 SV196529:SV196535 ACR196529:ACR196535 AMN196529:AMN196535 AWJ196529:AWJ196535 BGF196529:BGF196535 BQB196529:BQB196535 BZX196529:BZX196535 CJT196529:CJT196535 CTP196529:CTP196535 DDL196529:DDL196535 DNH196529:DNH196535 DXD196529:DXD196535 EGZ196529:EGZ196535 EQV196529:EQV196535 FAR196529:FAR196535 FKN196529:FKN196535 FUJ196529:FUJ196535 GEF196529:GEF196535 GOB196529:GOB196535 GXX196529:GXX196535 HHT196529:HHT196535 HRP196529:HRP196535 IBL196529:IBL196535 ILH196529:ILH196535 IVD196529:IVD196535 JEZ196529:JEZ196535 JOV196529:JOV196535 JYR196529:JYR196535 KIN196529:KIN196535 KSJ196529:KSJ196535 LCF196529:LCF196535 LMB196529:LMB196535 LVX196529:LVX196535 MFT196529:MFT196535 MPP196529:MPP196535 MZL196529:MZL196535 NJH196529:NJH196535 NTD196529:NTD196535 OCZ196529:OCZ196535 OMV196529:OMV196535 OWR196529:OWR196535 PGN196529:PGN196535 PQJ196529:PQJ196535 QAF196529:QAF196535 QKB196529:QKB196535 QTX196529:QTX196535 RDT196529:RDT196535 RNP196529:RNP196535 RXL196529:RXL196535 SHH196529:SHH196535 SRD196529:SRD196535 TAZ196529:TAZ196535 TKV196529:TKV196535 TUR196529:TUR196535 UEN196529:UEN196535 UOJ196529:UOJ196535 UYF196529:UYF196535 VIB196529:VIB196535 VRX196529:VRX196535 WBT196529:WBT196535 WLP196529:WLP196535 WVL196529:WVL196535 G262065:G262071 IZ262065:IZ262071 SV262065:SV262071 ACR262065:ACR262071 AMN262065:AMN262071 AWJ262065:AWJ262071 BGF262065:BGF262071 BQB262065:BQB262071 BZX262065:BZX262071 CJT262065:CJT262071 CTP262065:CTP262071 DDL262065:DDL262071 DNH262065:DNH262071 DXD262065:DXD262071 EGZ262065:EGZ262071 EQV262065:EQV262071 FAR262065:FAR262071 FKN262065:FKN262071 FUJ262065:FUJ262071 GEF262065:GEF262071 GOB262065:GOB262071 GXX262065:GXX262071 HHT262065:HHT262071 HRP262065:HRP262071 IBL262065:IBL262071 ILH262065:ILH262071 IVD262065:IVD262071 JEZ262065:JEZ262071 JOV262065:JOV262071 JYR262065:JYR262071 KIN262065:KIN262071 KSJ262065:KSJ262071 LCF262065:LCF262071 LMB262065:LMB262071 LVX262065:LVX262071 MFT262065:MFT262071 MPP262065:MPP262071 MZL262065:MZL262071 NJH262065:NJH262071 NTD262065:NTD262071 OCZ262065:OCZ262071 OMV262065:OMV262071 OWR262065:OWR262071 PGN262065:PGN262071 PQJ262065:PQJ262071 QAF262065:QAF262071 QKB262065:QKB262071 QTX262065:QTX262071 RDT262065:RDT262071 RNP262065:RNP262071 RXL262065:RXL262071 SHH262065:SHH262071 SRD262065:SRD262071 TAZ262065:TAZ262071 TKV262065:TKV262071 TUR262065:TUR262071 UEN262065:UEN262071 UOJ262065:UOJ262071 UYF262065:UYF262071 VIB262065:VIB262071 VRX262065:VRX262071 WBT262065:WBT262071 WLP262065:WLP262071 WVL262065:WVL262071 G327601:G327607 IZ327601:IZ327607 SV327601:SV327607 ACR327601:ACR327607 AMN327601:AMN327607 AWJ327601:AWJ327607 BGF327601:BGF327607 BQB327601:BQB327607 BZX327601:BZX327607 CJT327601:CJT327607 CTP327601:CTP327607 DDL327601:DDL327607 DNH327601:DNH327607 DXD327601:DXD327607 EGZ327601:EGZ327607 EQV327601:EQV327607 FAR327601:FAR327607 FKN327601:FKN327607 FUJ327601:FUJ327607 GEF327601:GEF327607 GOB327601:GOB327607 GXX327601:GXX327607 HHT327601:HHT327607 HRP327601:HRP327607 IBL327601:IBL327607 ILH327601:ILH327607 IVD327601:IVD327607 JEZ327601:JEZ327607 JOV327601:JOV327607 JYR327601:JYR327607 KIN327601:KIN327607 KSJ327601:KSJ327607 LCF327601:LCF327607 LMB327601:LMB327607 LVX327601:LVX327607 MFT327601:MFT327607 MPP327601:MPP327607 MZL327601:MZL327607 NJH327601:NJH327607 NTD327601:NTD327607 OCZ327601:OCZ327607 OMV327601:OMV327607 OWR327601:OWR327607 PGN327601:PGN327607 PQJ327601:PQJ327607 QAF327601:QAF327607 QKB327601:QKB327607 QTX327601:QTX327607 RDT327601:RDT327607 RNP327601:RNP327607 RXL327601:RXL327607 SHH327601:SHH327607 SRD327601:SRD327607 TAZ327601:TAZ327607 TKV327601:TKV327607 TUR327601:TUR327607 UEN327601:UEN327607 UOJ327601:UOJ327607 UYF327601:UYF327607 VIB327601:VIB327607 VRX327601:VRX327607 WBT327601:WBT327607 WLP327601:WLP327607 WVL327601:WVL327607 G393137:G393143 IZ393137:IZ393143 SV393137:SV393143 ACR393137:ACR393143 AMN393137:AMN393143 AWJ393137:AWJ393143 BGF393137:BGF393143 BQB393137:BQB393143 BZX393137:BZX393143 CJT393137:CJT393143 CTP393137:CTP393143 DDL393137:DDL393143 DNH393137:DNH393143 DXD393137:DXD393143 EGZ393137:EGZ393143 EQV393137:EQV393143 FAR393137:FAR393143 FKN393137:FKN393143 FUJ393137:FUJ393143 GEF393137:GEF393143 GOB393137:GOB393143 GXX393137:GXX393143 HHT393137:HHT393143 HRP393137:HRP393143 IBL393137:IBL393143 ILH393137:ILH393143 IVD393137:IVD393143 JEZ393137:JEZ393143 JOV393137:JOV393143 JYR393137:JYR393143 KIN393137:KIN393143 KSJ393137:KSJ393143 LCF393137:LCF393143 LMB393137:LMB393143 LVX393137:LVX393143 MFT393137:MFT393143 MPP393137:MPP393143 MZL393137:MZL393143 NJH393137:NJH393143 NTD393137:NTD393143 OCZ393137:OCZ393143 OMV393137:OMV393143 OWR393137:OWR393143 PGN393137:PGN393143 PQJ393137:PQJ393143 QAF393137:QAF393143 QKB393137:QKB393143 QTX393137:QTX393143 RDT393137:RDT393143 RNP393137:RNP393143 RXL393137:RXL393143 SHH393137:SHH393143 SRD393137:SRD393143 TAZ393137:TAZ393143 TKV393137:TKV393143 TUR393137:TUR393143 UEN393137:UEN393143 UOJ393137:UOJ393143 UYF393137:UYF393143 VIB393137:VIB393143 VRX393137:VRX393143 WBT393137:WBT393143 WLP393137:WLP393143 WVL393137:WVL393143 G458673:G458679 IZ458673:IZ458679 SV458673:SV458679 ACR458673:ACR458679 AMN458673:AMN458679 AWJ458673:AWJ458679 BGF458673:BGF458679 BQB458673:BQB458679 BZX458673:BZX458679 CJT458673:CJT458679 CTP458673:CTP458679 DDL458673:DDL458679 DNH458673:DNH458679 DXD458673:DXD458679 EGZ458673:EGZ458679 EQV458673:EQV458679 FAR458673:FAR458679 FKN458673:FKN458679 FUJ458673:FUJ458679 GEF458673:GEF458679 GOB458673:GOB458679 GXX458673:GXX458679 HHT458673:HHT458679 HRP458673:HRP458679 IBL458673:IBL458679 ILH458673:ILH458679 IVD458673:IVD458679 JEZ458673:JEZ458679 JOV458673:JOV458679 JYR458673:JYR458679 KIN458673:KIN458679 KSJ458673:KSJ458679 LCF458673:LCF458679 LMB458673:LMB458679 LVX458673:LVX458679 MFT458673:MFT458679 MPP458673:MPP458679 MZL458673:MZL458679 NJH458673:NJH458679 NTD458673:NTD458679 OCZ458673:OCZ458679 OMV458673:OMV458679 OWR458673:OWR458679 PGN458673:PGN458679 PQJ458673:PQJ458679 QAF458673:QAF458679 QKB458673:QKB458679 QTX458673:QTX458679 RDT458673:RDT458679 RNP458673:RNP458679 RXL458673:RXL458679 SHH458673:SHH458679 SRD458673:SRD458679 TAZ458673:TAZ458679 TKV458673:TKV458679 TUR458673:TUR458679 UEN458673:UEN458679 UOJ458673:UOJ458679 UYF458673:UYF458679 VIB458673:VIB458679 VRX458673:VRX458679 WBT458673:WBT458679 WLP458673:WLP458679 WVL458673:WVL458679 G524209:G524215 IZ524209:IZ524215 SV524209:SV524215 ACR524209:ACR524215 AMN524209:AMN524215 AWJ524209:AWJ524215 BGF524209:BGF524215 BQB524209:BQB524215 BZX524209:BZX524215 CJT524209:CJT524215 CTP524209:CTP524215 DDL524209:DDL524215 DNH524209:DNH524215 DXD524209:DXD524215 EGZ524209:EGZ524215 EQV524209:EQV524215 FAR524209:FAR524215 FKN524209:FKN524215 FUJ524209:FUJ524215 GEF524209:GEF524215 GOB524209:GOB524215 GXX524209:GXX524215 HHT524209:HHT524215 HRP524209:HRP524215 IBL524209:IBL524215 ILH524209:ILH524215 IVD524209:IVD524215 JEZ524209:JEZ524215 JOV524209:JOV524215 JYR524209:JYR524215 KIN524209:KIN524215 KSJ524209:KSJ524215 LCF524209:LCF524215 LMB524209:LMB524215 LVX524209:LVX524215 MFT524209:MFT524215 MPP524209:MPP524215 MZL524209:MZL524215 NJH524209:NJH524215 NTD524209:NTD524215 OCZ524209:OCZ524215 OMV524209:OMV524215 OWR524209:OWR524215 PGN524209:PGN524215 PQJ524209:PQJ524215 QAF524209:QAF524215 QKB524209:QKB524215 QTX524209:QTX524215 RDT524209:RDT524215 RNP524209:RNP524215 RXL524209:RXL524215 SHH524209:SHH524215 SRD524209:SRD524215 TAZ524209:TAZ524215 TKV524209:TKV524215 TUR524209:TUR524215 UEN524209:UEN524215 UOJ524209:UOJ524215 UYF524209:UYF524215 VIB524209:VIB524215 VRX524209:VRX524215 WBT524209:WBT524215 WLP524209:WLP524215 WVL524209:WVL524215 G589745:G589751 IZ589745:IZ589751 SV589745:SV589751 ACR589745:ACR589751 AMN589745:AMN589751 AWJ589745:AWJ589751 BGF589745:BGF589751 BQB589745:BQB589751 BZX589745:BZX589751 CJT589745:CJT589751 CTP589745:CTP589751 DDL589745:DDL589751 DNH589745:DNH589751 DXD589745:DXD589751 EGZ589745:EGZ589751 EQV589745:EQV589751 FAR589745:FAR589751 FKN589745:FKN589751 FUJ589745:FUJ589751 GEF589745:GEF589751 GOB589745:GOB589751 GXX589745:GXX589751 HHT589745:HHT589751 HRP589745:HRP589751 IBL589745:IBL589751 ILH589745:ILH589751 IVD589745:IVD589751 JEZ589745:JEZ589751 JOV589745:JOV589751 JYR589745:JYR589751 KIN589745:KIN589751 KSJ589745:KSJ589751 LCF589745:LCF589751 LMB589745:LMB589751 LVX589745:LVX589751 MFT589745:MFT589751 MPP589745:MPP589751 MZL589745:MZL589751 NJH589745:NJH589751 NTD589745:NTD589751 OCZ589745:OCZ589751 OMV589745:OMV589751 OWR589745:OWR589751 PGN589745:PGN589751 PQJ589745:PQJ589751 QAF589745:QAF589751 QKB589745:QKB589751 QTX589745:QTX589751 RDT589745:RDT589751 RNP589745:RNP589751 RXL589745:RXL589751 SHH589745:SHH589751 SRD589745:SRD589751 TAZ589745:TAZ589751 TKV589745:TKV589751 TUR589745:TUR589751 UEN589745:UEN589751 UOJ589745:UOJ589751 UYF589745:UYF589751 VIB589745:VIB589751 VRX589745:VRX589751 WBT589745:WBT589751 WLP589745:WLP589751 WVL589745:WVL589751 G655281:G655287 IZ655281:IZ655287 SV655281:SV655287 ACR655281:ACR655287 AMN655281:AMN655287 AWJ655281:AWJ655287 BGF655281:BGF655287 BQB655281:BQB655287 BZX655281:BZX655287 CJT655281:CJT655287 CTP655281:CTP655287 DDL655281:DDL655287 DNH655281:DNH655287 DXD655281:DXD655287 EGZ655281:EGZ655287 EQV655281:EQV655287 FAR655281:FAR655287 FKN655281:FKN655287 FUJ655281:FUJ655287 GEF655281:GEF655287 GOB655281:GOB655287 GXX655281:GXX655287 HHT655281:HHT655287 HRP655281:HRP655287 IBL655281:IBL655287 ILH655281:ILH655287 IVD655281:IVD655287 JEZ655281:JEZ655287 JOV655281:JOV655287 JYR655281:JYR655287 KIN655281:KIN655287 KSJ655281:KSJ655287 LCF655281:LCF655287 LMB655281:LMB655287 LVX655281:LVX655287 MFT655281:MFT655287 MPP655281:MPP655287 MZL655281:MZL655287 NJH655281:NJH655287 NTD655281:NTD655287 OCZ655281:OCZ655287 OMV655281:OMV655287 OWR655281:OWR655287 PGN655281:PGN655287 PQJ655281:PQJ655287 QAF655281:QAF655287 QKB655281:QKB655287 QTX655281:QTX655287 RDT655281:RDT655287 RNP655281:RNP655287 RXL655281:RXL655287 SHH655281:SHH655287 SRD655281:SRD655287 TAZ655281:TAZ655287 TKV655281:TKV655287 TUR655281:TUR655287 UEN655281:UEN655287 UOJ655281:UOJ655287 UYF655281:UYF655287 VIB655281:VIB655287 VRX655281:VRX655287 WBT655281:WBT655287 WLP655281:WLP655287 WVL655281:WVL655287 G720817:G720823 IZ720817:IZ720823 SV720817:SV720823 ACR720817:ACR720823 AMN720817:AMN720823 AWJ720817:AWJ720823 BGF720817:BGF720823 BQB720817:BQB720823 BZX720817:BZX720823 CJT720817:CJT720823 CTP720817:CTP720823 DDL720817:DDL720823 DNH720817:DNH720823 DXD720817:DXD720823 EGZ720817:EGZ720823 EQV720817:EQV720823 FAR720817:FAR720823 FKN720817:FKN720823 FUJ720817:FUJ720823 GEF720817:GEF720823 GOB720817:GOB720823 GXX720817:GXX720823 HHT720817:HHT720823 HRP720817:HRP720823 IBL720817:IBL720823 ILH720817:ILH720823 IVD720817:IVD720823 JEZ720817:JEZ720823 JOV720817:JOV720823 JYR720817:JYR720823 KIN720817:KIN720823 KSJ720817:KSJ720823 LCF720817:LCF720823 LMB720817:LMB720823 LVX720817:LVX720823 MFT720817:MFT720823 MPP720817:MPP720823 MZL720817:MZL720823 NJH720817:NJH720823 NTD720817:NTD720823 OCZ720817:OCZ720823 OMV720817:OMV720823 OWR720817:OWR720823 PGN720817:PGN720823 PQJ720817:PQJ720823 QAF720817:QAF720823 QKB720817:QKB720823 QTX720817:QTX720823 RDT720817:RDT720823 RNP720817:RNP720823 RXL720817:RXL720823 SHH720817:SHH720823 SRD720817:SRD720823 TAZ720817:TAZ720823 TKV720817:TKV720823 TUR720817:TUR720823 UEN720817:UEN720823 UOJ720817:UOJ720823 UYF720817:UYF720823 VIB720817:VIB720823 VRX720817:VRX720823 WBT720817:WBT720823 WLP720817:WLP720823 WVL720817:WVL720823 G786353:G786359 IZ786353:IZ786359 SV786353:SV786359 ACR786353:ACR786359 AMN786353:AMN786359 AWJ786353:AWJ786359 BGF786353:BGF786359 BQB786353:BQB786359 BZX786353:BZX786359 CJT786353:CJT786359 CTP786353:CTP786359 DDL786353:DDL786359 DNH786353:DNH786359 DXD786353:DXD786359 EGZ786353:EGZ786359 EQV786353:EQV786359 FAR786353:FAR786359 FKN786353:FKN786359 FUJ786353:FUJ786359 GEF786353:GEF786359 GOB786353:GOB786359 GXX786353:GXX786359 HHT786353:HHT786359 HRP786353:HRP786359 IBL786353:IBL786359 ILH786353:ILH786359 IVD786353:IVD786359 JEZ786353:JEZ786359 JOV786353:JOV786359 JYR786353:JYR786359 KIN786353:KIN786359 KSJ786353:KSJ786359 LCF786353:LCF786359 LMB786353:LMB786359 LVX786353:LVX786359 MFT786353:MFT786359 MPP786353:MPP786359 MZL786353:MZL786359 NJH786353:NJH786359 NTD786353:NTD786359 OCZ786353:OCZ786359 OMV786353:OMV786359 OWR786353:OWR786359 PGN786353:PGN786359 PQJ786353:PQJ786359 QAF786353:QAF786359 QKB786353:QKB786359 QTX786353:QTX786359 RDT786353:RDT786359 RNP786353:RNP786359 RXL786353:RXL786359 SHH786353:SHH786359 SRD786353:SRD786359 TAZ786353:TAZ786359 TKV786353:TKV786359 TUR786353:TUR786359 UEN786353:UEN786359 UOJ786353:UOJ786359 UYF786353:UYF786359 VIB786353:VIB786359 VRX786353:VRX786359 WBT786353:WBT786359 WLP786353:WLP786359 WVL786353:WVL786359 G851889:G851895 IZ851889:IZ851895 SV851889:SV851895 ACR851889:ACR851895 AMN851889:AMN851895 AWJ851889:AWJ851895 BGF851889:BGF851895 BQB851889:BQB851895 BZX851889:BZX851895 CJT851889:CJT851895 CTP851889:CTP851895 DDL851889:DDL851895 DNH851889:DNH851895 DXD851889:DXD851895 EGZ851889:EGZ851895 EQV851889:EQV851895 FAR851889:FAR851895 FKN851889:FKN851895 FUJ851889:FUJ851895 GEF851889:GEF851895 GOB851889:GOB851895 GXX851889:GXX851895 HHT851889:HHT851895 HRP851889:HRP851895 IBL851889:IBL851895 ILH851889:ILH851895 IVD851889:IVD851895 JEZ851889:JEZ851895 JOV851889:JOV851895 JYR851889:JYR851895 KIN851889:KIN851895 KSJ851889:KSJ851895 LCF851889:LCF851895 LMB851889:LMB851895 LVX851889:LVX851895 MFT851889:MFT851895 MPP851889:MPP851895 MZL851889:MZL851895 NJH851889:NJH851895 NTD851889:NTD851895 OCZ851889:OCZ851895 OMV851889:OMV851895 OWR851889:OWR851895 PGN851889:PGN851895 PQJ851889:PQJ851895 QAF851889:QAF851895 QKB851889:QKB851895 QTX851889:QTX851895 RDT851889:RDT851895 RNP851889:RNP851895 RXL851889:RXL851895 SHH851889:SHH851895 SRD851889:SRD851895 TAZ851889:TAZ851895 TKV851889:TKV851895 TUR851889:TUR851895 UEN851889:UEN851895 UOJ851889:UOJ851895 UYF851889:UYF851895 VIB851889:VIB851895 VRX851889:VRX851895 WBT851889:WBT851895 WLP851889:WLP851895 WVL851889:WVL851895 G917425:G917431 IZ917425:IZ917431 SV917425:SV917431 ACR917425:ACR917431 AMN917425:AMN917431 AWJ917425:AWJ917431 BGF917425:BGF917431 BQB917425:BQB917431 BZX917425:BZX917431 CJT917425:CJT917431 CTP917425:CTP917431 DDL917425:DDL917431 DNH917425:DNH917431 DXD917425:DXD917431 EGZ917425:EGZ917431 EQV917425:EQV917431 FAR917425:FAR917431 FKN917425:FKN917431 FUJ917425:FUJ917431 GEF917425:GEF917431 GOB917425:GOB917431 GXX917425:GXX917431 HHT917425:HHT917431 HRP917425:HRP917431 IBL917425:IBL917431 ILH917425:ILH917431 IVD917425:IVD917431 JEZ917425:JEZ917431 JOV917425:JOV917431 JYR917425:JYR917431 KIN917425:KIN917431 KSJ917425:KSJ917431 LCF917425:LCF917431 LMB917425:LMB917431 LVX917425:LVX917431 MFT917425:MFT917431 MPP917425:MPP917431 MZL917425:MZL917431 NJH917425:NJH917431 NTD917425:NTD917431 OCZ917425:OCZ917431 OMV917425:OMV917431 OWR917425:OWR917431 PGN917425:PGN917431 PQJ917425:PQJ917431 QAF917425:QAF917431 QKB917425:QKB917431 QTX917425:QTX917431 RDT917425:RDT917431 RNP917425:RNP917431 RXL917425:RXL917431 SHH917425:SHH917431 SRD917425:SRD917431 TAZ917425:TAZ917431 TKV917425:TKV917431 TUR917425:TUR917431 UEN917425:UEN917431 UOJ917425:UOJ917431 UYF917425:UYF917431 VIB917425:VIB917431 VRX917425:VRX917431 WBT917425:WBT917431 WLP917425:WLP917431 WVL917425:WVL917431 G982961:G982967 IZ982961:IZ982967 SV982961:SV982967 ACR982961:ACR982967 AMN982961:AMN982967 AWJ982961:AWJ982967 BGF982961:BGF982967 BQB982961:BQB982967 BZX982961:BZX982967 CJT982961:CJT982967 CTP982961:CTP982967 DDL982961:DDL982967 DNH982961:DNH982967 DXD982961:DXD982967 EGZ982961:EGZ982967 EQV982961:EQV982967 FAR982961:FAR982967 FKN982961:FKN982967 FUJ982961:FUJ982967 GEF982961:GEF982967 GOB982961:GOB982967 GXX982961:GXX982967 HHT982961:HHT982967 HRP982961:HRP982967 IBL982961:IBL982967 ILH982961:ILH982967 IVD982961:IVD982967 JEZ982961:JEZ982967 JOV982961:JOV982967 JYR982961:JYR982967 KIN982961:KIN982967 KSJ982961:KSJ982967 LCF982961:LCF982967 LMB982961:LMB982967 LVX982961:LVX982967 MFT982961:MFT982967 MPP982961:MPP982967 MZL982961:MZL982967 NJH982961:NJH982967 NTD982961:NTD982967 OCZ982961:OCZ982967 OMV982961:OMV982967 OWR982961:OWR982967 PGN982961:PGN982967 PQJ982961:PQJ982967 QAF982961:QAF982967 QKB982961:QKB982967 QTX982961:QTX982967 RDT982961:RDT982967 RNP982961:RNP982967 RXL982961:RXL982967 SHH982961:SHH982967 SRD982961:SRD982967 TAZ982961:TAZ982967 TKV982961:TKV982967 TUR982961:TUR982967 UEN982961:UEN982967 UOJ982961:UOJ982967 UYF982961:UYF982967 VIB982961:VIB982967 VRX982961:VRX982967 WBT982961:WBT982967 WLP982961:WLP982967 WVL982961:WVL982967 G65496:G65553 IZ65496:IZ65553 SV65496:SV65553 ACR65496:ACR65553 AMN65496:AMN65553 AWJ65496:AWJ65553 BGF65496:BGF65553 BQB65496:BQB65553 BZX65496:BZX65553 CJT65496:CJT65553 CTP65496:CTP65553 DDL65496:DDL65553 DNH65496:DNH65553 DXD65496:DXD65553 EGZ65496:EGZ65553 EQV65496:EQV65553 FAR65496:FAR65553 FKN65496:FKN65553 FUJ65496:FUJ65553 GEF65496:GEF65553 GOB65496:GOB65553 GXX65496:GXX65553 HHT65496:HHT65553 HRP65496:HRP65553 IBL65496:IBL65553 ILH65496:ILH65553 IVD65496:IVD65553 JEZ65496:JEZ65553 JOV65496:JOV65553 JYR65496:JYR65553 KIN65496:KIN65553 KSJ65496:KSJ65553 LCF65496:LCF65553 LMB65496:LMB65553 LVX65496:LVX65553 MFT65496:MFT65553 MPP65496:MPP65553 MZL65496:MZL65553 NJH65496:NJH65553 NTD65496:NTD65553 OCZ65496:OCZ65553 OMV65496:OMV65553 OWR65496:OWR65553 PGN65496:PGN65553 PQJ65496:PQJ65553 QAF65496:QAF65553 QKB65496:QKB65553 QTX65496:QTX65553 RDT65496:RDT65553 RNP65496:RNP65553 RXL65496:RXL65553 SHH65496:SHH65553 SRD65496:SRD65553 TAZ65496:TAZ65553 TKV65496:TKV65553 TUR65496:TUR65553 UEN65496:UEN65553 UOJ65496:UOJ65553 UYF65496:UYF65553 VIB65496:VIB65553 VRX65496:VRX65553 WBT65496:WBT65553 WLP65496:WLP65553 WVL65496:WVL65553 G131032:G131089 IZ131032:IZ131089 SV131032:SV131089 ACR131032:ACR131089 AMN131032:AMN131089 AWJ131032:AWJ131089 BGF131032:BGF131089 BQB131032:BQB131089 BZX131032:BZX131089 CJT131032:CJT131089 CTP131032:CTP131089 DDL131032:DDL131089 DNH131032:DNH131089 DXD131032:DXD131089 EGZ131032:EGZ131089 EQV131032:EQV131089 FAR131032:FAR131089 FKN131032:FKN131089 FUJ131032:FUJ131089 GEF131032:GEF131089 GOB131032:GOB131089 GXX131032:GXX131089 HHT131032:HHT131089 HRP131032:HRP131089 IBL131032:IBL131089 ILH131032:ILH131089 IVD131032:IVD131089 JEZ131032:JEZ131089 JOV131032:JOV131089 JYR131032:JYR131089 KIN131032:KIN131089 KSJ131032:KSJ131089 LCF131032:LCF131089 LMB131032:LMB131089 LVX131032:LVX131089 MFT131032:MFT131089 MPP131032:MPP131089 MZL131032:MZL131089 NJH131032:NJH131089 NTD131032:NTD131089 OCZ131032:OCZ131089 OMV131032:OMV131089 OWR131032:OWR131089 PGN131032:PGN131089 PQJ131032:PQJ131089 QAF131032:QAF131089 QKB131032:QKB131089 QTX131032:QTX131089 RDT131032:RDT131089 RNP131032:RNP131089 RXL131032:RXL131089 SHH131032:SHH131089 SRD131032:SRD131089 TAZ131032:TAZ131089 TKV131032:TKV131089 TUR131032:TUR131089 UEN131032:UEN131089 UOJ131032:UOJ131089 UYF131032:UYF131089 VIB131032:VIB131089 VRX131032:VRX131089 WBT131032:WBT131089 WLP131032:WLP131089 WVL131032:WVL131089 G196568:G196625 IZ196568:IZ196625 SV196568:SV196625 ACR196568:ACR196625 AMN196568:AMN196625 AWJ196568:AWJ196625 BGF196568:BGF196625 BQB196568:BQB196625 BZX196568:BZX196625 CJT196568:CJT196625 CTP196568:CTP196625 DDL196568:DDL196625 DNH196568:DNH196625 DXD196568:DXD196625 EGZ196568:EGZ196625 EQV196568:EQV196625 FAR196568:FAR196625 FKN196568:FKN196625 FUJ196568:FUJ196625 GEF196568:GEF196625 GOB196568:GOB196625 GXX196568:GXX196625 HHT196568:HHT196625 HRP196568:HRP196625 IBL196568:IBL196625 ILH196568:ILH196625 IVD196568:IVD196625 JEZ196568:JEZ196625 JOV196568:JOV196625 JYR196568:JYR196625 KIN196568:KIN196625 KSJ196568:KSJ196625 LCF196568:LCF196625 LMB196568:LMB196625 LVX196568:LVX196625 MFT196568:MFT196625 MPP196568:MPP196625 MZL196568:MZL196625 NJH196568:NJH196625 NTD196568:NTD196625 OCZ196568:OCZ196625 OMV196568:OMV196625 OWR196568:OWR196625 PGN196568:PGN196625 PQJ196568:PQJ196625 QAF196568:QAF196625 QKB196568:QKB196625 QTX196568:QTX196625 RDT196568:RDT196625 RNP196568:RNP196625 RXL196568:RXL196625 SHH196568:SHH196625 SRD196568:SRD196625 TAZ196568:TAZ196625 TKV196568:TKV196625 TUR196568:TUR196625 UEN196568:UEN196625 UOJ196568:UOJ196625 UYF196568:UYF196625 VIB196568:VIB196625 VRX196568:VRX196625 WBT196568:WBT196625 WLP196568:WLP196625 WVL196568:WVL196625 G262104:G262161 IZ262104:IZ262161 SV262104:SV262161 ACR262104:ACR262161 AMN262104:AMN262161 AWJ262104:AWJ262161 BGF262104:BGF262161 BQB262104:BQB262161 BZX262104:BZX262161 CJT262104:CJT262161 CTP262104:CTP262161 DDL262104:DDL262161 DNH262104:DNH262161 DXD262104:DXD262161 EGZ262104:EGZ262161 EQV262104:EQV262161 FAR262104:FAR262161 FKN262104:FKN262161 FUJ262104:FUJ262161 GEF262104:GEF262161 GOB262104:GOB262161 GXX262104:GXX262161 HHT262104:HHT262161 HRP262104:HRP262161 IBL262104:IBL262161 ILH262104:ILH262161 IVD262104:IVD262161 JEZ262104:JEZ262161 JOV262104:JOV262161 JYR262104:JYR262161 KIN262104:KIN262161 KSJ262104:KSJ262161 LCF262104:LCF262161 LMB262104:LMB262161 LVX262104:LVX262161 MFT262104:MFT262161 MPP262104:MPP262161 MZL262104:MZL262161 NJH262104:NJH262161 NTD262104:NTD262161 OCZ262104:OCZ262161 OMV262104:OMV262161 OWR262104:OWR262161 PGN262104:PGN262161 PQJ262104:PQJ262161 QAF262104:QAF262161 QKB262104:QKB262161 QTX262104:QTX262161 RDT262104:RDT262161 RNP262104:RNP262161 RXL262104:RXL262161 SHH262104:SHH262161 SRD262104:SRD262161 TAZ262104:TAZ262161 TKV262104:TKV262161 TUR262104:TUR262161 UEN262104:UEN262161 UOJ262104:UOJ262161 UYF262104:UYF262161 VIB262104:VIB262161 VRX262104:VRX262161 WBT262104:WBT262161 WLP262104:WLP262161 WVL262104:WVL262161 G327640:G327697 IZ327640:IZ327697 SV327640:SV327697 ACR327640:ACR327697 AMN327640:AMN327697 AWJ327640:AWJ327697 BGF327640:BGF327697 BQB327640:BQB327697 BZX327640:BZX327697 CJT327640:CJT327697 CTP327640:CTP327697 DDL327640:DDL327697 DNH327640:DNH327697 DXD327640:DXD327697 EGZ327640:EGZ327697 EQV327640:EQV327697 FAR327640:FAR327697 FKN327640:FKN327697 FUJ327640:FUJ327697 GEF327640:GEF327697 GOB327640:GOB327697 GXX327640:GXX327697 HHT327640:HHT327697 HRP327640:HRP327697 IBL327640:IBL327697 ILH327640:ILH327697 IVD327640:IVD327697 JEZ327640:JEZ327697 JOV327640:JOV327697 JYR327640:JYR327697 KIN327640:KIN327697 KSJ327640:KSJ327697 LCF327640:LCF327697 LMB327640:LMB327697 LVX327640:LVX327697 MFT327640:MFT327697 MPP327640:MPP327697 MZL327640:MZL327697 NJH327640:NJH327697 NTD327640:NTD327697 OCZ327640:OCZ327697 OMV327640:OMV327697 OWR327640:OWR327697 PGN327640:PGN327697 PQJ327640:PQJ327697 QAF327640:QAF327697 QKB327640:QKB327697 QTX327640:QTX327697 RDT327640:RDT327697 RNP327640:RNP327697 RXL327640:RXL327697 SHH327640:SHH327697 SRD327640:SRD327697 TAZ327640:TAZ327697 TKV327640:TKV327697 TUR327640:TUR327697 UEN327640:UEN327697 UOJ327640:UOJ327697 UYF327640:UYF327697 VIB327640:VIB327697 VRX327640:VRX327697 WBT327640:WBT327697 WLP327640:WLP327697 WVL327640:WVL327697 G393176:G393233 IZ393176:IZ393233 SV393176:SV393233 ACR393176:ACR393233 AMN393176:AMN393233 AWJ393176:AWJ393233 BGF393176:BGF393233 BQB393176:BQB393233 BZX393176:BZX393233 CJT393176:CJT393233 CTP393176:CTP393233 DDL393176:DDL393233 DNH393176:DNH393233 DXD393176:DXD393233 EGZ393176:EGZ393233 EQV393176:EQV393233 FAR393176:FAR393233 FKN393176:FKN393233 FUJ393176:FUJ393233 GEF393176:GEF393233 GOB393176:GOB393233 GXX393176:GXX393233 HHT393176:HHT393233 HRP393176:HRP393233 IBL393176:IBL393233 ILH393176:ILH393233 IVD393176:IVD393233 JEZ393176:JEZ393233 JOV393176:JOV393233 JYR393176:JYR393233 KIN393176:KIN393233 KSJ393176:KSJ393233 LCF393176:LCF393233 LMB393176:LMB393233 LVX393176:LVX393233 MFT393176:MFT393233 MPP393176:MPP393233 MZL393176:MZL393233 NJH393176:NJH393233 NTD393176:NTD393233 OCZ393176:OCZ393233 OMV393176:OMV393233 OWR393176:OWR393233 PGN393176:PGN393233 PQJ393176:PQJ393233 QAF393176:QAF393233 QKB393176:QKB393233 QTX393176:QTX393233 RDT393176:RDT393233 RNP393176:RNP393233 RXL393176:RXL393233 SHH393176:SHH393233 SRD393176:SRD393233 TAZ393176:TAZ393233 TKV393176:TKV393233 TUR393176:TUR393233 UEN393176:UEN393233 UOJ393176:UOJ393233 UYF393176:UYF393233 VIB393176:VIB393233 VRX393176:VRX393233 WBT393176:WBT393233 WLP393176:WLP393233 WVL393176:WVL393233 G458712:G458769 IZ458712:IZ458769 SV458712:SV458769 ACR458712:ACR458769 AMN458712:AMN458769 AWJ458712:AWJ458769 BGF458712:BGF458769 BQB458712:BQB458769 BZX458712:BZX458769 CJT458712:CJT458769 CTP458712:CTP458769 DDL458712:DDL458769 DNH458712:DNH458769 DXD458712:DXD458769 EGZ458712:EGZ458769 EQV458712:EQV458769 FAR458712:FAR458769 FKN458712:FKN458769 FUJ458712:FUJ458769 GEF458712:GEF458769 GOB458712:GOB458769 GXX458712:GXX458769 HHT458712:HHT458769 HRP458712:HRP458769 IBL458712:IBL458769 ILH458712:ILH458769 IVD458712:IVD458769 JEZ458712:JEZ458769 JOV458712:JOV458769 JYR458712:JYR458769 KIN458712:KIN458769 KSJ458712:KSJ458769 LCF458712:LCF458769 LMB458712:LMB458769 LVX458712:LVX458769 MFT458712:MFT458769 MPP458712:MPP458769 MZL458712:MZL458769 NJH458712:NJH458769 NTD458712:NTD458769 OCZ458712:OCZ458769 OMV458712:OMV458769 OWR458712:OWR458769 PGN458712:PGN458769 PQJ458712:PQJ458769 QAF458712:QAF458769 QKB458712:QKB458769 QTX458712:QTX458769 RDT458712:RDT458769 RNP458712:RNP458769 RXL458712:RXL458769 SHH458712:SHH458769 SRD458712:SRD458769 TAZ458712:TAZ458769 TKV458712:TKV458769 TUR458712:TUR458769 UEN458712:UEN458769 UOJ458712:UOJ458769 UYF458712:UYF458769 VIB458712:VIB458769 VRX458712:VRX458769 WBT458712:WBT458769 WLP458712:WLP458769 WVL458712:WVL458769 G524248:G524305 IZ524248:IZ524305 SV524248:SV524305 ACR524248:ACR524305 AMN524248:AMN524305 AWJ524248:AWJ524305 BGF524248:BGF524305 BQB524248:BQB524305 BZX524248:BZX524305 CJT524248:CJT524305 CTP524248:CTP524305 DDL524248:DDL524305 DNH524248:DNH524305 DXD524248:DXD524305 EGZ524248:EGZ524305 EQV524248:EQV524305 FAR524248:FAR524305 FKN524248:FKN524305 FUJ524248:FUJ524305 GEF524248:GEF524305 GOB524248:GOB524305 GXX524248:GXX524305 HHT524248:HHT524305 HRP524248:HRP524305 IBL524248:IBL524305 ILH524248:ILH524305 IVD524248:IVD524305 JEZ524248:JEZ524305 JOV524248:JOV524305 JYR524248:JYR524305 KIN524248:KIN524305 KSJ524248:KSJ524305 LCF524248:LCF524305 LMB524248:LMB524305 LVX524248:LVX524305 MFT524248:MFT524305 MPP524248:MPP524305 MZL524248:MZL524305 NJH524248:NJH524305 NTD524248:NTD524305 OCZ524248:OCZ524305 OMV524248:OMV524305 OWR524248:OWR524305 PGN524248:PGN524305 PQJ524248:PQJ524305 QAF524248:QAF524305 QKB524248:QKB524305 QTX524248:QTX524305 RDT524248:RDT524305 RNP524248:RNP524305 RXL524248:RXL524305 SHH524248:SHH524305 SRD524248:SRD524305 TAZ524248:TAZ524305 TKV524248:TKV524305 TUR524248:TUR524305 UEN524248:UEN524305 UOJ524248:UOJ524305 UYF524248:UYF524305 VIB524248:VIB524305 VRX524248:VRX524305 WBT524248:WBT524305 WLP524248:WLP524305 WVL524248:WVL524305 G589784:G589841 IZ589784:IZ589841 SV589784:SV589841 ACR589784:ACR589841 AMN589784:AMN589841 AWJ589784:AWJ589841 BGF589784:BGF589841 BQB589784:BQB589841 BZX589784:BZX589841 CJT589784:CJT589841 CTP589784:CTP589841 DDL589784:DDL589841 DNH589784:DNH589841 DXD589784:DXD589841 EGZ589784:EGZ589841 EQV589784:EQV589841 FAR589784:FAR589841 FKN589784:FKN589841 FUJ589784:FUJ589841 GEF589784:GEF589841 GOB589784:GOB589841 GXX589784:GXX589841 HHT589784:HHT589841 HRP589784:HRP589841 IBL589784:IBL589841 ILH589784:ILH589841 IVD589784:IVD589841 JEZ589784:JEZ589841 JOV589784:JOV589841 JYR589784:JYR589841 KIN589784:KIN589841 KSJ589784:KSJ589841 LCF589784:LCF589841 LMB589784:LMB589841 LVX589784:LVX589841 MFT589784:MFT589841 MPP589784:MPP589841 MZL589784:MZL589841 NJH589784:NJH589841 NTD589784:NTD589841 OCZ589784:OCZ589841 OMV589784:OMV589841 OWR589784:OWR589841 PGN589784:PGN589841 PQJ589784:PQJ589841 QAF589784:QAF589841 QKB589784:QKB589841 QTX589784:QTX589841 RDT589784:RDT589841 RNP589784:RNP589841 RXL589784:RXL589841 SHH589784:SHH589841 SRD589784:SRD589841 TAZ589784:TAZ589841 TKV589784:TKV589841 TUR589784:TUR589841 UEN589784:UEN589841 UOJ589784:UOJ589841 UYF589784:UYF589841 VIB589784:VIB589841 VRX589784:VRX589841 WBT589784:WBT589841 WLP589784:WLP589841 WVL589784:WVL589841 G655320:G655377 IZ655320:IZ655377 SV655320:SV655377 ACR655320:ACR655377 AMN655320:AMN655377 AWJ655320:AWJ655377 BGF655320:BGF655377 BQB655320:BQB655377 BZX655320:BZX655377 CJT655320:CJT655377 CTP655320:CTP655377 DDL655320:DDL655377 DNH655320:DNH655377 DXD655320:DXD655377 EGZ655320:EGZ655377 EQV655320:EQV655377 FAR655320:FAR655377 FKN655320:FKN655377 FUJ655320:FUJ655377 GEF655320:GEF655377 GOB655320:GOB655377 GXX655320:GXX655377 HHT655320:HHT655377 HRP655320:HRP655377 IBL655320:IBL655377 ILH655320:ILH655377 IVD655320:IVD655377 JEZ655320:JEZ655377 JOV655320:JOV655377 JYR655320:JYR655377 KIN655320:KIN655377 KSJ655320:KSJ655377 LCF655320:LCF655377 LMB655320:LMB655377 LVX655320:LVX655377 MFT655320:MFT655377 MPP655320:MPP655377 MZL655320:MZL655377 NJH655320:NJH655377 NTD655320:NTD655377 OCZ655320:OCZ655377 OMV655320:OMV655377 OWR655320:OWR655377 PGN655320:PGN655377 PQJ655320:PQJ655377 QAF655320:QAF655377 QKB655320:QKB655377 QTX655320:QTX655377 RDT655320:RDT655377 RNP655320:RNP655377 RXL655320:RXL655377 SHH655320:SHH655377 SRD655320:SRD655377 TAZ655320:TAZ655377 TKV655320:TKV655377 TUR655320:TUR655377 UEN655320:UEN655377 UOJ655320:UOJ655377 UYF655320:UYF655377 VIB655320:VIB655377 VRX655320:VRX655377 WBT655320:WBT655377 WLP655320:WLP655377 WVL655320:WVL655377 G720856:G720913 IZ720856:IZ720913 SV720856:SV720913 ACR720856:ACR720913 AMN720856:AMN720913 AWJ720856:AWJ720913 BGF720856:BGF720913 BQB720856:BQB720913 BZX720856:BZX720913 CJT720856:CJT720913 CTP720856:CTP720913 DDL720856:DDL720913 DNH720856:DNH720913 DXD720856:DXD720913 EGZ720856:EGZ720913 EQV720856:EQV720913 FAR720856:FAR720913 FKN720856:FKN720913 FUJ720856:FUJ720913 GEF720856:GEF720913 GOB720856:GOB720913 GXX720856:GXX720913 HHT720856:HHT720913 HRP720856:HRP720913 IBL720856:IBL720913 ILH720856:ILH720913 IVD720856:IVD720913 JEZ720856:JEZ720913 JOV720856:JOV720913 JYR720856:JYR720913 KIN720856:KIN720913 KSJ720856:KSJ720913 LCF720856:LCF720913 LMB720856:LMB720913 LVX720856:LVX720913 MFT720856:MFT720913 MPP720856:MPP720913 MZL720856:MZL720913 NJH720856:NJH720913 NTD720856:NTD720913 OCZ720856:OCZ720913 OMV720856:OMV720913 OWR720856:OWR720913 PGN720856:PGN720913 PQJ720856:PQJ720913 QAF720856:QAF720913 QKB720856:QKB720913 QTX720856:QTX720913 RDT720856:RDT720913 RNP720856:RNP720913 RXL720856:RXL720913 SHH720856:SHH720913 SRD720856:SRD720913 TAZ720856:TAZ720913 TKV720856:TKV720913 TUR720856:TUR720913 UEN720856:UEN720913 UOJ720856:UOJ720913 UYF720856:UYF720913 VIB720856:VIB720913 VRX720856:VRX720913 WBT720856:WBT720913 WLP720856:WLP720913 WVL720856:WVL720913 G786392:G786449 IZ786392:IZ786449 SV786392:SV786449 ACR786392:ACR786449 AMN786392:AMN786449 AWJ786392:AWJ786449 BGF786392:BGF786449 BQB786392:BQB786449 BZX786392:BZX786449 CJT786392:CJT786449 CTP786392:CTP786449 DDL786392:DDL786449 DNH786392:DNH786449 DXD786392:DXD786449 EGZ786392:EGZ786449 EQV786392:EQV786449 FAR786392:FAR786449 FKN786392:FKN786449 FUJ786392:FUJ786449 GEF786392:GEF786449 GOB786392:GOB786449 GXX786392:GXX786449 HHT786392:HHT786449 HRP786392:HRP786449 IBL786392:IBL786449 ILH786392:ILH786449 IVD786392:IVD786449 JEZ786392:JEZ786449 JOV786392:JOV786449 JYR786392:JYR786449 KIN786392:KIN786449 KSJ786392:KSJ786449 LCF786392:LCF786449 LMB786392:LMB786449 LVX786392:LVX786449 MFT786392:MFT786449 MPP786392:MPP786449 MZL786392:MZL786449 NJH786392:NJH786449 NTD786392:NTD786449 OCZ786392:OCZ786449 OMV786392:OMV786449 OWR786392:OWR786449 PGN786392:PGN786449 PQJ786392:PQJ786449 QAF786392:QAF786449 QKB786392:QKB786449 QTX786392:QTX786449 RDT786392:RDT786449 RNP786392:RNP786449 RXL786392:RXL786449 SHH786392:SHH786449 SRD786392:SRD786449 TAZ786392:TAZ786449 TKV786392:TKV786449 TUR786392:TUR786449 UEN786392:UEN786449 UOJ786392:UOJ786449 UYF786392:UYF786449 VIB786392:VIB786449 VRX786392:VRX786449 WBT786392:WBT786449 WLP786392:WLP786449 WVL786392:WVL786449 G851928:G851985 IZ851928:IZ851985 SV851928:SV851985 ACR851928:ACR851985 AMN851928:AMN851985 AWJ851928:AWJ851985 BGF851928:BGF851985 BQB851928:BQB851985 BZX851928:BZX851985 CJT851928:CJT851985 CTP851928:CTP851985 DDL851928:DDL851985 DNH851928:DNH851985 DXD851928:DXD851985 EGZ851928:EGZ851985 EQV851928:EQV851985 FAR851928:FAR851985 FKN851928:FKN851985 FUJ851928:FUJ851985 GEF851928:GEF851985 GOB851928:GOB851985 GXX851928:GXX851985 HHT851928:HHT851985 HRP851928:HRP851985 IBL851928:IBL851985 ILH851928:ILH851985 IVD851928:IVD851985 JEZ851928:JEZ851985 JOV851928:JOV851985 JYR851928:JYR851985 KIN851928:KIN851985 KSJ851928:KSJ851985 LCF851928:LCF851985 LMB851928:LMB851985 LVX851928:LVX851985 MFT851928:MFT851985 MPP851928:MPP851985 MZL851928:MZL851985 NJH851928:NJH851985 NTD851928:NTD851985 OCZ851928:OCZ851985 OMV851928:OMV851985 OWR851928:OWR851985 PGN851928:PGN851985 PQJ851928:PQJ851985 QAF851928:QAF851985 QKB851928:QKB851985 QTX851928:QTX851985 RDT851928:RDT851985 RNP851928:RNP851985 RXL851928:RXL851985 SHH851928:SHH851985 SRD851928:SRD851985 TAZ851928:TAZ851985 TKV851928:TKV851985 TUR851928:TUR851985 UEN851928:UEN851985 UOJ851928:UOJ851985 UYF851928:UYF851985 VIB851928:VIB851985 VRX851928:VRX851985 WBT851928:WBT851985 WLP851928:WLP851985 WVL851928:WVL851985 G917464:G917521 IZ917464:IZ917521 SV917464:SV917521 ACR917464:ACR917521 AMN917464:AMN917521 AWJ917464:AWJ917521 BGF917464:BGF917521 BQB917464:BQB917521 BZX917464:BZX917521 CJT917464:CJT917521 CTP917464:CTP917521 DDL917464:DDL917521 DNH917464:DNH917521 DXD917464:DXD917521 EGZ917464:EGZ917521 EQV917464:EQV917521 FAR917464:FAR917521 FKN917464:FKN917521 FUJ917464:FUJ917521 GEF917464:GEF917521 GOB917464:GOB917521 GXX917464:GXX917521 HHT917464:HHT917521 HRP917464:HRP917521 IBL917464:IBL917521 ILH917464:ILH917521 IVD917464:IVD917521 JEZ917464:JEZ917521 JOV917464:JOV917521 JYR917464:JYR917521 KIN917464:KIN917521 KSJ917464:KSJ917521 LCF917464:LCF917521 LMB917464:LMB917521 LVX917464:LVX917521 MFT917464:MFT917521 MPP917464:MPP917521 MZL917464:MZL917521 NJH917464:NJH917521 NTD917464:NTD917521 OCZ917464:OCZ917521 OMV917464:OMV917521 OWR917464:OWR917521 PGN917464:PGN917521 PQJ917464:PQJ917521 QAF917464:QAF917521 QKB917464:QKB917521 QTX917464:QTX917521 RDT917464:RDT917521 RNP917464:RNP917521 RXL917464:RXL917521 SHH917464:SHH917521 SRD917464:SRD917521 TAZ917464:TAZ917521 TKV917464:TKV917521 TUR917464:TUR917521 UEN917464:UEN917521 UOJ917464:UOJ917521 UYF917464:UYF917521 VIB917464:VIB917521 VRX917464:VRX917521 WBT917464:WBT917521 WLP917464:WLP917521 WVL917464:WVL917521 G983000:G983057 IZ983000:IZ983057 SV983000:SV983057 ACR983000:ACR983057 AMN983000:AMN983057 AWJ983000:AWJ983057 BGF983000:BGF983057 BQB983000:BQB983057 BZX983000:BZX983057 CJT983000:CJT983057 CTP983000:CTP983057 DDL983000:DDL983057 DNH983000:DNH983057 DXD983000:DXD983057 EGZ983000:EGZ983057 EQV983000:EQV983057 FAR983000:FAR983057 FKN983000:FKN983057 FUJ983000:FUJ983057 GEF983000:GEF983057 GOB983000:GOB983057 GXX983000:GXX983057 HHT983000:HHT983057 HRP983000:HRP983057 IBL983000:IBL983057 ILH983000:ILH983057 IVD983000:IVD983057 JEZ983000:JEZ983057 JOV983000:JOV983057 JYR983000:JYR983057 KIN983000:KIN983057 KSJ983000:KSJ983057 LCF983000:LCF983057 LMB983000:LMB983057 LVX983000:LVX983057 MFT983000:MFT983057 MPP983000:MPP983057 MZL983000:MZL983057 NJH983000:NJH983057 NTD983000:NTD983057 OCZ983000:OCZ983057 OMV983000:OMV983057 OWR983000:OWR983057 PGN983000:PGN983057 PQJ983000:PQJ983057 QAF983000:QAF983057 QKB983000:QKB983057 QTX983000:QTX983057 RDT983000:RDT983057 RNP983000:RNP983057 RXL983000:RXL983057 SHH983000:SHH983057 SRD983000:SRD983057 TAZ983000:TAZ983057 TKV983000:TKV983057 TUR983000:TUR983057 UEN983000:UEN983057 UOJ983000:UOJ983057 UYF983000:UYF983057 VIB983000:VIB983057 VRX983000:VRX983057 WBT983000:WBT983057 WLP983000:WLP983057 WVL983000:WVL983057 G1:G4 G9:G10 G12:G17 QTX8:QTX17 RDT8:RDT17 RNP8:RNP17 RXL8:RXL17 SHH8:SHH17 SRD8:SRD17 TAZ8:TAZ17 TKV8:TKV17 TUR8:TUR17 UEN8:UEN17 UOJ8:UOJ17 UYF8:UYF17 VIB8:VIB17 VRX8:VRX17 WBT8:WBT17 WLP8:WLP17 WVL8:WVL17 IZ8:IZ17 SV8:SV17 ACR8:ACR17 AMN8:AMN17 AWJ8:AWJ17 BGF8:BGF17 BQB8:BQB17 BZX8:BZX17 CJT8:CJT17 CTP8:CTP17 DDL8:DDL17 DNH8:DNH17 DXD8:DXD17 EGZ8:EGZ17 EQV8:EQV17 FAR8:FAR17 FKN8:FKN17 FUJ8:FUJ17 GEF8:GEF17 GOB8:GOB17 GXX8:GXX17 HHT8:HHT17 HRP8:HRP17 IBL8:IBL17 ILH8:ILH17 IVD8:IVD17 JEZ8:JEZ17 JOV8:JOV17 JYR8:JYR17 KIN8:KIN17 KSJ8:KSJ17 LCF8:LCF17 LMB8:LMB17 LVX8:LVX17 MFT8:MFT17 MPP8:MPP17 MZL8:MZL17 NJH8:NJH17 NTD8:NTD17 OCZ8:OCZ17 OMV8:OMV17 OWR8:OWR17 PGN8:PGN17 PQJ8:PQJ17 QAF8:QAF17 QKB8:QKB17">
      <formula1>$L$2:$L$7</formula1>
      <formula2>0</formula2>
    </dataValidation>
    <dataValidation type="list" allowBlank="1" showErrorMessage="1" sqref="G65497:G65504 WLP982977:WLP982986 WBT982977:WBT982986 VRX982977:VRX982986 VIB982977:VIB982986 UYF982977:UYF982986 UOJ982977:UOJ982986 UEN982977:UEN982986 TUR982977:TUR982986 TKV982977:TKV982986 TAZ982977:TAZ982986 SRD982977:SRD982986 SHH982977:SHH982986 RXL982977:RXL982986 RNP982977:RNP982986 RDT982977:RDT982986 QTX982977:QTX982986 QKB982977:QKB982986 QAF982977:QAF982986 PQJ982977:PQJ982986 PGN982977:PGN982986 OWR982977:OWR982986 OMV982977:OMV982986 OCZ982977:OCZ982986 NTD982977:NTD982986 NJH982977:NJH982986 MZL982977:MZL982986 MPP982977:MPP982986 MFT982977:MFT982986 LVX982977:LVX982986 LMB982977:LMB982986 LCF982977:LCF982986 KSJ982977:KSJ982986 KIN982977:KIN982986 JYR982977:JYR982986 JOV982977:JOV982986 JEZ982977:JEZ982986 IVD982977:IVD982986 ILH982977:ILH982986 IBL982977:IBL982986 HRP982977:HRP982986 HHT982977:HHT982986 GXX982977:GXX982986 GOB982977:GOB982986 GEF982977:GEF982986 FUJ982977:FUJ982986 FKN982977:FKN982986 FAR982977:FAR982986 EQV982977:EQV982986 EGZ982977:EGZ982986 DXD982977:DXD982986 DNH982977:DNH982986 DDL982977:DDL982986 CTP982977:CTP982986 CJT982977:CJT982986 BZX982977:BZX982986 BQB982977:BQB982986 BGF982977:BGF982986 AWJ982977:AWJ982986 AMN982977:AMN982986 ACR982977:ACR982986 SV982977:SV982986 IZ982977:IZ982986 G982977:G982986 WVL917441:WVL917450 WLP917441:WLP917450 WBT917441:WBT917450 VRX917441:VRX917450 VIB917441:VIB917450 UYF917441:UYF917450 UOJ917441:UOJ917450 UEN917441:UEN917450 TUR917441:TUR917450 TKV917441:TKV917450 TAZ917441:TAZ917450 SRD917441:SRD917450 SHH917441:SHH917450 RXL917441:RXL917450 RNP917441:RNP917450 RDT917441:RDT917450 QTX917441:QTX917450 QKB917441:QKB917450 QAF917441:QAF917450 PQJ917441:PQJ917450 PGN917441:PGN917450 OWR917441:OWR917450 OMV917441:OMV917450 OCZ917441:OCZ917450 NTD917441:NTD917450 NJH917441:NJH917450 MZL917441:MZL917450 MPP917441:MPP917450 MFT917441:MFT917450 LVX917441:LVX917450 LMB917441:LMB917450 LCF917441:LCF917450 KSJ917441:KSJ917450 KIN917441:KIN917450 JYR917441:JYR917450 JOV917441:JOV917450 JEZ917441:JEZ917450 IVD917441:IVD917450 ILH917441:ILH917450 IBL917441:IBL917450 HRP917441:HRP917450 HHT917441:HHT917450 GXX917441:GXX917450 GOB917441:GOB917450 GEF917441:GEF917450 FUJ917441:FUJ917450 FKN917441:FKN917450 FAR917441:FAR917450 EQV917441:EQV917450 EGZ917441:EGZ917450 DXD917441:DXD917450 DNH917441:DNH917450 DDL917441:DDL917450 CTP917441:CTP917450 CJT917441:CJT917450 BZX917441:BZX917450 BQB917441:BQB917450 BGF917441:BGF917450 AWJ917441:AWJ917450 AMN917441:AMN917450 ACR917441:ACR917450 SV917441:SV917450 IZ917441:IZ917450 G917441:G917450 WVL851905:WVL851914 WLP851905:WLP851914 WBT851905:WBT851914 VRX851905:VRX851914 VIB851905:VIB851914 UYF851905:UYF851914 UOJ851905:UOJ851914 UEN851905:UEN851914 TUR851905:TUR851914 TKV851905:TKV851914 TAZ851905:TAZ851914 SRD851905:SRD851914 SHH851905:SHH851914 RXL851905:RXL851914 RNP851905:RNP851914 RDT851905:RDT851914 QTX851905:QTX851914 QKB851905:QKB851914 QAF851905:QAF851914 PQJ851905:PQJ851914 PGN851905:PGN851914 OWR851905:OWR851914 OMV851905:OMV851914 OCZ851905:OCZ851914 NTD851905:NTD851914 NJH851905:NJH851914 MZL851905:MZL851914 MPP851905:MPP851914 MFT851905:MFT851914 LVX851905:LVX851914 LMB851905:LMB851914 LCF851905:LCF851914 KSJ851905:KSJ851914 KIN851905:KIN851914 JYR851905:JYR851914 JOV851905:JOV851914 JEZ851905:JEZ851914 IVD851905:IVD851914 ILH851905:ILH851914 IBL851905:IBL851914 HRP851905:HRP851914 HHT851905:HHT851914 GXX851905:GXX851914 GOB851905:GOB851914 GEF851905:GEF851914 FUJ851905:FUJ851914 FKN851905:FKN851914 FAR851905:FAR851914 EQV851905:EQV851914 EGZ851905:EGZ851914 DXD851905:DXD851914 DNH851905:DNH851914 DDL851905:DDL851914 CTP851905:CTP851914 CJT851905:CJT851914 BZX851905:BZX851914 BQB851905:BQB851914 BGF851905:BGF851914 AWJ851905:AWJ851914 AMN851905:AMN851914 ACR851905:ACR851914 SV851905:SV851914 IZ851905:IZ851914 G851905:G851914 WVL786369:WVL786378 WLP786369:WLP786378 WBT786369:WBT786378 VRX786369:VRX786378 VIB786369:VIB786378 UYF786369:UYF786378 UOJ786369:UOJ786378 UEN786369:UEN786378 TUR786369:TUR786378 TKV786369:TKV786378 TAZ786369:TAZ786378 SRD786369:SRD786378 SHH786369:SHH786378 RXL786369:RXL786378 RNP786369:RNP786378 RDT786369:RDT786378 QTX786369:QTX786378 QKB786369:QKB786378 QAF786369:QAF786378 PQJ786369:PQJ786378 PGN786369:PGN786378 OWR786369:OWR786378 OMV786369:OMV786378 OCZ786369:OCZ786378 NTD786369:NTD786378 NJH786369:NJH786378 MZL786369:MZL786378 MPP786369:MPP786378 MFT786369:MFT786378 LVX786369:LVX786378 LMB786369:LMB786378 LCF786369:LCF786378 KSJ786369:KSJ786378 KIN786369:KIN786378 JYR786369:JYR786378 JOV786369:JOV786378 JEZ786369:JEZ786378 IVD786369:IVD786378 ILH786369:ILH786378 IBL786369:IBL786378 HRP786369:HRP786378 HHT786369:HHT786378 GXX786369:GXX786378 GOB786369:GOB786378 GEF786369:GEF786378 FUJ786369:FUJ786378 FKN786369:FKN786378 FAR786369:FAR786378 EQV786369:EQV786378 EGZ786369:EGZ786378 DXD786369:DXD786378 DNH786369:DNH786378 DDL786369:DDL786378 CTP786369:CTP786378 CJT786369:CJT786378 BZX786369:BZX786378 BQB786369:BQB786378 BGF786369:BGF786378 AWJ786369:AWJ786378 AMN786369:AMN786378 ACR786369:ACR786378 SV786369:SV786378 IZ786369:IZ786378 G786369:G786378 WVL720833:WVL720842 WLP720833:WLP720842 WBT720833:WBT720842 VRX720833:VRX720842 VIB720833:VIB720842 UYF720833:UYF720842 UOJ720833:UOJ720842 UEN720833:UEN720842 TUR720833:TUR720842 TKV720833:TKV720842 TAZ720833:TAZ720842 SRD720833:SRD720842 SHH720833:SHH720842 RXL720833:RXL720842 RNP720833:RNP720842 RDT720833:RDT720842 QTX720833:QTX720842 QKB720833:QKB720842 QAF720833:QAF720842 PQJ720833:PQJ720842 PGN720833:PGN720842 OWR720833:OWR720842 OMV720833:OMV720842 OCZ720833:OCZ720842 NTD720833:NTD720842 NJH720833:NJH720842 MZL720833:MZL720842 MPP720833:MPP720842 MFT720833:MFT720842 LVX720833:LVX720842 LMB720833:LMB720842 LCF720833:LCF720842 KSJ720833:KSJ720842 KIN720833:KIN720842 JYR720833:JYR720842 JOV720833:JOV720842 JEZ720833:JEZ720842 IVD720833:IVD720842 ILH720833:ILH720842 IBL720833:IBL720842 HRP720833:HRP720842 HHT720833:HHT720842 GXX720833:GXX720842 GOB720833:GOB720842 GEF720833:GEF720842 FUJ720833:FUJ720842 FKN720833:FKN720842 FAR720833:FAR720842 EQV720833:EQV720842 EGZ720833:EGZ720842 DXD720833:DXD720842 DNH720833:DNH720842 DDL720833:DDL720842 CTP720833:CTP720842 CJT720833:CJT720842 BZX720833:BZX720842 BQB720833:BQB720842 BGF720833:BGF720842 AWJ720833:AWJ720842 AMN720833:AMN720842 ACR720833:ACR720842 SV720833:SV720842 IZ720833:IZ720842 G720833:G720842 WVL655297:WVL655306 WLP655297:WLP655306 WBT655297:WBT655306 VRX655297:VRX655306 VIB655297:VIB655306 UYF655297:UYF655306 UOJ655297:UOJ655306 UEN655297:UEN655306 TUR655297:TUR655306 TKV655297:TKV655306 TAZ655297:TAZ655306 SRD655297:SRD655306 SHH655297:SHH655306 RXL655297:RXL655306 RNP655297:RNP655306 RDT655297:RDT655306 QTX655297:QTX655306 QKB655297:QKB655306 QAF655297:QAF655306 PQJ655297:PQJ655306 PGN655297:PGN655306 OWR655297:OWR655306 OMV655297:OMV655306 OCZ655297:OCZ655306 NTD655297:NTD655306 NJH655297:NJH655306 MZL655297:MZL655306 MPP655297:MPP655306 MFT655297:MFT655306 LVX655297:LVX655306 LMB655297:LMB655306 LCF655297:LCF655306 KSJ655297:KSJ655306 KIN655297:KIN655306 JYR655297:JYR655306 JOV655297:JOV655306 JEZ655297:JEZ655306 IVD655297:IVD655306 ILH655297:ILH655306 IBL655297:IBL655306 HRP655297:HRP655306 HHT655297:HHT655306 GXX655297:GXX655306 GOB655297:GOB655306 GEF655297:GEF655306 FUJ655297:FUJ655306 FKN655297:FKN655306 FAR655297:FAR655306 EQV655297:EQV655306 EGZ655297:EGZ655306 DXD655297:DXD655306 DNH655297:DNH655306 DDL655297:DDL655306 CTP655297:CTP655306 CJT655297:CJT655306 BZX655297:BZX655306 BQB655297:BQB655306 BGF655297:BGF655306 AWJ655297:AWJ655306 AMN655297:AMN655306 ACR655297:ACR655306 SV655297:SV655306 IZ655297:IZ655306 G655297:G655306 WVL589761:WVL589770 WLP589761:WLP589770 WBT589761:WBT589770 VRX589761:VRX589770 VIB589761:VIB589770 UYF589761:UYF589770 UOJ589761:UOJ589770 UEN589761:UEN589770 TUR589761:TUR589770 TKV589761:TKV589770 TAZ589761:TAZ589770 SRD589761:SRD589770 SHH589761:SHH589770 RXL589761:RXL589770 RNP589761:RNP589770 RDT589761:RDT589770 QTX589761:QTX589770 QKB589761:QKB589770 QAF589761:QAF589770 PQJ589761:PQJ589770 PGN589761:PGN589770 OWR589761:OWR589770 OMV589761:OMV589770 OCZ589761:OCZ589770 NTD589761:NTD589770 NJH589761:NJH589770 MZL589761:MZL589770 MPP589761:MPP589770 MFT589761:MFT589770 LVX589761:LVX589770 LMB589761:LMB589770 LCF589761:LCF589770 KSJ589761:KSJ589770 KIN589761:KIN589770 JYR589761:JYR589770 JOV589761:JOV589770 JEZ589761:JEZ589770 IVD589761:IVD589770 ILH589761:ILH589770 IBL589761:IBL589770 HRP589761:HRP589770 HHT589761:HHT589770 GXX589761:GXX589770 GOB589761:GOB589770 GEF589761:GEF589770 FUJ589761:FUJ589770 FKN589761:FKN589770 FAR589761:FAR589770 EQV589761:EQV589770 EGZ589761:EGZ589770 DXD589761:DXD589770 DNH589761:DNH589770 DDL589761:DDL589770 CTP589761:CTP589770 CJT589761:CJT589770 BZX589761:BZX589770 BQB589761:BQB589770 BGF589761:BGF589770 AWJ589761:AWJ589770 AMN589761:AMN589770 ACR589761:ACR589770 SV589761:SV589770 IZ589761:IZ589770 G589761:G589770 WVL524225:WVL524234 WLP524225:WLP524234 WBT524225:WBT524234 VRX524225:VRX524234 VIB524225:VIB524234 UYF524225:UYF524234 UOJ524225:UOJ524234 UEN524225:UEN524234 TUR524225:TUR524234 TKV524225:TKV524234 TAZ524225:TAZ524234 SRD524225:SRD524234 SHH524225:SHH524234 RXL524225:RXL524234 RNP524225:RNP524234 RDT524225:RDT524234 QTX524225:QTX524234 QKB524225:QKB524234 QAF524225:QAF524234 PQJ524225:PQJ524234 PGN524225:PGN524234 OWR524225:OWR524234 OMV524225:OMV524234 OCZ524225:OCZ524234 NTD524225:NTD524234 NJH524225:NJH524234 MZL524225:MZL524234 MPP524225:MPP524234 MFT524225:MFT524234 LVX524225:LVX524234 LMB524225:LMB524234 LCF524225:LCF524234 KSJ524225:KSJ524234 KIN524225:KIN524234 JYR524225:JYR524234 JOV524225:JOV524234 JEZ524225:JEZ524234 IVD524225:IVD524234 ILH524225:ILH524234 IBL524225:IBL524234 HRP524225:HRP524234 HHT524225:HHT524234 GXX524225:GXX524234 GOB524225:GOB524234 GEF524225:GEF524234 FUJ524225:FUJ524234 FKN524225:FKN524234 FAR524225:FAR524234 EQV524225:EQV524234 EGZ524225:EGZ524234 DXD524225:DXD524234 DNH524225:DNH524234 DDL524225:DDL524234 CTP524225:CTP524234 CJT524225:CJT524234 BZX524225:BZX524234 BQB524225:BQB524234 BGF524225:BGF524234 AWJ524225:AWJ524234 AMN524225:AMN524234 ACR524225:ACR524234 SV524225:SV524234 IZ524225:IZ524234 G524225:G524234 WVL458689:WVL458698 WLP458689:WLP458698 WBT458689:WBT458698 VRX458689:VRX458698 VIB458689:VIB458698 UYF458689:UYF458698 UOJ458689:UOJ458698 UEN458689:UEN458698 TUR458689:TUR458698 TKV458689:TKV458698 TAZ458689:TAZ458698 SRD458689:SRD458698 SHH458689:SHH458698 RXL458689:RXL458698 RNP458689:RNP458698 RDT458689:RDT458698 QTX458689:QTX458698 QKB458689:QKB458698 QAF458689:QAF458698 PQJ458689:PQJ458698 PGN458689:PGN458698 OWR458689:OWR458698 OMV458689:OMV458698 OCZ458689:OCZ458698 NTD458689:NTD458698 NJH458689:NJH458698 MZL458689:MZL458698 MPP458689:MPP458698 MFT458689:MFT458698 LVX458689:LVX458698 LMB458689:LMB458698 LCF458689:LCF458698 KSJ458689:KSJ458698 KIN458689:KIN458698 JYR458689:JYR458698 JOV458689:JOV458698 JEZ458689:JEZ458698 IVD458689:IVD458698 ILH458689:ILH458698 IBL458689:IBL458698 HRP458689:HRP458698 HHT458689:HHT458698 GXX458689:GXX458698 GOB458689:GOB458698 GEF458689:GEF458698 FUJ458689:FUJ458698 FKN458689:FKN458698 FAR458689:FAR458698 EQV458689:EQV458698 EGZ458689:EGZ458698 DXD458689:DXD458698 DNH458689:DNH458698 DDL458689:DDL458698 CTP458689:CTP458698 CJT458689:CJT458698 BZX458689:BZX458698 BQB458689:BQB458698 BGF458689:BGF458698 AWJ458689:AWJ458698 AMN458689:AMN458698 ACR458689:ACR458698 SV458689:SV458698 IZ458689:IZ458698 G458689:G458698 WVL393153:WVL393162 WLP393153:WLP393162 WBT393153:WBT393162 VRX393153:VRX393162 VIB393153:VIB393162 UYF393153:UYF393162 UOJ393153:UOJ393162 UEN393153:UEN393162 TUR393153:TUR393162 TKV393153:TKV393162 TAZ393153:TAZ393162 SRD393153:SRD393162 SHH393153:SHH393162 RXL393153:RXL393162 RNP393153:RNP393162 RDT393153:RDT393162 QTX393153:QTX393162 QKB393153:QKB393162 QAF393153:QAF393162 PQJ393153:PQJ393162 PGN393153:PGN393162 OWR393153:OWR393162 OMV393153:OMV393162 OCZ393153:OCZ393162 NTD393153:NTD393162 NJH393153:NJH393162 MZL393153:MZL393162 MPP393153:MPP393162 MFT393153:MFT393162 LVX393153:LVX393162 LMB393153:LMB393162 LCF393153:LCF393162 KSJ393153:KSJ393162 KIN393153:KIN393162 JYR393153:JYR393162 JOV393153:JOV393162 JEZ393153:JEZ393162 IVD393153:IVD393162 ILH393153:ILH393162 IBL393153:IBL393162 HRP393153:HRP393162 HHT393153:HHT393162 GXX393153:GXX393162 GOB393153:GOB393162 GEF393153:GEF393162 FUJ393153:FUJ393162 FKN393153:FKN393162 FAR393153:FAR393162 EQV393153:EQV393162 EGZ393153:EGZ393162 DXD393153:DXD393162 DNH393153:DNH393162 DDL393153:DDL393162 CTP393153:CTP393162 CJT393153:CJT393162 BZX393153:BZX393162 BQB393153:BQB393162 BGF393153:BGF393162 AWJ393153:AWJ393162 AMN393153:AMN393162 ACR393153:ACR393162 SV393153:SV393162 IZ393153:IZ393162 G393153:G393162 WVL327617:WVL327626 WLP327617:WLP327626 WBT327617:WBT327626 VRX327617:VRX327626 VIB327617:VIB327626 UYF327617:UYF327626 UOJ327617:UOJ327626 UEN327617:UEN327626 TUR327617:TUR327626 TKV327617:TKV327626 TAZ327617:TAZ327626 SRD327617:SRD327626 SHH327617:SHH327626 RXL327617:RXL327626 RNP327617:RNP327626 RDT327617:RDT327626 QTX327617:QTX327626 QKB327617:QKB327626 QAF327617:QAF327626 PQJ327617:PQJ327626 PGN327617:PGN327626 OWR327617:OWR327626 OMV327617:OMV327626 OCZ327617:OCZ327626 NTD327617:NTD327626 NJH327617:NJH327626 MZL327617:MZL327626 MPP327617:MPP327626 MFT327617:MFT327626 LVX327617:LVX327626 LMB327617:LMB327626 LCF327617:LCF327626 KSJ327617:KSJ327626 KIN327617:KIN327626 JYR327617:JYR327626 JOV327617:JOV327626 JEZ327617:JEZ327626 IVD327617:IVD327626 ILH327617:ILH327626 IBL327617:IBL327626 HRP327617:HRP327626 HHT327617:HHT327626 GXX327617:GXX327626 GOB327617:GOB327626 GEF327617:GEF327626 FUJ327617:FUJ327626 FKN327617:FKN327626 FAR327617:FAR327626 EQV327617:EQV327626 EGZ327617:EGZ327626 DXD327617:DXD327626 DNH327617:DNH327626 DDL327617:DDL327626 CTP327617:CTP327626 CJT327617:CJT327626 BZX327617:BZX327626 BQB327617:BQB327626 BGF327617:BGF327626 AWJ327617:AWJ327626 AMN327617:AMN327626 ACR327617:ACR327626 SV327617:SV327626 IZ327617:IZ327626 G327617:G327626 WVL262081:WVL262090 WLP262081:WLP262090 WBT262081:WBT262090 VRX262081:VRX262090 VIB262081:VIB262090 UYF262081:UYF262090 UOJ262081:UOJ262090 UEN262081:UEN262090 TUR262081:TUR262090 TKV262081:TKV262090 TAZ262081:TAZ262090 SRD262081:SRD262090 SHH262081:SHH262090 RXL262081:RXL262090 RNP262081:RNP262090 RDT262081:RDT262090 QTX262081:QTX262090 QKB262081:QKB262090 QAF262081:QAF262090 PQJ262081:PQJ262090 PGN262081:PGN262090 OWR262081:OWR262090 OMV262081:OMV262090 OCZ262081:OCZ262090 NTD262081:NTD262090 NJH262081:NJH262090 MZL262081:MZL262090 MPP262081:MPP262090 MFT262081:MFT262090 LVX262081:LVX262090 LMB262081:LMB262090 LCF262081:LCF262090 KSJ262081:KSJ262090 KIN262081:KIN262090 JYR262081:JYR262090 JOV262081:JOV262090 JEZ262081:JEZ262090 IVD262081:IVD262090 ILH262081:ILH262090 IBL262081:IBL262090 HRP262081:HRP262090 HHT262081:HHT262090 GXX262081:GXX262090 GOB262081:GOB262090 GEF262081:GEF262090 FUJ262081:FUJ262090 FKN262081:FKN262090 FAR262081:FAR262090 EQV262081:EQV262090 EGZ262081:EGZ262090 DXD262081:DXD262090 DNH262081:DNH262090 DDL262081:DDL262090 CTP262081:CTP262090 CJT262081:CJT262090 BZX262081:BZX262090 BQB262081:BQB262090 BGF262081:BGF262090 AWJ262081:AWJ262090 AMN262081:AMN262090 ACR262081:ACR262090 SV262081:SV262090 IZ262081:IZ262090 G262081:G262090 WVL196545:WVL196554 WLP196545:WLP196554 WBT196545:WBT196554 VRX196545:VRX196554 VIB196545:VIB196554 UYF196545:UYF196554 UOJ196545:UOJ196554 UEN196545:UEN196554 TUR196545:TUR196554 TKV196545:TKV196554 TAZ196545:TAZ196554 SRD196545:SRD196554 SHH196545:SHH196554 RXL196545:RXL196554 RNP196545:RNP196554 RDT196545:RDT196554 QTX196545:QTX196554 QKB196545:QKB196554 QAF196545:QAF196554 PQJ196545:PQJ196554 PGN196545:PGN196554 OWR196545:OWR196554 OMV196545:OMV196554 OCZ196545:OCZ196554 NTD196545:NTD196554 NJH196545:NJH196554 MZL196545:MZL196554 MPP196545:MPP196554 MFT196545:MFT196554 LVX196545:LVX196554 LMB196545:LMB196554 LCF196545:LCF196554 KSJ196545:KSJ196554 KIN196545:KIN196554 JYR196545:JYR196554 JOV196545:JOV196554 JEZ196545:JEZ196554 IVD196545:IVD196554 ILH196545:ILH196554 IBL196545:IBL196554 HRP196545:HRP196554 HHT196545:HHT196554 GXX196545:GXX196554 GOB196545:GOB196554 GEF196545:GEF196554 FUJ196545:FUJ196554 FKN196545:FKN196554 FAR196545:FAR196554 EQV196545:EQV196554 EGZ196545:EGZ196554 DXD196545:DXD196554 DNH196545:DNH196554 DDL196545:DDL196554 CTP196545:CTP196554 CJT196545:CJT196554 BZX196545:BZX196554 BQB196545:BQB196554 BGF196545:BGF196554 AWJ196545:AWJ196554 AMN196545:AMN196554 ACR196545:ACR196554 SV196545:SV196554 IZ196545:IZ196554 G196545:G196554 WVL131009:WVL131018 WLP131009:WLP131018 WBT131009:WBT131018 VRX131009:VRX131018 VIB131009:VIB131018 UYF131009:UYF131018 UOJ131009:UOJ131018 UEN131009:UEN131018 TUR131009:TUR131018 TKV131009:TKV131018 TAZ131009:TAZ131018 SRD131009:SRD131018 SHH131009:SHH131018 RXL131009:RXL131018 RNP131009:RNP131018 RDT131009:RDT131018 QTX131009:QTX131018 QKB131009:QKB131018 QAF131009:QAF131018 PQJ131009:PQJ131018 PGN131009:PGN131018 OWR131009:OWR131018 OMV131009:OMV131018 OCZ131009:OCZ131018 NTD131009:NTD131018 NJH131009:NJH131018 MZL131009:MZL131018 MPP131009:MPP131018 MFT131009:MFT131018 LVX131009:LVX131018 LMB131009:LMB131018 LCF131009:LCF131018 KSJ131009:KSJ131018 KIN131009:KIN131018 JYR131009:JYR131018 JOV131009:JOV131018 JEZ131009:JEZ131018 IVD131009:IVD131018 ILH131009:ILH131018 IBL131009:IBL131018 HRP131009:HRP131018 HHT131009:HHT131018 GXX131009:GXX131018 GOB131009:GOB131018 GEF131009:GEF131018 FUJ131009:FUJ131018 FKN131009:FKN131018 FAR131009:FAR131018 EQV131009:EQV131018 EGZ131009:EGZ131018 DXD131009:DXD131018 DNH131009:DNH131018 DDL131009:DDL131018 CTP131009:CTP131018 CJT131009:CJT131018 BZX131009:BZX131018 BQB131009:BQB131018 BGF131009:BGF131018 AWJ131009:AWJ131018 AMN131009:AMN131018 ACR131009:ACR131018 SV131009:SV131018 IZ131009:IZ131018 G131009:G131018 WVL65473:WVL65482 WLP65473:WLP65482 WBT65473:WBT65482 VRX65473:VRX65482 VIB65473:VIB65482 UYF65473:UYF65482 UOJ65473:UOJ65482 UEN65473:UEN65482 TUR65473:TUR65482 TKV65473:TKV65482 TAZ65473:TAZ65482 SRD65473:SRD65482 SHH65473:SHH65482 RXL65473:RXL65482 RNP65473:RNP65482 RDT65473:RDT65482 QTX65473:QTX65482 QKB65473:QKB65482 QAF65473:QAF65482 PQJ65473:PQJ65482 PGN65473:PGN65482 OWR65473:OWR65482 OMV65473:OMV65482 OCZ65473:OCZ65482 NTD65473:NTD65482 NJH65473:NJH65482 MZL65473:MZL65482 MPP65473:MPP65482 MFT65473:MFT65482 LVX65473:LVX65482 LMB65473:LMB65482 LCF65473:LCF65482 KSJ65473:KSJ65482 KIN65473:KIN65482 JYR65473:JYR65482 JOV65473:JOV65482 JEZ65473:JEZ65482 IVD65473:IVD65482 ILH65473:ILH65482 IBL65473:IBL65482 HRP65473:HRP65482 HHT65473:HHT65482 GXX65473:GXX65482 GOB65473:GOB65482 GEF65473:GEF65482 FUJ65473:FUJ65482 FKN65473:FKN65482 FAR65473:FAR65482 EQV65473:EQV65482 EGZ65473:EGZ65482 DXD65473:DXD65482 DNH65473:DNH65482 DDL65473:DDL65482 CTP65473:CTP65482 CJT65473:CJT65482 BZX65473:BZX65482 BQB65473:BQB65482 BGF65473:BGF65482 AWJ65473:AWJ65482 AMN65473:AMN65482 ACR65473:ACR65482 SV65473:SV65482 IZ65473:IZ65482 G65473:G65482 WVL982977:WVL982986 WVL982988:WVL982999 WLP982988:WLP982999 WBT982988:WBT982999 VRX982988:VRX982999 VIB982988:VIB982999 UYF982988:UYF982999 UOJ982988:UOJ982999 UEN982988:UEN982999 TUR982988:TUR982999 TKV982988:TKV982999 TAZ982988:TAZ982999 SRD982988:SRD982999 SHH982988:SHH982999 RXL982988:RXL982999 RNP982988:RNP982999 RDT982988:RDT982999 QTX982988:QTX982999 QKB982988:QKB982999 QAF982988:QAF982999 PQJ982988:PQJ982999 PGN982988:PGN982999 OWR982988:OWR982999 OMV982988:OMV982999 OCZ982988:OCZ982999 NTD982988:NTD982999 NJH982988:NJH982999 MZL982988:MZL982999 MPP982988:MPP982999 MFT982988:MFT982999 LVX982988:LVX982999 LMB982988:LMB982999 LCF982988:LCF982999 KSJ982988:KSJ982999 KIN982988:KIN982999 JYR982988:JYR982999 JOV982988:JOV982999 JEZ982988:JEZ982999 IVD982988:IVD982999 ILH982988:ILH982999 IBL982988:IBL982999 HRP982988:HRP982999 HHT982988:HHT982999 GXX982988:GXX982999 GOB982988:GOB982999 GEF982988:GEF982999 FUJ982988:FUJ982999 FKN982988:FKN982999 FAR982988:FAR982999 EQV982988:EQV982999 EGZ982988:EGZ982999 DXD982988:DXD982999 DNH982988:DNH982999 DDL982988:DDL982999 CTP982988:CTP982999 CJT982988:CJT982999 BZX982988:BZX982999 BQB982988:BQB982999 BGF982988:BGF982999 AWJ982988:AWJ982999 AMN982988:AMN982999 ACR982988:ACR982999 SV982988:SV982999 IZ982988:IZ982999 G982988:G982999 WVL917452:WVL917463 WLP917452:WLP917463 WBT917452:WBT917463 VRX917452:VRX917463 VIB917452:VIB917463 UYF917452:UYF917463 UOJ917452:UOJ917463 UEN917452:UEN917463 TUR917452:TUR917463 TKV917452:TKV917463 TAZ917452:TAZ917463 SRD917452:SRD917463 SHH917452:SHH917463 RXL917452:RXL917463 RNP917452:RNP917463 RDT917452:RDT917463 QTX917452:QTX917463 QKB917452:QKB917463 QAF917452:QAF917463 PQJ917452:PQJ917463 PGN917452:PGN917463 OWR917452:OWR917463 OMV917452:OMV917463 OCZ917452:OCZ917463 NTD917452:NTD917463 NJH917452:NJH917463 MZL917452:MZL917463 MPP917452:MPP917463 MFT917452:MFT917463 LVX917452:LVX917463 LMB917452:LMB917463 LCF917452:LCF917463 KSJ917452:KSJ917463 KIN917452:KIN917463 JYR917452:JYR917463 JOV917452:JOV917463 JEZ917452:JEZ917463 IVD917452:IVD917463 ILH917452:ILH917463 IBL917452:IBL917463 HRP917452:HRP917463 HHT917452:HHT917463 GXX917452:GXX917463 GOB917452:GOB917463 GEF917452:GEF917463 FUJ917452:FUJ917463 FKN917452:FKN917463 FAR917452:FAR917463 EQV917452:EQV917463 EGZ917452:EGZ917463 DXD917452:DXD917463 DNH917452:DNH917463 DDL917452:DDL917463 CTP917452:CTP917463 CJT917452:CJT917463 BZX917452:BZX917463 BQB917452:BQB917463 BGF917452:BGF917463 AWJ917452:AWJ917463 AMN917452:AMN917463 ACR917452:ACR917463 SV917452:SV917463 IZ917452:IZ917463 G917452:G917463 WVL851916:WVL851927 WLP851916:WLP851927 WBT851916:WBT851927 VRX851916:VRX851927 VIB851916:VIB851927 UYF851916:UYF851927 UOJ851916:UOJ851927 UEN851916:UEN851927 TUR851916:TUR851927 TKV851916:TKV851927 TAZ851916:TAZ851927 SRD851916:SRD851927 SHH851916:SHH851927 RXL851916:RXL851927 RNP851916:RNP851927 RDT851916:RDT851927 QTX851916:QTX851927 QKB851916:QKB851927 QAF851916:QAF851927 PQJ851916:PQJ851927 PGN851916:PGN851927 OWR851916:OWR851927 OMV851916:OMV851927 OCZ851916:OCZ851927 NTD851916:NTD851927 NJH851916:NJH851927 MZL851916:MZL851927 MPP851916:MPP851927 MFT851916:MFT851927 LVX851916:LVX851927 LMB851916:LMB851927 LCF851916:LCF851927 KSJ851916:KSJ851927 KIN851916:KIN851927 JYR851916:JYR851927 JOV851916:JOV851927 JEZ851916:JEZ851927 IVD851916:IVD851927 ILH851916:ILH851927 IBL851916:IBL851927 HRP851916:HRP851927 HHT851916:HHT851927 GXX851916:GXX851927 GOB851916:GOB851927 GEF851916:GEF851927 FUJ851916:FUJ851927 FKN851916:FKN851927 FAR851916:FAR851927 EQV851916:EQV851927 EGZ851916:EGZ851927 DXD851916:DXD851927 DNH851916:DNH851927 DDL851916:DDL851927 CTP851916:CTP851927 CJT851916:CJT851927 BZX851916:BZX851927 BQB851916:BQB851927 BGF851916:BGF851927 AWJ851916:AWJ851927 AMN851916:AMN851927 ACR851916:ACR851927 SV851916:SV851927 IZ851916:IZ851927 G851916:G851927 WVL786380:WVL786391 WLP786380:WLP786391 WBT786380:WBT786391 VRX786380:VRX786391 VIB786380:VIB786391 UYF786380:UYF786391 UOJ786380:UOJ786391 UEN786380:UEN786391 TUR786380:TUR786391 TKV786380:TKV786391 TAZ786380:TAZ786391 SRD786380:SRD786391 SHH786380:SHH786391 RXL786380:RXL786391 RNP786380:RNP786391 RDT786380:RDT786391 QTX786380:QTX786391 QKB786380:QKB786391 QAF786380:QAF786391 PQJ786380:PQJ786391 PGN786380:PGN786391 OWR786380:OWR786391 OMV786380:OMV786391 OCZ786380:OCZ786391 NTD786380:NTD786391 NJH786380:NJH786391 MZL786380:MZL786391 MPP786380:MPP786391 MFT786380:MFT786391 LVX786380:LVX786391 LMB786380:LMB786391 LCF786380:LCF786391 KSJ786380:KSJ786391 KIN786380:KIN786391 JYR786380:JYR786391 JOV786380:JOV786391 JEZ786380:JEZ786391 IVD786380:IVD786391 ILH786380:ILH786391 IBL786380:IBL786391 HRP786380:HRP786391 HHT786380:HHT786391 GXX786380:GXX786391 GOB786380:GOB786391 GEF786380:GEF786391 FUJ786380:FUJ786391 FKN786380:FKN786391 FAR786380:FAR786391 EQV786380:EQV786391 EGZ786380:EGZ786391 DXD786380:DXD786391 DNH786380:DNH786391 DDL786380:DDL786391 CTP786380:CTP786391 CJT786380:CJT786391 BZX786380:BZX786391 BQB786380:BQB786391 BGF786380:BGF786391 AWJ786380:AWJ786391 AMN786380:AMN786391 ACR786380:ACR786391 SV786380:SV786391 IZ786380:IZ786391 G786380:G786391 WVL720844:WVL720855 WLP720844:WLP720855 WBT720844:WBT720855 VRX720844:VRX720855 VIB720844:VIB720855 UYF720844:UYF720855 UOJ720844:UOJ720855 UEN720844:UEN720855 TUR720844:TUR720855 TKV720844:TKV720855 TAZ720844:TAZ720855 SRD720844:SRD720855 SHH720844:SHH720855 RXL720844:RXL720855 RNP720844:RNP720855 RDT720844:RDT720855 QTX720844:QTX720855 QKB720844:QKB720855 QAF720844:QAF720855 PQJ720844:PQJ720855 PGN720844:PGN720855 OWR720844:OWR720855 OMV720844:OMV720855 OCZ720844:OCZ720855 NTD720844:NTD720855 NJH720844:NJH720855 MZL720844:MZL720855 MPP720844:MPP720855 MFT720844:MFT720855 LVX720844:LVX720855 LMB720844:LMB720855 LCF720844:LCF720855 KSJ720844:KSJ720855 KIN720844:KIN720855 JYR720844:JYR720855 JOV720844:JOV720855 JEZ720844:JEZ720855 IVD720844:IVD720855 ILH720844:ILH720855 IBL720844:IBL720855 HRP720844:HRP720855 HHT720844:HHT720855 GXX720844:GXX720855 GOB720844:GOB720855 GEF720844:GEF720855 FUJ720844:FUJ720855 FKN720844:FKN720855 FAR720844:FAR720855 EQV720844:EQV720855 EGZ720844:EGZ720855 DXD720844:DXD720855 DNH720844:DNH720855 DDL720844:DDL720855 CTP720844:CTP720855 CJT720844:CJT720855 BZX720844:BZX720855 BQB720844:BQB720855 BGF720844:BGF720855 AWJ720844:AWJ720855 AMN720844:AMN720855 ACR720844:ACR720855 SV720844:SV720855 IZ720844:IZ720855 G720844:G720855 WVL655308:WVL655319 WLP655308:WLP655319 WBT655308:WBT655319 VRX655308:VRX655319 VIB655308:VIB655319 UYF655308:UYF655319 UOJ655308:UOJ655319 UEN655308:UEN655319 TUR655308:TUR655319 TKV655308:TKV655319 TAZ655308:TAZ655319 SRD655308:SRD655319 SHH655308:SHH655319 RXL655308:RXL655319 RNP655308:RNP655319 RDT655308:RDT655319 QTX655308:QTX655319 QKB655308:QKB655319 QAF655308:QAF655319 PQJ655308:PQJ655319 PGN655308:PGN655319 OWR655308:OWR655319 OMV655308:OMV655319 OCZ655308:OCZ655319 NTD655308:NTD655319 NJH655308:NJH655319 MZL655308:MZL655319 MPP655308:MPP655319 MFT655308:MFT655319 LVX655308:LVX655319 LMB655308:LMB655319 LCF655308:LCF655319 KSJ655308:KSJ655319 KIN655308:KIN655319 JYR655308:JYR655319 JOV655308:JOV655319 JEZ655308:JEZ655319 IVD655308:IVD655319 ILH655308:ILH655319 IBL655308:IBL655319 HRP655308:HRP655319 HHT655308:HHT655319 GXX655308:GXX655319 GOB655308:GOB655319 GEF655308:GEF655319 FUJ655308:FUJ655319 FKN655308:FKN655319 FAR655308:FAR655319 EQV655308:EQV655319 EGZ655308:EGZ655319 DXD655308:DXD655319 DNH655308:DNH655319 DDL655308:DDL655319 CTP655308:CTP655319 CJT655308:CJT655319 BZX655308:BZX655319 BQB655308:BQB655319 BGF655308:BGF655319 AWJ655308:AWJ655319 AMN655308:AMN655319 ACR655308:ACR655319 SV655308:SV655319 IZ655308:IZ655319 G655308:G655319 WVL589772:WVL589783 WLP589772:WLP589783 WBT589772:WBT589783 VRX589772:VRX589783 VIB589772:VIB589783 UYF589772:UYF589783 UOJ589772:UOJ589783 UEN589772:UEN589783 TUR589772:TUR589783 TKV589772:TKV589783 TAZ589772:TAZ589783 SRD589772:SRD589783 SHH589772:SHH589783 RXL589772:RXL589783 RNP589772:RNP589783 RDT589772:RDT589783 QTX589772:QTX589783 QKB589772:QKB589783 QAF589772:QAF589783 PQJ589772:PQJ589783 PGN589772:PGN589783 OWR589772:OWR589783 OMV589772:OMV589783 OCZ589772:OCZ589783 NTD589772:NTD589783 NJH589772:NJH589783 MZL589772:MZL589783 MPP589772:MPP589783 MFT589772:MFT589783 LVX589772:LVX589783 LMB589772:LMB589783 LCF589772:LCF589783 KSJ589772:KSJ589783 KIN589772:KIN589783 JYR589772:JYR589783 JOV589772:JOV589783 JEZ589772:JEZ589783 IVD589772:IVD589783 ILH589772:ILH589783 IBL589772:IBL589783 HRP589772:HRP589783 HHT589772:HHT589783 GXX589772:GXX589783 GOB589772:GOB589783 GEF589772:GEF589783 FUJ589772:FUJ589783 FKN589772:FKN589783 FAR589772:FAR589783 EQV589772:EQV589783 EGZ589772:EGZ589783 DXD589772:DXD589783 DNH589772:DNH589783 DDL589772:DDL589783 CTP589772:CTP589783 CJT589772:CJT589783 BZX589772:BZX589783 BQB589772:BQB589783 BGF589772:BGF589783 AWJ589772:AWJ589783 AMN589772:AMN589783 ACR589772:ACR589783 SV589772:SV589783 IZ589772:IZ589783 G589772:G589783 WVL524236:WVL524247 WLP524236:WLP524247 WBT524236:WBT524247 VRX524236:VRX524247 VIB524236:VIB524247 UYF524236:UYF524247 UOJ524236:UOJ524247 UEN524236:UEN524247 TUR524236:TUR524247 TKV524236:TKV524247 TAZ524236:TAZ524247 SRD524236:SRD524247 SHH524236:SHH524247 RXL524236:RXL524247 RNP524236:RNP524247 RDT524236:RDT524247 QTX524236:QTX524247 QKB524236:QKB524247 QAF524236:QAF524247 PQJ524236:PQJ524247 PGN524236:PGN524247 OWR524236:OWR524247 OMV524236:OMV524247 OCZ524236:OCZ524247 NTD524236:NTD524247 NJH524236:NJH524247 MZL524236:MZL524247 MPP524236:MPP524247 MFT524236:MFT524247 LVX524236:LVX524247 LMB524236:LMB524247 LCF524236:LCF524247 KSJ524236:KSJ524247 KIN524236:KIN524247 JYR524236:JYR524247 JOV524236:JOV524247 JEZ524236:JEZ524247 IVD524236:IVD524247 ILH524236:ILH524247 IBL524236:IBL524247 HRP524236:HRP524247 HHT524236:HHT524247 GXX524236:GXX524247 GOB524236:GOB524247 GEF524236:GEF524247 FUJ524236:FUJ524247 FKN524236:FKN524247 FAR524236:FAR524247 EQV524236:EQV524247 EGZ524236:EGZ524247 DXD524236:DXD524247 DNH524236:DNH524247 DDL524236:DDL524247 CTP524236:CTP524247 CJT524236:CJT524247 BZX524236:BZX524247 BQB524236:BQB524247 BGF524236:BGF524247 AWJ524236:AWJ524247 AMN524236:AMN524247 ACR524236:ACR524247 SV524236:SV524247 IZ524236:IZ524247 G524236:G524247 WVL458700:WVL458711 WLP458700:WLP458711 WBT458700:WBT458711 VRX458700:VRX458711 VIB458700:VIB458711 UYF458700:UYF458711 UOJ458700:UOJ458711 UEN458700:UEN458711 TUR458700:TUR458711 TKV458700:TKV458711 TAZ458700:TAZ458711 SRD458700:SRD458711 SHH458700:SHH458711 RXL458700:RXL458711 RNP458700:RNP458711 RDT458700:RDT458711 QTX458700:QTX458711 QKB458700:QKB458711 QAF458700:QAF458711 PQJ458700:PQJ458711 PGN458700:PGN458711 OWR458700:OWR458711 OMV458700:OMV458711 OCZ458700:OCZ458711 NTD458700:NTD458711 NJH458700:NJH458711 MZL458700:MZL458711 MPP458700:MPP458711 MFT458700:MFT458711 LVX458700:LVX458711 LMB458700:LMB458711 LCF458700:LCF458711 KSJ458700:KSJ458711 KIN458700:KIN458711 JYR458700:JYR458711 JOV458700:JOV458711 JEZ458700:JEZ458711 IVD458700:IVD458711 ILH458700:ILH458711 IBL458700:IBL458711 HRP458700:HRP458711 HHT458700:HHT458711 GXX458700:GXX458711 GOB458700:GOB458711 GEF458700:GEF458711 FUJ458700:FUJ458711 FKN458700:FKN458711 FAR458700:FAR458711 EQV458700:EQV458711 EGZ458700:EGZ458711 DXD458700:DXD458711 DNH458700:DNH458711 DDL458700:DDL458711 CTP458700:CTP458711 CJT458700:CJT458711 BZX458700:BZX458711 BQB458700:BQB458711 BGF458700:BGF458711 AWJ458700:AWJ458711 AMN458700:AMN458711 ACR458700:ACR458711 SV458700:SV458711 IZ458700:IZ458711 G458700:G458711 WVL393164:WVL393175 WLP393164:WLP393175 WBT393164:WBT393175 VRX393164:VRX393175 VIB393164:VIB393175 UYF393164:UYF393175 UOJ393164:UOJ393175 UEN393164:UEN393175 TUR393164:TUR393175 TKV393164:TKV393175 TAZ393164:TAZ393175 SRD393164:SRD393175 SHH393164:SHH393175 RXL393164:RXL393175 RNP393164:RNP393175 RDT393164:RDT393175 QTX393164:QTX393175 QKB393164:QKB393175 QAF393164:QAF393175 PQJ393164:PQJ393175 PGN393164:PGN393175 OWR393164:OWR393175 OMV393164:OMV393175 OCZ393164:OCZ393175 NTD393164:NTD393175 NJH393164:NJH393175 MZL393164:MZL393175 MPP393164:MPP393175 MFT393164:MFT393175 LVX393164:LVX393175 LMB393164:LMB393175 LCF393164:LCF393175 KSJ393164:KSJ393175 KIN393164:KIN393175 JYR393164:JYR393175 JOV393164:JOV393175 JEZ393164:JEZ393175 IVD393164:IVD393175 ILH393164:ILH393175 IBL393164:IBL393175 HRP393164:HRP393175 HHT393164:HHT393175 GXX393164:GXX393175 GOB393164:GOB393175 GEF393164:GEF393175 FUJ393164:FUJ393175 FKN393164:FKN393175 FAR393164:FAR393175 EQV393164:EQV393175 EGZ393164:EGZ393175 DXD393164:DXD393175 DNH393164:DNH393175 DDL393164:DDL393175 CTP393164:CTP393175 CJT393164:CJT393175 BZX393164:BZX393175 BQB393164:BQB393175 BGF393164:BGF393175 AWJ393164:AWJ393175 AMN393164:AMN393175 ACR393164:ACR393175 SV393164:SV393175 IZ393164:IZ393175 G393164:G393175 WVL327628:WVL327639 WLP327628:WLP327639 WBT327628:WBT327639 VRX327628:VRX327639 VIB327628:VIB327639 UYF327628:UYF327639 UOJ327628:UOJ327639 UEN327628:UEN327639 TUR327628:TUR327639 TKV327628:TKV327639 TAZ327628:TAZ327639 SRD327628:SRD327639 SHH327628:SHH327639 RXL327628:RXL327639 RNP327628:RNP327639 RDT327628:RDT327639 QTX327628:QTX327639 QKB327628:QKB327639 QAF327628:QAF327639 PQJ327628:PQJ327639 PGN327628:PGN327639 OWR327628:OWR327639 OMV327628:OMV327639 OCZ327628:OCZ327639 NTD327628:NTD327639 NJH327628:NJH327639 MZL327628:MZL327639 MPP327628:MPP327639 MFT327628:MFT327639 LVX327628:LVX327639 LMB327628:LMB327639 LCF327628:LCF327639 KSJ327628:KSJ327639 KIN327628:KIN327639 JYR327628:JYR327639 JOV327628:JOV327639 JEZ327628:JEZ327639 IVD327628:IVD327639 ILH327628:ILH327639 IBL327628:IBL327639 HRP327628:HRP327639 HHT327628:HHT327639 GXX327628:GXX327639 GOB327628:GOB327639 GEF327628:GEF327639 FUJ327628:FUJ327639 FKN327628:FKN327639 FAR327628:FAR327639 EQV327628:EQV327639 EGZ327628:EGZ327639 DXD327628:DXD327639 DNH327628:DNH327639 DDL327628:DDL327639 CTP327628:CTP327639 CJT327628:CJT327639 BZX327628:BZX327639 BQB327628:BQB327639 BGF327628:BGF327639 AWJ327628:AWJ327639 AMN327628:AMN327639 ACR327628:ACR327639 SV327628:SV327639 IZ327628:IZ327639 G327628:G327639 WVL262092:WVL262103 WLP262092:WLP262103 WBT262092:WBT262103 VRX262092:VRX262103 VIB262092:VIB262103 UYF262092:UYF262103 UOJ262092:UOJ262103 UEN262092:UEN262103 TUR262092:TUR262103 TKV262092:TKV262103 TAZ262092:TAZ262103 SRD262092:SRD262103 SHH262092:SHH262103 RXL262092:RXL262103 RNP262092:RNP262103 RDT262092:RDT262103 QTX262092:QTX262103 QKB262092:QKB262103 QAF262092:QAF262103 PQJ262092:PQJ262103 PGN262092:PGN262103 OWR262092:OWR262103 OMV262092:OMV262103 OCZ262092:OCZ262103 NTD262092:NTD262103 NJH262092:NJH262103 MZL262092:MZL262103 MPP262092:MPP262103 MFT262092:MFT262103 LVX262092:LVX262103 LMB262092:LMB262103 LCF262092:LCF262103 KSJ262092:KSJ262103 KIN262092:KIN262103 JYR262092:JYR262103 JOV262092:JOV262103 JEZ262092:JEZ262103 IVD262092:IVD262103 ILH262092:ILH262103 IBL262092:IBL262103 HRP262092:HRP262103 HHT262092:HHT262103 GXX262092:GXX262103 GOB262092:GOB262103 GEF262092:GEF262103 FUJ262092:FUJ262103 FKN262092:FKN262103 FAR262092:FAR262103 EQV262092:EQV262103 EGZ262092:EGZ262103 DXD262092:DXD262103 DNH262092:DNH262103 DDL262092:DDL262103 CTP262092:CTP262103 CJT262092:CJT262103 BZX262092:BZX262103 BQB262092:BQB262103 BGF262092:BGF262103 AWJ262092:AWJ262103 AMN262092:AMN262103 ACR262092:ACR262103 SV262092:SV262103 IZ262092:IZ262103 G262092:G262103 WVL196556:WVL196567 WLP196556:WLP196567 WBT196556:WBT196567 VRX196556:VRX196567 VIB196556:VIB196567 UYF196556:UYF196567 UOJ196556:UOJ196567 UEN196556:UEN196567 TUR196556:TUR196567 TKV196556:TKV196567 TAZ196556:TAZ196567 SRD196556:SRD196567 SHH196556:SHH196567 RXL196556:RXL196567 RNP196556:RNP196567 RDT196556:RDT196567 QTX196556:QTX196567 QKB196556:QKB196567 QAF196556:QAF196567 PQJ196556:PQJ196567 PGN196556:PGN196567 OWR196556:OWR196567 OMV196556:OMV196567 OCZ196556:OCZ196567 NTD196556:NTD196567 NJH196556:NJH196567 MZL196556:MZL196567 MPP196556:MPP196567 MFT196556:MFT196567 LVX196556:LVX196567 LMB196556:LMB196567 LCF196556:LCF196567 KSJ196556:KSJ196567 KIN196556:KIN196567 JYR196556:JYR196567 JOV196556:JOV196567 JEZ196556:JEZ196567 IVD196556:IVD196567 ILH196556:ILH196567 IBL196556:IBL196567 HRP196556:HRP196567 HHT196556:HHT196567 GXX196556:GXX196567 GOB196556:GOB196567 GEF196556:GEF196567 FUJ196556:FUJ196567 FKN196556:FKN196567 FAR196556:FAR196567 EQV196556:EQV196567 EGZ196556:EGZ196567 DXD196556:DXD196567 DNH196556:DNH196567 DDL196556:DDL196567 CTP196556:CTP196567 CJT196556:CJT196567 BZX196556:BZX196567 BQB196556:BQB196567 BGF196556:BGF196567 AWJ196556:AWJ196567 AMN196556:AMN196567 ACR196556:ACR196567 SV196556:SV196567 IZ196556:IZ196567 G196556:G196567 WVL131020:WVL131031 WLP131020:WLP131031 WBT131020:WBT131031 VRX131020:VRX131031 VIB131020:VIB131031 UYF131020:UYF131031 UOJ131020:UOJ131031 UEN131020:UEN131031 TUR131020:TUR131031 TKV131020:TKV131031 TAZ131020:TAZ131031 SRD131020:SRD131031 SHH131020:SHH131031 RXL131020:RXL131031 RNP131020:RNP131031 RDT131020:RDT131031 QTX131020:QTX131031 QKB131020:QKB131031 QAF131020:QAF131031 PQJ131020:PQJ131031 PGN131020:PGN131031 OWR131020:OWR131031 OMV131020:OMV131031 OCZ131020:OCZ131031 NTD131020:NTD131031 NJH131020:NJH131031 MZL131020:MZL131031 MPP131020:MPP131031 MFT131020:MFT131031 LVX131020:LVX131031 LMB131020:LMB131031 LCF131020:LCF131031 KSJ131020:KSJ131031 KIN131020:KIN131031 JYR131020:JYR131031 JOV131020:JOV131031 JEZ131020:JEZ131031 IVD131020:IVD131031 ILH131020:ILH131031 IBL131020:IBL131031 HRP131020:HRP131031 HHT131020:HHT131031 GXX131020:GXX131031 GOB131020:GOB131031 GEF131020:GEF131031 FUJ131020:FUJ131031 FKN131020:FKN131031 FAR131020:FAR131031 EQV131020:EQV131031 EGZ131020:EGZ131031 DXD131020:DXD131031 DNH131020:DNH131031 DDL131020:DDL131031 CTP131020:CTP131031 CJT131020:CJT131031 BZX131020:BZX131031 BQB131020:BQB131031 BGF131020:BGF131031 AWJ131020:AWJ131031 AMN131020:AMN131031 ACR131020:ACR131031 SV131020:SV131031 IZ131020:IZ131031 G131020:G131031 WVL65484:WVL65495 WLP65484:WLP65495 WBT65484:WBT65495 VRX65484:VRX65495 VIB65484:VIB65495 UYF65484:UYF65495 UOJ65484:UOJ65495 UEN65484:UEN65495 TUR65484:TUR65495 TKV65484:TKV65495 TAZ65484:TAZ65495 SRD65484:SRD65495 SHH65484:SHH65495 RXL65484:RXL65495 RNP65484:RNP65495 RDT65484:RDT65495 QTX65484:QTX65495 QKB65484:QKB65495 QAF65484:QAF65495 PQJ65484:PQJ65495 PGN65484:PGN65495 OWR65484:OWR65495 OMV65484:OMV65495 OCZ65484:OCZ65495 NTD65484:NTD65495 NJH65484:NJH65495 MZL65484:MZL65495 MPP65484:MPP65495 MFT65484:MFT65495 LVX65484:LVX65495 LMB65484:LMB65495 LCF65484:LCF65495 KSJ65484:KSJ65495 KIN65484:KIN65495 JYR65484:JYR65495 JOV65484:JOV65495 JEZ65484:JEZ65495 IVD65484:IVD65495 ILH65484:ILH65495 IBL65484:IBL65495 HRP65484:HRP65495 HHT65484:HHT65495 GXX65484:GXX65495 GOB65484:GOB65495 GEF65484:GEF65495 FUJ65484:FUJ65495 FKN65484:FKN65495 FAR65484:FAR65495 EQV65484:EQV65495 EGZ65484:EGZ65495 DXD65484:DXD65495 DNH65484:DNH65495 DDL65484:DDL65495 CTP65484:CTP65495 CJT65484:CJT65495 BZX65484:BZX65495 BQB65484:BQB65495 BGF65484:BGF65495 AWJ65484:AWJ65495 AMN65484:AMN65495 ACR65484:ACR65495 SV65484:SV65495 IZ65484:IZ65495 G65484:G65495 WVL982968:WVL982974 WLP982968:WLP982974 WBT982968:WBT982974 VRX982968:VRX982974 VIB982968:VIB982974 UYF982968:UYF982974 UOJ982968:UOJ982974 UEN982968:UEN982974 TUR982968:TUR982974 TKV982968:TKV982974 TAZ982968:TAZ982974 SRD982968:SRD982974 SHH982968:SHH982974 RXL982968:RXL982974 RNP982968:RNP982974 RDT982968:RDT982974 QTX982968:QTX982974 QKB982968:QKB982974 QAF982968:QAF982974 PQJ982968:PQJ982974 PGN982968:PGN982974 OWR982968:OWR982974 OMV982968:OMV982974 OCZ982968:OCZ982974 NTD982968:NTD982974 NJH982968:NJH982974 MZL982968:MZL982974 MPP982968:MPP982974 MFT982968:MFT982974 LVX982968:LVX982974 LMB982968:LMB982974 LCF982968:LCF982974 KSJ982968:KSJ982974 KIN982968:KIN982974 JYR982968:JYR982974 JOV982968:JOV982974 JEZ982968:JEZ982974 IVD982968:IVD982974 ILH982968:ILH982974 IBL982968:IBL982974 HRP982968:HRP982974 HHT982968:HHT982974 GXX982968:GXX982974 GOB982968:GOB982974 GEF982968:GEF982974 FUJ982968:FUJ982974 FKN982968:FKN982974 FAR982968:FAR982974 EQV982968:EQV982974 EGZ982968:EGZ982974 DXD982968:DXD982974 DNH982968:DNH982974 DDL982968:DDL982974 CTP982968:CTP982974 CJT982968:CJT982974 BZX982968:BZX982974 BQB982968:BQB982974 BGF982968:BGF982974 AWJ982968:AWJ982974 AMN982968:AMN982974 ACR982968:ACR982974 SV982968:SV982974 IZ982968:IZ982974 G982968:G982974 WVL917432:WVL917438 WLP917432:WLP917438 WBT917432:WBT917438 VRX917432:VRX917438 VIB917432:VIB917438 UYF917432:UYF917438 UOJ917432:UOJ917438 UEN917432:UEN917438 TUR917432:TUR917438 TKV917432:TKV917438 TAZ917432:TAZ917438 SRD917432:SRD917438 SHH917432:SHH917438 RXL917432:RXL917438 RNP917432:RNP917438 RDT917432:RDT917438 QTX917432:QTX917438 QKB917432:QKB917438 QAF917432:QAF917438 PQJ917432:PQJ917438 PGN917432:PGN917438 OWR917432:OWR917438 OMV917432:OMV917438 OCZ917432:OCZ917438 NTD917432:NTD917438 NJH917432:NJH917438 MZL917432:MZL917438 MPP917432:MPP917438 MFT917432:MFT917438 LVX917432:LVX917438 LMB917432:LMB917438 LCF917432:LCF917438 KSJ917432:KSJ917438 KIN917432:KIN917438 JYR917432:JYR917438 JOV917432:JOV917438 JEZ917432:JEZ917438 IVD917432:IVD917438 ILH917432:ILH917438 IBL917432:IBL917438 HRP917432:HRP917438 HHT917432:HHT917438 GXX917432:GXX917438 GOB917432:GOB917438 GEF917432:GEF917438 FUJ917432:FUJ917438 FKN917432:FKN917438 FAR917432:FAR917438 EQV917432:EQV917438 EGZ917432:EGZ917438 DXD917432:DXD917438 DNH917432:DNH917438 DDL917432:DDL917438 CTP917432:CTP917438 CJT917432:CJT917438 BZX917432:BZX917438 BQB917432:BQB917438 BGF917432:BGF917438 AWJ917432:AWJ917438 AMN917432:AMN917438 ACR917432:ACR917438 SV917432:SV917438 IZ917432:IZ917438 G917432:G917438 WVL851896:WVL851902 WLP851896:WLP851902 WBT851896:WBT851902 VRX851896:VRX851902 VIB851896:VIB851902 UYF851896:UYF851902 UOJ851896:UOJ851902 UEN851896:UEN851902 TUR851896:TUR851902 TKV851896:TKV851902 TAZ851896:TAZ851902 SRD851896:SRD851902 SHH851896:SHH851902 RXL851896:RXL851902 RNP851896:RNP851902 RDT851896:RDT851902 QTX851896:QTX851902 QKB851896:QKB851902 QAF851896:QAF851902 PQJ851896:PQJ851902 PGN851896:PGN851902 OWR851896:OWR851902 OMV851896:OMV851902 OCZ851896:OCZ851902 NTD851896:NTD851902 NJH851896:NJH851902 MZL851896:MZL851902 MPP851896:MPP851902 MFT851896:MFT851902 LVX851896:LVX851902 LMB851896:LMB851902 LCF851896:LCF851902 KSJ851896:KSJ851902 KIN851896:KIN851902 JYR851896:JYR851902 JOV851896:JOV851902 JEZ851896:JEZ851902 IVD851896:IVD851902 ILH851896:ILH851902 IBL851896:IBL851902 HRP851896:HRP851902 HHT851896:HHT851902 GXX851896:GXX851902 GOB851896:GOB851902 GEF851896:GEF851902 FUJ851896:FUJ851902 FKN851896:FKN851902 FAR851896:FAR851902 EQV851896:EQV851902 EGZ851896:EGZ851902 DXD851896:DXD851902 DNH851896:DNH851902 DDL851896:DDL851902 CTP851896:CTP851902 CJT851896:CJT851902 BZX851896:BZX851902 BQB851896:BQB851902 BGF851896:BGF851902 AWJ851896:AWJ851902 AMN851896:AMN851902 ACR851896:ACR851902 SV851896:SV851902 IZ851896:IZ851902 G851896:G851902 WVL786360:WVL786366 WLP786360:WLP786366 WBT786360:WBT786366 VRX786360:VRX786366 VIB786360:VIB786366 UYF786360:UYF786366 UOJ786360:UOJ786366 UEN786360:UEN786366 TUR786360:TUR786366 TKV786360:TKV786366 TAZ786360:TAZ786366 SRD786360:SRD786366 SHH786360:SHH786366 RXL786360:RXL786366 RNP786360:RNP786366 RDT786360:RDT786366 QTX786360:QTX786366 QKB786360:QKB786366 QAF786360:QAF786366 PQJ786360:PQJ786366 PGN786360:PGN786366 OWR786360:OWR786366 OMV786360:OMV786366 OCZ786360:OCZ786366 NTD786360:NTD786366 NJH786360:NJH786366 MZL786360:MZL786366 MPP786360:MPP786366 MFT786360:MFT786366 LVX786360:LVX786366 LMB786360:LMB786366 LCF786360:LCF786366 KSJ786360:KSJ786366 KIN786360:KIN786366 JYR786360:JYR786366 JOV786360:JOV786366 JEZ786360:JEZ786366 IVD786360:IVD786366 ILH786360:ILH786366 IBL786360:IBL786366 HRP786360:HRP786366 HHT786360:HHT786366 GXX786360:GXX786366 GOB786360:GOB786366 GEF786360:GEF786366 FUJ786360:FUJ786366 FKN786360:FKN786366 FAR786360:FAR786366 EQV786360:EQV786366 EGZ786360:EGZ786366 DXD786360:DXD786366 DNH786360:DNH786366 DDL786360:DDL786366 CTP786360:CTP786366 CJT786360:CJT786366 BZX786360:BZX786366 BQB786360:BQB786366 BGF786360:BGF786366 AWJ786360:AWJ786366 AMN786360:AMN786366 ACR786360:ACR786366 SV786360:SV786366 IZ786360:IZ786366 G786360:G786366 WVL720824:WVL720830 WLP720824:WLP720830 WBT720824:WBT720830 VRX720824:VRX720830 VIB720824:VIB720830 UYF720824:UYF720830 UOJ720824:UOJ720830 UEN720824:UEN720830 TUR720824:TUR720830 TKV720824:TKV720830 TAZ720824:TAZ720830 SRD720824:SRD720830 SHH720824:SHH720830 RXL720824:RXL720830 RNP720824:RNP720830 RDT720824:RDT720830 QTX720824:QTX720830 QKB720824:QKB720830 QAF720824:QAF720830 PQJ720824:PQJ720830 PGN720824:PGN720830 OWR720824:OWR720830 OMV720824:OMV720830 OCZ720824:OCZ720830 NTD720824:NTD720830 NJH720824:NJH720830 MZL720824:MZL720830 MPP720824:MPP720830 MFT720824:MFT720830 LVX720824:LVX720830 LMB720824:LMB720830 LCF720824:LCF720830 KSJ720824:KSJ720830 KIN720824:KIN720830 JYR720824:JYR720830 JOV720824:JOV720830 JEZ720824:JEZ720830 IVD720824:IVD720830 ILH720824:ILH720830 IBL720824:IBL720830 HRP720824:HRP720830 HHT720824:HHT720830 GXX720824:GXX720830 GOB720824:GOB720830 GEF720824:GEF720830 FUJ720824:FUJ720830 FKN720824:FKN720830 FAR720824:FAR720830 EQV720824:EQV720830 EGZ720824:EGZ720830 DXD720824:DXD720830 DNH720824:DNH720830 DDL720824:DDL720830 CTP720824:CTP720830 CJT720824:CJT720830 BZX720824:BZX720830 BQB720824:BQB720830 BGF720824:BGF720830 AWJ720824:AWJ720830 AMN720824:AMN720830 ACR720824:ACR720830 SV720824:SV720830 IZ720824:IZ720830 G720824:G720830 WVL655288:WVL655294 WLP655288:WLP655294 WBT655288:WBT655294 VRX655288:VRX655294 VIB655288:VIB655294 UYF655288:UYF655294 UOJ655288:UOJ655294 UEN655288:UEN655294 TUR655288:TUR655294 TKV655288:TKV655294 TAZ655288:TAZ655294 SRD655288:SRD655294 SHH655288:SHH655294 RXL655288:RXL655294 RNP655288:RNP655294 RDT655288:RDT655294 QTX655288:QTX655294 QKB655288:QKB655294 QAF655288:QAF655294 PQJ655288:PQJ655294 PGN655288:PGN655294 OWR655288:OWR655294 OMV655288:OMV655294 OCZ655288:OCZ655294 NTD655288:NTD655294 NJH655288:NJH655294 MZL655288:MZL655294 MPP655288:MPP655294 MFT655288:MFT655294 LVX655288:LVX655294 LMB655288:LMB655294 LCF655288:LCF655294 KSJ655288:KSJ655294 KIN655288:KIN655294 JYR655288:JYR655294 JOV655288:JOV655294 JEZ655288:JEZ655294 IVD655288:IVD655294 ILH655288:ILH655294 IBL655288:IBL655294 HRP655288:HRP655294 HHT655288:HHT655294 GXX655288:GXX655294 GOB655288:GOB655294 GEF655288:GEF655294 FUJ655288:FUJ655294 FKN655288:FKN655294 FAR655288:FAR655294 EQV655288:EQV655294 EGZ655288:EGZ655294 DXD655288:DXD655294 DNH655288:DNH655294 DDL655288:DDL655294 CTP655288:CTP655294 CJT655288:CJT655294 BZX655288:BZX655294 BQB655288:BQB655294 BGF655288:BGF655294 AWJ655288:AWJ655294 AMN655288:AMN655294 ACR655288:ACR655294 SV655288:SV655294 IZ655288:IZ655294 G655288:G655294 WVL589752:WVL589758 WLP589752:WLP589758 WBT589752:WBT589758 VRX589752:VRX589758 VIB589752:VIB589758 UYF589752:UYF589758 UOJ589752:UOJ589758 UEN589752:UEN589758 TUR589752:TUR589758 TKV589752:TKV589758 TAZ589752:TAZ589758 SRD589752:SRD589758 SHH589752:SHH589758 RXL589752:RXL589758 RNP589752:RNP589758 RDT589752:RDT589758 QTX589752:QTX589758 QKB589752:QKB589758 QAF589752:QAF589758 PQJ589752:PQJ589758 PGN589752:PGN589758 OWR589752:OWR589758 OMV589752:OMV589758 OCZ589752:OCZ589758 NTD589752:NTD589758 NJH589752:NJH589758 MZL589752:MZL589758 MPP589752:MPP589758 MFT589752:MFT589758 LVX589752:LVX589758 LMB589752:LMB589758 LCF589752:LCF589758 KSJ589752:KSJ589758 KIN589752:KIN589758 JYR589752:JYR589758 JOV589752:JOV589758 JEZ589752:JEZ589758 IVD589752:IVD589758 ILH589752:ILH589758 IBL589752:IBL589758 HRP589752:HRP589758 HHT589752:HHT589758 GXX589752:GXX589758 GOB589752:GOB589758 GEF589752:GEF589758 FUJ589752:FUJ589758 FKN589752:FKN589758 FAR589752:FAR589758 EQV589752:EQV589758 EGZ589752:EGZ589758 DXD589752:DXD589758 DNH589752:DNH589758 DDL589752:DDL589758 CTP589752:CTP589758 CJT589752:CJT589758 BZX589752:BZX589758 BQB589752:BQB589758 BGF589752:BGF589758 AWJ589752:AWJ589758 AMN589752:AMN589758 ACR589752:ACR589758 SV589752:SV589758 IZ589752:IZ589758 G589752:G589758 WVL524216:WVL524222 WLP524216:WLP524222 WBT524216:WBT524222 VRX524216:VRX524222 VIB524216:VIB524222 UYF524216:UYF524222 UOJ524216:UOJ524222 UEN524216:UEN524222 TUR524216:TUR524222 TKV524216:TKV524222 TAZ524216:TAZ524222 SRD524216:SRD524222 SHH524216:SHH524222 RXL524216:RXL524222 RNP524216:RNP524222 RDT524216:RDT524222 QTX524216:QTX524222 QKB524216:QKB524222 QAF524216:QAF524222 PQJ524216:PQJ524222 PGN524216:PGN524222 OWR524216:OWR524222 OMV524216:OMV524222 OCZ524216:OCZ524222 NTD524216:NTD524222 NJH524216:NJH524222 MZL524216:MZL524222 MPP524216:MPP524222 MFT524216:MFT524222 LVX524216:LVX524222 LMB524216:LMB524222 LCF524216:LCF524222 KSJ524216:KSJ524222 KIN524216:KIN524222 JYR524216:JYR524222 JOV524216:JOV524222 JEZ524216:JEZ524222 IVD524216:IVD524222 ILH524216:ILH524222 IBL524216:IBL524222 HRP524216:HRP524222 HHT524216:HHT524222 GXX524216:GXX524222 GOB524216:GOB524222 GEF524216:GEF524222 FUJ524216:FUJ524222 FKN524216:FKN524222 FAR524216:FAR524222 EQV524216:EQV524222 EGZ524216:EGZ524222 DXD524216:DXD524222 DNH524216:DNH524222 DDL524216:DDL524222 CTP524216:CTP524222 CJT524216:CJT524222 BZX524216:BZX524222 BQB524216:BQB524222 BGF524216:BGF524222 AWJ524216:AWJ524222 AMN524216:AMN524222 ACR524216:ACR524222 SV524216:SV524222 IZ524216:IZ524222 G524216:G524222 WVL458680:WVL458686 WLP458680:WLP458686 WBT458680:WBT458686 VRX458680:VRX458686 VIB458680:VIB458686 UYF458680:UYF458686 UOJ458680:UOJ458686 UEN458680:UEN458686 TUR458680:TUR458686 TKV458680:TKV458686 TAZ458680:TAZ458686 SRD458680:SRD458686 SHH458680:SHH458686 RXL458680:RXL458686 RNP458680:RNP458686 RDT458680:RDT458686 QTX458680:QTX458686 QKB458680:QKB458686 QAF458680:QAF458686 PQJ458680:PQJ458686 PGN458680:PGN458686 OWR458680:OWR458686 OMV458680:OMV458686 OCZ458680:OCZ458686 NTD458680:NTD458686 NJH458680:NJH458686 MZL458680:MZL458686 MPP458680:MPP458686 MFT458680:MFT458686 LVX458680:LVX458686 LMB458680:LMB458686 LCF458680:LCF458686 KSJ458680:KSJ458686 KIN458680:KIN458686 JYR458680:JYR458686 JOV458680:JOV458686 JEZ458680:JEZ458686 IVD458680:IVD458686 ILH458680:ILH458686 IBL458680:IBL458686 HRP458680:HRP458686 HHT458680:HHT458686 GXX458680:GXX458686 GOB458680:GOB458686 GEF458680:GEF458686 FUJ458680:FUJ458686 FKN458680:FKN458686 FAR458680:FAR458686 EQV458680:EQV458686 EGZ458680:EGZ458686 DXD458680:DXD458686 DNH458680:DNH458686 DDL458680:DDL458686 CTP458680:CTP458686 CJT458680:CJT458686 BZX458680:BZX458686 BQB458680:BQB458686 BGF458680:BGF458686 AWJ458680:AWJ458686 AMN458680:AMN458686 ACR458680:ACR458686 SV458680:SV458686 IZ458680:IZ458686 G458680:G458686 WVL393144:WVL393150 WLP393144:WLP393150 WBT393144:WBT393150 VRX393144:VRX393150 VIB393144:VIB393150 UYF393144:UYF393150 UOJ393144:UOJ393150 UEN393144:UEN393150 TUR393144:TUR393150 TKV393144:TKV393150 TAZ393144:TAZ393150 SRD393144:SRD393150 SHH393144:SHH393150 RXL393144:RXL393150 RNP393144:RNP393150 RDT393144:RDT393150 QTX393144:QTX393150 QKB393144:QKB393150 QAF393144:QAF393150 PQJ393144:PQJ393150 PGN393144:PGN393150 OWR393144:OWR393150 OMV393144:OMV393150 OCZ393144:OCZ393150 NTD393144:NTD393150 NJH393144:NJH393150 MZL393144:MZL393150 MPP393144:MPP393150 MFT393144:MFT393150 LVX393144:LVX393150 LMB393144:LMB393150 LCF393144:LCF393150 KSJ393144:KSJ393150 KIN393144:KIN393150 JYR393144:JYR393150 JOV393144:JOV393150 JEZ393144:JEZ393150 IVD393144:IVD393150 ILH393144:ILH393150 IBL393144:IBL393150 HRP393144:HRP393150 HHT393144:HHT393150 GXX393144:GXX393150 GOB393144:GOB393150 GEF393144:GEF393150 FUJ393144:FUJ393150 FKN393144:FKN393150 FAR393144:FAR393150 EQV393144:EQV393150 EGZ393144:EGZ393150 DXD393144:DXD393150 DNH393144:DNH393150 DDL393144:DDL393150 CTP393144:CTP393150 CJT393144:CJT393150 BZX393144:BZX393150 BQB393144:BQB393150 BGF393144:BGF393150 AWJ393144:AWJ393150 AMN393144:AMN393150 ACR393144:ACR393150 SV393144:SV393150 IZ393144:IZ393150 G393144:G393150 WVL327608:WVL327614 WLP327608:WLP327614 WBT327608:WBT327614 VRX327608:VRX327614 VIB327608:VIB327614 UYF327608:UYF327614 UOJ327608:UOJ327614 UEN327608:UEN327614 TUR327608:TUR327614 TKV327608:TKV327614 TAZ327608:TAZ327614 SRD327608:SRD327614 SHH327608:SHH327614 RXL327608:RXL327614 RNP327608:RNP327614 RDT327608:RDT327614 QTX327608:QTX327614 QKB327608:QKB327614 QAF327608:QAF327614 PQJ327608:PQJ327614 PGN327608:PGN327614 OWR327608:OWR327614 OMV327608:OMV327614 OCZ327608:OCZ327614 NTD327608:NTD327614 NJH327608:NJH327614 MZL327608:MZL327614 MPP327608:MPP327614 MFT327608:MFT327614 LVX327608:LVX327614 LMB327608:LMB327614 LCF327608:LCF327614 KSJ327608:KSJ327614 KIN327608:KIN327614 JYR327608:JYR327614 JOV327608:JOV327614 JEZ327608:JEZ327614 IVD327608:IVD327614 ILH327608:ILH327614 IBL327608:IBL327614 HRP327608:HRP327614 HHT327608:HHT327614 GXX327608:GXX327614 GOB327608:GOB327614 GEF327608:GEF327614 FUJ327608:FUJ327614 FKN327608:FKN327614 FAR327608:FAR327614 EQV327608:EQV327614 EGZ327608:EGZ327614 DXD327608:DXD327614 DNH327608:DNH327614 DDL327608:DDL327614 CTP327608:CTP327614 CJT327608:CJT327614 BZX327608:BZX327614 BQB327608:BQB327614 BGF327608:BGF327614 AWJ327608:AWJ327614 AMN327608:AMN327614 ACR327608:ACR327614 SV327608:SV327614 IZ327608:IZ327614 G327608:G327614 WVL262072:WVL262078 WLP262072:WLP262078 WBT262072:WBT262078 VRX262072:VRX262078 VIB262072:VIB262078 UYF262072:UYF262078 UOJ262072:UOJ262078 UEN262072:UEN262078 TUR262072:TUR262078 TKV262072:TKV262078 TAZ262072:TAZ262078 SRD262072:SRD262078 SHH262072:SHH262078 RXL262072:RXL262078 RNP262072:RNP262078 RDT262072:RDT262078 QTX262072:QTX262078 QKB262072:QKB262078 QAF262072:QAF262078 PQJ262072:PQJ262078 PGN262072:PGN262078 OWR262072:OWR262078 OMV262072:OMV262078 OCZ262072:OCZ262078 NTD262072:NTD262078 NJH262072:NJH262078 MZL262072:MZL262078 MPP262072:MPP262078 MFT262072:MFT262078 LVX262072:LVX262078 LMB262072:LMB262078 LCF262072:LCF262078 KSJ262072:KSJ262078 KIN262072:KIN262078 JYR262072:JYR262078 JOV262072:JOV262078 JEZ262072:JEZ262078 IVD262072:IVD262078 ILH262072:ILH262078 IBL262072:IBL262078 HRP262072:HRP262078 HHT262072:HHT262078 GXX262072:GXX262078 GOB262072:GOB262078 GEF262072:GEF262078 FUJ262072:FUJ262078 FKN262072:FKN262078 FAR262072:FAR262078 EQV262072:EQV262078 EGZ262072:EGZ262078 DXD262072:DXD262078 DNH262072:DNH262078 DDL262072:DDL262078 CTP262072:CTP262078 CJT262072:CJT262078 BZX262072:BZX262078 BQB262072:BQB262078 BGF262072:BGF262078 AWJ262072:AWJ262078 AMN262072:AMN262078 ACR262072:ACR262078 SV262072:SV262078 IZ262072:IZ262078 G262072:G262078 WVL196536:WVL196542 WLP196536:WLP196542 WBT196536:WBT196542 VRX196536:VRX196542 VIB196536:VIB196542 UYF196536:UYF196542 UOJ196536:UOJ196542 UEN196536:UEN196542 TUR196536:TUR196542 TKV196536:TKV196542 TAZ196536:TAZ196542 SRD196536:SRD196542 SHH196536:SHH196542 RXL196536:RXL196542 RNP196536:RNP196542 RDT196536:RDT196542 QTX196536:QTX196542 QKB196536:QKB196542 QAF196536:QAF196542 PQJ196536:PQJ196542 PGN196536:PGN196542 OWR196536:OWR196542 OMV196536:OMV196542 OCZ196536:OCZ196542 NTD196536:NTD196542 NJH196536:NJH196542 MZL196536:MZL196542 MPP196536:MPP196542 MFT196536:MFT196542 LVX196536:LVX196542 LMB196536:LMB196542 LCF196536:LCF196542 KSJ196536:KSJ196542 KIN196536:KIN196542 JYR196536:JYR196542 JOV196536:JOV196542 JEZ196536:JEZ196542 IVD196536:IVD196542 ILH196536:ILH196542 IBL196536:IBL196542 HRP196536:HRP196542 HHT196536:HHT196542 GXX196536:GXX196542 GOB196536:GOB196542 GEF196536:GEF196542 FUJ196536:FUJ196542 FKN196536:FKN196542 FAR196536:FAR196542 EQV196536:EQV196542 EGZ196536:EGZ196542 DXD196536:DXD196542 DNH196536:DNH196542 DDL196536:DDL196542 CTP196536:CTP196542 CJT196536:CJT196542 BZX196536:BZX196542 BQB196536:BQB196542 BGF196536:BGF196542 AWJ196536:AWJ196542 AMN196536:AMN196542 ACR196536:ACR196542 SV196536:SV196542 IZ196536:IZ196542 G196536:G196542 WVL131000:WVL131006 WLP131000:WLP131006 WBT131000:WBT131006 VRX131000:VRX131006 VIB131000:VIB131006 UYF131000:UYF131006 UOJ131000:UOJ131006 UEN131000:UEN131006 TUR131000:TUR131006 TKV131000:TKV131006 TAZ131000:TAZ131006 SRD131000:SRD131006 SHH131000:SHH131006 RXL131000:RXL131006 RNP131000:RNP131006 RDT131000:RDT131006 QTX131000:QTX131006 QKB131000:QKB131006 QAF131000:QAF131006 PQJ131000:PQJ131006 PGN131000:PGN131006 OWR131000:OWR131006 OMV131000:OMV131006 OCZ131000:OCZ131006 NTD131000:NTD131006 NJH131000:NJH131006 MZL131000:MZL131006 MPP131000:MPP131006 MFT131000:MFT131006 LVX131000:LVX131006 LMB131000:LMB131006 LCF131000:LCF131006 KSJ131000:KSJ131006 KIN131000:KIN131006 JYR131000:JYR131006 JOV131000:JOV131006 JEZ131000:JEZ131006 IVD131000:IVD131006 ILH131000:ILH131006 IBL131000:IBL131006 HRP131000:HRP131006 HHT131000:HHT131006 GXX131000:GXX131006 GOB131000:GOB131006 GEF131000:GEF131006 FUJ131000:FUJ131006 FKN131000:FKN131006 FAR131000:FAR131006 EQV131000:EQV131006 EGZ131000:EGZ131006 DXD131000:DXD131006 DNH131000:DNH131006 DDL131000:DDL131006 CTP131000:CTP131006 CJT131000:CJT131006 BZX131000:BZX131006 BQB131000:BQB131006 BGF131000:BGF131006 AWJ131000:AWJ131006 AMN131000:AMN131006 ACR131000:ACR131006 SV131000:SV131006 IZ131000:IZ131006 G131000:G131006 WVL65464:WVL65470 WLP65464:WLP65470 WBT65464:WBT65470 VRX65464:VRX65470 VIB65464:VIB65470 UYF65464:UYF65470 UOJ65464:UOJ65470 UEN65464:UEN65470 TUR65464:TUR65470 TKV65464:TKV65470 TAZ65464:TAZ65470 SRD65464:SRD65470 SHH65464:SHH65470 RXL65464:RXL65470 RNP65464:RNP65470 RDT65464:RDT65470 QTX65464:QTX65470 QKB65464:QKB65470 QAF65464:QAF65470 PQJ65464:PQJ65470 PGN65464:PGN65470 OWR65464:OWR65470 OMV65464:OMV65470 OCZ65464:OCZ65470 NTD65464:NTD65470 NJH65464:NJH65470 MZL65464:MZL65470 MPP65464:MPP65470 MFT65464:MFT65470 LVX65464:LVX65470 LMB65464:LMB65470 LCF65464:LCF65470 KSJ65464:KSJ65470 KIN65464:KIN65470 JYR65464:JYR65470 JOV65464:JOV65470 JEZ65464:JEZ65470 IVD65464:IVD65470 ILH65464:ILH65470 IBL65464:IBL65470 HRP65464:HRP65470 HHT65464:HHT65470 GXX65464:GXX65470 GOB65464:GOB65470 GEF65464:GEF65470 FUJ65464:FUJ65470 FKN65464:FKN65470 FAR65464:FAR65470 EQV65464:EQV65470 EGZ65464:EGZ65470 DXD65464:DXD65470 DNH65464:DNH65470 DDL65464:DDL65470 CTP65464:CTP65470 CJT65464:CJT65470 BZX65464:BZX65470 BQB65464:BQB65470 BGF65464:BGF65470 AWJ65464:AWJ65470 AMN65464:AMN65470 ACR65464:ACR65470 SV65464:SV65470 IZ65464:IZ65470 G65464:G65470 WVL983001:WVL983008 WLP983001:WLP983008 WBT983001:WBT983008 VRX983001:VRX983008 VIB983001:VIB983008 UYF983001:UYF983008 UOJ983001:UOJ983008 UEN983001:UEN983008 TUR983001:TUR983008 TKV983001:TKV983008 TAZ983001:TAZ983008 SRD983001:SRD983008 SHH983001:SHH983008 RXL983001:RXL983008 RNP983001:RNP983008 RDT983001:RDT983008 QTX983001:QTX983008 QKB983001:QKB983008 QAF983001:QAF983008 PQJ983001:PQJ983008 PGN983001:PGN983008 OWR983001:OWR983008 OMV983001:OMV983008 OCZ983001:OCZ983008 NTD983001:NTD983008 NJH983001:NJH983008 MZL983001:MZL983008 MPP983001:MPP983008 MFT983001:MFT983008 LVX983001:LVX983008 LMB983001:LMB983008 LCF983001:LCF983008 KSJ983001:KSJ983008 KIN983001:KIN983008 JYR983001:JYR983008 JOV983001:JOV983008 JEZ983001:JEZ983008 IVD983001:IVD983008 ILH983001:ILH983008 IBL983001:IBL983008 HRP983001:HRP983008 HHT983001:HHT983008 GXX983001:GXX983008 GOB983001:GOB983008 GEF983001:GEF983008 FUJ983001:FUJ983008 FKN983001:FKN983008 FAR983001:FAR983008 EQV983001:EQV983008 EGZ983001:EGZ983008 DXD983001:DXD983008 DNH983001:DNH983008 DDL983001:DDL983008 CTP983001:CTP983008 CJT983001:CJT983008 BZX983001:BZX983008 BQB983001:BQB983008 BGF983001:BGF983008 AWJ983001:AWJ983008 AMN983001:AMN983008 ACR983001:ACR983008 SV983001:SV983008 IZ983001:IZ983008 G983001:G983008 WVL917465:WVL917472 WLP917465:WLP917472 WBT917465:WBT917472 VRX917465:VRX917472 VIB917465:VIB917472 UYF917465:UYF917472 UOJ917465:UOJ917472 UEN917465:UEN917472 TUR917465:TUR917472 TKV917465:TKV917472 TAZ917465:TAZ917472 SRD917465:SRD917472 SHH917465:SHH917472 RXL917465:RXL917472 RNP917465:RNP917472 RDT917465:RDT917472 QTX917465:QTX917472 QKB917465:QKB917472 QAF917465:QAF917472 PQJ917465:PQJ917472 PGN917465:PGN917472 OWR917465:OWR917472 OMV917465:OMV917472 OCZ917465:OCZ917472 NTD917465:NTD917472 NJH917465:NJH917472 MZL917465:MZL917472 MPP917465:MPP917472 MFT917465:MFT917472 LVX917465:LVX917472 LMB917465:LMB917472 LCF917465:LCF917472 KSJ917465:KSJ917472 KIN917465:KIN917472 JYR917465:JYR917472 JOV917465:JOV917472 JEZ917465:JEZ917472 IVD917465:IVD917472 ILH917465:ILH917472 IBL917465:IBL917472 HRP917465:HRP917472 HHT917465:HHT917472 GXX917465:GXX917472 GOB917465:GOB917472 GEF917465:GEF917472 FUJ917465:FUJ917472 FKN917465:FKN917472 FAR917465:FAR917472 EQV917465:EQV917472 EGZ917465:EGZ917472 DXD917465:DXD917472 DNH917465:DNH917472 DDL917465:DDL917472 CTP917465:CTP917472 CJT917465:CJT917472 BZX917465:BZX917472 BQB917465:BQB917472 BGF917465:BGF917472 AWJ917465:AWJ917472 AMN917465:AMN917472 ACR917465:ACR917472 SV917465:SV917472 IZ917465:IZ917472 G917465:G917472 WVL851929:WVL851936 WLP851929:WLP851936 WBT851929:WBT851936 VRX851929:VRX851936 VIB851929:VIB851936 UYF851929:UYF851936 UOJ851929:UOJ851936 UEN851929:UEN851936 TUR851929:TUR851936 TKV851929:TKV851936 TAZ851929:TAZ851936 SRD851929:SRD851936 SHH851929:SHH851936 RXL851929:RXL851936 RNP851929:RNP851936 RDT851929:RDT851936 QTX851929:QTX851936 QKB851929:QKB851936 QAF851929:QAF851936 PQJ851929:PQJ851936 PGN851929:PGN851936 OWR851929:OWR851936 OMV851929:OMV851936 OCZ851929:OCZ851936 NTD851929:NTD851936 NJH851929:NJH851936 MZL851929:MZL851936 MPP851929:MPP851936 MFT851929:MFT851936 LVX851929:LVX851936 LMB851929:LMB851936 LCF851929:LCF851936 KSJ851929:KSJ851936 KIN851929:KIN851936 JYR851929:JYR851936 JOV851929:JOV851936 JEZ851929:JEZ851936 IVD851929:IVD851936 ILH851929:ILH851936 IBL851929:IBL851936 HRP851929:HRP851936 HHT851929:HHT851936 GXX851929:GXX851936 GOB851929:GOB851936 GEF851929:GEF851936 FUJ851929:FUJ851936 FKN851929:FKN851936 FAR851929:FAR851936 EQV851929:EQV851936 EGZ851929:EGZ851936 DXD851929:DXD851936 DNH851929:DNH851936 DDL851929:DDL851936 CTP851929:CTP851936 CJT851929:CJT851936 BZX851929:BZX851936 BQB851929:BQB851936 BGF851929:BGF851936 AWJ851929:AWJ851936 AMN851929:AMN851936 ACR851929:ACR851936 SV851929:SV851936 IZ851929:IZ851936 G851929:G851936 WVL786393:WVL786400 WLP786393:WLP786400 WBT786393:WBT786400 VRX786393:VRX786400 VIB786393:VIB786400 UYF786393:UYF786400 UOJ786393:UOJ786400 UEN786393:UEN786400 TUR786393:TUR786400 TKV786393:TKV786400 TAZ786393:TAZ786400 SRD786393:SRD786400 SHH786393:SHH786400 RXL786393:RXL786400 RNP786393:RNP786400 RDT786393:RDT786400 QTX786393:QTX786400 QKB786393:QKB786400 QAF786393:QAF786400 PQJ786393:PQJ786400 PGN786393:PGN786400 OWR786393:OWR786400 OMV786393:OMV786400 OCZ786393:OCZ786400 NTD786393:NTD786400 NJH786393:NJH786400 MZL786393:MZL786400 MPP786393:MPP786400 MFT786393:MFT786400 LVX786393:LVX786400 LMB786393:LMB786400 LCF786393:LCF786400 KSJ786393:KSJ786400 KIN786393:KIN786400 JYR786393:JYR786400 JOV786393:JOV786400 JEZ786393:JEZ786400 IVD786393:IVD786400 ILH786393:ILH786400 IBL786393:IBL786400 HRP786393:HRP786400 HHT786393:HHT786400 GXX786393:GXX786400 GOB786393:GOB786400 GEF786393:GEF786400 FUJ786393:FUJ786400 FKN786393:FKN786400 FAR786393:FAR786400 EQV786393:EQV786400 EGZ786393:EGZ786400 DXD786393:DXD786400 DNH786393:DNH786400 DDL786393:DDL786400 CTP786393:CTP786400 CJT786393:CJT786400 BZX786393:BZX786400 BQB786393:BQB786400 BGF786393:BGF786400 AWJ786393:AWJ786400 AMN786393:AMN786400 ACR786393:ACR786400 SV786393:SV786400 IZ786393:IZ786400 G786393:G786400 WVL720857:WVL720864 WLP720857:WLP720864 WBT720857:WBT720864 VRX720857:VRX720864 VIB720857:VIB720864 UYF720857:UYF720864 UOJ720857:UOJ720864 UEN720857:UEN720864 TUR720857:TUR720864 TKV720857:TKV720864 TAZ720857:TAZ720864 SRD720857:SRD720864 SHH720857:SHH720864 RXL720857:RXL720864 RNP720857:RNP720864 RDT720857:RDT720864 QTX720857:QTX720864 QKB720857:QKB720864 QAF720857:QAF720864 PQJ720857:PQJ720864 PGN720857:PGN720864 OWR720857:OWR720864 OMV720857:OMV720864 OCZ720857:OCZ720864 NTD720857:NTD720864 NJH720857:NJH720864 MZL720857:MZL720864 MPP720857:MPP720864 MFT720857:MFT720864 LVX720857:LVX720864 LMB720857:LMB720864 LCF720857:LCF720864 KSJ720857:KSJ720864 KIN720857:KIN720864 JYR720857:JYR720864 JOV720857:JOV720864 JEZ720857:JEZ720864 IVD720857:IVD720864 ILH720857:ILH720864 IBL720857:IBL720864 HRP720857:HRP720864 HHT720857:HHT720864 GXX720857:GXX720864 GOB720857:GOB720864 GEF720857:GEF720864 FUJ720857:FUJ720864 FKN720857:FKN720864 FAR720857:FAR720864 EQV720857:EQV720864 EGZ720857:EGZ720864 DXD720857:DXD720864 DNH720857:DNH720864 DDL720857:DDL720864 CTP720857:CTP720864 CJT720857:CJT720864 BZX720857:BZX720864 BQB720857:BQB720864 BGF720857:BGF720864 AWJ720857:AWJ720864 AMN720857:AMN720864 ACR720857:ACR720864 SV720857:SV720864 IZ720857:IZ720864 G720857:G720864 WVL655321:WVL655328 WLP655321:WLP655328 WBT655321:WBT655328 VRX655321:VRX655328 VIB655321:VIB655328 UYF655321:UYF655328 UOJ655321:UOJ655328 UEN655321:UEN655328 TUR655321:TUR655328 TKV655321:TKV655328 TAZ655321:TAZ655328 SRD655321:SRD655328 SHH655321:SHH655328 RXL655321:RXL655328 RNP655321:RNP655328 RDT655321:RDT655328 QTX655321:QTX655328 QKB655321:QKB655328 QAF655321:QAF655328 PQJ655321:PQJ655328 PGN655321:PGN655328 OWR655321:OWR655328 OMV655321:OMV655328 OCZ655321:OCZ655328 NTD655321:NTD655328 NJH655321:NJH655328 MZL655321:MZL655328 MPP655321:MPP655328 MFT655321:MFT655328 LVX655321:LVX655328 LMB655321:LMB655328 LCF655321:LCF655328 KSJ655321:KSJ655328 KIN655321:KIN655328 JYR655321:JYR655328 JOV655321:JOV655328 JEZ655321:JEZ655328 IVD655321:IVD655328 ILH655321:ILH655328 IBL655321:IBL655328 HRP655321:HRP655328 HHT655321:HHT655328 GXX655321:GXX655328 GOB655321:GOB655328 GEF655321:GEF655328 FUJ655321:FUJ655328 FKN655321:FKN655328 FAR655321:FAR655328 EQV655321:EQV655328 EGZ655321:EGZ655328 DXD655321:DXD655328 DNH655321:DNH655328 DDL655321:DDL655328 CTP655321:CTP655328 CJT655321:CJT655328 BZX655321:BZX655328 BQB655321:BQB655328 BGF655321:BGF655328 AWJ655321:AWJ655328 AMN655321:AMN655328 ACR655321:ACR655328 SV655321:SV655328 IZ655321:IZ655328 G655321:G655328 WVL589785:WVL589792 WLP589785:WLP589792 WBT589785:WBT589792 VRX589785:VRX589792 VIB589785:VIB589792 UYF589785:UYF589792 UOJ589785:UOJ589792 UEN589785:UEN589792 TUR589785:TUR589792 TKV589785:TKV589792 TAZ589785:TAZ589792 SRD589785:SRD589792 SHH589785:SHH589792 RXL589785:RXL589792 RNP589785:RNP589792 RDT589785:RDT589792 QTX589785:QTX589792 QKB589785:QKB589792 QAF589785:QAF589792 PQJ589785:PQJ589792 PGN589785:PGN589792 OWR589785:OWR589792 OMV589785:OMV589792 OCZ589785:OCZ589792 NTD589785:NTD589792 NJH589785:NJH589792 MZL589785:MZL589792 MPP589785:MPP589792 MFT589785:MFT589792 LVX589785:LVX589792 LMB589785:LMB589792 LCF589785:LCF589792 KSJ589785:KSJ589792 KIN589785:KIN589792 JYR589785:JYR589792 JOV589785:JOV589792 JEZ589785:JEZ589792 IVD589785:IVD589792 ILH589785:ILH589792 IBL589785:IBL589792 HRP589785:HRP589792 HHT589785:HHT589792 GXX589785:GXX589792 GOB589785:GOB589792 GEF589785:GEF589792 FUJ589785:FUJ589792 FKN589785:FKN589792 FAR589785:FAR589792 EQV589785:EQV589792 EGZ589785:EGZ589792 DXD589785:DXD589792 DNH589785:DNH589792 DDL589785:DDL589792 CTP589785:CTP589792 CJT589785:CJT589792 BZX589785:BZX589792 BQB589785:BQB589792 BGF589785:BGF589792 AWJ589785:AWJ589792 AMN589785:AMN589792 ACR589785:ACR589792 SV589785:SV589792 IZ589785:IZ589792 G589785:G589792 WVL524249:WVL524256 WLP524249:WLP524256 WBT524249:WBT524256 VRX524249:VRX524256 VIB524249:VIB524256 UYF524249:UYF524256 UOJ524249:UOJ524256 UEN524249:UEN524256 TUR524249:TUR524256 TKV524249:TKV524256 TAZ524249:TAZ524256 SRD524249:SRD524256 SHH524249:SHH524256 RXL524249:RXL524256 RNP524249:RNP524256 RDT524249:RDT524256 QTX524249:QTX524256 QKB524249:QKB524256 QAF524249:QAF524256 PQJ524249:PQJ524256 PGN524249:PGN524256 OWR524249:OWR524256 OMV524249:OMV524256 OCZ524249:OCZ524256 NTD524249:NTD524256 NJH524249:NJH524256 MZL524249:MZL524256 MPP524249:MPP524256 MFT524249:MFT524256 LVX524249:LVX524256 LMB524249:LMB524256 LCF524249:LCF524256 KSJ524249:KSJ524256 KIN524249:KIN524256 JYR524249:JYR524256 JOV524249:JOV524256 JEZ524249:JEZ524256 IVD524249:IVD524256 ILH524249:ILH524256 IBL524249:IBL524256 HRP524249:HRP524256 HHT524249:HHT524256 GXX524249:GXX524256 GOB524249:GOB524256 GEF524249:GEF524256 FUJ524249:FUJ524256 FKN524249:FKN524256 FAR524249:FAR524256 EQV524249:EQV524256 EGZ524249:EGZ524256 DXD524249:DXD524256 DNH524249:DNH524256 DDL524249:DDL524256 CTP524249:CTP524256 CJT524249:CJT524256 BZX524249:BZX524256 BQB524249:BQB524256 BGF524249:BGF524256 AWJ524249:AWJ524256 AMN524249:AMN524256 ACR524249:ACR524256 SV524249:SV524256 IZ524249:IZ524256 G524249:G524256 WVL458713:WVL458720 WLP458713:WLP458720 WBT458713:WBT458720 VRX458713:VRX458720 VIB458713:VIB458720 UYF458713:UYF458720 UOJ458713:UOJ458720 UEN458713:UEN458720 TUR458713:TUR458720 TKV458713:TKV458720 TAZ458713:TAZ458720 SRD458713:SRD458720 SHH458713:SHH458720 RXL458713:RXL458720 RNP458713:RNP458720 RDT458713:RDT458720 QTX458713:QTX458720 QKB458713:QKB458720 QAF458713:QAF458720 PQJ458713:PQJ458720 PGN458713:PGN458720 OWR458713:OWR458720 OMV458713:OMV458720 OCZ458713:OCZ458720 NTD458713:NTD458720 NJH458713:NJH458720 MZL458713:MZL458720 MPP458713:MPP458720 MFT458713:MFT458720 LVX458713:LVX458720 LMB458713:LMB458720 LCF458713:LCF458720 KSJ458713:KSJ458720 KIN458713:KIN458720 JYR458713:JYR458720 JOV458713:JOV458720 JEZ458713:JEZ458720 IVD458713:IVD458720 ILH458713:ILH458720 IBL458713:IBL458720 HRP458713:HRP458720 HHT458713:HHT458720 GXX458713:GXX458720 GOB458713:GOB458720 GEF458713:GEF458720 FUJ458713:FUJ458720 FKN458713:FKN458720 FAR458713:FAR458720 EQV458713:EQV458720 EGZ458713:EGZ458720 DXD458713:DXD458720 DNH458713:DNH458720 DDL458713:DDL458720 CTP458713:CTP458720 CJT458713:CJT458720 BZX458713:BZX458720 BQB458713:BQB458720 BGF458713:BGF458720 AWJ458713:AWJ458720 AMN458713:AMN458720 ACR458713:ACR458720 SV458713:SV458720 IZ458713:IZ458720 G458713:G458720 WVL393177:WVL393184 WLP393177:WLP393184 WBT393177:WBT393184 VRX393177:VRX393184 VIB393177:VIB393184 UYF393177:UYF393184 UOJ393177:UOJ393184 UEN393177:UEN393184 TUR393177:TUR393184 TKV393177:TKV393184 TAZ393177:TAZ393184 SRD393177:SRD393184 SHH393177:SHH393184 RXL393177:RXL393184 RNP393177:RNP393184 RDT393177:RDT393184 QTX393177:QTX393184 QKB393177:QKB393184 QAF393177:QAF393184 PQJ393177:PQJ393184 PGN393177:PGN393184 OWR393177:OWR393184 OMV393177:OMV393184 OCZ393177:OCZ393184 NTD393177:NTD393184 NJH393177:NJH393184 MZL393177:MZL393184 MPP393177:MPP393184 MFT393177:MFT393184 LVX393177:LVX393184 LMB393177:LMB393184 LCF393177:LCF393184 KSJ393177:KSJ393184 KIN393177:KIN393184 JYR393177:JYR393184 JOV393177:JOV393184 JEZ393177:JEZ393184 IVD393177:IVD393184 ILH393177:ILH393184 IBL393177:IBL393184 HRP393177:HRP393184 HHT393177:HHT393184 GXX393177:GXX393184 GOB393177:GOB393184 GEF393177:GEF393184 FUJ393177:FUJ393184 FKN393177:FKN393184 FAR393177:FAR393184 EQV393177:EQV393184 EGZ393177:EGZ393184 DXD393177:DXD393184 DNH393177:DNH393184 DDL393177:DDL393184 CTP393177:CTP393184 CJT393177:CJT393184 BZX393177:BZX393184 BQB393177:BQB393184 BGF393177:BGF393184 AWJ393177:AWJ393184 AMN393177:AMN393184 ACR393177:ACR393184 SV393177:SV393184 IZ393177:IZ393184 G393177:G393184 WVL327641:WVL327648 WLP327641:WLP327648 WBT327641:WBT327648 VRX327641:VRX327648 VIB327641:VIB327648 UYF327641:UYF327648 UOJ327641:UOJ327648 UEN327641:UEN327648 TUR327641:TUR327648 TKV327641:TKV327648 TAZ327641:TAZ327648 SRD327641:SRD327648 SHH327641:SHH327648 RXL327641:RXL327648 RNP327641:RNP327648 RDT327641:RDT327648 QTX327641:QTX327648 QKB327641:QKB327648 QAF327641:QAF327648 PQJ327641:PQJ327648 PGN327641:PGN327648 OWR327641:OWR327648 OMV327641:OMV327648 OCZ327641:OCZ327648 NTD327641:NTD327648 NJH327641:NJH327648 MZL327641:MZL327648 MPP327641:MPP327648 MFT327641:MFT327648 LVX327641:LVX327648 LMB327641:LMB327648 LCF327641:LCF327648 KSJ327641:KSJ327648 KIN327641:KIN327648 JYR327641:JYR327648 JOV327641:JOV327648 JEZ327641:JEZ327648 IVD327641:IVD327648 ILH327641:ILH327648 IBL327641:IBL327648 HRP327641:HRP327648 HHT327641:HHT327648 GXX327641:GXX327648 GOB327641:GOB327648 GEF327641:GEF327648 FUJ327641:FUJ327648 FKN327641:FKN327648 FAR327641:FAR327648 EQV327641:EQV327648 EGZ327641:EGZ327648 DXD327641:DXD327648 DNH327641:DNH327648 DDL327641:DDL327648 CTP327641:CTP327648 CJT327641:CJT327648 BZX327641:BZX327648 BQB327641:BQB327648 BGF327641:BGF327648 AWJ327641:AWJ327648 AMN327641:AMN327648 ACR327641:ACR327648 SV327641:SV327648 IZ327641:IZ327648 G327641:G327648 WVL262105:WVL262112 WLP262105:WLP262112 WBT262105:WBT262112 VRX262105:VRX262112 VIB262105:VIB262112 UYF262105:UYF262112 UOJ262105:UOJ262112 UEN262105:UEN262112 TUR262105:TUR262112 TKV262105:TKV262112 TAZ262105:TAZ262112 SRD262105:SRD262112 SHH262105:SHH262112 RXL262105:RXL262112 RNP262105:RNP262112 RDT262105:RDT262112 QTX262105:QTX262112 QKB262105:QKB262112 QAF262105:QAF262112 PQJ262105:PQJ262112 PGN262105:PGN262112 OWR262105:OWR262112 OMV262105:OMV262112 OCZ262105:OCZ262112 NTD262105:NTD262112 NJH262105:NJH262112 MZL262105:MZL262112 MPP262105:MPP262112 MFT262105:MFT262112 LVX262105:LVX262112 LMB262105:LMB262112 LCF262105:LCF262112 KSJ262105:KSJ262112 KIN262105:KIN262112 JYR262105:JYR262112 JOV262105:JOV262112 JEZ262105:JEZ262112 IVD262105:IVD262112 ILH262105:ILH262112 IBL262105:IBL262112 HRP262105:HRP262112 HHT262105:HHT262112 GXX262105:GXX262112 GOB262105:GOB262112 GEF262105:GEF262112 FUJ262105:FUJ262112 FKN262105:FKN262112 FAR262105:FAR262112 EQV262105:EQV262112 EGZ262105:EGZ262112 DXD262105:DXD262112 DNH262105:DNH262112 DDL262105:DDL262112 CTP262105:CTP262112 CJT262105:CJT262112 BZX262105:BZX262112 BQB262105:BQB262112 BGF262105:BGF262112 AWJ262105:AWJ262112 AMN262105:AMN262112 ACR262105:ACR262112 SV262105:SV262112 IZ262105:IZ262112 G262105:G262112 WVL196569:WVL196576 WLP196569:WLP196576 WBT196569:WBT196576 VRX196569:VRX196576 VIB196569:VIB196576 UYF196569:UYF196576 UOJ196569:UOJ196576 UEN196569:UEN196576 TUR196569:TUR196576 TKV196569:TKV196576 TAZ196569:TAZ196576 SRD196569:SRD196576 SHH196569:SHH196576 RXL196569:RXL196576 RNP196569:RNP196576 RDT196569:RDT196576 QTX196569:QTX196576 QKB196569:QKB196576 QAF196569:QAF196576 PQJ196569:PQJ196576 PGN196569:PGN196576 OWR196569:OWR196576 OMV196569:OMV196576 OCZ196569:OCZ196576 NTD196569:NTD196576 NJH196569:NJH196576 MZL196569:MZL196576 MPP196569:MPP196576 MFT196569:MFT196576 LVX196569:LVX196576 LMB196569:LMB196576 LCF196569:LCF196576 KSJ196569:KSJ196576 KIN196569:KIN196576 JYR196569:JYR196576 JOV196569:JOV196576 JEZ196569:JEZ196576 IVD196569:IVD196576 ILH196569:ILH196576 IBL196569:IBL196576 HRP196569:HRP196576 HHT196569:HHT196576 GXX196569:GXX196576 GOB196569:GOB196576 GEF196569:GEF196576 FUJ196569:FUJ196576 FKN196569:FKN196576 FAR196569:FAR196576 EQV196569:EQV196576 EGZ196569:EGZ196576 DXD196569:DXD196576 DNH196569:DNH196576 DDL196569:DDL196576 CTP196569:CTP196576 CJT196569:CJT196576 BZX196569:BZX196576 BQB196569:BQB196576 BGF196569:BGF196576 AWJ196569:AWJ196576 AMN196569:AMN196576 ACR196569:ACR196576 SV196569:SV196576 IZ196569:IZ196576 G196569:G196576 WVL131033:WVL131040 WLP131033:WLP131040 WBT131033:WBT131040 VRX131033:VRX131040 VIB131033:VIB131040 UYF131033:UYF131040 UOJ131033:UOJ131040 UEN131033:UEN131040 TUR131033:TUR131040 TKV131033:TKV131040 TAZ131033:TAZ131040 SRD131033:SRD131040 SHH131033:SHH131040 RXL131033:RXL131040 RNP131033:RNP131040 RDT131033:RDT131040 QTX131033:QTX131040 QKB131033:QKB131040 QAF131033:QAF131040 PQJ131033:PQJ131040 PGN131033:PGN131040 OWR131033:OWR131040 OMV131033:OMV131040 OCZ131033:OCZ131040 NTD131033:NTD131040 NJH131033:NJH131040 MZL131033:MZL131040 MPP131033:MPP131040 MFT131033:MFT131040 LVX131033:LVX131040 LMB131033:LMB131040 LCF131033:LCF131040 KSJ131033:KSJ131040 KIN131033:KIN131040 JYR131033:JYR131040 JOV131033:JOV131040 JEZ131033:JEZ131040 IVD131033:IVD131040 ILH131033:ILH131040 IBL131033:IBL131040 HRP131033:HRP131040 HHT131033:HHT131040 GXX131033:GXX131040 GOB131033:GOB131040 GEF131033:GEF131040 FUJ131033:FUJ131040 FKN131033:FKN131040 FAR131033:FAR131040 EQV131033:EQV131040 EGZ131033:EGZ131040 DXD131033:DXD131040 DNH131033:DNH131040 DDL131033:DDL131040 CTP131033:CTP131040 CJT131033:CJT131040 BZX131033:BZX131040 BQB131033:BQB131040 BGF131033:BGF131040 AWJ131033:AWJ131040 AMN131033:AMN131040 ACR131033:ACR131040 SV131033:SV131040 IZ131033:IZ131040 G131033:G131040 WVL65497:WVL65504 WLP65497:WLP65504 WBT65497:WBT65504 VRX65497:VRX65504 VIB65497:VIB65504 UYF65497:UYF65504 UOJ65497:UOJ65504 UEN65497:UEN65504 TUR65497:TUR65504 TKV65497:TKV65504 TAZ65497:TAZ65504 SRD65497:SRD65504 SHH65497:SHH65504 RXL65497:RXL65504 RNP65497:RNP65504 RDT65497:RDT65504 QTX65497:QTX65504 QKB65497:QKB65504 QAF65497:QAF65504 PQJ65497:PQJ65504 PGN65497:PGN65504 OWR65497:OWR65504 OMV65497:OMV65504 OCZ65497:OCZ65504 NTD65497:NTD65504 NJH65497:NJH65504 MZL65497:MZL65504 MPP65497:MPP65504 MFT65497:MFT65504 LVX65497:LVX65504 LMB65497:LMB65504 LCF65497:LCF65504 KSJ65497:KSJ65504 KIN65497:KIN65504 JYR65497:JYR65504 JOV65497:JOV65504 JEZ65497:JEZ65504 IVD65497:IVD65504 ILH65497:ILH65504 IBL65497:IBL65504 HRP65497:HRP65504 HHT65497:HHT65504 GXX65497:GXX65504 GOB65497:GOB65504 GEF65497:GEF65504 FUJ65497:FUJ65504 FKN65497:FKN65504 FAR65497:FAR65504 EQV65497:EQV65504 EGZ65497:EGZ65504 DXD65497:DXD65504 DNH65497:DNH65504 DDL65497:DDL65504 CTP65497:CTP65504 CJT65497:CJT65504 BZX65497:BZX65504 BQB65497:BQB65504 BGF65497:BGF65504 AWJ65497:AWJ65504 AMN65497:AMN65504 ACR65497:ACR65504 SV65497:SV65504 IZ65497:IZ65504">
      <formula1>$L$2:$L$6</formula1>
    </dataValidation>
  </dataValidations>
  <pageMargins left="0.74791666666666667" right="0.25" top="0.75" bottom="0.98402777777777772" header="0.5" footer="0.5"/>
  <pageSetup paperSize="9" firstPageNumber="0" orientation="landscape" horizontalDpi="300" verticalDpi="300" r:id="rId1"/>
  <headerFooter alignWithMargins="0">
    <oddFooter>&amp;L&amp;"Arial,Regular"&amp;9 02ae-BM/PM/HDCV/FSOFT v2.1&amp;C&amp;"Arial,Regular"&amp;9
Internal use&amp;R&amp;"Arial,Regular"&amp;9&amp;P/&amp;N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
  <sheetViews>
    <sheetView zoomScaleNormal="100" workbookViewId="0">
      <pane xSplit="2" ySplit="10" topLeftCell="C11" activePane="bottomRight" state="frozen"/>
      <selection pane="topRight" activeCell="C1" sqref="C1"/>
      <selection pane="bottomLeft" activeCell="A11" sqref="A11"/>
      <selection pane="bottomRight" activeCell="A10" sqref="A10"/>
    </sheetView>
  </sheetViews>
  <sheetFormatPr defaultRowHeight="12.75" outlineLevelRow="1"/>
  <cols>
    <col min="1" max="1" width="14.5703125" style="29" customWidth="1"/>
    <col min="2" max="2" width="37.42578125" style="29" customWidth="1"/>
    <col min="3" max="3" width="35.85546875" style="29" customWidth="1"/>
    <col min="4" max="4" width="32.5703125" style="29" customWidth="1"/>
    <col min="5" max="5" width="44.85546875" style="29" customWidth="1"/>
    <col min="6" max="6" width="14.28515625" style="29" customWidth="1"/>
    <col min="7" max="7" width="10.7109375" style="29" customWidth="1"/>
    <col min="8" max="9" width="8.7109375" style="58"/>
    <col min="10" max="10" width="36" style="29" customWidth="1"/>
    <col min="11" max="11" width="9.42578125" style="57" customWidth="1"/>
    <col min="12" max="12" width="10.28515625" style="29" customWidth="1"/>
    <col min="13" max="252" width="8.710937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8.7109375" style="29"/>
    <col min="265" max="265" width="10.7109375" style="29" bestFit="1" customWidth="1"/>
    <col min="266" max="266" width="36" style="29" customWidth="1"/>
    <col min="267" max="267" width="9.42578125" style="29" customWidth="1"/>
    <col min="268" max="268" width="10.28515625" style="29" customWidth="1"/>
    <col min="269" max="508" width="8.710937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8.7109375" style="29"/>
    <col min="521" max="521" width="10.7109375" style="29" bestFit="1" customWidth="1"/>
    <col min="522" max="522" width="36" style="29" customWidth="1"/>
    <col min="523" max="523" width="9.42578125" style="29" customWidth="1"/>
    <col min="524" max="524" width="10.28515625" style="29" customWidth="1"/>
    <col min="525" max="764" width="8.710937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8.7109375" style="29"/>
    <col min="777" max="777" width="10.7109375" style="29" bestFit="1" customWidth="1"/>
    <col min="778" max="778" width="36" style="29" customWidth="1"/>
    <col min="779" max="779" width="9.42578125" style="29" customWidth="1"/>
    <col min="780" max="780" width="10.28515625" style="29" customWidth="1"/>
    <col min="781" max="1020" width="8.710937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8.7109375" style="29"/>
    <col min="1033" max="1033" width="10.7109375" style="29" bestFit="1" customWidth="1"/>
    <col min="1034" max="1034" width="36" style="29" customWidth="1"/>
    <col min="1035" max="1035" width="9.42578125" style="29" customWidth="1"/>
    <col min="1036" max="1036" width="10.28515625" style="29" customWidth="1"/>
    <col min="1037" max="1276" width="8.710937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8.7109375" style="29"/>
    <col min="1289" max="1289" width="10.7109375" style="29" bestFit="1" customWidth="1"/>
    <col min="1290" max="1290" width="36" style="29" customWidth="1"/>
    <col min="1291" max="1291" width="9.42578125" style="29" customWidth="1"/>
    <col min="1292" max="1292" width="10.28515625" style="29" customWidth="1"/>
    <col min="1293" max="1532" width="8.710937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8.7109375" style="29"/>
    <col min="1545" max="1545" width="10.7109375" style="29" bestFit="1" customWidth="1"/>
    <col min="1546" max="1546" width="36" style="29" customWidth="1"/>
    <col min="1547" max="1547" width="9.42578125" style="29" customWidth="1"/>
    <col min="1548" max="1548" width="10.28515625" style="29" customWidth="1"/>
    <col min="1549" max="1788" width="8.710937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8.7109375" style="29"/>
    <col min="1801" max="1801" width="10.7109375" style="29" bestFit="1" customWidth="1"/>
    <col min="1802" max="1802" width="36" style="29" customWidth="1"/>
    <col min="1803" max="1803" width="9.42578125" style="29" customWidth="1"/>
    <col min="1804" max="1804" width="10.28515625" style="29" customWidth="1"/>
    <col min="1805" max="2044" width="8.710937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8.7109375" style="29"/>
    <col min="2057" max="2057" width="10.7109375" style="29" bestFit="1" customWidth="1"/>
    <col min="2058" max="2058" width="36" style="29" customWidth="1"/>
    <col min="2059" max="2059" width="9.42578125" style="29" customWidth="1"/>
    <col min="2060" max="2060" width="10.28515625" style="29" customWidth="1"/>
    <col min="2061" max="2300" width="8.710937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8.7109375" style="29"/>
    <col min="2313" max="2313" width="10.7109375" style="29" bestFit="1" customWidth="1"/>
    <col min="2314" max="2314" width="36" style="29" customWidth="1"/>
    <col min="2315" max="2315" width="9.42578125" style="29" customWidth="1"/>
    <col min="2316" max="2316" width="10.28515625" style="29" customWidth="1"/>
    <col min="2317" max="2556" width="8.710937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8.7109375" style="29"/>
    <col min="2569" max="2569" width="10.7109375" style="29" bestFit="1" customWidth="1"/>
    <col min="2570" max="2570" width="36" style="29" customWidth="1"/>
    <col min="2571" max="2571" width="9.42578125" style="29" customWidth="1"/>
    <col min="2572" max="2572" width="10.28515625" style="29" customWidth="1"/>
    <col min="2573" max="2812" width="8.710937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8.7109375" style="29"/>
    <col min="2825" max="2825" width="10.7109375" style="29" bestFit="1" customWidth="1"/>
    <col min="2826" max="2826" width="36" style="29" customWidth="1"/>
    <col min="2827" max="2827" width="9.42578125" style="29" customWidth="1"/>
    <col min="2828" max="2828" width="10.28515625" style="29" customWidth="1"/>
    <col min="2829" max="3068" width="8.710937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8.7109375" style="29"/>
    <col min="3081" max="3081" width="10.7109375" style="29" bestFit="1" customWidth="1"/>
    <col min="3082" max="3082" width="36" style="29" customWidth="1"/>
    <col min="3083" max="3083" width="9.42578125" style="29" customWidth="1"/>
    <col min="3084" max="3084" width="10.28515625" style="29" customWidth="1"/>
    <col min="3085" max="3324" width="8.710937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8.7109375" style="29"/>
    <col min="3337" max="3337" width="10.7109375" style="29" bestFit="1" customWidth="1"/>
    <col min="3338" max="3338" width="36" style="29" customWidth="1"/>
    <col min="3339" max="3339" width="9.42578125" style="29" customWidth="1"/>
    <col min="3340" max="3340" width="10.28515625" style="29" customWidth="1"/>
    <col min="3341" max="3580" width="8.710937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8.7109375" style="29"/>
    <col min="3593" max="3593" width="10.7109375" style="29" bestFit="1" customWidth="1"/>
    <col min="3594" max="3594" width="36" style="29" customWidth="1"/>
    <col min="3595" max="3595" width="9.42578125" style="29" customWidth="1"/>
    <col min="3596" max="3596" width="10.28515625" style="29" customWidth="1"/>
    <col min="3597" max="3836" width="8.710937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8.7109375" style="29"/>
    <col min="3849" max="3849" width="10.7109375" style="29" bestFit="1" customWidth="1"/>
    <col min="3850" max="3850" width="36" style="29" customWidth="1"/>
    <col min="3851" max="3851" width="9.42578125" style="29" customWidth="1"/>
    <col min="3852" max="3852" width="10.28515625" style="29" customWidth="1"/>
    <col min="3853" max="4092" width="8.710937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8.7109375" style="29"/>
    <col min="4105" max="4105" width="10.7109375" style="29" bestFit="1" customWidth="1"/>
    <col min="4106" max="4106" width="36" style="29" customWidth="1"/>
    <col min="4107" max="4107" width="9.42578125" style="29" customWidth="1"/>
    <col min="4108" max="4108" width="10.28515625" style="29" customWidth="1"/>
    <col min="4109" max="4348" width="8.710937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8.7109375" style="29"/>
    <col min="4361" max="4361" width="10.7109375" style="29" bestFit="1" customWidth="1"/>
    <col min="4362" max="4362" width="36" style="29" customWidth="1"/>
    <col min="4363" max="4363" width="9.42578125" style="29" customWidth="1"/>
    <col min="4364" max="4364" width="10.28515625" style="29" customWidth="1"/>
    <col min="4365" max="4604" width="8.710937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8.7109375" style="29"/>
    <col min="4617" max="4617" width="10.7109375" style="29" bestFit="1" customWidth="1"/>
    <col min="4618" max="4618" width="36" style="29" customWidth="1"/>
    <col min="4619" max="4619" width="9.42578125" style="29" customWidth="1"/>
    <col min="4620" max="4620" width="10.28515625" style="29" customWidth="1"/>
    <col min="4621" max="4860" width="8.710937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8.7109375" style="29"/>
    <col min="4873" max="4873" width="10.7109375" style="29" bestFit="1" customWidth="1"/>
    <col min="4874" max="4874" width="36" style="29" customWidth="1"/>
    <col min="4875" max="4875" width="9.42578125" style="29" customWidth="1"/>
    <col min="4876" max="4876" width="10.28515625" style="29" customWidth="1"/>
    <col min="4877" max="5116" width="8.710937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8.7109375" style="29"/>
    <col min="5129" max="5129" width="10.7109375" style="29" bestFit="1" customWidth="1"/>
    <col min="5130" max="5130" width="36" style="29" customWidth="1"/>
    <col min="5131" max="5131" width="9.42578125" style="29" customWidth="1"/>
    <col min="5132" max="5132" width="10.28515625" style="29" customWidth="1"/>
    <col min="5133" max="5372" width="8.710937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8.7109375" style="29"/>
    <col min="5385" max="5385" width="10.7109375" style="29" bestFit="1" customWidth="1"/>
    <col min="5386" max="5386" width="36" style="29" customWidth="1"/>
    <col min="5387" max="5387" width="9.42578125" style="29" customWidth="1"/>
    <col min="5388" max="5388" width="10.28515625" style="29" customWidth="1"/>
    <col min="5389" max="5628" width="8.710937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8.7109375" style="29"/>
    <col min="5641" max="5641" width="10.7109375" style="29" bestFit="1" customWidth="1"/>
    <col min="5642" max="5642" width="36" style="29" customWidth="1"/>
    <col min="5643" max="5643" width="9.42578125" style="29" customWidth="1"/>
    <col min="5644" max="5644" width="10.28515625" style="29" customWidth="1"/>
    <col min="5645" max="5884" width="8.710937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8.7109375" style="29"/>
    <col min="5897" max="5897" width="10.7109375" style="29" bestFit="1" customWidth="1"/>
    <col min="5898" max="5898" width="36" style="29" customWidth="1"/>
    <col min="5899" max="5899" width="9.42578125" style="29" customWidth="1"/>
    <col min="5900" max="5900" width="10.28515625" style="29" customWidth="1"/>
    <col min="5901" max="6140" width="8.710937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8.7109375" style="29"/>
    <col min="6153" max="6153" width="10.7109375" style="29" bestFit="1" customWidth="1"/>
    <col min="6154" max="6154" width="36" style="29" customWidth="1"/>
    <col min="6155" max="6155" width="9.42578125" style="29" customWidth="1"/>
    <col min="6156" max="6156" width="10.28515625" style="29" customWidth="1"/>
    <col min="6157" max="6396" width="8.710937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8.7109375" style="29"/>
    <col min="6409" max="6409" width="10.7109375" style="29" bestFit="1" customWidth="1"/>
    <col min="6410" max="6410" width="36" style="29" customWidth="1"/>
    <col min="6411" max="6411" width="9.42578125" style="29" customWidth="1"/>
    <col min="6412" max="6412" width="10.28515625" style="29" customWidth="1"/>
    <col min="6413" max="6652" width="8.710937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8.7109375" style="29"/>
    <col min="6665" max="6665" width="10.7109375" style="29" bestFit="1" customWidth="1"/>
    <col min="6666" max="6666" width="36" style="29" customWidth="1"/>
    <col min="6667" max="6667" width="9.42578125" style="29" customWidth="1"/>
    <col min="6668" max="6668" width="10.28515625" style="29" customWidth="1"/>
    <col min="6669" max="6908" width="8.710937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8.7109375" style="29"/>
    <col min="6921" max="6921" width="10.7109375" style="29" bestFit="1" customWidth="1"/>
    <col min="6922" max="6922" width="36" style="29" customWidth="1"/>
    <col min="6923" max="6923" width="9.42578125" style="29" customWidth="1"/>
    <col min="6924" max="6924" width="10.28515625" style="29" customWidth="1"/>
    <col min="6925" max="7164" width="8.710937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8.7109375" style="29"/>
    <col min="7177" max="7177" width="10.7109375" style="29" bestFit="1" customWidth="1"/>
    <col min="7178" max="7178" width="36" style="29" customWidth="1"/>
    <col min="7179" max="7179" width="9.42578125" style="29" customWidth="1"/>
    <col min="7180" max="7180" width="10.28515625" style="29" customWidth="1"/>
    <col min="7181" max="7420" width="8.710937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8.7109375" style="29"/>
    <col min="7433" max="7433" width="10.7109375" style="29" bestFit="1" customWidth="1"/>
    <col min="7434" max="7434" width="36" style="29" customWidth="1"/>
    <col min="7435" max="7435" width="9.42578125" style="29" customWidth="1"/>
    <col min="7436" max="7436" width="10.28515625" style="29" customWidth="1"/>
    <col min="7437" max="7676" width="8.710937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8.7109375" style="29"/>
    <col min="7689" max="7689" width="10.7109375" style="29" bestFit="1" customWidth="1"/>
    <col min="7690" max="7690" width="36" style="29" customWidth="1"/>
    <col min="7691" max="7691" width="9.42578125" style="29" customWidth="1"/>
    <col min="7692" max="7692" width="10.28515625" style="29" customWidth="1"/>
    <col min="7693" max="7932" width="8.710937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8.7109375" style="29"/>
    <col min="7945" max="7945" width="10.7109375" style="29" bestFit="1" customWidth="1"/>
    <col min="7946" max="7946" width="36" style="29" customWidth="1"/>
    <col min="7947" max="7947" width="9.42578125" style="29" customWidth="1"/>
    <col min="7948" max="7948" width="10.28515625" style="29" customWidth="1"/>
    <col min="7949" max="8188" width="8.710937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8.7109375" style="29"/>
    <col min="8201" max="8201" width="10.7109375" style="29" bestFit="1" customWidth="1"/>
    <col min="8202" max="8202" width="36" style="29" customWidth="1"/>
    <col min="8203" max="8203" width="9.42578125" style="29" customWidth="1"/>
    <col min="8204" max="8204" width="10.28515625" style="29" customWidth="1"/>
    <col min="8205" max="8444" width="8.710937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8.7109375" style="29"/>
    <col min="8457" max="8457" width="10.7109375" style="29" bestFit="1" customWidth="1"/>
    <col min="8458" max="8458" width="36" style="29" customWidth="1"/>
    <col min="8459" max="8459" width="9.42578125" style="29" customWidth="1"/>
    <col min="8460" max="8460" width="10.28515625" style="29" customWidth="1"/>
    <col min="8461" max="8700" width="8.710937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8.7109375" style="29"/>
    <col min="8713" max="8713" width="10.7109375" style="29" bestFit="1" customWidth="1"/>
    <col min="8714" max="8714" width="36" style="29" customWidth="1"/>
    <col min="8715" max="8715" width="9.42578125" style="29" customWidth="1"/>
    <col min="8716" max="8716" width="10.28515625" style="29" customWidth="1"/>
    <col min="8717" max="8956" width="8.710937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8.7109375" style="29"/>
    <col min="8969" max="8969" width="10.7109375" style="29" bestFit="1" customWidth="1"/>
    <col min="8970" max="8970" width="36" style="29" customWidth="1"/>
    <col min="8971" max="8971" width="9.42578125" style="29" customWidth="1"/>
    <col min="8972" max="8972" width="10.28515625" style="29" customWidth="1"/>
    <col min="8973" max="9212" width="8.710937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8.7109375" style="29"/>
    <col min="9225" max="9225" width="10.7109375" style="29" bestFit="1" customWidth="1"/>
    <col min="9226" max="9226" width="36" style="29" customWidth="1"/>
    <col min="9227" max="9227" width="9.42578125" style="29" customWidth="1"/>
    <col min="9228" max="9228" width="10.28515625" style="29" customWidth="1"/>
    <col min="9229" max="9468" width="8.710937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8.7109375" style="29"/>
    <col min="9481" max="9481" width="10.7109375" style="29" bestFit="1" customWidth="1"/>
    <col min="9482" max="9482" width="36" style="29" customWidth="1"/>
    <col min="9483" max="9483" width="9.42578125" style="29" customWidth="1"/>
    <col min="9484" max="9484" width="10.28515625" style="29" customWidth="1"/>
    <col min="9485" max="9724" width="8.710937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8.7109375" style="29"/>
    <col min="9737" max="9737" width="10.7109375" style="29" bestFit="1" customWidth="1"/>
    <col min="9738" max="9738" width="36" style="29" customWidth="1"/>
    <col min="9739" max="9739" width="9.42578125" style="29" customWidth="1"/>
    <col min="9740" max="9740" width="10.28515625" style="29" customWidth="1"/>
    <col min="9741" max="9980" width="8.710937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8.7109375" style="29"/>
    <col min="9993" max="9993" width="10.7109375" style="29" bestFit="1" customWidth="1"/>
    <col min="9994" max="9994" width="36" style="29" customWidth="1"/>
    <col min="9995" max="9995" width="9.42578125" style="29" customWidth="1"/>
    <col min="9996" max="9996" width="10.28515625" style="29" customWidth="1"/>
    <col min="9997" max="10236" width="8.710937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8.7109375" style="29"/>
    <col min="10249" max="10249" width="10.7109375" style="29" bestFit="1" customWidth="1"/>
    <col min="10250" max="10250" width="36" style="29" customWidth="1"/>
    <col min="10251" max="10251" width="9.42578125" style="29" customWidth="1"/>
    <col min="10252" max="10252" width="10.28515625" style="29" customWidth="1"/>
    <col min="10253" max="10492" width="8.710937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8.7109375" style="29"/>
    <col min="10505" max="10505" width="10.7109375" style="29" bestFit="1" customWidth="1"/>
    <col min="10506" max="10506" width="36" style="29" customWidth="1"/>
    <col min="10507" max="10507" width="9.42578125" style="29" customWidth="1"/>
    <col min="10508" max="10508" width="10.28515625" style="29" customWidth="1"/>
    <col min="10509" max="10748" width="8.710937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8.7109375" style="29"/>
    <col min="10761" max="10761" width="10.7109375" style="29" bestFit="1" customWidth="1"/>
    <col min="10762" max="10762" width="36" style="29" customWidth="1"/>
    <col min="10763" max="10763" width="9.42578125" style="29" customWidth="1"/>
    <col min="10764" max="10764" width="10.28515625" style="29" customWidth="1"/>
    <col min="10765" max="11004" width="8.710937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8.7109375" style="29"/>
    <col min="11017" max="11017" width="10.7109375" style="29" bestFit="1" customWidth="1"/>
    <col min="11018" max="11018" width="36" style="29" customWidth="1"/>
    <col min="11019" max="11019" width="9.42578125" style="29" customWidth="1"/>
    <col min="11020" max="11020" width="10.28515625" style="29" customWidth="1"/>
    <col min="11021" max="11260" width="8.710937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8.7109375" style="29"/>
    <col min="11273" max="11273" width="10.7109375" style="29" bestFit="1" customWidth="1"/>
    <col min="11274" max="11274" width="36" style="29" customWidth="1"/>
    <col min="11275" max="11275" width="9.42578125" style="29" customWidth="1"/>
    <col min="11276" max="11276" width="10.28515625" style="29" customWidth="1"/>
    <col min="11277" max="11516" width="8.710937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8.7109375" style="29"/>
    <col min="11529" max="11529" width="10.7109375" style="29" bestFit="1" customWidth="1"/>
    <col min="11530" max="11530" width="36" style="29" customWidth="1"/>
    <col min="11531" max="11531" width="9.42578125" style="29" customWidth="1"/>
    <col min="11532" max="11532" width="10.28515625" style="29" customWidth="1"/>
    <col min="11533" max="11772" width="8.710937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8.7109375" style="29"/>
    <col min="11785" max="11785" width="10.7109375" style="29" bestFit="1" customWidth="1"/>
    <col min="11786" max="11786" width="36" style="29" customWidth="1"/>
    <col min="11787" max="11787" width="9.42578125" style="29" customWidth="1"/>
    <col min="11788" max="11788" width="10.28515625" style="29" customWidth="1"/>
    <col min="11789" max="12028" width="8.710937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8.7109375" style="29"/>
    <col min="12041" max="12041" width="10.7109375" style="29" bestFit="1" customWidth="1"/>
    <col min="12042" max="12042" width="36" style="29" customWidth="1"/>
    <col min="12043" max="12043" width="9.42578125" style="29" customWidth="1"/>
    <col min="12044" max="12044" width="10.28515625" style="29" customWidth="1"/>
    <col min="12045" max="12284" width="8.710937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8.7109375" style="29"/>
    <col min="12297" max="12297" width="10.7109375" style="29" bestFit="1" customWidth="1"/>
    <col min="12298" max="12298" width="36" style="29" customWidth="1"/>
    <col min="12299" max="12299" width="9.42578125" style="29" customWidth="1"/>
    <col min="12300" max="12300" width="10.28515625" style="29" customWidth="1"/>
    <col min="12301" max="12540" width="8.710937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8.7109375" style="29"/>
    <col min="12553" max="12553" width="10.7109375" style="29" bestFit="1" customWidth="1"/>
    <col min="12554" max="12554" width="36" style="29" customWidth="1"/>
    <col min="12555" max="12555" width="9.42578125" style="29" customWidth="1"/>
    <col min="12556" max="12556" width="10.28515625" style="29" customWidth="1"/>
    <col min="12557" max="12796" width="8.710937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8.7109375" style="29"/>
    <col min="12809" max="12809" width="10.7109375" style="29" bestFit="1" customWidth="1"/>
    <col min="12810" max="12810" width="36" style="29" customWidth="1"/>
    <col min="12811" max="12811" width="9.42578125" style="29" customWidth="1"/>
    <col min="12812" max="12812" width="10.28515625" style="29" customWidth="1"/>
    <col min="12813" max="13052" width="8.710937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8.7109375" style="29"/>
    <col min="13065" max="13065" width="10.7109375" style="29" bestFit="1" customWidth="1"/>
    <col min="13066" max="13066" width="36" style="29" customWidth="1"/>
    <col min="13067" max="13067" width="9.42578125" style="29" customWidth="1"/>
    <col min="13068" max="13068" width="10.28515625" style="29" customWidth="1"/>
    <col min="13069" max="13308" width="8.710937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8.7109375" style="29"/>
    <col min="13321" max="13321" width="10.7109375" style="29" bestFit="1" customWidth="1"/>
    <col min="13322" max="13322" width="36" style="29" customWidth="1"/>
    <col min="13323" max="13323" width="9.42578125" style="29" customWidth="1"/>
    <col min="13324" max="13324" width="10.28515625" style="29" customWidth="1"/>
    <col min="13325" max="13564" width="8.710937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8.7109375" style="29"/>
    <col min="13577" max="13577" width="10.7109375" style="29" bestFit="1" customWidth="1"/>
    <col min="13578" max="13578" width="36" style="29" customWidth="1"/>
    <col min="13579" max="13579" width="9.42578125" style="29" customWidth="1"/>
    <col min="13580" max="13580" width="10.28515625" style="29" customWidth="1"/>
    <col min="13581" max="13820" width="8.710937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8.7109375" style="29"/>
    <col min="13833" max="13833" width="10.7109375" style="29" bestFit="1" customWidth="1"/>
    <col min="13834" max="13834" width="36" style="29" customWidth="1"/>
    <col min="13835" max="13835" width="9.42578125" style="29" customWidth="1"/>
    <col min="13836" max="13836" width="10.28515625" style="29" customWidth="1"/>
    <col min="13837" max="14076" width="8.710937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8.7109375" style="29"/>
    <col min="14089" max="14089" width="10.7109375" style="29" bestFit="1" customWidth="1"/>
    <col min="14090" max="14090" width="36" style="29" customWidth="1"/>
    <col min="14091" max="14091" width="9.42578125" style="29" customWidth="1"/>
    <col min="14092" max="14092" width="10.28515625" style="29" customWidth="1"/>
    <col min="14093" max="14332" width="8.710937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8.7109375" style="29"/>
    <col min="14345" max="14345" width="10.7109375" style="29" bestFit="1" customWidth="1"/>
    <col min="14346" max="14346" width="36" style="29" customWidth="1"/>
    <col min="14347" max="14347" width="9.42578125" style="29" customWidth="1"/>
    <col min="14348" max="14348" width="10.28515625" style="29" customWidth="1"/>
    <col min="14349" max="14588" width="8.710937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8.7109375" style="29"/>
    <col min="14601" max="14601" width="10.7109375" style="29" bestFit="1" customWidth="1"/>
    <col min="14602" max="14602" width="36" style="29" customWidth="1"/>
    <col min="14603" max="14603" width="9.42578125" style="29" customWidth="1"/>
    <col min="14604" max="14604" width="10.28515625" style="29" customWidth="1"/>
    <col min="14605" max="14844" width="8.710937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8.7109375" style="29"/>
    <col min="14857" max="14857" width="10.7109375" style="29" bestFit="1" customWidth="1"/>
    <col min="14858" max="14858" width="36" style="29" customWidth="1"/>
    <col min="14859" max="14859" width="9.42578125" style="29" customWidth="1"/>
    <col min="14860" max="14860" width="10.28515625" style="29" customWidth="1"/>
    <col min="14861" max="15100" width="8.710937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8.7109375" style="29"/>
    <col min="15113" max="15113" width="10.7109375" style="29" bestFit="1" customWidth="1"/>
    <col min="15114" max="15114" width="36" style="29" customWidth="1"/>
    <col min="15115" max="15115" width="9.42578125" style="29" customWidth="1"/>
    <col min="15116" max="15116" width="10.28515625" style="29" customWidth="1"/>
    <col min="15117" max="15356" width="8.710937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8.7109375" style="29"/>
    <col min="15369" max="15369" width="10.7109375" style="29" bestFit="1" customWidth="1"/>
    <col min="15370" max="15370" width="36" style="29" customWidth="1"/>
    <col min="15371" max="15371" width="9.42578125" style="29" customWidth="1"/>
    <col min="15372" max="15372" width="10.28515625" style="29" customWidth="1"/>
    <col min="15373" max="15612" width="8.710937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8.7109375" style="29"/>
    <col min="15625" max="15625" width="10.7109375" style="29" bestFit="1" customWidth="1"/>
    <col min="15626" max="15626" width="36" style="29" customWidth="1"/>
    <col min="15627" max="15627" width="9.42578125" style="29" customWidth="1"/>
    <col min="15628" max="15628" width="10.28515625" style="29" customWidth="1"/>
    <col min="15629" max="15868" width="8.710937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8.7109375" style="29"/>
    <col min="15881" max="15881" width="10.7109375" style="29" bestFit="1" customWidth="1"/>
    <col min="15882" max="15882" width="36" style="29" customWidth="1"/>
    <col min="15883" max="15883" width="9.42578125" style="29" customWidth="1"/>
    <col min="15884" max="15884" width="10.28515625" style="29" customWidth="1"/>
    <col min="15885" max="16124" width="8.710937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8.7109375" style="29"/>
    <col min="16137" max="16137" width="10.7109375" style="29" bestFit="1" customWidth="1"/>
    <col min="16138" max="16138" width="36" style="29" customWidth="1"/>
    <col min="16139" max="16139" width="9.42578125" style="29" customWidth="1"/>
    <col min="16140" max="16140" width="10.28515625" style="29" customWidth="1"/>
    <col min="16141" max="16378" width="8.7109375" style="29"/>
    <col min="16379" max="16384" width="9.140625" style="29" customWidth="1"/>
  </cols>
  <sheetData>
    <row r="1" spans="1:12" s="48" customFormat="1">
      <c r="A1" s="42"/>
      <c r="B1" s="43"/>
      <c r="C1" s="43"/>
      <c r="D1" s="43"/>
      <c r="E1" s="43"/>
      <c r="F1" s="43"/>
      <c r="G1" s="44"/>
      <c r="H1" s="45"/>
      <c r="I1" s="45"/>
      <c r="J1" s="46"/>
      <c r="K1" s="47"/>
    </row>
    <row r="2" spans="1:12" s="48" customFormat="1" ht="15" customHeight="1">
      <c r="A2" s="49" t="s">
        <v>35</v>
      </c>
      <c r="B2" s="141" t="s">
        <v>56</v>
      </c>
      <c r="C2" s="141"/>
      <c r="D2" s="141"/>
      <c r="E2" s="141"/>
      <c r="F2" s="141"/>
      <c r="G2" s="141"/>
      <c r="H2" s="50"/>
      <c r="I2" s="50"/>
      <c r="J2" s="46"/>
      <c r="K2" s="47"/>
      <c r="L2" s="48" t="s">
        <v>19</v>
      </c>
    </row>
    <row r="3" spans="1:12" s="48" customFormat="1" ht="25.5" customHeight="1">
      <c r="A3" s="49" t="s">
        <v>36</v>
      </c>
      <c r="B3" s="141"/>
      <c r="C3" s="141"/>
      <c r="D3" s="141"/>
      <c r="E3" s="141"/>
      <c r="F3" s="141"/>
      <c r="G3" s="141"/>
      <c r="H3" s="50"/>
      <c r="I3" s="50"/>
      <c r="J3" s="46"/>
      <c r="K3" s="47"/>
      <c r="L3" s="48" t="s">
        <v>20</v>
      </c>
    </row>
    <row r="4" spans="1:12" s="48" customFormat="1" ht="18" customHeight="1">
      <c r="A4" s="49" t="s">
        <v>37</v>
      </c>
      <c r="B4" s="141"/>
      <c r="C4" s="141"/>
      <c r="D4" s="141"/>
      <c r="E4" s="141"/>
      <c r="F4" s="141"/>
      <c r="G4" s="141"/>
      <c r="H4" s="50"/>
      <c r="I4" s="50"/>
      <c r="J4" s="46"/>
      <c r="K4" s="47"/>
      <c r="L4" s="48" t="s">
        <v>49</v>
      </c>
    </row>
    <row r="5" spans="1:12" s="48" customFormat="1" ht="18" customHeight="1">
      <c r="A5" s="49" t="s">
        <v>38</v>
      </c>
      <c r="B5" s="141" t="s">
        <v>64</v>
      </c>
      <c r="C5" s="141"/>
      <c r="D5" s="141"/>
      <c r="E5" s="141"/>
      <c r="F5" s="141"/>
      <c r="G5" s="141"/>
      <c r="H5" s="50"/>
      <c r="I5" s="50"/>
      <c r="J5" s="46"/>
      <c r="K5" s="47"/>
      <c r="L5" s="48" t="s">
        <v>21</v>
      </c>
    </row>
    <row r="6" spans="1:12" s="48" customFormat="1" ht="25.5" customHeight="1">
      <c r="A6" s="51" t="s">
        <v>19</v>
      </c>
      <c r="B6" s="114" t="s">
        <v>20</v>
      </c>
      <c r="C6" s="114" t="s">
        <v>21</v>
      </c>
      <c r="D6" s="114" t="s">
        <v>49</v>
      </c>
      <c r="E6" s="114" t="s">
        <v>22</v>
      </c>
      <c r="F6" s="114" t="s">
        <v>39</v>
      </c>
      <c r="G6" s="52"/>
      <c r="H6" s="52"/>
      <c r="I6" s="52"/>
      <c r="J6" s="53"/>
      <c r="L6" s="48" t="s">
        <v>22</v>
      </c>
    </row>
    <row r="7" spans="1:12" s="48" customFormat="1" ht="13.5" customHeight="1">
      <c r="A7" s="54">
        <f>COUNTIF($G$12:$G$33,"Pass")</f>
        <v>0</v>
      </c>
      <c r="B7" s="54">
        <f>COUNTIF($G$12:$G$33,"Fail")</f>
        <v>0</v>
      </c>
      <c r="C7" s="54">
        <f>COUNTIF($G$12:$G$33,"Untested")</f>
        <v>2</v>
      </c>
      <c r="D7" s="54">
        <f>COUNTIF($G$12:$G$33,"Pending")</f>
        <v>0</v>
      </c>
      <c r="E7" s="54">
        <f>COUNTIF($G$12:$G$33,"N/A")</f>
        <v>0</v>
      </c>
      <c r="F7" s="113">
        <f>COUNTA($A$11:$A$16)-E7</f>
        <v>0</v>
      </c>
      <c r="G7" s="52"/>
      <c r="H7" s="52"/>
      <c r="I7" s="52"/>
      <c r="J7" s="53"/>
    </row>
    <row r="8" spans="1:12" s="48" customFormat="1" ht="9.9499999999999993" customHeight="1">
      <c r="A8" s="54" t="e">
        <f>COUNTIF(#REF!,"Pass")</f>
        <v>#REF!</v>
      </c>
      <c r="B8" s="54" t="e">
        <f>COUNTIF(#REF!,"Fail")</f>
        <v>#REF!</v>
      </c>
      <c r="C8" s="54" t="e">
        <f>COUNTIF(#REF!,"Untested")</f>
        <v>#REF!</v>
      </c>
      <c r="D8" s="54" t="e">
        <f>COUNTIF(#REF!,"Pending")</f>
        <v>#REF!</v>
      </c>
      <c r="E8" s="54" t="e">
        <f>COUNTIF(#REF!,"N/A")</f>
        <v>#REF!</v>
      </c>
      <c r="F8" s="113" t="e">
        <f>COUNTA($A$11:$A$16)-E8</f>
        <v>#REF!</v>
      </c>
      <c r="G8" s="52"/>
      <c r="H8" s="52"/>
      <c r="I8" s="52"/>
      <c r="J8" s="52"/>
      <c r="K8" s="53"/>
    </row>
    <row r="9" spans="1:12" s="48" customFormat="1" ht="15" customHeight="1">
      <c r="E9" s="41"/>
      <c r="F9" s="41"/>
      <c r="G9" s="52"/>
      <c r="H9" s="52"/>
      <c r="I9" s="52"/>
      <c r="J9" s="52"/>
      <c r="K9" s="53"/>
    </row>
    <row r="10" spans="1:12" s="48" customFormat="1" ht="64.5" customHeight="1">
      <c r="A10" s="98" t="s">
        <v>40</v>
      </c>
      <c r="B10" s="96" t="s">
        <v>34</v>
      </c>
      <c r="C10" s="93" t="s">
        <v>41</v>
      </c>
      <c r="D10" s="62" t="s">
        <v>42</v>
      </c>
      <c r="E10" s="62" t="s">
        <v>43</v>
      </c>
      <c r="F10" s="62" t="s">
        <v>63</v>
      </c>
      <c r="G10" s="62" t="s">
        <v>44</v>
      </c>
      <c r="H10" s="62" t="s">
        <v>45</v>
      </c>
      <c r="I10" s="62" t="s">
        <v>46</v>
      </c>
      <c r="J10" s="62" t="s">
        <v>47</v>
      </c>
      <c r="K10" s="55"/>
    </row>
    <row r="11" spans="1:12" s="48" customFormat="1" ht="15.75" customHeight="1">
      <c r="A11" s="100"/>
      <c r="B11" s="97"/>
      <c r="C11" s="94"/>
      <c r="D11" s="91"/>
      <c r="E11" s="63"/>
      <c r="F11" s="63"/>
      <c r="G11" s="89" t="s">
        <v>50</v>
      </c>
      <c r="H11" s="63"/>
      <c r="I11" s="63"/>
      <c r="J11" s="65"/>
      <c r="K11" s="56"/>
    </row>
    <row r="12" spans="1:12" s="48" customFormat="1" outlineLevel="1">
      <c r="A12" s="99"/>
      <c r="B12" s="99"/>
      <c r="C12" s="99"/>
      <c r="D12" s="99"/>
      <c r="E12" s="99"/>
      <c r="F12" s="99"/>
      <c r="G12" s="99" t="s">
        <v>21</v>
      </c>
      <c r="H12" s="64"/>
      <c r="I12" s="64"/>
      <c r="J12" s="90"/>
      <c r="K12" s="56"/>
    </row>
    <row r="13" spans="1:12" s="48" customFormat="1" outlineLevel="1">
      <c r="A13" s="99"/>
      <c r="B13" s="101"/>
      <c r="C13" s="95"/>
      <c r="D13" s="92"/>
      <c r="E13" s="64"/>
      <c r="F13" s="64"/>
      <c r="G13" s="64" t="s">
        <v>21</v>
      </c>
      <c r="H13" s="64"/>
      <c r="I13" s="64"/>
      <c r="J13" s="90"/>
      <c r="K13" s="56"/>
    </row>
  </sheetData>
  <mergeCells count="4">
    <mergeCell ref="B2:G2"/>
    <mergeCell ref="B3:G3"/>
    <mergeCell ref="B4:G4"/>
    <mergeCell ref="B5:G5"/>
  </mergeCells>
  <dataValidations count="3">
    <dataValidation type="list" allowBlank="1" showErrorMessage="1" sqref="G65497:G65504 WLP982977:WLP982986 WBT982977:WBT982986 VRX982977:VRX982986 VIB982977:VIB982986 UYF982977:UYF982986 UOJ982977:UOJ982986 UEN982977:UEN982986 TUR982977:TUR982986 TKV982977:TKV982986 TAZ982977:TAZ982986 SRD982977:SRD982986 SHH982977:SHH982986 RXL982977:RXL982986 RNP982977:RNP982986 RDT982977:RDT982986 QTX982977:QTX982986 QKB982977:QKB982986 QAF982977:QAF982986 PQJ982977:PQJ982986 PGN982977:PGN982986 OWR982977:OWR982986 OMV982977:OMV982986 OCZ982977:OCZ982986 NTD982977:NTD982986 NJH982977:NJH982986 MZL982977:MZL982986 MPP982977:MPP982986 MFT982977:MFT982986 LVX982977:LVX982986 LMB982977:LMB982986 LCF982977:LCF982986 KSJ982977:KSJ982986 KIN982977:KIN982986 JYR982977:JYR982986 JOV982977:JOV982986 JEZ982977:JEZ982986 IVD982977:IVD982986 ILH982977:ILH982986 IBL982977:IBL982986 HRP982977:HRP982986 HHT982977:HHT982986 GXX982977:GXX982986 GOB982977:GOB982986 GEF982977:GEF982986 FUJ982977:FUJ982986 FKN982977:FKN982986 FAR982977:FAR982986 EQV982977:EQV982986 EGZ982977:EGZ982986 DXD982977:DXD982986 DNH982977:DNH982986 DDL982977:DDL982986 CTP982977:CTP982986 CJT982977:CJT982986 BZX982977:BZX982986 BQB982977:BQB982986 BGF982977:BGF982986 AWJ982977:AWJ982986 AMN982977:AMN982986 ACR982977:ACR982986 SV982977:SV982986 IZ982977:IZ982986 G982977:G982986 WVL917441:WVL917450 WLP917441:WLP917450 WBT917441:WBT917450 VRX917441:VRX917450 VIB917441:VIB917450 UYF917441:UYF917450 UOJ917441:UOJ917450 UEN917441:UEN917450 TUR917441:TUR917450 TKV917441:TKV917450 TAZ917441:TAZ917450 SRD917441:SRD917450 SHH917441:SHH917450 RXL917441:RXL917450 RNP917441:RNP917450 RDT917441:RDT917450 QTX917441:QTX917450 QKB917441:QKB917450 QAF917441:QAF917450 PQJ917441:PQJ917450 PGN917441:PGN917450 OWR917441:OWR917450 OMV917441:OMV917450 OCZ917441:OCZ917450 NTD917441:NTD917450 NJH917441:NJH917450 MZL917441:MZL917450 MPP917441:MPP917450 MFT917441:MFT917450 LVX917441:LVX917450 LMB917441:LMB917450 LCF917441:LCF917450 KSJ917441:KSJ917450 KIN917441:KIN917450 JYR917441:JYR917450 JOV917441:JOV917450 JEZ917441:JEZ917450 IVD917441:IVD917450 ILH917441:ILH917450 IBL917441:IBL917450 HRP917441:HRP917450 HHT917441:HHT917450 GXX917441:GXX917450 GOB917441:GOB917450 GEF917441:GEF917450 FUJ917441:FUJ917450 FKN917441:FKN917450 FAR917441:FAR917450 EQV917441:EQV917450 EGZ917441:EGZ917450 DXD917441:DXD917450 DNH917441:DNH917450 DDL917441:DDL917450 CTP917441:CTP917450 CJT917441:CJT917450 BZX917441:BZX917450 BQB917441:BQB917450 BGF917441:BGF917450 AWJ917441:AWJ917450 AMN917441:AMN917450 ACR917441:ACR917450 SV917441:SV917450 IZ917441:IZ917450 G917441:G917450 WVL851905:WVL851914 WLP851905:WLP851914 WBT851905:WBT851914 VRX851905:VRX851914 VIB851905:VIB851914 UYF851905:UYF851914 UOJ851905:UOJ851914 UEN851905:UEN851914 TUR851905:TUR851914 TKV851905:TKV851914 TAZ851905:TAZ851914 SRD851905:SRD851914 SHH851905:SHH851914 RXL851905:RXL851914 RNP851905:RNP851914 RDT851905:RDT851914 QTX851905:QTX851914 QKB851905:QKB851914 QAF851905:QAF851914 PQJ851905:PQJ851914 PGN851905:PGN851914 OWR851905:OWR851914 OMV851905:OMV851914 OCZ851905:OCZ851914 NTD851905:NTD851914 NJH851905:NJH851914 MZL851905:MZL851914 MPP851905:MPP851914 MFT851905:MFT851914 LVX851905:LVX851914 LMB851905:LMB851914 LCF851905:LCF851914 KSJ851905:KSJ851914 KIN851905:KIN851914 JYR851905:JYR851914 JOV851905:JOV851914 JEZ851905:JEZ851914 IVD851905:IVD851914 ILH851905:ILH851914 IBL851905:IBL851914 HRP851905:HRP851914 HHT851905:HHT851914 GXX851905:GXX851914 GOB851905:GOB851914 GEF851905:GEF851914 FUJ851905:FUJ851914 FKN851905:FKN851914 FAR851905:FAR851914 EQV851905:EQV851914 EGZ851905:EGZ851914 DXD851905:DXD851914 DNH851905:DNH851914 DDL851905:DDL851914 CTP851905:CTP851914 CJT851905:CJT851914 BZX851905:BZX851914 BQB851905:BQB851914 BGF851905:BGF851914 AWJ851905:AWJ851914 AMN851905:AMN851914 ACR851905:ACR851914 SV851905:SV851914 IZ851905:IZ851914 G851905:G851914 WVL786369:WVL786378 WLP786369:WLP786378 WBT786369:WBT786378 VRX786369:VRX786378 VIB786369:VIB786378 UYF786369:UYF786378 UOJ786369:UOJ786378 UEN786369:UEN786378 TUR786369:TUR786378 TKV786369:TKV786378 TAZ786369:TAZ786378 SRD786369:SRD786378 SHH786369:SHH786378 RXL786369:RXL786378 RNP786369:RNP786378 RDT786369:RDT786378 QTX786369:QTX786378 QKB786369:QKB786378 QAF786369:QAF786378 PQJ786369:PQJ786378 PGN786369:PGN786378 OWR786369:OWR786378 OMV786369:OMV786378 OCZ786369:OCZ786378 NTD786369:NTD786378 NJH786369:NJH786378 MZL786369:MZL786378 MPP786369:MPP786378 MFT786369:MFT786378 LVX786369:LVX786378 LMB786369:LMB786378 LCF786369:LCF786378 KSJ786369:KSJ786378 KIN786369:KIN786378 JYR786369:JYR786378 JOV786369:JOV786378 JEZ786369:JEZ786378 IVD786369:IVD786378 ILH786369:ILH786378 IBL786369:IBL786378 HRP786369:HRP786378 HHT786369:HHT786378 GXX786369:GXX786378 GOB786369:GOB786378 GEF786369:GEF786378 FUJ786369:FUJ786378 FKN786369:FKN786378 FAR786369:FAR786378 EQV786369:EQV786378 EGZ786369:EGZ786378 DXD786369:DXD786378 DNH786369:DNH786378 DDL786369:DDL786378 CTP786369:CTP786378 CJT786369:CJT786378 BZX786369:BZX786378 BQB786369:BQB786378 BGF786369:BGF786378 AWJ786369:AWJ786378 AMN786369:AMN786378 ACR786369:ACR786378 SV786369:SV786378 IZ786369:IZ786378 G786369:G786378 WVL720833:WVL720842 WLP720833:WLP720842 WBT720833:WBT720842 VRX720833:VRX720842 VIB720833:VIB720842 UYF720833:UYF720842 UOJ720833:UOJ720842 UEN720833:UEN720842 TUR720833:TUR720842 TKV720833:TKV720842 TAZ720833:TAZ720842 SRD720833:SRD720842 SHH720833:SHH720842 RXL720833:RXL720842 RNP720833:RNP720842 RDT720833:RDT720842 QTX720833:QTX720842 QKB720833:QKB720842 QAF720833:QAF720842 PQJ720833:PQJ720842 PGN720833:PGN720842 OWR720833:OWR720842 OMV720833:OMV720842 OCZ720833:OCZ720842 NTD720833:NTD720842 NJH720833:NJH720842 MZL720833:MZL720842 MPP720833:MPP720842 MFT720833:MFT720842 LVX720833:LVX720842 LMB720833:LMB720842 LCF720833:LCF720842 KSJ720833:KSJ720842 KIN720833:KIN720842 JYR720833:JYR720842 JOV720833:JOV720842 JEZ720833:JEZ720842 IVD720833:IVD720842 ILH720833:ILH720842 IBL720833:IBL720842 HRP720833:HRP720842 HHT720833:HHT720842 GXX720833:GXX720842 GOB720833:GOB720842 GEF720833:GEF720842 FUJ720833:FUJ720842 FKN720833:FKN720842 FAR720833:FAR720842 EQV720833:EQV720842 EGZ720833:EGZ720842 DXD720833:DXD720842 DNH720833:DNH720842 DDL720833:DDL720842 CTP720833:CTP720842 CJT720833:CJT720842 BZX720833:BZX720842 BQB720833:BQB720842 BGF720833:BGF720842 AWJ720833:AWJ720842 AMN720833:AMN720842 ACR720833:ACR720842 SV720833:SV720842 IZ720833:IZ720842 G720833:G720842 WVL655297:WVL655306 WLP655297:WLP655306 WBT655297:WBT655306 VRX655297:VRX655306 VIB655297:VIB655306 UYF655297:UYF655306 UOJ655297:UOJ655306 UEN655297:UEN655306 TUR655297:TUR655306 TKV655297:TKV655306 TAZ655297:TAZ655306 SRD655297:SRD655306 SHH655297:SHH655306 RXL655297:RXL655306 RNP655297:RNP655306 RDT655297:RDT655306 QTX655297:QTX655306 QKB655297:QKB655306 QAF655297:QAF655306 PQJ655297:PQJ655306 PGN655297:PGN655306 OWR655297:OWR655306 OMV655297:OMV655306 OCZ655297:OCZ655306 NTD655297:NTD655306 NJH655297:NJH655306 MZL655297:MZL655306 MPP655297:MPP655306 MFT655297:MFT655306 LVX655297:LVX655306 LMB655297:LMB655306 LCF655297:LCF655306 KSJ655297:KSJ655306 KIN655297:KIN655306 JYR655297:JYR655306 JOV655297:JOV655306 JEZ655297:JEZ655306 IVD655297:IVD655306 ILH655297:ILH655306 IBL655297:IBL655306 HRP655297:HRP655306 HHT655297:HHT655306 GXX655297:GXX655306 GOB655297:GOB655306 GEF655297:GEF655306 FUJ655297:FUJ655306 FKN655297:FKN655306 FAR655297:FAR655306 EQV655297:EQV655306 EGZ655297:EGZ655306 DXD655297:DXD655306 DNH655297:DNH655306 DDL655297:DDL655306 CTP655297:CTP655306 CJT655297:CJT655306 BZX655297:BZX655306 BQB655297:BQB655306 BGF655297:BGF655306 AWJ655297:AWJ655306 AMN655297:AMN655306 ACR655297:ACR655306 SV655297:SV655306 IZ655297:IZ655306 G655297:G655306 WVL589761:WVL589770 WLP589761:WLP589770 WBT589761:WBT589770 VRX589761:VRX589770 VIB589761:VIB589770 UYF589761:UYF589770 UOJ589761:UOJ589770 UEN589761:UEN589770 TUR589761:TUR589770 TKV589761:TKV589770 TAZ589761:TAZ589770 SRD589761:SRD589770 SHH589761:SHH589770 RXL589761:RXL589770 RNP589761:RNP589770 RDT589761:RDT589770 QTX589761:QTX589770 QKB589761:QKB589770 QAF589761:QAF589770 PQJ589761:PQJ589770 PGN589761:PGN589770 OWR589761:OWR589770 OMV589761:OMV589770 OCZ589761:OCZ589770 NTD589761:NTD589770 NJH589761:NJH589770 MZL589761:MZL589770 MPP589761:MPP589770 MFT589761:MFT589770 LVX589761:LVX589770 LMB589761:LMB589770 LCF589761:LCF589770 KSJ589761:KSJ589770 KIN589761:KIN589770 JYR589761:JYR589770 JOV589761:JOV589770 JEZ589761:JEZ589770 IVD589761:IVD589770 ILH589761:ILH589770 IBL589761:IBL589770 HRP589761:HRP589770 HHT589761:HHT589770 GXX589761:GXX589770 GOB589761:GOB589770 GEF589761:GEF589770 FUJ589761:FUJ589770 FKN589761:FKN589770 FAR589761:FAR589770 EQV589761:EQV589770 EGZ589761:EGZ589770 DXD589761:DXD589770 DNH589761:DNH589770 DDL589761:DDL589770 CTP589761:CTP589770 CJT589761:CJT589770 BZX589761:BZX589770 BQB589761:BQB589770 BGF589761:BGF589770 AWJ589761:AWJ589770 AMN589761:AMN589770 ACR589761:ACR589770 SV589761:SV589770 IZ589761:IZ589770 G589761:G589770 WVL524225:WVL524234 WLP524225:WLP524234 WBT524225:WBT524234 VRX524225:VRX524234 VIB524225:VIB524234 UYF524225:UYF524234 UOJ524225:UOJ524234 UEN524225:UEN524234 TUR524225:TUR524234 TKV524225:TKV524234 TAZ524225:TAZ524234 SRD524225:SRD524234 SHH524225:SHH524234 RXL524225:RXL524234 RNP524225:RNP524234 RDT524225:RDT524234 QTX524225:QTX524234 QKB524225:QKB524234 QAF524225:QAF524234 PQJ524225:PQJ524234 PGN524225:PGN524234 OWR524225:OWR524234 OMV524225:OMV524234 OCZ524225:OCZ524234 NTD524225:NTD524234 NJH524225:NJH524234 MZL524225:MZL524234 MPP524225:MPP524234 MFT524225:MFT524234 LVX524225:LVX524234 LMB524225:LMB524234 LCF524225:LCF524234 KSJ524225:KSJ524234 KIN524225:KIN524234 JYR524225:JYR524234 JOV524225:JOV524234 JEZ524225:JEZ524234 IVD524225:IVD524234 ILH524225:ILH524234 IBL524225:IBL524234 HRP524225:HRP524234 HHT524225:HHT524234 GXX524225:GXX524234 GOB524225:GOB524234 GEF524225:GEF524234 FUJ524225:FUJ524234 FKN524225:FKN524234 FAR524225:FAR524234 EQV524225:EQV524234 EGZ524225:EGZ524234 DXD524225:DXD524234 DNH524225:DNH524234 DDL524225:DDL524234 CTP524225:CTP524234 CJT524225:CJT524234 BZX524225:BZX524234 BQB524225:BQB524234 BGF524225:BGF524234 AWJ524225:AWJ524234 AMN524225:AMN524234 ACR524225:ACR524234 SV524225:SV524234 IZ524225:IZ524234 G524225:G524234 WVL458689:WVL458698 WLP458689:WLP458698 WBT458689:WBT458698 VRX458689:VRX458698 VIB458689:VIB458698 UYF458689:UYF458698 UOJ458689:UOJ458698 UEN458689:UEN458698 TUR458689:TUR458698 TKV458689:TKV458698 TAZ458689:TAZ458698 SRD458689:SRD458698 SHH458689:SHH458698 RXL458689:RXL458698 RNP458689:RNP458698 RDT458689:RDT458698 QTX458689:QTX458698 QKB458689:QKB458698 QAF458689:QAF458698 PQJ458689:PQJ458698 PGN458689:PGN458698 OWR458689:OWR458698 OMV458689:OMV458698 OCZ458689:OCZ458698 NTD458689:NTD458698 NJH458689:NJH458698 MZL458689:MZL458698 MPP458689:MPP458698 MFT458689:MFT458698 LVX458689:LVX458698 LMB458689:LMB458698 LCF458689:LCF458698 KSJ458689:KSJ458698 KIN458689:KIN458698 JYR458689:JYR458698 JOV458689:JOV458698 JEZ458689:JEZ458698 IVD458689:IVD458698 ILH458689:ILH458698 IBL458689:IBL458698 HRP458689:HRP458698 HHT458689:HHT458698 GXX458689:GXX458698 GOB458689:GOB458698 GEF458689:GEF458698 FUJ458689:FUJ458698 FKN458689:FKN458698 FAR458689:FAR458698 EQV458689:EQV458698 EGZ458689:EGZ458698 DXD458689:DXD458698 DNH458689:DNH458698 DDL458689:DDL458698 CTP458689:CTP458698 CJT458689:CJT458698 BZX458689:BZX458698 BQB458689:BQB458698 BGF458689:BGF458698 AWJ458689:AWJ458698 AMN458689:AMN458698 ACR458689:ACR458698 SV458689:SV458698 IZ458689:IZ458698 G458689:G458698 WVL393153:WVL393162 WLP393153:WLP393162 WBT393153:WBT393162 VRX393153:VRX393162 VIB393153:VIB393162 UYF393153:UYF393162 UOJ393153:UOJ393162 UEN393153:UEN393162 TUR393153:TUR393162 TKV393153:TKV393162 TAZ393153:TAZ393162 SRD393153:SRD393162 SHH393153:SHH393162 RXL393153:RXL393162 RNP393153:RNP393162 RDT393153:RDT393162 QTX393153:QTX393162 QKB393153:QKB393162 QAF393153:QAF393162 PQJ393153:PQJ393162 PGN393153:PGN393162 OWR393153:OWR393162 OMV393153:OMV393162 OCZ393153:OCZ393162 NTD393153:NTD393162 NJH393153:NJH393162 MZL393153:MZL393162 MPP393153:MPP393162 MFT393153:MFT393162 LVX393153:LVX393162 LMB393153:LMB393162 LCF393153:LCF393162 KSJ393153:KSJ393162 KIN393153:KIN393162 JYR393153:JYR393162 JOV393153:JOV393162 JEZ393153:JEZ393162 IVD393153:IVD393162 ILH393153:ILH393162 IBL393153:IBL393162 HRP393153:HRP393162 HHT393153:HHT393162 GXX393153:GXX393162 GOB393153:GOB393162 GEF393153:GEF393162 FUJ393153:FUJ393162 FKN393153:FKN393162 FAR393153:FAR393162 EQV393153:EQV393162 EGZ393153:EGZ393162 DXD393153:DXD393162 DNH393153:DNH393162 DDL393153:DDL393162 CTP393153:CTP393162 CJT393153:CJT393162 BZX393153:BZX393162 BQB393153:BQB393162 BGF393153:BGF393162 AWJ393153:AWJ393162 AMN393153:AMN393162 ACR393153:ACR393162 SV393153:SV393162 IZ393153:IZ393162 G393153:G393162 WVL327617:WVL327626 WLP327617:WLP327626 WBT327617:WBT327626 VRX327617:VRX327626 VIB327617:VIB327626 UYF327617:UYF327626 UOJ327617:UOJ327626 UEN327617:UEN327626 TUR327617:TUR327626 TKV327617:TKV327626 TAZ327617:TAZ327626 SRD327617:SRD327626 SHH327617:SHH327626 RXL327617:RXL327626 RNP327617:RNP327626 RDT327617:RDT327626 QTX327617:QTX327626 QKB327617:QKB327626 QAF327617:QAF327626 PQJ327617:PQJ327626 PGN327617:PGN327626 OWR327617:OWR327626 OMV327617:OMV327626 OCZ327617:OCZ327626 NTD327617:NTD327626 NJH327617:NJH327626 MZL327617:MZL327626 MPP327617:MPP327626 MFT327617:MFT327626 LVX327617:LVX327626 LMB327617:LMB327626 LCF327617:LCF327626 KSJ327617:KSJ327626 KIN327617:KIN327626 JYR327617:JYR327626 JOV327617:JOV327626 JEZ327617:JEZ327626 IVD327617:IVD327626 ILH327617:ILH327626 IBL327617:IBL327626 HRP327617:HRP327626 HHT327617:HHT327626 GXX327617:GXX327626 GOB327617:GOB327626 GEF327617:GEF327626 FUJ327617:FUJ327626 FKN327617:FKN327626 FAR327617:FAR327626 EQV327617:EQV327626 EGZ327617:EGZ327626 DXD327617:DXD327626 DNH327617:DNH327626 DDL327617:DDL327626 CTP327617:CTP327626 CJT327617:CJT327626 BZX327617:BZX327626 BQB327617:BQB327626 BGF327617:BGF327626 AWJ327617:AWJ327626 AMN327617:AMN327626 ACR327617:ACR327626 SV327617:SV327626 IZ327617:IZ327626 G327617:G327626 WVL262081:WVL262090 WLP262081:WLP262090 WBT262081:WBT262090 VRX262081:VRX262090 VIB262081:VIB262090 UYF262081:UYF262090 UOJ262081:UOJ262090 UEN262081:UEN262090 TUR262081:TUR262090 TKV262081:TKV262090 TAZ262081:TAZ262090 SRD262081:SRD262090 SHH262081:SHH262090 RXL262081:RXL262090 RNP262081:RNP262090 RDT262081:RDT262090 QTX262081:QTX262090 QKB262081:QKB262090 QAF262081:QAF262090 PQJ262081:PQJ262090 PGN262081:PGN262090 OWR262081:OWR262090 OMV262081:OMV262090 OCZ262081:OCZ262090 NTD262081:NTD262090 NJH262081:NJH262090 MZL262081:MZL262090 MPP262081:MPP262090 MFT262081:MFT262090 LVX262081:LVX262090 LMB262081:LMB262090 LCF262081:LCF262090 KSJ262081:KSJ262090 KIN262081:KIN262090 JYR262081:JYR262090 JOV262081:JOV262090 JEZ262081:JEZ262090 IVD262081:IVD262090 ILH262081:ILH262090 IBL262081:IBL262090 HRP262081:HRP262090 HHT262081:HHT262090 GXX262081:GXX262090 GOB262081:GOB262090 GEF262081:GEF262090 FUJ262081:FUJ262090 FKN262081:FKN262090 FAR262081:FAR262090 EQV262081:EQV262090 EGZ262081:EGZ262090 DXD262081:DXD262090 DNH262081:DNH262090 DDL262081:DDL262090 CTP262081:CTP262090 CJT262081:CJT262090 BZX262081:BZX262090 BQB262081:BQB262090 BGF262081:BGF262090 AWJ262081:AWJ262090 AMN262081:AMN262090 ACR262081:ACR262090 SV262081:SV262090 IZ262081:IZ262090 G262081:G262090 WVL196545:WVL196554 WLP196545:WLP196554 WBT196545:WBT196554 VRX196545:VRX196554 VIB196545:VIB196554 UYF196545:UYF196554 UOJ196545:UOJ196554 UEN196545:UEN196554 TUR196545:TUR196554 TKV196545:TKV196554 TAZ196545:TAZ196554 SRD196545:SRD196554 SHH196545:SHH196554 RXL196545:RXL196554 RNP196545:RNP196554 RDT196545:RDT196554 QTX196545:QTX196554 QKB196545:QKB196554 QAF196545:QAF196554 PQJ196545:PQJ196554 PGN196545:PGN196554 OWR196545:OWR196554 OMV196545:OMV196554 OCZ196545:OCZ196554 NTD196545:NTD196554 NJH196545:NJH196554 MZL196545:MZL196554 MPP196545:MPP196554 MFT196545:MFT196554 LVX196545:LVX196554 LMB196545:LMB196554 LCF196545:LCF196554 KSJ196545:KSJ196554 KIN196545:KIN196554 JYR196545:JYR196554 JOV196545:JOV196554 JEZ196545:JEZ196554 IVD196545:IVD196554 ILH196545:ILH196554 IBL196545:IBL196554 HRP196545:HRP196554 HHT196545:HHT196554 GXX196545:GXX196554 GOB196545:GOB196554 GEF196545:GEF196554 FUJ196545:FUJ196554 FKN196545:FKN196554 FAR196545:FAR196554 EQV196545:EQV196554 EGZ196545:EGZ196554 DXD196545:DXD196554 DNH196545:DNH196554 DDL196545:DDL196554 CTP196545:CTP196554 CJT196545:CJT196554 BZX196545:BZX196554 BQB196545:BQB196554 BGF196545:BGF196554 AWJ196545:AWJ196554 AMN196545:AMN196554 ACR196545:ACR196554 SV196545:SV196554 IZ196545:IZ196554 G196545:G196554 WVL131009:WVL131018 WLP131009:WLP131018 WBT131009:WBT131018 VRX131009:VRX131018 VIB131009:VIB131018 UYF131009:UYF131018 UOJ131009:UOJ131018 UEN131009:UEN131018 TUR131009:TUR131018 TKV131009:TKV131018 TAZ131009:TAZ131018 SRD131009:SRD131018 SHH131009:SHH131018 RXL131009:RXL131018 RNP131009:RNP131018 RDT131009:RDT131018 QTX131009:QTX131018 QKB131009:QKB131018 QAF131009:QAF131018 PQJ131009:PQJ131018 PGN131009:PGN131018 OWR131009:OWR131018 OMV131009:OMV131018 OCZ131009:OCZ131018 NTD131009:NTD131018 NJH131009:NJH131018 MZL131009:MZL131018 MPP131009:MPP131018 MFT131009:MFT131018 LVX131009:LVX131018 LMB131009:LMB131018 LCF131009:LCF131018 KSJ131009:KSJ131018 KIN131009:KIN131018 JYR131009:JYR131018 JOV131009:JOV131018 JEZ131009:JEZ131018 IVD131009:IVD131018 ILH131009:ILH131018 IBL131009:IBL131018 HRP131009:HRP131018 HHT131009:HHT131018 GXX131009:GXX131018 GOB131009:GOB131018 GEF131009:GEF131018 FUJ131009:FUJ131018 FKN131009:FKN131018 FAR131009:FAR131018 EQV131009:EQV131018 EGZ131009:EGZ131018 DXD131009:DXD131018 DNH131009:DNH131018 DDL131009:DDL131018 CTP131009:CTP131018 CJT131009:CJT131018 BZX131009:BZX131018 BQB131009:BQB131018 BGF131009:BGF131018 AWJ131009:AWJ131018 AMN131009:AMN131018 ACR131009:ACR131018 SV131009:SV131018 IZ131009:IZ131018 G131009:G131018 WVL65473:WVL65482 WLP65473:WLP65482 WBT65473:WBT65482 VRX65473:VRX65482 VIB65473:VIB65482 UYF65473:UYF65482 UOJ65473:UOJ65482 UEN65473:UEN65482 TUR65473:TUR65482 TKV65473:TKV65482 TAZ65473:TAZ65482 SRD65473:SRD65482 SHH65473:SHH65482 RXL65473:RXL65482 RNP65473:RNP65482 RDT65473:RDT65482 QTX65473:QTX65482 QKB65473:QKB65482 QAF65473:QAF65482 PQJ65473:PQJ65482 PGN65473:PGN65482 OWR65473:OWR65482 OMV65473:OMV65482 OCZ65473:OCZ65482 NTD65473:NTD65482 NJH65473:NJH65482 MZL65473:MZL65482 MPP65473:MPP65482 MFT65473:MFT65482 LVX65473:LVX65482 LMB65473:LMB65482 LCF65473:LCF65482 KSJ65473:KSJ65482 KIN65473:KIN65482 JYR65473:JYR65482 JOV65473:JOV65482 JEZ65473:JEZ65482 IVD65473:IVD65482 ILH65473:ILH65482 IBL65473:IBL65482 HRP65473:HRP65482 HHT65473:HHT65482 GXX65473:GXX65482 GOB65473:GOB65482 GEF65473:GEF65482 FUJ65473:FUJ65482 FKN65473:FKN65482 FAR65473:FAR65482 EQV65473:EQV65482 EGZ65473:EGZ65482 DXD65473:DXD65482 DNH65473:DNH65482 DDL65473:DDL65482 CTP65473:CTP65482 CJT65473:CJT65482 BZX65473:BZX65482 BQB65473:BQB65482 BGF65473:BGF65482 AWJ65473:AWJ65482 AMN65473:AMN65482 ACR65473:ACR65482 SV65473:SV65482 IZ65473:IZ65482 G65473:G65482 WVL982977:WVL982986 WVL982988:WVL982999 WLP982988:WLP982999 WBT982988:WBT982999 VRX982988:VRX982999 VIB982988:VIB982999 UYF982988:UYF982999 UOJ982988:UOJ982999 UEN982988:UEN982999 TUR982988:TUR982999 TKV982988:TKV982999 TAZ982988:TAZ982999 SRD982988:SRD982999 SHH982988:SHH982999 RXL982988:RXL982999 RNP982988:RNP982999 RDT982988:RDT982999 QTX982988:QTX982999 QKB982988:QKB982999 QAF982988:QAF982999 PQJ982988:PQJ982999 PGN982988:PGN982999 OWR982988:OWR982999 OMV982988:OMV982999 OCZ982988:OCZ982999 NTD982988:NTD982999 NJH982988:NJH982999 MZL982988:MZL982999 MPP982988:MPP982999 MFT982988:MFT982999 LVX982988:LVX982999 LMB982988:LMB982999 LCF982988:LCF982999 KSJ982988:KSJ982999 KIN982988:KIN982999 JYR982988:JYR982999 JOV982988:JOV982999 JEZ982988:JEZ982999 IVD982988:IVD982999 ILH982988:ILH982999 IBL982988:IBL982999 HRP982988:HRP982999 HHT982988:HHT982999 GXX982988:GXX982999 GOB982988:GOB982999 GEF982988:GEF982999 FUJ982988:FUJ982999 FKN982988:FKN982999 FAR982988:FAR982999 EQV982988:EQV982999 EGZ982988:EGZ982999 DXD982988:DXD982999 DNH982988:DNH982999 DDL982988:DDL982999 CTP982988:CTP982999 CJT982988:CJT982999 BZX982988:BZX982999 BQB982988:BQB982999 BGF982988:BGF982999 AWJ982988:AWJ982999 AMN982988:AMN982999 ACR982988:ACR982999 SV982988:SV982999 IZ982988:IZ982999 G982988:G982999 WVL917452:WVL917463 WLP917452:WLP917463 WBT917452:WBT917463 VRX917452:VRX917463 VIB917452:VIB917463 UYF917452:UYF917463 UOJ917452:UOJ917463 UEN917452:UEN917463 TUR917452:TUR917463 TKV917452:TKV917463 TAZ917452:TAZ917463 SRD917452:SRD917463 SHH917452:SHH917463 RXL917452:RXL917463 RNP917452:RNP917463 RDT917452:RDT917463 QTX917452:QTX917463 QKB917452:QKB917463 QAF917452:QAF917463 PQJ917452:PQJ917463 PGN917452:PGN917463 OWR917452:OWR917463 OMV917452:OMV917463 OCZ917452:OCZ917463 NTD917452:NTD917463 NJH917452:NJH917463 MZL917452:MZL917463 MPP917452:MPP917463 MFT917452:MFT917463 LVX917452:LVX917463 LMB917452:LMB917463 LCF917452:LCF917463 KSJ917452:KSJ917463 KIN917452:KIN917463 JYR917452:JYR917463 JOV917452:JOV917463 JEZ917452:JEZ917463 IVD917452:IVD917463 ILH917452:ILH917463 IBL917452:IBL917463 HRP917452:HRP917463 HHT917452:HHT917463 GXX917452:GXX917463 GOB917452:GOB917463 GEF917452:GEF917463 FUJ917452:FUJ917463 FKN917452:FKN917463 FAR917452:FAR917463 EQV917452:EQV917463 EGZ917452:EGZ917463 DXD917452:DXD917463 DNH917452:DNH917463 DDL917452:DDL917463 CTP917452:CTP917463 CJT917452:CJT917463 BZX917452:BZX917463 BQB917452:BQB917463 BGF917452:BGF917463 AWJ917452:AWJ917463 AMN917452:AMN917463 ACR917452:ACR917463 SV917452:SV917463 IZ917452:IZ917463 G917452:G917463 WVL851916:WVL851927 WLP851916:WLP851927 WBT851916:WBT851927 VRX851916:VRX851927 VIB851916:VIB851927 UYF851916:UYF851927 UOJ851916:UOJ851927 UEN851916:UEN851927 TUR851916:TUR851927 TKV851916:TKV851927 TAZ851916:TAZ851927 SRD851916:SRD851927 SHH851916:SHH851927 RXL851916:RXL851927 RNP851916:RNP851927 RDT851916:RDT851927 QTX851916:QTX851927 QKB851916:QKB851927 QAF851916:QAF851927 PQJ851916:PQJ851927 PGN851916:PGN851927 OWR851916:OWR851927 OMV851916:OMV851927 OCZ851916:OCZ851927 NTD851916:NTD851927 NJH851916:NJH851927 MZL851916:MZL851927 MPP851916:MPP851927 MFT851916:MFT851927 LVX851916:LVX851927 LMB851916:LMB851927 LCF851916:LCF851927 KSJ851916:KSJ851927 KIN851916:KIN851927 JYR851916:JYR851927 JOV851916:JOV851927 JEZ851916:JEZ851927 IVD851916:IVD851927 ILH851916:ILH851927 IBL851916:IBL851927 HRP851916:HRP851927 HHT851916:HHT851927 GXX851916:GXX851927 GOB851916:GOB851927 GEF851916:GEF851927 FUJ851916:FUJ851927 FKN851916:FKN851927 FAR851916:FAR851927 EQV851916:EQV851927 EGZ851916:EGZ851927 DXD851916:DXD851927 DNH851916:DNH851927 DDL851916:DDL851927 CTP851916:CTP851927 CJT851916:CJT851927 BZX851916:BZX851927 BQB851916:BQB851927 BGF851916:BGF851927 AWJ851916:AWJ851927 AMN851916:AMN851927 ACR851916:ACR851927 SV851916:SV851927 IZ851916:IZ851927 G851916:G851927 WVL786380:WVL786391 WLP786380:WLP786391 WBT786380:WBT786391 VRX786380:VRX786391 VIB786380:VIB786391 UYF786380:UYF786391 UOJ786380:UOJ786391 UEN786380:UEN786391 TUR786380:TUR786391 TKV786380:TKV786391 TAZ786380:TAZ786391 SRD786380:SRD786391 SHH786380:SHH786391 RXL786380:RXL786391 RNP786380:RNP786391 RDT786380:RDT786391 QTX786380:QTX786391 QKB786380:QKB786391 QAF786380:QAF786391 PQJ786380:PQJ786391 PGN786380:PGN786391 OWR786380:OWR786391 OMV786380:OMV786391 OCZ786380:OCZ786391 NTD786380:NTD786391 NJH786380:NJH786391 MZL786380:MZL786391 MPP786380:MPP786391 MFT786380:MFT786391 LVX786380:LVX786391 LMB786380:LMB786391 LCF786380:LCF786391 KSJ786380:KSJ786391 KIN786380:KIN786391 JYR786380:JYR786391 JOV786380:JOV786391 JEZ786380:JEZ786391 IVD786380:IVD786391 ILH786380:ILH786391 IBL786380:IBL786391 HRP786380:HRP786391 HHT786380:HHT786391 GXX786380:GXX786391 GOB786380:GOB786391 GEF786380:GEF786391 FUJ786380:FUJ786391 FKN786380:FKN786391 FAR786380:FAR786391 EQV786380:EQV786391 EGZ786380:EGZ786391 DXD786380:DXD786391 DNH786380:DNH786391 DDL786380:DDL786391 CTP786380:CTP786391 CJT786380:CJT786391 BZX786380:BZX786391 BQB786380:BQB786391 BGF786380:BGF786391 AWJ786380:AWJ786391 AMN786380:AMN786391 ACR786380:ACR786391 SV786380:SV786391 IZ786380:IZ786391 G786380:G786391 WVL720844:WVL720855 WLP720844:WLP720855 WBT720844:WBT720855 VRX720844:VRX720855 VIB720844:VIB720855 UYF720844:UYF720855 UOJ720844:UOJ720855 UEN720844:UEN720855 TUR720844:TUR720855 TKV720844:TKV720855 TAZ720844:TAZ720855 SRD720844:SRD720855 SHH720844:SHH720855 RXL720844:RXL720855 RNP720844:RNP720855 RDT720844:RDT720855 QTX720844:QTX720855 QKB720844:QKB720855 QAF720844:QAF720855 PQJ720844:PQJ720855 PGN720844:PGN720855 OWR720844:OWR720855 OMV720844:OMV720855 OCZ720844:OCZ720855 NTD720844:NTD720855 NJH720844:NJH720855 MZL720844:MZL720855 MPP720844:MPP720855 MFT720844:MFT720855 LVX720844:LVX720855 LMB720844:LMB720855 LCF720844:LCF720855 KSJ720844:KSJ720855 KIN720844:KIN720855 JYR720844:JYR720855 JOV720844:JOV720855 JEZ720844:JEZ720855 IVD720844:IVD720855 ILH720844:ILH720855 IBL720844:IBL720855 HRP720844:HRP720855 HHT720844:HHT720855 GXX720844:GXX720855 GOB720844:GOB720855 GEF720844:GEF720855 FUJ720844:FUJ720855 FKN720844:FKN720855 FAR720844:FAR720855 EQV720844:EQV720855 EGZ720844:EGZ720855 DXD720844:DXD720855 DNH720844:DNH720855 DDL720844:DDL720855 CTP720844:CTP720855 CJT720844:CJT720855 BZX720844:BZX720855 BQB720844:BQB720855 BGF720844:BGF720855 AWJ720844:AWJ720855 AMN720844:AMN720855 ACR720844:ACR720855 SV720844:SV720855 IZ720844:IZ720855 G720844:G720855 WVL655308:WVL655319 WLP655308:WLP655319 WBT655308:WBT655319 VRX655308:VRX655319 VIB655308:VIB655319 UYF655308:UYF655319 UOJ655308:UOJ655319 UEN655308:UEN655319 TUR655308:TUR655319 TKV655308:TKV655319 TAZ655308:TAZ655319 SRD655308:SRD655319 SHH655308:SHH655319 RXL655308:RXL655319 RNP655308:RNP655319 RDT655308:RDT655319 QTX655308:QTX655319 QKB655308:QKB655319 QAF655308:QAF655319 PQJ655308:PQJ655319 PGN655308:PGN655319 OWR655308:OWR655319 OMV655308:OMV655319 OCZ655308:OCZ655319 NTD655308:NTD655319 NJH655308:NJH655319 MZL655308:MZL655319 MPP655308:MPP655319 MFT655308:MFT655319 LVX655308:LVX655319 LMB655308:LMB655319 LCF655308:LCF655319 KSJ655308:KSJ655319 KIN655308:KIN655319 JYR655308:JYR655319 JOV655308:JOV655319 JEZ655308:JEZ655319 IVD655308:IVD655319 ILH655308:ILH655319 IBL655308:IBL655319 HRP655308:HRP655319 HHT655308:HHT655319 GXX655308:GXX655319 GOB655308:GOB655319 GEF655308:GEF655319 FUJ655308:FUJ655319 FKN655308:FKN655319 FAR655308:FAR655319 EQV655308:EQV655319 EGZ655308:EGZ655319 DXD655308:DXD655319 DNH655308:DNH655319 DDL655308:DDL655319 CTP655308:CTP655319 CJT655308:CJT655319 BZX655308:BZX655319 BQB655308:BQB655319 BGF655308:BGF655319 AWJ655308:AWJ655319 AMN655308:AMN655319 ACR655308:ACR655319 SV655308:SV655319 IZ655308:IZ655319 G655308:G655319 WVL589772:WVL589783 WLP589772:WLP589783 WBT589772:WBT589783 VRX589772:VRX589783 VIB589772:VIB589783 UYF589772:UYF589783 UOJ589772:UOJ589783 UEN589772:UEN589783 TUR589772:TUR589783 TKV589772:TKV589783 TAZ589772:TAZ589783 SRD589772:SRD589783 SHH589772:SHH589783 RXL589772:RXL589783 RNP589772:RNP589783 RDT589772:RDT589783 QTX589772:QTX589783 QKB589772:QKB589783 QAF589772:QAF589783 PQJ589772:PQJ589783 PGN589772:PGN589783 OWR589772:OWR589783 OMV589772:OMV589783 OCZ589772:OCZ589783 NTD589772:NTD589783 NJH589772:NJH589783 MZL589772:MZL589783 MPP589772:MPP589783 MFT589772:MFT589783 LVX589772:LVX589783 LMB589772:LMB589783 LCF589772:LCF589783 KSJ589772:KSJ589783 KIN589772:KIN589783 JYR589772:JYR589783 JOV589772:JOV589783 JEZ589772:JEZ589783 IVD589772:IVD589783 ILH589772:ILH589783 IBL589772:IBL589783 HRP589772:HRP589783 HHT589772:HHT589783 GXX589772:GXX589783 GOB589772:GOB589783 GEF589772:GEF589783 FUJ589772:FUJ589783 FKN589772:FKN589783 FAR589772:FAR589783 EQV589772:EQV589783 EGZ589772:EGZ589783 DXD589772:DXD589783 DNH589772:DNH589783 DDL589772:DDL589783 CTP589772:CTP589783 CJT589772:CJT589783 BZX589772:BZX589783 BQB589772:BQB589783 BGF589772:BGF589783 AWJ589772:AWJ589783 AMN589772:AMN589783 ACR589772:ACR589783 SV589772:SV589783 IZ589772:IZ589783 G589772:G589783 WVL524236:WVL524247 WLP524236:WLP524247 WBT524236:WBT524247 VRX524236:VRX524247 VIB524236:VIB524247 UYF524236:UYF524247 UOJ524236:UOJ524247 UEN524236:UEN524247 TUR524236:TUR524247 TKV524236:TKV524247 TAZ524236:TAZ524247 SRD524236:SRD524247 SHH524236:SHH524247 RXL524236:RXL524247 RNP524236:RNP524247 RDT524236:RDT524247 QTX524236:QTX524247 QKB524236:QKB524247 QAF524236:QAF524247 PQJ524236:PQJ524247 PGN524236:PGN524247 OWR524236:OWR524247 OMV524236:OMV524247 OCZ524236:OCZ524247 NTD524236:NTD524247 NJH524236:NJH524247 MZL524236:MZL524247 MPP524236:MPP524247 MFT524236:MFT524247 LVX524236:LVX524247 LMB524236:LMB524247 LCF524236:LCF524247 KSJ524236:KSJ524247 KIN524236:KIN524247 JYR524236:JYR524247 JOV524236:JOV524247 JEZ524236:JEZ524247 IVD524236:IVD524247 ILH524236:ILH524247 IBL524236:IBL524247 HRP524236:HRP524247 HHT524236:HHT524247 GXX524236:GXX524247 GOB524236:GOB524247 GEF524236:GEF524247 FUJ524236:FUJ524247 FKN524236:FKN524247 FAR524236:FAR524247 EQV524236:EQV524247 EGZ524236:EGZ524247 DXD524236:DXD524247 DNH524236:DNH524247 DDL524236:DDL524247 CTP524236:CTP524247 CJT524236:CJT524247 BZX524236:BZX524247 BQB524236:BQB524247 BGF524236:BGF524247 AWJ524236:AWJ524247 AMN524236:AMN524247 ACR524236:ACR524247 SV524236:SV524247 IZ524236:IZ524247 G524236:G524247 WVL458700:WVL458711 WLP458700:WLP458711 WBT458700:WBT458711 VRX458700:VRX458711 VIB458700:VIB458711 UYF458700:UYF458711 UOJ458700:UOJ458711 UEN458700:UEN458711 TUR458700:TUR458711 TKV458700:TKV458711 TAZ458700:TAZ458711 SRD458700:SRD458711 SHH458700:SHH458711 RXL458700:RXL458711 RNP458700:RNP458711 RDT458700:RDT458711 QTX458700:QTX458711 QKB458700:QKB458711 QAF458700:QAF458711 PQJ458700:PQJ458711 PGN458700:PGN458711 OWR458700:OWR458711 OMV458700:OMV458711 OCZ458700:OCZ458711 NTD458700:NTD458711 NJH458700:NJH458711 MZL458700:MZL458711 MPP458700:MPP458711 MFT458700:MFT458711 LVX458700:LVX458711 LMB458700:LMB458711 LCF458700:LCF458711 KSJ458700:KSJ458711 KIN458700:KIN458711 JYR458700:JYR458711 JOV458700:JOV458711 JEZ458700:JEZ458711 IVD458700:IVD458711 ILH458700:ILH458711 IBL458700:IBL458711 HRP458700:HRP458711 HHT458700:HHT458711 GXX458700:GXX458711 GOB458700:GOB458711 GEF458700:GEF458711 FUJ458700:FUJ458711 FKN458700:FKN458711 FAR458700:FAR458711 EQV458700:EQV458711 EGZ458700:EGZ458711 DXD458700:DXD458711 DNH458700:DNH458711 DDL458700:DDL458711 CTP458700:CTP458711 CJT458700:CJT458711 BZX458700:BZX458711 BQB458700:BQB458711 BGF458700:BGF458711 AWJ458700:AWJ458711 AMN458700:AMN458711 ACR458700:ACR458711 SV458700:SV458711 IZ458700:IZ458711 G458700:G458711 WVL393164:WVL393175 WLP393164:WLP393175 WBT393164:WBT393175 VRX393164:VRX393175 VIB393164:VIB393175 UYF393164:UYF393175 UOJ393164:UOJ393175 UEN393164:UEN393175 TUR393164:TUR393175 TKV393164:TKV393175 TAZ393164:TAZ393175 SRD393164:SRD393175 SHH393164:SHH393175 RXL393164:RXL393175 RNP393164:RNP393175 RDT393164:RDT393175 QTX393164:QTX393175 QKB393164:QKB393175 QAF393164:QAF393175 PQJ393164:PQJ393175 PGN393164:PGN393175 OWR393164:OWR393175 OMV393164:OMV393175 OCZ393164:OCZ393175 NTD393164:NTD393175 NJH393164:NJH393175 MZL393164:MZL393175 MPP393164:MPP393175 MFT393164:MFT393175 LVX393164:LVX393175 LMB393164:LMB393175 LCF393164:LCF393175 KSJ393164:KSJ393175 KIN393164:KIN393175 JYR393164:JYR393175 JOV393164:JOV393175 JEZ393164:JEZ393175 IVD393164:IVD393175 ILH393164:ILH393175 IBL393164:IBL393175 HRP393164:HRP393175 HHT393164:HHT393175 GXX393164:GXX393175 GOB393164:GOB393175 GEF393164:GEF393175 FUJ393164:FUJ393175 FKN393164:FKN393175 FAR393164:FAR393175 EQV393164:EQV393175 EGZ393164:EGZ393175 DXD393164:DXD393175 DNH393164:DNH393175 DDL393164:DDL393175 CTP393164:CTP393175 CJT393164:CJT393175 BZX393164:BZX393175 BQB393164:BQB393175 BGF393164:BGF393175 AWJ393164:AWJ393175 AMN393164:AMN393175 ACR393164:ACR393175 SV393164:SV393175 IZ393164:IZ393175 G393164:G393175 WVL327628:WVL327639 WLP327628:WLP327639 WBT327628:WBT327639 VRX327628:VRX327639 VIB327628:VIB327639 UYF327628:UYF327639 UOJ327628:UOJ327639 UEN327628:UEN327639 TUR327628:TUR327639 TKV327628:TKV327639 TAZ327628:TAZ327639 SRD327628:SRD327639 SHH327628:SHH327639 RXL327628:RXL327639 RNP327628:RNP327639 RDT327628:RDT327639 QTX327628:QTX327639 QKB327628:QKB327639 QAF327628:QAF327639 PQJ327628:PQJ327639 PGN327628:PGN327639 OWR327628:OWR327639 OMV327628:OMV327639 OCZ327628:OCZ327639 NTD327628:NTD327639 NJH327628:NJH327639 MZL327628:MZL327639 MPP327628:MPP327639 MFT327628:MFT327639 LVX327628:LVX327639 LMB327628:LMB327639 LCF327628:LCF327639 KSJ327628:KSJ327639 KIN327628:KIN327639 JYR327628:JYR327639 JOV327628:JOV327639 JEZ327628:JEZ327639 IVD327628:IVD327639 ILH327628:ILH327639 IBL327628:IBL327639 HRP327628:HRP327639 HHT327628:HHT327639 GXX327628:GXX327639 GOB327628:GOB327639 GEF327628:GEF327639 FUJ327628:FUJ327639 FKN327628:FKN327639 FAR327628:FAR327639 EQV327628:EQV327639 EGZ327628:EGZ327639 DXD327628:DXD327639 DNH327628:DNH327639 DDL327628:DDL327639 CTP327628:CTP327639 CJT327628:CJT327639 BZX327628:BZX327639 BQB327628:BQB327639 BGF327628:BGF327639 AWJ327628:AWJ327639 AMN327628:AMN327639 ACR327628:ACR327639 SV327628:SV327639 IZ327628:IZ327639 G327628:G327639 WVL262092:WVL262103 WLP262092:WLP262103 WBT262092:WBT262103 VRX262092:VRX262103 VIB262092:VIB262103 UYF262092:UYF262103 UOJ262092:UOJ262103 UEN262092:UEN262103 TUR262092:TUR262103 TKV262092:TKV262103 TAZ262092:TAZ262103 SRD262092:SRD262103 SHH262092:SHH262103 RXL262092:RXL262103 RNP262092:RNP262103 RDT262092:RDT262103 QTX262092:QTX262103 QKB262092:QKB262103 QAF262092:QAF262103 PQJ262092:PQJ262103 PGN262092:PGN262103 OWR262092:OWR262103 OMV262092:OMV262103 OCZ262092:OCZ262103 NTD262092:NTD262103 NJH262092:NJH262103 MZL262092:MZL262103 MPP262092:MPP262103 MFT262092:MFT262103 LVX262092:LVX262103 LMB262092:LMB262103 LCF262092:LCF262103 KSJ262092:KSJ262103 KIN262092:KIN262103 JYR262092:JYR262103 JOV262092:JOV262103 JEZ262092:JEZ262103 IVD262092:IVD262103 ILH262092:ILH262103 IBL262092:IBL262103 HRP262092:HRP262103 HHT262092:HHT262103 GXX262092:GXX262103 GOB262092:GOB262103 GEF262092:GEF262103 FUJ262092:FUJ262103 FKN262092:FKN262103 FAR262092:FAR262103 EQV262092:EQV262103 EGZ262092:EGZ262103 DXD262092:DXD262103 DNH262092:DNH262103 DDL262092:DDL262103 CTP262092:CTP262103 CJT262092:CJT262103 BZX262092:BZX262103 BQB262092:BQB262103 BGF262092:BGF262103 AWJ262092:AWJ262103 AMN262092:AMN262103 ACR262092:ACR262103 SV262092:SV262103 IZ262092:IZ262103 G262092:G262103 WVL196556:WVL196567 WLP196556:WLP196567 WBT196556:WBT196567 VRX196556:VRX196567 VIB196556:VIB196567 UYF196556:UYF196567 UOJ196556:UOJ196567 UEN196556:UEN196567 TUR196556:TUR196567 TKV196556:TKV196567 TAZ196556:TAZ196567 SRD196556:SRD196567 SHH196556:SHH196567 RXL196556:RXL196567 RNP196556:RNP196567 RDT196556:RDT196567 QTX196556:QTX196567 QKB196556:QKB196567 QAF196556:QAF196567 PQJ196556:PQJ196567 PGN196556:PGN196567 OWR196556:OWR196567 OMV196556:OMV196567 OCZ196556:OCZ196567 NTD196556:NTD196567 NJH196556:NJH196567 MZL196556:MZL196567 MPP196556:MPP196567 MFT196556:MFT196567 LVX196556:LVX196567 LMB196556:LMB196567 LCF196556:LCF196567 KSJ196556:KSJ196567 KIN196556:KIN196567 JYR196556:JYR196567 JOV196556:JOV196567 JEZ196556:JEZ196567 IVD196556:IVD196567 ILH196556:ILH196567 IBL196556:IBL196567 HRP196556:HRP196567 HHT196556:HHT196567 GXX196556:GXX196567 GOB196556:GOB196567 GEF196556:GEF196567 FUJ196556:FUJ196567 FKN196556:FKN196567 FAR196556:FAR196567 EQV196556:EQV196567 EGZ196556:EGZ196567 DXD196556:DXD196567 DNH196556:DNH196567 DDL196556:DDL196567 CTP196556:CTP196567 CJT196556:CJT196567 BZX196556:BZX196567 BQB196556:BQB196567 BGF196556:BGF196567 AWJ196556:AWJ196567 AMN196556:AMN196567 ACR196556:ACR196567 SV196556:SV196567 IZ196556:IZ196567 G196556:G196567 WVL131020:WVL131031 WLP131020:WLP131031 WBT131020:WBT131031 VRX131020:VRX131031 VIB131020:VIB131031 UYF131020:UYF131031 UOJ131020:UOJ131031 UEN131020:UEN131031 TUR131020:TUR131031 TKV131020:TKV131031 TAZ131020:TAZ131031 SRD131020:SRD131031 SHH131020:SHH131031 RXL131020:RXL131031 RNP131020:RNP131031 RDT131020:RDT131031 QTX131020:QTX131031 QKB131020:QKB131031 QAF131020:QAF131031 PQJ131020:PQJ131031 PGN131020:PGN131031 OWR131020:OWR131031 OMV131020:OMV131031 OCZ131020:OCZ131031 NTD131020:NTD131031 NJH131020:NJH131031 MZL131020:MZL131031 MPP131020:MPP131031 MFT131020:MFT131031 LVX131020:LVX131031 LMB131020:LMB131031 LCF131020:LCF131031 KSJ131020:KSJ131031 KIN131020:KIN131031 JYR131020:JYR131031 JOV131020:JOV131031 JEZ131020:JEZ131031 IVD131020:IVD131031 ILH131020:ILH131031 IBL131020:IBL131031 HRP131020:HRP131031 HHT131020:HHT131031 GXX131020:GXX131031 GOB131020:GOB131031 GEF131020:GEF131031 FUJ131020:FUJ131031 FKN131020:FKN131031 FAR131020:FAR131031 EQV131020:EQV131031 EGZ131020:EGZ131031 DXD131020:DXD131031 DNH131020:DNH131031 DDL131020:DDL131031 CTP131020:CTP131031 CJT131020:CJT131031 BZX131020:BZX131031 BQB131020:BQB131031 BGF131020:BGF131031 AWJ131020:AWJ131031 AMN131020:AMN131031 ACR131020:ACR131031 SV131020:SV131031 IZ131020:IZ131031 G131020:G131031 WVL65484:WVL65495 WLP65484:WLP65495 WBT65484:WBT65495 VRX65484:VRX65495 VIB65484:VIB65495 UYF65484:UYF65495 UOJ65484:UOJ65495 UEN65484:UEN65495 TUR65484:TUR65495 TKV65484:TKV65495 TAZ65484:TAZ65495 SRD65484:SRD65495 SHH65484:SHH65495 RXL65484:RXL65495 RNP65484:RNP65495 RDT65484:RDT65495 QTX65484:QTX65495 QKB65484:QKB65495 QAF65484:QAF65495 PQJ65484:PQJ65495 PGN65484:PGN65495 OWR65484:OWR65495 OMV65484:OMV65495 OCZ65484:OCZ65495 NTD65484:NTD65495 NJH65484:NJH65495 MZL65484:MZL65495 MPP65484:MPP65495 MFT65484:MFT65495 LVX65484:LVX65495 LMB65484:LMB65495 LCF65484:LCF65495 KSJ65484:KSJ65495 KIN65484:KIN65495 JYR65484:JYR65495 JOV65484:JOV65495 JEZ65484:JEZ65495 IVD65484:IVD65495 ILH65484:ILH65495 IBL65484:IBL65495 HRP65484:HRP65495 HHT65484:HHT65495 GXX65484:GXX65495 GOB65484:GOB65495 GEF65484:GEF65495 FUJ65484:FUJ65495 FKN65484:FKN65495 FAR65484:FAR65495 EQV65484:EQV65495 EGZ65484:EGZ65495 DXD65484:DXD65495 DNH65484:DNH65495 DDL65484:DDL65495 CTP65484:CTP65495 CJT65484:CJT65495 BZX65484:BZX65495 BQB65484:BQB65495 BGF65484:BGF65495 AWJ65484:AWJ65495 AMN65484:AMN65495 ACR65484:ACR65495 SV65484:SV65495 IZ65484:IZ65495 G65484:G65495 WVL982968:WVL982974 WLP982968:WLP982974 WBT982968:WBT982974 VRX982968:VRX982974 VIB982968:VIB982974 UYF982968:UYF982974 UOJ982968:UOJ982974 UEN982968:UEN982974 TUR982968:TUR982974 TKV982968:TKV982974 TAZ982968:TAZ982974 SRD982968:SRD982974 SHH982968:SHH982974 RXL982968:RXL982974 RNP982968:RNP982974 RDT982968:RDT982974 QTX982968:QTX982974 QKB982968:QKB982974 QAF982968:QAF982974 PQJ982968:PQJ982974 PGN982968:PGN982974 OWR982968:OWR982974 OMV982968:OMV982974 OCZ982968:OCZ982974 NTD982968:NTD982974 NJH982968:NJH982974 MZL982968:MZL982974 MPP982968:MPP982974 MFT982968:MFT982974 LVX982968:LVX982974 LMB982968:LMB982974 LCF982968:LCF982974 KSJ982968:KSJ982974 KIN982968:KIN982974 JYR982968:JYR982974 JOV982968:JOV982974 JEZ982968:JEZ982974 IVD982968:IVD982974 ILH982968:ILH982974 IBL982968:IBL982974 HRP982968:HRP982974 HHT982968:HHT982974 GXX982968:GXX982974 GOB982968:GOB982974 GEF982968:GEF982974 FUJ982968:FUJ982974 FKN982968:FKN982974 FAR982968:FAR982974 EQV982968:EQV982974 EGZ982968:EGZ982974 DXD982968:DXD982974 DNH982968:DNH982974 DDL982968:DDL982974 CTP982968:CTP982974 CJT982968:CJT982974 BZX982968:BZX982974 BQB982968:BQB982974 BGF982968:BGF982974 AWJ982968:AWJ982974 AMN982968:AMN982974 ACR982968:ACR982974 SV982968:SV982974 IZ982968:IZ982974 G982968:G982974 WVL917432:WVL917438 WLP917432:WLP917438 WBT917432:WBT917438 VRX917432:VRX917438 VIB917432:VIB917438 UYF917432:UYF917438 UOJ917432:UOJ917438 UEN917432:UEN917438 TUR917432:TUR917438 TKV917432:TKV917438 TAZ917432:TAZ917438 SRD917432:SRD917438 SHH917432:SHH917438 RXL917432:RXL917438 RNP917432:RNP917438 RDT917432:RDT917438 QTX917432:QTX917438 QKB917432:QKB917438 QAF917432:QAF917438 PQJ917432:PQJ917438 PGN917432:PGN917438 OWR917432:OWR917438 OMV917432:OMV917438 OCZ917432:OCZ917438 NTD917432:NTD917438 NJH917432:NJH917438 MZL917432:MZL917438 MPP917432:MPP917438 MFT917432:MFT917438 LVX917432:LVX917438 LMB917432:LMB917438 LCF917432:LCF917438 KSJ917432:KSJ917438 KIN917432:KIN917438 JYR917432:JYR917438 JOV917432:JOV917438 JEZ917432:JEZ917438 IVD917432:IVD917438 ILH917432:ILH917438 IBL917432:IBL917438 HRP917432:HRP917438 HHT917432:HHT917438 GXX917432:GXX917438 GOB917432:GOB917438 GEF917432:GEF917438 FUJ917432:FUJ917438 FKN917432:FKN917438 FAR917432:FAR917438 EQV917432:EQV917438 EGZ917432:EGZ917438 DXD917432:DXD917438 DNH917432:DNH917438 DDL917432:DDL917438 CTP917432:CTP917438 CJT917432:CJT917438 BZX917432:BZX917438 BQB917432:BQB917438 BGF917432:BGF917438 AWJ917432:AWJ917438 AMN917432:AMN917438 ACR917432:ACR917438 SV917432:SV917438 IZ917432:IZ917438 G917432:G917438 WVL851896:WVL851902 WLP851896:WLP851902 WBT851896:WBT851902 VRX851896:VRX851902 VIB851896:VIB851902 UYF851896:UYF851902 UOJ851896:UOJ851902 UEN851896:UEN851902 TUR851896:TUR851902 TKV851896:TKV851902 TAZ851896:TAZ851902 SRD851896:SRD851902 SHH851896:SHH851902 RXL851896:RXL851902 RNP851896:RNP851902 RDT851896:RDT851902 QTX851896:QTX851902 QKB851896:QKB851902 QAF851896:QAF851902 PQJ851896:PQJ851902 PGN851896:PGN851902 OWR851896:OWR851902 OMV851896:OMV851902 OCZ851896:OCZ851902 NTD851896:NTD851902 NJH851896:NJH851902 MZL851896:MZL851902 MPP851896:MPP851902 MFT851896:MFT851902 LVX851896:LVX851902 LMB851896:LMB851902 LCF851896:LCF851902 KSJ851896:KSJ851902 KIN851896:KIN851902 JYR851896:JYR851902 JOV851896:JOV851902 JEZ851896:JEZ851902 IVD851896:IVD851902 ILH851896:ILH851902 IBL851896:IBL851902 HRP851896:HRP851902 HHT851896:HHT851902 GXX851896:GXX851902 GOB851896:GOB851902 GEF851896:GEF851902 FUJ851896:FUJ851902 FKN851896:FKN851902 FAR851896:FAR851902 EQV851896:EQV851902 EGZ851896:EGZ851902 DXD851896:DXD851902 DNH851896:DNH851902 DDL851896:DDL851902 CTP851896:CTP851902 CJT851896:CJT851902 BZX851896:BZX851902 BQB851896:BQB851902 BGF851896:BGF851902 AWJ851896:AWJ851902 AMN851896:AMN851902 ACR851896:ACR851902 SV851896:SV851902 IZ851896:IZ851902 G851896:G851902 WVL786360:WVL786366 WLP786360:WLP786366 WBT786360:WBT786366 VRX786360:VRX786366 VIB786360:VIB786366 UYF786360:UYF786366 UOJ786360:UOJ786366 UEN786360:UEN786366 TUR786360:TUR786366 TKV786360:TKV786366 TAZ786360:TAZ786366 SRD786360:SRD786366 SHH786360:SHH786366 RXL786360:RXL786366 RNP786360:RNP786366 RDT786360:RDT786366 QTX786360:QTX786366 QKB786360:QKB786366 QAF786360:QAF786366 PQJ786360:PQJ786366 PGN786360:PGN786366 OWR786360:OWR786366 OMV786360:OMV786366 OCZ786360:OCZ786366 NTD786360:NTD786366 NJH786360:NJH786366 MZL786360:MZL786366 MPP786360:MPP786366 MFT786360:MFT786366 LVX786360:LVX786366 LMB786360:LMB786366 LCF786360:LCF786366 KSJ786360:KSJ786366 KIN786360:KIN786366 JYR786360:JYR786366 JOV786360:JOV786366 JEZ786360:JEZ786366 IVD786360:IVD786366 ILH786360:ILH786366 IBL786360:IBL786366 HRP786360:HRP786366 HHT786360:HHT786366 GXX786360:GXX786366 GOB786360:GOB786366 GEF786360:GEF786366 FUJ786360:FUJ786366 FKN786360:FKN786366 FAR786360:FAR786366 EQV786360:EQV786366 EGZ786360:EGZ786366 DXD786360:DXD786366 DNH786360:DNH786366 DDL786360:DDL786366 CTP786360:CTP786366 CJT786360:CJT786366 BZX786360:BZX786366 BQB786360:BQB786366 BGF786360:BGF786366 AWJ786360:AWJ786366 AMN786360:AMN786366 ACR786360:ACR786366 SV786360:SV786366 IZ786360:IZ786366 G786360:G786366 WVL720824:WVL720830 WLP720824:WLP720830 WBT720824:WBT720830 VRX720824:VRX720830 VIB720824:VIB720830 UYF720824:UYF720830 UOJ720824:UOJ720830 UEN720824:UEN720830 TUR720824:TUR720830 TKV720824:TKV720830 TAZ720824:TAZ720830 SRD720824:SRD720830 SHH720824:SHH720830 RXL720824:RXL720830 RNP720824:RNP720830 RDT720824:RDT720830 QTX720824:QTX720830 QKB720824:QKB720830 QAF720824:QAF720830 PQJ720824:PQJ720830 PGN720824:PGN720830 OWR720824:OWR720830 OMV720824:OMV720830 OCZ720824:OCZ720830 NTD720824:NTD720830 NJH720824:NJH720830 MZL720824:MZL720830 MPP720824:MPP720830 MFT720824:MFT720830 LVX720824:LVX720830 LMB720824:LMB720830 LCF720824:LCF720830 KSJ720824:KSJ720830 KIN720824:KIN720830 JYR720824:JYR720830 JOV720824:JOV720830 JEZ720824:JEZ720830 IVD720824:IVD720830 ILH720824:ILH720830 IBL720824:IBL720830 HRP720824:HRP720830 HHT720824:HHT720830 GXX720824:GXX720830 GOB720824:GOB720830 GEF720824:GEF720830 FUJ720824:FUJ720830 FKN720824:FKN720830 FAR720824:FAR720830 EQV720824:EQV720830 EGZ720824:EGZ720830 DXD720824:DXD720830 DNH720824:DNH720830 DDL720824:DDL720830 CTP720824:CTP720830 CJT720824:CJT720830 BZX720824:BZX720830 BQB720824:BQB720830 BGF720824:BGF720830 AWJ720824:AWJ720830 AMN720824:AMN720830 ACR720824:ACR720830 SV720824:SV720830 IZ720824:IZ720830 G720824:G720830 WVL655288:WVL655294 WLP655288:WLP655294 WBT655288:WBT655294 VRX655288:VRX655294 VIB655288:VIB655294 UYF655288:UYF655294 UOJ655288:UOJ655294 UEN655288:UEN655294 TUR655288:TUR655294 TKV655288:TKV655294 TAZ655288:TAZ655294 SRD655288:SRD655294 SHH655288:SHH655294 RXL655288:RXL655294 RNP655288:RNP655294 RDT655288:RDT655294 QTX655288:QTX655294 QKB655288:QKB655294 QAF655288:QAF655294 PQJ655288:PQJ655294 PGN655288:PGN655294 OWR655288:OWR655294 OMV655288:OMV655294 OCZ655288:OCZ655294 NTD655288:NTD655294 NJH655288:NJH655294 MZL655288:MZL655294 MPP655288:MPP655294 MFT655288:MFT655294 LVX655288:LVX655294 LMB655288:LMB655294 LCF655288:LCF655294 KSJ655288:KSJ655294 KIN655288:KIN655294 JYR655288:JYR655294 JOV655288:JOV655294 JEZ655288:JEZ655294 IVD655288:IVD655294 ILH655288:ILH655294 IBL655288:IBL655294 HRP655288:HRP655294 HHT655288:HHT655294 GXX655288:GXX655294 GOB655288:GOB655294 GEF655288:GEF655294 FUJ655288:FUJ655294 FKN655288:FKN655294 FAR655288:FAR655294 EQV655288:EQV655294 EGZ655288:EGZ655294 DXD655288:DXD655294 DNH655288:DNH655294 DDL655288:DDL655294 CTP655288:CTP655294 CJT655288:CJT655294 BZX655288:BZX655294 BQB655288:BQB655294 BGF655288:BGF655294 AWJ655288:AWJ655294 AMN655288:AMN655294 ACR655288:ACR655294 SV655288:SV655294 IZ655288:IZ655294 G655288:G655294 WVL589752:WVL589758 WLP589752:WLP589758 WBT589752:WBT589758 VRX589752:VRX589758 VIB589752:VIB589758 UYF589752:UYF589758 UOJ589752:UOJ589758 UEN589752:UEN589758 TUR589752:TUR589758 TKV589752:TKV589758 TAZ589752:TAZ589758 SRD589752:SRD589758 SHH589752:SHH589758 RXL589752:RXL589758 RNP589752:RNP589758 RDT589752:RDT589758 QTX589752:QTX589758 QKB589752:QKB589758 QAF589752:QAF589758 PQJ589752:PQJ589758 PGN589752:PGN589758 OWR589752:OWR589758 OMV589752:OMV589758 OCZ589752:OCZ589758 NTD589752:NTD589758 NJH589752:NJH589758 MZL589752:MZL589758 MPP589752:MPP589758 MFT589752:MFT589758 LVX589752:LVX589758 LMB589752:LMB589758 LCF589752:LCF589758 KSJ589752:KSJ589758 KIN589752:KIN589758 JYR589752:JYR589758 JOV589752:JOV589758 JEZ589752:JEZ589758 IVD589752:IVD589758 ILH589752:ILH589758 IBL589752:IBL589758 HRP589752:HRP589758 HHT589752:HHT589758 GXX589752:GXX589758 GOB589752:GOB589758 GEF589752:GEF589758 FUJ589752:FUJ589758 FKN589752:FKN589758 FAR589752:FAR589758 EQV589752:EQV589758 EGZ589752:EGZ589758 DXD589752:DXD589758 DNH589752:DNH589758 DDL589752:DDL589758 CTP589752:CTP589758 CJT589752:CJT589758 BZX589752:BZX589758 BQB589752:BQB589758 BGF589752:BGF589758 AWJ589752:AWJ589758 AMN589752:AMN589758 ACR589752:ACR589758 SV589752:SV589758 IZ589752:IZ589758 G589752:G589758 WVL524216:WVL524222 WLP524216:WLP524222 WBT524216:WBT524222 VRX524216:VRX524222 VIB524216:VIB524222 UYF524216:UYF524222 UOJ524216:UOJ524222 UEN524216:UEN524222 TUR524216:TUR524222 TKV524216:TKV524222 TAZ524216:TAZ524222 SRD524216:SRD524222 SHH524216:SHH524222 RXL524216:RXL524222 RNP524216:RNP524222 RDT524216:RDT524222 QTX524216:QTX524222 QKB524216:QKB524222 QAF524216:QAF524222 PQJ524216:PQJ524222 PGN524216:PGN524222 OWR524216:OWR524222 OMV524216:OMV524222 OCZ524216:OCZ524222 NTD524216:NTD524222 NJH524216:NJH524222 MZL524216:MZL524222 MPP524216:MPP524222 MFT524216:MFT524222 LVX524216:LVX524222 LMB524216:LMB524222 LCF524216:LCF524222 KSJ524216:KSJ524222 KIN524216:KIN524222 JYR524216:JYR524222 JOV524216:JOV524222 JEZ524216:JEZ524222 IVD524216:IVD524222 ILH524216:ILH524222 IBL524216:IBL524222 HRP524216:HRP524222 HHT524216:HHT524222 GXX524216:GXX524222 GOB524216:GOB524222 GEF524216:GEF524222 FUJ524216:FUJ524222 FKN524216:FKN524222 FAR524216:FAR524222 EQV524216:EQV524222 EGZ524216:EGZ524222 DXD524216:DXD524222 DNH524216:DNH524222 DDL524216:DDL524222 CTP524216:CTP524222 CJT524216:CJT524222 BZX524216:BZX524222 BQB524216:BQB524222 BGF524216:BGF524222 AWJ524216:AWJ524222 AMN524216:AMN524222 ACR524216:ACR524222 SV524216:SV524222 IZ524216:IZ524222 G524216:G524222 WVL458680:WVL458686 WLP458680:WLP458686 WBT458680:WBT458686 VRX458680:VRX458686 VIB458680:VIB458686 UYF458680:UYF458686 UOJ458680:UOJ458686 UEN458680:UEN458686 TUR458680:TUR458686 TKV458680:TKV458686 TAZ458680:TAZ458686 SRD458680:SRD458686 SHH458680:SHH458686 RXL458680:RXL458686 RNP458680:RNP458686 RDT458680:RDT458686 QTX458680:QTX458686 QKB458680:QKB458686 QAF458680:QAF458686 PQJ458680:PQJ458686 PGN458680:PGN458686 OWR458680:OWR458686 OMV458680:OMV458686 OCZ458680:OCZ458686 NTD458680:NTD458686 NJH458680:NJH458686 MZL458680:MZL458686 MPP458680:MPP458686 MFT458680:MFT458686 LVX458680:LVX458686 LMB458680:LMB458686 LCF458680:LCF458686 KSJ458680:KSJ458686 KIN458680:KIN458686 JYR458680:JYR458686 JOV458680:JOV458686 JEZ458680:JEZ458686 IVD458680:IVD458686 ILH458680:ILH458686 IBL458680:IBL458686 HRP458680:HRP458686 HHT458680:HHT458686 GXX458680:GXX458686 GOB458680:GOB458686 GEF458680:GEF458686 FUJ458680:FUJ458686 FKN458680:FKN458686 FAR458680:FAR458686 EQV458680:EQV458686 EGZ458680:EGZ458686 DXD458680:DXD458686 DNH458680:DNH458686 DDL458680:DDL458686 CTP458680:CTP458686 CJT458680:CJT458686 BZX458680:BZX458686 BQB458680:BQB458686 BGF458680:BGF458686 AWJ458680:AWJ458686 AMN458680:AMN458686 ACR458680:ACR458686 SV458680:SV458686 IZ458680:IZ458686 G458680:G458686 WVL393144:WVL393150 WLP393144:WLP393150 WBT393144:WBT393150 VRX393144:VRX393150 VIB393144:VIB393150 UYF393144:UYF393150 UOJ393144:UOJ393150 UEN393144:UEN393150 TUR393144:TUR393150 TKV393144:TKV393150 TAZ393144:TAZ393150 SRD393144:SRD393150 SHH393144:SHH393150 RXL393144:RXL393150 RNP393144:RNP393150 RDT393144:RDT393150 QTX393144:QTX393150 QKB393144:QKB393150 QAF393144:QAF393150 PQJ393144:PQJ393150 PGN393144:PGN393150 OWR393144:OWR393150 OMV393144:OMV393150 OCZ393144:OCZ393150 NTD393144:NTD393150 NJH393144:NJH393150 MZL393144:MZL393150 MPP393144:MPP393150 MFT393144:MFT393150 LVX393144:LVX393150 LMB393144:LMB393150 LCF393144:LCF393150 KSJ393144:KSJ393150 KIN393144:KIN393150 JYR393144:JYR393150 JOV393144:JOV393150 JEZ393144:JEZ393150 IVD393144:IVD393150 ILH393144:ILH393150 IBL393144:IBL393150 HRP393144:HRP393150 HHT393144:HHT393150 GXX393144:GXX393150 GOB393144:GOB393150 GEF393144:GEF393150 FUJ393144:FUJ393150 FKN393144:FKN393150 FAR393144:FAR393150 EQV393144:EQV393150 EGZ393144:EGZ393150 DXD393144:DXD393150 DNH393144:DNH393150 DDL393144:DDL393150 CTP393144:CTP393150 CJT393144:CJT393150 BZX393144:BZX393150 BQB393144:BQB393150 BGF393144:BGF393150 AWJ393144:AWJ393150 AMN393144:AMN393150 ACR393144:ACR393150 SV393144:SV393150 IZ393144:IZ393150 G393144:G393150 WVL327608:WVL327614 WLP327608:WLP327614 WBT327608:WBT327614 VRX327608:VRX327614 VIB327608:VIB327614 UYF327608:UYF327614 UOJ327608:UOJ327614 UEN327608:UEN327614 TUR327608:TUR327614 TKV327608:TKV327614 TAZ327608:TAZ327614 SRD327608:SRD327614 SHH327608:SHH327614 RXL327608:RXL327614 RNP327608:RNP327614 RDT327608:RDT327614 QTX327608:QTX327614 QKB327608:QKB327614 QAF327608:QAF327614 PQJ327608:PQJ327614 PGN327608:PGN327614 OWR327608:OWR327614 OMV327608:OMV327614 OCZ327608:OCZ327614 NTD327608:NTD327614 NJH327608:NJH327614 MZL327608:MZL327614 MPP327608:MPP327614 MFT327608:MFT327614 LVX327608:LVX327614 LMB327608:LMB327614 LCF327608:LCF327614 KSJ327608:KSJ327614 KIN327608:KIN327614 JYR327608:JYR327614 JOV327608:JOV327614 JEZ327608:JEZ327614 IVD327608:IVD327614 ILH327608:ILH327614 IBL327608:IBL327614 HRP327608:HRP327614 HHT327608:HHT327614 GXX327608:GXX327614 GOB327608:GOB327614 GEF327608:GEF327614 FUJ327608:FUJ327614 FKN327608:FKN327614 FAR327608:FAR327614 EQV327608:EQV327614 EGZ327608:EGZ327614 DXD327608:DXD327614 DNH327608:DNH327614 DDL327608:DDL327614 CTP327608:CTP327614 CJT327608:CJT327614 BZX327608:BZX327614 BQB327608:BQB327614 BGF327608:BGF327614 AWJ327608:AWJ327614 AMN327608:AMN327614 ACR327608:ACR327614 SV327608:SV327614 IZ327608:IZ327614 G327608:G327614 WVL262072:WVL262078 WLP262072:WLP262078 WBT262072:WBT262078 VRX262072:VRX262078 VIB262072:VIB262078 UYF262072:UYF262078 UOJ262072:UOJ262078 UEN262072:UEN262078 TUR262072:TUR262078 TKV262072:TKV262078 TAZ262072:TAZ262078 SRD262072:SRD262078 SHH262072:SHH262078 RXL262072:RXL262078 RNP262072:RNP262078 RDT262072:RDT262078 QTX262072:QTX262078 QKB262072:QKB262078 QAF262072:QAF262078 PQJ262072:PQJ262078 PGN262072:PGN262078 OWR262072:OWR262078 OMV262072:OMV262078 OCZ262072:OCZ262078 NTD262072:NTD262078 NJH262072:NJH262078 MZL262072:MZL262078 MPP262072:MPP262078 MFT262072:MFT262078 LVX262072:LVX262078 LMB262072:LMB262078 LCF262072:LCF262078 KSJ262072:KSJ262078 KIN262072:KIN262078 JYR262072:JYR262078 JOV262072:JOV262078 JEZ262072:JEZ262078 IVD262072:IVD262078 ILH262072:ILH262078 IBL262072:IBL262078 HRP262072:HRP262078 HHT262072:HHT262078 GXX262072:GXX262078 GOB262072:GOB262078 GEF262072:GEF262078 FUJ262072:FUJ262078 FKN262072:FKN262078 FAR262072:FAR262078 EQV262072:EQV262078 EGZ262072:EGZ262078 DXD262072:DXD262078 DNH262072:DNH262078 DDL262072:DDL262078 CTP262072:CTP262078 CJT262072:CJT262078 BZX262072:BZX262078 BQB262072:BQB262078 BGF262072:BGF262078 AWJ262072:AWJ262078 AMN262072:AMN262078 ACR262072:ACR262078 SV262072:SV262078 IZ262072:IZ262078 G262072:G262078 WVL196536:WVL196542 WLP196536:WLP196542 WBT196536:WBT196542 VRX196536:VRX196542 VIB196536:VIB196542 UYF196536:UYF196542 UOJ196536:UOJ196542 UEN196536:UEN196542 TUR196536:TUR196542 TKV196536:TKV196542 TAZ196536:TAZ196542 SRD196536:SRD196542 SHH196536:SHH196542 RXL196536:RXL196542 RNP196536:RNP196542 RDT196536:RDT196542 QTX196536:QTX196542 QKB196536:QKB196542 QAF196536:QAF196542 PQJ196536:PQJ196542 PGN196536:PGN196542 OWR196536:OWR196542 OMV196536:OMV196542 OCZ196536:OCZ196542 NTD196536:NTD196542 NJH196536:NJH196542 MZL196536:MZL196542 MPP196536:MPP196542 MFT196536:MFT196542 LVX196536:LVX196542 LMB196536:LMB196542 LCF196536:LCF196542 KSJ196536:KSJ196542 KIN196536:KIN196542 JYR196536:JYR196542 JOV196536:JOV196542 JEZ196536:JEZ196542 IVD196536:IVD196542 ILH196536:ILH196542 IBL196536:IBL196542 HRP196536:HRP196542 HHT196536:HHT196542 GXX196536:GXX196542 GOB196536:GOB196542 GEF196536:GEF196542 FUJ196536:FUJ196542 FKN196536:FKN196542 FAR196536:FAR196542 EQV196536:EQV196542 EGZ196536:EGZ196542 DXD196536:DXD196542 DNH196536:DNH196542 DDL196536:DDL196542 CTP196536:CTP196542 CJT196536:CJT196542 BZX196536:BZX196542 BQB196536:BQB196542 BGF196536:BGF196542 AWJ196536:AWJ196542 AMN196536:AMN196542 ACR196536:ACR196542 SV196536:SV196542 IZ196536:IZ196542 G196536:G196542 WVL131000:WVL131006 WLP131000:WLP131006 WBT131000:WBT131006 VRX131000:VRX131006 VIB131000:VIB131006 UYF131000:UYF131006 UOJ131000:UOJ131006 UEN131000:UEN131006 TUR131000:TUR131006 TKV131000:TKV131006 TAZ131000:TAZ131006 SRD131000:SRD131006 SHH131000:SHH131006 RXL131000:RXL131006 RNP131000:RNP131006 RDT131000:RDT131006 QTX131000:QTX131006 QKB131000:QKB131006 QAF131000:QAF131006 PQJ131000:PQJ131006 PGN131000:PGN131006 OWR131000:OWR131006 OMV131000:OMV131006 OCZ131000:OCZ131006 NTD131000:NTD131006 NJH131000:NJH131006 MZL131000:MZL131006 MPP131000:MPP131006 MFT131000:MFT131006 LVX131000:LVX131006 LMB131000:LMB131006 LCF131000:LCF131006 KSJ131000:KSJ131006 KIN131000:KIN131006 JYR131000:JYR131006 JOV131000:JOV131006 JEZ131000:JEZ131006 IVD131000:IVD131006 ILH131000:ILH131006 IBL131000:IBL131006 HRP131000:HRP131006 HHT131000:HHT131006 GXX131000:GXX131006 GOB131000:GOB131006 GEF131000:GEF131006 FUJ131000:FUJ131006 FKN131000:FKN131006 FAR131000:FAR131006 EQV131000:EQV131006 EGZ131000:EGZ131006 DXD131000:DXD131006 DNH131000:DNH131006 DDL131000:DDL131006 CTP131000:CTP131006 CJT131000:CJT131006 BZX131000:BZX131006 BQB131000:BQB131006 BGF131000:BGF131006 AWJ131000:AWJ131006 AMN131000:AMN131006 ACR131000:ACR131006 SV131000:SV131006 IZ131000:IZ131006 G131000:G131006 WVL65464:WVL65470 WLP65464:WLP65470 WBT65464:WBT65470 VRX65464:VRX65470 VIB65464:VIB65470 UYF65464:UYF65470 UOJ65464:UOJ65470 UEN65464:UEN65470 TUR65464:TUR65470 TKV65464:TKV65470 TAZ65464:TAZ65470 SRD65464:SRD65470 SHH65464:SHH65470 RXL65464:RXL65470 RNP65464:RNP65470 RDT65464:RDT65470 QTX65464:QTX65470 QKB65464:QKB65470 QAF65464:QAF65470 PQJ65464:PQJ65470 PGN65464:PGN65470 OWR65464:OWR65470 OMV65464:OMV65470 OCZ65464:OCZ65470 NTD65464:NTD65470 NJH65464:NJH65470 MZL65464:MZL65470 MPP65464:MPP65470 MFT65464:MFT65470 LVX65464:LVX65470 LMB65464:LMB65470 LCF65464:LCF65470 KSJ65464:KSJ65470 KIN65464:KIN65470 JYR65464:JYR65470 JOV65464:JOV65470 JEZ65464:JEZ65470 IVD65464:IVD65470 ILH65464:ILH65470 IBL65464:IBL65470 HRP65464:HRP65470 HHT65464:HHT65470 GXX65464:GXX65470 GOB65464:GOB65470 GEF65464:GEF65470 FUJ65464:FUJ65470 FKN65464:FKN65470 FAR65464:FAR65470 EQV65464:EQV65470 EGZ65464:EGZ65470 DXD65464:DXD65470 DNH65464:DNH65470 DDL65464:DDL65470 CTP65464:CTP65470 CJT65464:CJT65470 BZX65464:BZX65470 BQB65464:BQB65470 BGF65464:BGF65470 AWJ65464:AWJ65470 AMN65464:AMN65470 ACR65464:ACR65470 SV65464:SV65470 IZ65464:IZ65470 G65464:G65470 WVL983001:WVL983008 WLP983001:WLP983008 WBT983001:WBT983008 VRX983001:VRX983008 VIB983001:VIB983008 UYF983001:UYF983008 UOJ983001:UOJ983008 UEN983001:UEN983008 TUR983001:TUR983008 TKV983001:TKV983008 TAZ983001:TAZ983008 SRD983001:SRD983008 SHH983001:SHH983008 RXL983001:RXL983008 RNP983001:RNP983008 RDT983001:RDT983008 QTX983001:QTX983008 QKB983001:QKB983008 QAF983001:QAF983008 PQJ983001:PQJ983008 PGN983001:PGN983008 OWR983001:OWR983008 OMV983001:OMV983008 OCZ983001:OCZ983008 NTD983001:NTD983008 NJH983001:NJH983008 MZL983001:MZL983008 MPP983001:MPP983008 MFT983001:MFT983008 LVX983001:LVX983008 LMB983001:LMB983008 LCF983001:LCF983008 KSJ983001:KSJ983008 KIN983001:KIN983008 JYR983001:JYR983008 JOV983001:JOV983008 JEZ983001:JEZ983008 IVD983001:IVD983008 ILH983001:ILH983008 IBL983001:IBL983008 HRP983001:HRP983008 HHT983001:HHT983008 GXX983001:GXX983008 GOB983001:GOB983008 GEF983001:GEF983008 FUJ983001:FUJ983008 FKN983001:FKN983008 FAR983001:FAR983008 EQV983001:EQV983008 EGZ983001:EGZ983008 DXD983001:DXD983008 DNH983001:DNH983008 DDL983001:DDL983008 CTP983001:CTP983008 CJT983001:CJT983008 BZX983001:BZX983008 BQB983001:BQB983008 BGF983001:BGF983008 AWJ983001:AWJ983008 AMN983001:AMN983008 ACR983001:ACR983008 SV983001:SV983008 IZ983001:IZ983008 G983001:G983008 WVL917465:WVL917472 WLP917465:WLP917472 WBT917465:WBT917472 VRX917465:VRX917472 VIB917465:VIB917472 UYF917465:UYF917472 UOJ917465:UOJ917472 UEN917465:UEN917472 TUR917465:TUR917472 TKV917465:TKV917472 TAZ917465:TAZ917472 SRD917465:SRD917472 SHH917465:SHH917472 RXL917465:RXL917472 RNP917465:RNP917472 RDT917465:RDT917472 QTX917465:QTX917472 QKB917465:QKB917472 QAF917465:QAF917472 PQJ917465:PQJ917472 PGN917465:PGN917472 OWR917465:OWR917472 OMV917465:OMV917472 OCZ917465:OCZ917472 NTD917465:NTD917472 NJH917465:NJH917472 MZL917465:MZL917472 MPP917465:MPP917472 MFT917465:MFT917472 LVX917465:LVX917472 LMB917465:LMB917472 LCF917465:LCF917472 KSJ917465:KSJ917472 KIN917465:KIN917472 JYR917465:JYR917472 JOV917465:JOV917472 JEZ917465:JEZ917472 IVD917465:IVD917472 ILH917465:ILH917472 IBL917465:IBL917472 HRP917465:HRP917472 HHT917465:HHT917472 GXX917465:GXX917472 GOB917465:GOB917472 GEF917465:GEF917472 FUJ917465:FUJ917472 FKN917465:FKN917472 FAR917465:FAR917472 EQV917465:EQV917472 EGZ917465:EGZ917472 DXD917465:DXD917472 DNH917465:DNH917472 DDL917465:DDL917472 CTP917465:CTP917472 CJT917465:CJT917472 BZX917465:BZX917472 BQB917465:BQB917472 BGF917465:BGF917472 AWJ917465:AWJ917472 AMN917465:AMN917472 ACR917465:ACR917472 SV917465:SV917472 IZ917465:IZ917472 G917465:G917472 WVL851929:WVL851936 WLP851929:WLP851936 WBT851929:WBT851936 VRX851929:VRX851936 VIB851929:VIB851936 UYF851929:UYF851936 UOJ851929:UOJ851936 UEN851929:UEN851936 TUR851929:TUR851936 TKV851929:TKV851936 TAZ851929:TAZ851936 SRD851929:SRD851936 SHH851929:SHH851936 RXL851929:RXL851936 RNP851929:RNP851936 RDT851929:RDT851936 QTX851929:QTX851936 QKB851929:QKB851936 QAF851929:QAF851936 PQJ851929:PQJ851936 PGN851929:PGN851936 OWR851929:OWR851936 OMV851929:OMV851936 OCZ851929:OCZ851936 NTD851929:NTD851936 NJH851929:NJH851936 MZL851929:MZL851936 MPP851929:MPP851936 MFT851929:MFT851936 LVX851929:LVX851936 LMB851929:LMB851936 LCF851929:LCF851936 KSJ851929:KSJ851936 KIN851929:KIN851936 JYR851929:JYR851936 JOV851929:JOV851936 JEZ851929:JEZ851936 IVD851929:IVD851936 ILH851929:ILH851936 IBL851929:IBL851936 HRP851929:HRP851936 HHT851929:HHT851936 GXX851929:GXX851936 GOB851929:GOB851936 GEF851929:GEF851936 FUJ851929:FUJ851936 FKN851929:FKN851936 FAR851929:FAR851936 EQV851929:EQV851936 EGZ851929:EGZ851936 DXD851929:DXD851936 DNH851929:DNH851936 DDL851929:DDL851936 CTP851929:CTP851936 CJT851929:CJT851936 BZX851929:BZX851936 BQB851929:BQB851936 BGF851929:BGF851936 AWJ851929:AWJ851936 AMN851929:AMN851936 ACR851929:ACR851936 SV851929:SV851936 IZ851929:IZ851936 G851929:G851936 WVL786393:WVL786400 WLP786393:WLP786400 WBT786393:WBT786400 VRX786393:VRX786400 VIB786393:VIB786400 UYF786393:UYF786400 UOJ786393:UOJ786400 UEN786393:UEN786400 TUR786393:TUR786400 TKV786393:TKV786400 TAZ786393:TAZ786400 SRD786393:SRD786400 SHH786393:SHH786400 RXL786393:RXL786400 RNP786393:RNP786400 RDT786393:RDT786400 QTX786393:QTX786400 QKB786393:QKB786400 QAF786393:QAF786400 PQJ786393:PQJ786400 PGN786393:PGN786400 OWR786393:OWR786400 OMV786393:OMV786400 OCZ786393:OCZ786400 NTD786393:NTD786400 NJH786393:NJH786400 MZL786393:MZL786400 MPP786393:MPP786400 MFT786393:MFT786400 LVX786393:LVX786400 LMB786393:LMB786400 LCF786393:LCF786400 KSJ786393:KSJ786400 KIN786393:KIN786400 JYR786393:JYR786400 JOV786393:JOV786400 JEZ786393:JEZ786400 IVD786393:IVD786400 ILH786393:ILH786400 IBL786393:IBL786400 HRP786393:HRP786400 HHT786393:HHT786400 GXX786393:GXX786400 GOB786393:GOB786400 GEF786393:GEF786400 FUJ786393:FUJ786400 FKN786393:FKN786400 FAR786393:FAR786400 EQV786393:EQV786400 EGZ786393:EGZ786400 DXD786393:DXD786400 DNH786393:DNH786400 DDL786393:DDL786400 CTP786393:CTP786400 CJT786393:CJT786400 BZX786393:BZX786400 BQB786393:BQB786400 BGF786393:BGF786400 AWJ786393:AWJ786400 AMN786393:AMN786400 ACR786393:ACR786400 SV786393:SV786400 IZ786393:IZ786400 G786393:G786400 WVL720857:WVL720864 WLP720857:WLP720864 WBT720857:WBT720864 VRX720857:VRX720864 VIB720857:VIB720864 UYF720857:UYF720864 UOJ720857:UOJ720864 UEN720857:UEN720864 TUR720857:TUR720864 TKV720857:TKV720864 TAZ720857:TAZ720864 SRD720857:SRD720864 SHH720857:SHH720864 RXL720857:RXL720864 RNP720857:RNP720864 RDT720857:RDT720864 QTX720857:QTX720864 QKB720857:QKB720864 QAF720857:QAF720864 PQJ720857:PQJ720864 PGN720857:PGN720864 OWR720857:OWR720864 OMV720857:OMV720864 OCZ720857:OCZ720864 NTD720857:NTD720864 NJH720857:NJH720864 MZL720857:MZL720864 MPP720857:MPP720864 MFT720857:MFT720864 LVX720857:LVX720864 LMB720857:LMB720864 LCF720857:LCF720864 KSJ720857:KSJ720864 KIN720857:KIN720864 JYR720857:JYR720864 JOV720857:JOV720864 JEZ720857:JEZ720864 IVD720857:IVD720864 ILH720857:ILH720864 IBL720857:IBL720864 HRP720857:HRP720864 HHT720857:HHT720864 GXX720857:GXX720864 GOB720857:GOB720864 GEF720857:GEF720864 FUJ720857:FUJ720864 FKN720857:FKN720864 FAR720857:FAR720864 EQV720857:EQV720864 EGZ720857:EGZ720864 DXD720857:DXD720864 DNH720857:DNH720864 DDL720857:DDL720864 CTP720857:CTP720864 CJT720857:CJT720864 BZX720857:BZX720864 BQB720857:BQB720864 BGF720857:BGF720864 AWJ720857:AWJ720864 AMN720857:AMN720864 ACR720857:ACR720864 SV720857:SV720864 IZ720857:IZ720864 G720857:G720864 WVL655321:WVL655328 WLP655321:WLP655328 WBT655321:WBT655328 VRX655321:VRX655328 VIB655321:VIB655328 UYF655321:UYF655328 UOJ655321:UOJ655328 UEN655321:UEN655328 TUR655321:TUR655328 TKV655321:TKV655328 TAZ655321:TAZ655328 SRD655321:SRD655328 SHH655321:SHH655328 RXL655321:RXL655328 RNP655321:RNP655328 RDT655321:RDT655328 QTX655321:QTX655328 QKB655321:QKB655328 QAF655321:QAF655328 PQJ655321:PQJ655328 PGN655321:PGN655328 OWR655321:OWR655328 OMV655321:OMV655328 OCZ655321:OCZ655328 NTD655321:NTD655328 NJH655321:NJH655328 MZL655321:MZL655328 MPP655321:MPP655328 MFT655321:MFT655328 LVX655321:LVX655328 LMB655321:LMB655328 LCF655321:LCF655328 KSJ655321:KSJ655328 KIN655321:KIN655328 JYR655321:JYR655328 JOV655321:JOV655328 JEZ655321:JEZ655328 IVD655321:IVD655328 ILH655321:ILH655328 IBL655321:IBL655328 HRP655321:HRP655328 HHT655321:HHT655328 GXX655321:GXX655328 GOB655321:GOB655328 GEF655321:GEF655328 FUJ655321:FUJ655328 FKN655321:FKN655328 FAR655321:FAR655328 EQV655321:EQV655328 EGZ655321:EGZ655328 DXD655321:DXD655328 DNH655321:DNH655328 DDL655321:DDL655328 CTP655321:CTP655328 CJT655321:CJT655328 BZX655321:BZX655328 BQB655321:BQB655328 BGF655321:BGF655328 AWJ655321:AWJ655328 AMN655321:AMN655328 ACR655321:ACR655328 SV655321:SV655328 IZ655321:IZ655328 G655321:G655328 WVL589785:WVL589792 WLP589785:WLP589792 WBT589785:WBT589792 VRX589785:VRX589792 VIB589785:VIB589792 UYF589785:UYF589792 UOJ589785:UOJ589792 UEN589785:UEN589792 TUR589785:TUR589792 TKV589785:TKV589792 TAZ589785:TAZ589792 SRD589785:SRD589792 SHH589785:SHH589792 RXL589785:RXL589792 RNP589785:RNP589792 RDT589785:RDT589792 QTX589785:QTX589792 QKB589785:QKB589792 QAF589785:QAF589792 PQJ589785:PQJ589792 PGN589785:PGN589792 OWR589785:OWR589792 OMV589785:OMV589792 OCZ589785:OCZ589792 NTD589785:NTD589792 NJH589785:NJH589792 MZL589785:MZL589792 MPP589785:MPP589792 MFT589785:MFT589792 LVX589785:LVX589792 LMB589785:LMB589792 LCF589785:LCF589792 KSJ589785:KSJ589792 KIN589785:KIN589792 JYR589785:JYR589792 JOV589785:JOV589792 JEZ589785:JEZ589792 IVD589785:IVD589792 ILH589785:ILH589792 IBL589785:IBL589792 HRP589785:HRP589792 HHT589785:HHT589792 GXX589785:GXX589792 GOB589785:GOB589792 GEF589785:GEF589792 FUJ589785:FUJ589792 FKN589785:FKN589792 FAR589785:FAR589792 EQV589785:EQV589792 EGZ589785:EGZ589792 DXD589785:DXD589792 DNH589785:DNH589792 DDL589785:DDL589792 CTP589785:CTP589792 CJT589785:CJT589792 BZX589785:BZX589792 BQB589785:BQB589792 BGF589785:BGF589792 AWJ589785:AWJ589792 AMN589785:AMN589792 ACR589785:ACR589792 SV589785:SV589792 IZ589785:IZ589792 G589785:G589792 WVL524249:WVL524256 WLP524249:WLP524256 WBT524249:WBT524256 VRX524249:VRX524256 VIB524249:VIB524256 UYF524249:UYF524256 UOJ524249:UOJ524256 UEN524249:UEN524256 TUR524249:TUR524256 TKV524249:TKV524256 TAZ524249:TAZ524256 SRD524249:SRD524256 SHH524249:SHH524256 RXL524249:RXL524256 RNP524249:RNP524256 RDT524249:RDT524256 QTX524249:QTX524256 QKB524249:QKB524256 QAF524249:QAF524256 PQJ524249:PQJ524256 PGN524249:PGN524256 OWR524249:OWR524256 OMV524249:OMV524256 OCZ524249:OCZ524256 NTD524249:NTD524256 NJH524249:NJH524256 MZL524249:MZL524256 MPP524249:MPP524256 MFT524249:MFT524256 LVX524249:LVX524256 LMB524249:LMB524256 LCF524249:LCF524256 KSJ524249:KSJ524256 KIN524249:KIN524256 JYR524249:JYR524256 JOV524249:JOV524256 JEZ524249:JEZ524256 IVD524249:IVD524256 ILH524249:ILH524256 IBL524249:IBL524256 HRP524249:HRP524256 HHT524249:HHT524256 GXX524249:GXX524256 GOB524249:GOB524256 GEF524249:GEF524256 FUJ524249:FUJ524256 FKN524249:FKN524256 FAR524249:FAR524256 EQV524249:EQV524256 EGZ524249:EGZ524256 DXD524249:DXD524256 DNH524249:DNH524256 DDL524249:DDL524256 CTP524249:CTP524256 CJT524249:CJT524256 BZX524249:BZX524256 BQB524249:BQB524256 BGF524249:BGF524256 AWJ524249:AWJ524256 AMN524249:AMN524256 ACR524249:ACR524256 SV524249:SV524256 IZ524249:IZ524256 G524249:G524256 WVL458713:WVL458720 WLP458713:WLP458720 WBT458713:WBT458720 VRX458713:VRX458720 VIB458713:VIB458720 UYF458713:UYF458720 UOJ458713:UOJ458720 UEN458713:UEN458720 TUR458713:TUR458720 TKV458713:TKV458720 TAZ458713:TAZ458720 SRD458713:SRD458720 SHH458713:SHH458720 RXL458713:RXL458720 RNP458713:RNP458720 RDT458713:RDT458720 QTX458713:QTX458720 QKB458713:QKB458720 QAF458713:QAF458720 PQJ458713:PQJ458720 PGN458713:PGN458720 OWR458713:OWR458720 OMV458713:OMV458720 OCZ458713:OCZ458720 NTD458713:NTD458720 NJH458713:NJH458720 MZL458713:MZL458720 MPP458713:MPP458720 MFT458713:MFT458720 LVX458713:LVX458720 LMB458713:LMB458720 LCF458713:LCF458720 KSJ458713:KSJ458720 KIN458713:KIN458720 JYR458713:JYR458720 JOV458713:JOV458720 JEZ458713:JEZ458720 IVD458713:IVD458720 ILH458713:ILH458720 IBL458713:IBL458720 HRP458713:HRP458720 HHT458713:HHT458720 GXX458713:GXX458720 GOB458713:GOB458720 GEF458713:GEF458720 FUJ458713:FUJ458720 FKN458713:FKN458720 FAR458713:FAR458720 EQV458713:EQV458720 EGZ458713:EGZ458720 DXD458713:DXD458720 DNH458713:DNH458720 DDL458713:DDL458720 CTP458713:CTP458720 CJT458713:CJT458720 BZX458713:BZX458720 BQB458713:BQB458720 BGF458713:BGF458720 AWJ458713:AWJ458720 AMN458713:AMN458720 ACR458713:ACR458720 SV458713:SV458720 IZ458713:IZ458720 G458713:G458720 WVL393177:WVL393184 WLP393177:WLP393184 WBT393177:WBT393184 VRX393177:VRX393184 VIB393177:VIB393184 UYF393177:UYF393184 UOJ393177:UOJ393184 UEN393177:UEN393184 TUR393177:TUR393184 TKV393177:TKV393184 TAZ393177:TAZ393184 SRD393177:SRD393184 SHH393177:SHH393184 RXL393177:RXL393184 RNP393177:RNP393184 RDT393177:RDT393184 QTX393177:QTX393184 QKB393177:QKB393184 QAF393177:QAF393184 PQJ393177:PQJ393184 PGN393177:PGN393184 OWR393177:OWR393184 OMV393177:OMV393184 OCZ393177:OCZ393184 NTD393177:NTD393184 NJH393177:NJH393184 MZL393177:MZL393184 MPP393177:MPP393184 MFT393177:MFT393184 LVX393177:LVX393184 LMB393177:LMB393184 LCF393177:LCF393184 KSJ393177:KSJ393184 KIN393177:KIN393184 JYR393177:JYR393184 JOV393177:JOV393184 JEZ393177:JEZ393184 IVD393177:IVD393184 ILH393177:ILH393184 IBL393177:IBL393184 HRP393177:HRP393184 HHT393177:HHT393184 GXX393177:GXX393184 GOB393177:GOB393184 GEF393177:GEF393184 FUJ393177:FUJ393184 FKN393177:FKN393184 FAR393177:FAR393184 EQV393177:EQV393184 EGZ393177:EGZ393184 DXD393177:DXD393184 DNH393177:DNH393184 DDL393177:DDL393184 CTP393177:CTP393184 CJT393177:CJT393184 BZX393177:BZX393184 BQB393177:BQB393184 BGF393177:BGF393184 AWJ393177:AWJ393184 AMN393177:AMN393184 ACR393177:ACR393184 SV393177:SV393184 IZ393177:IZ393184 G393177:G393184 WVL327641:WVL327648 WLP327641:WLP327648 WBT327641:WBT327648 VRX327641:VRX327648 VIB327641:VIB327648 UYF327641:UYF327648 UOJ327641:UOJ327648 UEN327641:UEN327648 TUR327641:TUR327648 TKV327641:TKV327648 TAZ327641:TAZ327648 SRD327641:SRD327648 SHH327641:SHH327648 RXL327641:RXL327648 RNP327641:RNP327648 RDT327641:RDT327648 QTX327641:QTX327648 QKB327641:QKB327648 QAF327641:QAF327648 PQJ327641:PQJ327648 PGN327641:PGN327648 OWR327641:OWR327648 OMV327641:OMV327648 OCZ327641:OCZ327648 NTD327641:NTD327648 NJH327641:NJH327648 MZL327641:MZL327648 MPP327641:MPP327648 MFT327641:MFT327648 LVX327641:LVX327648 LMB327641:LMB327648 LCF327641:LCF327648 KSJ327641:KSJ327648 KIN327641:KIN327648 JYR327641:JYR327648 JOV327641:JOV327648 JEZ327641:JEZ327648 IVD327641:IVD327648 ILH327641:ILH327648 IBL327641:IBL327648 HRP327641:HRP327648 HHT327641:HHT327648 GXX327641:GXX327648 GOB327641:GOB327648 GEF327641:GEF327648 FUJ327641:FUJ327648 FKN327641:FKN327648 FAR327641:FAR327648 EQV327641:EQV327648 EGZ327641:EGZ327648 DXD327641:DXD327648 DNH327641:DNH327648 DDL327641:DDL327648 CTP327641:CTP327648 CJT327641:CJT327648 BZX327641:BZX327648 BQB327641:BQB327648 BGF327641:BGF327648 AWJ327641:AWJ327648 AMN327641:AMN327648 ACR327641:ACR327648 SV327641:SV327648 IZ327641:IZ327648 G327641:G327648 WVL262105:WVL262112 WLP262105:WLP262112 WBT262105:WBT262112 VRX262105:VRX262112 VIB262105:VIB262112 UYF262105:UYF262112 UOJ262105:UOJ262112 UEN262105:UEN262112 TUR262105:TUR262112 TKV262105:TKV262112 TAZ262105:TAZ262112 SRD262105:SRD262112 SHH262105:SHH262112 RXL262105:RXL262112 RNP262105:RNP262112 RDT262105:RDT262112 QTX262105:QTX262112 QKB262105:QKB262112 QAF262105:QAF262112 PQJ262105:PQJ262112 PGN262105:PGN262112 OWR262105:OWR262112 OMV262105:OMV262112 OCZ262105:OCZ262112 NTD262105:NTD262112 NJH262105:NJH262112 MZL262105:MZL262112 MPP262105:MPP262112 MFT262105:MFT262112 LVX262105:LVX262112 LMB262105:LMB262112 LCF262105:LCF262112 KSJ262105:KSJ262112 KIN262105:KIN262112 JYR262105:JYR262112 JOV262105:JOV262112 JEZ262105:JEZ262112 IVD262105:IVD262112 ILH262105:ILH262112 IBL262105:IBL262112 HRP262105:HRP262112 HHT262105:HHT262112 GXX262105:GXX262112 GOB262105:GOB262112 GEF262105:GEF262112 FUJ262105:FUJ262112 FKN262105:FKN262112 FAR262105:FAR262112 EQV262105:EQV262112 EGZ262105:EGZ262112 DXD262105:DXD262112 DNH262105:DNH262112 DDL262105:DDL262112 CTP262105:CTP262112 CJT262105:CJT262112 BZX262105:BZX262112 BQB262105:BQB262112 BGF262105:BGF262112 AWJ262105:AWJ262112 AMN262105:AMN262112 ACR262105:ACR262112 SV262105:SV262112 IZ262105:IZ262112 G262105:G262112 WVL196569:WVL196576 WLP196569:WLP196576 WBT196569:WBT196576 VRX196569:VRX196576 VIB196569:VIB196576 UYF196569:UYF196576 UOJ196569:UOJ196576 UEN196569:UEN196576 TUR196569:TUR196576 TKV196569:TKV196576 TAZ196569:TAZ196576 SRD196569:SRD196576 SHH196569:SHH196576 RXL196569:RXL196576 RNP196569:RNP196576 RDT196569:RDT196576 QTX196569:QTX196576 QKB196569:QKB196576 QAF196569:QAF196576 PQJ196569:PQJ196576 PGN196569:PGN196576 OWR196569:OWR196576 OMV196569:OMV196576 OCZ196569:OCZ196576 NTD196569:NTD196576 NJH196569:NJH196576 MZL196569:MZL196576 MPP196569:MPP196576 MFT196569:MFT196576 LVX196569:LVX196576 LMB196569:LMB196576 LCF196569:LCF196576 KSJ196569:KSJ196576 KIN196569:KIN196576 JYR196569:JYR196576 JOV196569:JOV196576 JEZ196569:JEZ196576 IVD196569:IVD196576 ILH196569:ILH196576 IBL196569:IBL196576 HRP196569:HRP196576 HHT196569:HHT196576 GXX196569:GXX196576 GOB196569:GOB196576 GEF196569:GEF196576 FUJ196569:FUJ196576 FKN196569:FKN196576 FAR196569:FAR196576 EQV196569:EQV196576 EGZ196569:EGZ196576 DXD196569:DXD196576 DNH196569:DNH196576 DDL196569:DDL196576 CTP196569:CTP196576 CJT196569:CJT196576 BZX196569:BZX196576 BQB196569:BQB196576 BGF196569:BGF196576 AWJ196569:AWJ196576 AMN196569:AMN196576 ACR196569:ACR196576 SV196569:SV196576 IZ196569:IZ196576 G196569:G196576 WVL131033:WVL131040 WLP131033:WLP131040 WBT131033:WBT131040 VRX131033:VRX131040 VIB131033:VIB131040 UYF131033:UYF131040 UOJ131033:UOJ131040 UEN131033:UEN131040 TUR131033:TUR131040 TKV131033:TKV131040 TAZ131033:TAZ131040 SRD131033:SRD131040 SHH131033:SHH131040 RXL131033:RXL131040 RNP131033:RNP131040 RDT131033:RDT131040 QTX131033:QTX131040 QKB131033:QKB131040 QAF131033:QAF131040 PQJ131033:PQJ131040 PGN131033:PGN131040 OWR131033:OWR131040 OMV131033:OMV131040 OCZ131033:OCZ131040 NTD131033:NTD131040 NJH131033:NJH131040 MZL131033:MZL131040 MPP131033:MPP131040 MFT131033:MFT131040 LVX131033:LVX131040 LMB131033:LMB131040 LCF131033:LCF131040 KSJ131033:KSJ131040 KIN131033:KIN131040 JYR131033:JYR131040 JOV131033:JOV131040 JEZ131033:JEZ131040 IVD131033:IVD131040 ILH131033:ILH131040 IBL131033:IBL131040 HRP131033:HRP131040 HHT131033:HHT131040 GXX131033:GXX131040 GOB131033:GOB131040 GEF131033:GEF131040 FUJ131033:FUJ131040 FKN131033:FKN131040 FAR131033:FAR131040 EQV131033:EQV131040 EGZ131033:EGZ131040 DXD131033:DXD131040 DNH131033:DNH131040 DDL131033:DDL131040 CTP131033:CTP131040 CJT131033:CJT131040 BZX131033:BZX131040 BQB131033:BQB131040 BGF131033:BGF131040 AWJ131033:AWJ131040 AMN131033:AMN131040 ACR131033:ACR131040 SV131033:SV131040 IZ131033:IZ131040 G131033:G131040 WVL65497:WVL65504 WLP65497:WLP65504 WBT65497:WBT65504 VRX65497:VRX65504 VIB65497:VIB65504 UYF65497:UYF65504 UOJ65497:UOJ65504 UEN65497:UEN65504 TUR65497:TUR65504 TKV65497:TKV65504 TAZ65497:TAZ65504 SRD65497:SRD65504 SHH65497:SHH65504 RXL65497:RXL65504 RNP65497:RNP65504 RDT65497:RDT65504 QTX65497:QTX65504 QKB65497:QKB65504 QAF65497:QAF65504 PQJ65497:PQJ65504 PGN65497:PGN65504 OWR65497:OWR65504 OMV65497:OMV65504 OCZ65497:OCZ65504 NTD65497:NTD65504 NJH65497:NJH65504 MZL65497:MZL65504 MPP65497:MPP65504 MFT65497:MFT65504 LVX65497:LVX65504 LMB65497:LMB65504 LCF65497:LCF65504 KSJ65497:KSJ65504 KIN65497:KIN65504 JYR65497:JYR65504 JOV65497:JOV65504 JEZ65497:JEZ65504 IVD65497:IVD65504 ILH65497:ILH65504 IBL65497:IBL65504 HRP65497:HRP65504 HHT65497:HHT65504 GXX65497:GXX65504 GOB65497:GOB65504 GEF65497:GEF65504 FUJ65497:FUJ65504 FKN65497:FKN65504 FAR65497:FAR65504 EQV65497:EQV65504 EGZ65497:EGZ65504 DXD65497:DXD65504 DNH65497:DNH65504 DDL65497:DDL65504 CTP65497:CTP65504 CJT65497:CJT65504 BZX65497:BZX65504 BQB65497:BQB65504 BGF65497:BGF65504 AWJ65497:AWJ65504 AMN65497:AMN65504 ACR65497:ACR65504 SV65497:SV65504 IZ65497:IZ65504">
      <formula1>$L$2:$L$6</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450:G65453 IZ65450:IZ65453 SV65450:SV65453 ACR65450:ACR65453 AMN65450:AMN65453 AWJ65450:AWJ65453 BGF65450:BGF65453 BQB65450:BQB65453 BZX65450:BZX65453 CJT65450:CJT65453 CTP65450:CTP65453 DDL65450:DDL65453 DNH65450:DNH65453 DXD65450:DXD65453 EGZ65450:EGZ65453 EQV65450:EQV65453 FAR65450:FAR65453 FKN65450:FKN65453 FUJ65450:FUJ65453 GEF65450:GEF65453 GOB65450:GOB65453 GXX65450:GXX65453 HHT65450:HHT65453 HRP65450:HRP65453 IBL65450:IBL65453 ILH65450:ILH65453 IVD65450:IVD65453 JEZ65450:JEZ65453 JOV65450:JOV65453 JYR65450:JYR65453 KIN65450:KIN65453 KSJ65450:KSJ65453 LCF65450:LCF65453 LMB65450:LMB65453 LVX65450:LVX65453 MFT65450:MFT65453 MPP65450:MPP65453 MZL65450:MZL65453 NJH65450:NJH65453 NTD65450:NTD65453 OCZ65450:OCZ65453 OMV65450:OMV65453 OWR65450:OWR65453 PGN65450:PGN65453 PQJ65450:PQJ65453 QAF65450:QAF65453 QKB65450:QKB65453 QTX65450:QTX65453 RDT65450:RDT65453 RNP65450:RNP65453 RXL65450:RXL65453 SHH65450:SHH65453 SRD65450:SRD65453 TAZ65450:TAZ65453 TKV65450:TKV65453 TUR65450:TUR65453 UEN65450:UEN65453 UOJ65450:UOJ65453 UYF65450:UYF65453 VIB65450:VIB65453 VRX65450:VRX65453 WBT65450:WBT65453 WLP65450:WLP65453 WVL65450:WVL65453 G130986:G130989 IZ130986:IZ130989 SV130986:SV130989 ACR130986:ACR130989 AMN130986:AMN130989 AWJ130986:AWJ130989 BGF130986:BGF130989 BQB130986:BQB130989 BZX130986:BZX130989 CJT130986:CJT130989 CTP130986:CTP130989 DDL130986:DDL130989 DNH130986:DNH130989 DXD130986:DXD130989 EGZ130986:EGZ130989 EQV130986:EQV130989 FAR130986:FAR130989 FKN130986:FKN130989 FUJ130986:FUJ130989 GEF130986:GEF130989 GOB130986:GOB130989 GXX130986:GXX130989 HHT130986:HHT130989 HRP130986:HRP130989 IBL130986:IBL130989 ILH130986:ILH130989 IVD130986:IVD130989 JEZ130986:JEZ130989 JOV130986:JOV130989 JYR130986:JYR130989 KIN130986:KIN130989 KSJ130986:KSJ130989 LCF130986:LCF130989 LMB130986:LMB130989 LVX130986:LVX130989 MFT130986:MFT130989 MPP130986:MPP130989 MZL130986:MZL130989 NJH130986:NJH130989 NTD130986:NTD130989 OCZ130986:OCZ130989 OMV130986:OMV130989 OWR130986:OWR130989 PGN130986:PGN130989 PQJ130986:PQJ130989 QAF130986:QAF130989 QKB130986:QKB130989 QTX130986:QTX130989 RDT130986:RDT130989 RNP130986:RNP130989 RXL130986:RXL130989 SHH130986:SHH130989 SRD130986:SRD130989 TAZ130986:TAZ130989 TKV130986:TKV130989 TUR130986:TUR130989 UEN130986:UEN130989 UOJ130986:UOJ130989 UYF130986:UYF130989 VIB130986:VIB130989 VRX130986:VRX130989 WBT130986:WBT130989 WLP130986:WLP130989 WVL130986:WVL130989 G196522:G196525 IZ196522:IZ196525 SV196522:SV196525 ACR196522:ACR196525 AMN196522:AMN196525 AWJ196522:AWJ196525 BGF196522:BGF196525 BQB196522:BQB196525 BZX196522:BZX196525 CJT196522:CJT196525 CTP196522:CTP196525 DDL196522:DDL196525 DNH196522:DNH196525 DXD196522:DXD196525 EGZ196522:EGZ196525 EQV196522:EQV196525 FAR196522:FAR196525 FKN196522:FKN196525 FUJ196522:FUJ196525 GEF196522:GEF196525 GOB196522:GOB196525 GXX196522:GXX196525 HHT196522:HHT196525 HRP196522:HRP196525 IBL196522:IBL196525 ILH196522:ILH196525 IVD196522:IVD196525 JEZ196522:JEZ196525 JOV196522:JOV196525 JYR196522:JYR196525 KIN196522:KIN196525 KSJ196522:KSJ196525 LCF196522:LCF196525 LMB196522:LMB196525 LVX196522:LVX196525 MFT196522:MFT196525 MPP196522:MPP196525 MZL196522:MZL196525 NJH196522:NJH196525 NTD196522:NTD196525 OCZ196522:OCZ196525 OMV196522:OMV196525 OWR196522:OWR196525 PGN196522:PGN196525 PQJ196522:PQJ196525 QAF196522:QAF196525 QKB196522:QKB196525 QTX196522:QTX196525 RDT196522:RDT196525 RNP196522:RNP196525 RXL196522:RXL196525 SHH196522:SHH196525 SRD196522:SRD196525 TAZ196522:TAZ196525 TKV196522:TKV196525 TUR196522:TUR196525 UEN196522:UEN196525 UOJ196522:UOJ196525 UYF196522:UYF196525 VIB196522:VIB196525 VRX196522:VRX196525 WBT196522:WBT196525 WLP196522:WLP196525 WVL196522:WVL196525 G262058:G262061 IZ262058:IZ262061 SV262058:SV262061 ACR262058:ACR262061 AMN262058:AMN262061 AWJ262058:AWJ262061 BGF262058:BGF262061 BQB262058:BQB262061 BZX262058:BZX262061 CJT262058:CJT262061 CTP262058:CTP262061 DDL262058:DDL262061 DNH262058:DNH262061 DXD262058:DXD262061 EGZ262058:EGZ262061 EQV262058:EQV262061 FAR262058:FAR262061 FKN262058:FKN262061 FUJ262058:FUJ262061 GEF262058:GEF262061 GOB262058:GOB262061 GXX262058:GXX262061 HHT262058:HHT262061 HRP262058:HRP262061 IBL262058:IBL262061 ILH262058:ILH262061 IVD262058:IVD262061 JEZ262058:JEZ262061 JOV262058:JOV262061 JYR262058:JYR262061 KIN262058:KIN262061 KSJ262058:KSJ262061 LCF262058:LCF262061 LMB262058:LMB262061 LVX262058:LVX262061 MFT262058:MFT262061 MPP262058:MPP262061 MZL262058:MZL262061 NJH262058:NJH262061 NTD262058:NTD262061 OCZ262058:OCZ262061 OMV262058:OMV262061 OWR262058:OWR262061 PGN262058:PGN262061 PQJ262058:PQJ262061 QAF262058:QAF262061 QKB262058:QKB262061 QTX262058:QTX262061 RDT262058:RDT262061 RNP262058:RNP262061 RXL262058:RXL262061 SHH262058:SHH262061 SRD262058:SRD262061 TAZ262058:TAZ262061 TKV262058:TKV262061 TUR262058:TUR262061 UEN262058:UEN262061 UOJ262058:UOJ262061 UYF262058:UYF262061 VIB262058:VIB262061 VRX262058:VRX262061 WBT262058:WBT262061 WLP262058:WLP262061 WVL262058:WVL262061 G327594:G327597 IZ327594:IZ327597 SV327594:SV327597 ACR327594:ACR327597 AMN327594:AMN327597 AWJ327594:AWJ327597 BGF327594:BGF327597 BQB327594:BQB327597 BZX327594:BZX327597 CJT327594:CJT327597 CTP327594:CTP327597 DDL327594:DDL327597 DNH327594:DNH327597 DXD327594:DXD327597 EGZ327594:EGZ327597 EQV327594:EQV327597 FAR327594:FAR327597 FKN327594:FKN327597 FUJ327594:FUJ327597 GEF327594:GEF327597 GOB327594:GOB327597 GXX327594:GXX327597 HHT327594:HHT327597 HRP327594:HRP327597 IBL327594:IBL327597 ILH327594:ILH327597 IVD327594:IVD327597 JEZ327594:JEZ327597 JOV327594:JOV327597 JYR327594:JYR327597 KIN327594:KIN327597 KSJ327594:KSJ327597 LCF327594:LCF327597 LMB327594:LMB327597 LVX327594:LVX327597 MFT327594:MFT327597 MPP327594:MPP327597 MZL327594:MZL327597 NJH327594:NJH327597 NTD327594:NTD327597 OCZ327594:OCZ327597 OMV327594:OMV327597 OWR327594:OWR327597 PGN327594:PGN327597 PQJ327594:PQJ327597 QAF327594:QAF327597 QKB327594:QKB327597 QTX327594:QTX327597 RDT327594:RDT327597 RNP327594:RNP327597 RXL327594:RXL327597 SHH327594:SHH327597 SRD327594:SRD327597 TAZ327594:TAZ327597 TKV327594:TKV327597 TUR327594:TUR327597 UEN327594:UEN327597 UOJ327594:UOJ327597 UYF327594:UYF327597 VIB327594:VIB327597 VRX327594:VRX327597 WBT327594:WBT327597 WLP327594:WLP327597 WVL327594:WVL327597 G393130:G393133 IZ393130:IZ393133 SV393130:SV393133 ACR393130:ACR393133 AMN393130:AMN393133 AWJ393130:AWJ393133 BGF393130:BGF393133 BQB393130:BQB393133 BZX393130:BZX393133 CJT393130:CJT393133 CTP393130:CTP393133 DDL393130:DDL393133 DNH393130:DNH393133 DXD393130:DXD393133 EGZ393130:EGZ393133 EQV393130:EQV393133 FAR393130:FAR393133 FKN393130:FKN393133 FUJ393130:FUJ393133 GEF393130:GEF393133 GOB393130:GOB393133 GXX393130:GXX393133 HHT393130:HHT393133 HRP393130:HRP393133 IBL393130:IBL393133 ILH393130:ILH393133 IVD393130:IVD393133 JEZ393130:JEZ393133 JOV393130:JOV393133 JYR393130:JYR393133 KIN393130:KIN393133 KSJ393130:KSJ393133 LCF393130:LCF393133 LMB393130:LMB393133 LVX393130:LVX393133 MFT393130:MFT393133 MPP393130:MPP393133 MZL393130:MZL393133 NJH393130:NJH393133 NTD393130:NTD393133 OCZ393130:OCZ393133 OMV393130:OMV393133 OWR393130:OWR393133 PGN393130:PGN393133 PQJ393130:PQJ393133 QAF393130:QAF393133 QKB393130:QKB393133 QTX393130:QTX393133 RDT393130:RDT393133 RNP393130:RNP393133 RXL393130:RXL393133 SHH393130:SHH393133 SRD393130:SRD393133 TAZ393130:TAZ393133 TKV393130:TKV393133 TUR393130:TUR393133 UEN393130:UEN393133 UOJ393130:UOJ393133 UYF393130:UYF393133 VIB393130:VIB393133 VRX393130:VRX393133 WBT393130:WBT393133 WLP393130:WLP393133 WVL393130:WVL393133 G458666:G458669 IZ458666:IZ458669 SV458666:SV458669 ACR458666:ACR458669 AMN458666:AMN458669 AWJ458666:AWJ458669 BGF458666:BGF458669 BQB458666:BQB458669 BZX458666:BZX458669 CJT458666:CJT458669 CTP458666:CTP458669 DDL458666:DDL458669 DNH458666:DNH458669 DXD458666:DXD458669 EGZ458666:EGZ458669 EQV458666:EQV458669 FAR458666:FAR458669 FKN458666:FKN458669 FUJ458666:FUJ458669 GEF458666:GEF458669 GOB458666:GOB458669 GXX458666:GXX458669 HHT458666:HHT458669 HRP458666:HRP458669 IBL458666:IBL458669 ILH458666:ILH458669 IVD458666:IVD458669 JEZ458666:JEZ458669 JOV458666:JOV458669 JYR458666:JYR458669 KIN458666:KIN458669 KSJ458666:KSJ458669 LCF458666:LCF458669 LMB458666:LMB458669 LVX458666:LVX458669 MFT458666:MFT458669 MPP458666:MPP458669 MZL458666:MZL458669 NJH458666:NJH458669 NTD458666:NTD458669 OCZ458666:OCZ458669 OMV458666:OMV458669 OWR458666:OWR458669 PGN458666:PGN458669 PQJ458666:PQJ458669 QAF458666:QAF458669 QKB458666:QKB458669 QTX458666:QTX458669 RDT458666:RDT458669 RNP458666:RNP458669 RXL458666:RXL458669 SHH458666:SHH458669 SRD458666:SRD458669 TAZ458666:TAZ458669 TKV458666:TKV458669 TUR458666:TUR458669 UEN458666:UEN458669 UOJ458666:UOJ458669 UYF458666:UYF458669 VIB458666:VIB458669 VRX458666:VRX458669 WBT458666:WBT458669 WLP458666:WLP458669 WVL458666:WVL458669 G524202:G524205 IZ524202:IZ524205 SV524202:SV524205 ACR524202:ACR524205 AMN524202:AMN524205 AWJ524202:AWJ524205 BGF524202:BGF524205 BQB524202:BQB524205 BZX524202:BZX524205 CJT524202:CJT524205 CTP524202:CTP524205 DDL524202:DDL524205 DNH524202:DNH524205 DXD524202:DXD524205 EGZ524202:EGZ524205 EQV524202:EQV524205 FAR524202:FAR524205 FKN524202:FKN524205 FUJ524202:FUJ524205 GEF524202:GEF524205 GOB524202:GOB524205 GXX524202:GXX524205 HHT524202:HHT524205 HRP524202:HRP524205 IBL524202:IBL524205 ILH524202:ILH524205 IVD524202:IVD524205 JEZ524202:JEZ524205 JOV524202:JOV524205 JYR524202:JYR524205 KIN524202:KIN524205 KSJ524202:KSJ524205 LCF524202:LCF524205 LMB524202:LMB524205 LVX524202:LVX524205 MFT524202:MFT524205 MPP524202:MPP524205 MZL524202:MZL524205 NJH524202:NJH524205 NTD524202:NTD524205 OCZ524202:OCZ524205 OMV524202:OMV524205 OWR524202:OWR524205 PGN524202:PGN524205 PQJ524202:PQJ524205 QAF524202:QAF524205 QKB524202:QKB524205 QTX524202:QTX524205 RDT524202:RDT524205 RNP524202:RNP524205 RXL524202:RXL524205 SHH524202:SHH524205 SRD524202:SRD524205 TAZ524202:TAZ524205 TKV524202:TKV524205 TUR524202:TUR524205 UEN524202:UEN524205 UOJ524202:UOJ524205 UYF524202:UYF524205 VIB524202:VIB524205 VRX524202:VRX524205 WBT524202:WBT524205 WLP524202:WLP524205 WVL524202:WVL524205 G589738:G589741 IZ589738:IZ589741 SV589738:SV589741 ACR589738:ACR589741 AMN589738:AMN589741 AWJ589738:AWJ589741 BGF589738:BGF589741 BQB589738:BQB589741 BZX589738:BZX589741 CJT589738:CJT589741 CTP589738:CTP589741 DDL589738:DDL589741 DNH589738:DNH589741 DXD589738:DXD589741 EGZ589738:EGZ589741 EQV589738:EQV589741 FAR589738:FAR589741 FKN589738:FKN589741 FUJ589738:FUJ589741 GEF589738:GEF589741 GOB589738:GOB589741 GXX589738:GXX589741 HHT589738:HHT589741 HRP589738:HRP589741 IBL589738:IBL589741 ILH589738:ILH589741 IVD589738:IVD589741 JEZ589738:JEZ589741 JOV589738:JOV589741 JYR589738:JYR589741 KIN589738:KIN589741 KSJ589738:KSJ589741 LCF589738:LCF589741 LMB589738:LMB589741 LVX589738:LVX589741 MFT589738:MFT589741 MPP589738:MPP589741 MZL589738:MZL589741 NJH589738:NJH589741 NTD589738:NTD589741 OCZ589738:OCZ589741 OMV589738:OMV589741 OWR589738:OWR589741 PGN589738:PGN589741 PQJ589738:PQJ589741 QAF589738:QAF589741 QKB589738:QKB589741 QTX589738:QTX589741 RDT589738:RDT589741 RNP589738:RNP589741 RXL589738:RXL589741 SHH589738:SHH589741 SRD589738:SRD589741 TAZ589738:TAZ589741 TKV589738:TKV589741 TUR589738:TUR589741 UEN589738:UEN589741 UOJ589738:UOJ589741 UYF589738:UYF589741 VIB589738:VIB589741 VRX589738:VRX589741 WBT589738:WBT589741 WLP589738:WLP589741 WVL589738:WVL589741 G655274:G655277 IZ655274:IZ655277 SV655274:SV655277 ACR655274:ACR655277 AMN655274:AMN655277 AWJ655274:AWJ655277 BGF655274:BGF655277 BQB655274:BQB655277 BZX655274:BZX655277 CJT655274:CJT655277 CTP655274:CTP655277 DDL655274:DDL655277 DNH655274:DNH655277 DXD655274:DXD655277 EGZ655274:EGZ655277 EQV655274:EQV655277 FAR655274:FAR655277 FKN655274:FKN655277 FUJ655274:FUJ655277 GEF655274:GEF655277 GOB655274:GOB655277 GXX655274:GXX655277 HHT655274:HHT655277 HRP655274:HRP655277 IBL655274:IBL655277 ILH655274:ILH655277 IVD655274:IVD655277 JEZ655274:JEZ655277 JOV655274:JOV655277 JYR655274:JYR655277 KIN655274:KIN655277 KSJ655274:KSJ655277 LCF655274:LCF655277 LMB655274:LMB655277 LVX655274:LVX655277 MFT655274:MFT655277 MPP655274:MPP655277 MZL655274:MZL655277 NJH655274:NJH655277 NTD655274:NTD655277 OCZ655274:OCZ655277 OMV655274:OMV655277 OWR655274:OWR655277 PGN655274:PGN655277 PQJ655274:PQJ655277 QAF655274:QAF655277 QKB655274:QKB655277 QTX655274:QTX655277 RDT655274:RDT655277 RNP655274:RNP655277 RXL655274:RXL655277 SHH655274:SHH655277 SRD655274:SRD655277 TAZ655274:TAZ655277 TKV655274:TKV655277 TUR655274:TUR655277 UEN655274:UEN655277 UOJ655274:UOJ655277 UYF655274:UYF655277 VIB655274:VIB655277 VRX655274:VRX655277 WBT655274:WBT655277 WLP655274:WLP655277 WVL655274:WVL655277 G720810:G720813 IZ720810:IZ720813 SV720810:SV720813 ACR720810:ACR720813 AMN720810:AMN720813 AWJ720810:AWJ720813 BGF720810:BGF720813 BQB720810:BQB720813 BZX720810:BZX720813 CJT720810:CJT720813 CTP720810:CTP720813 DDL720810:DDL720813 DNH720810:DNH720813 DXD720810:DXD720813 EGZ720810:EGZ720813 EQV720810:EQV720813 FAR720810:FAR720813 FKN720810:FKN720813 FUJ720810:FUJ720813 GEF720810:GEF720813 GOB720810:GOB720813 GXX720810:GXX720813 HHT720810:HHT720813 HRP720810:HRP720813 IBL720810:IBL720813 ILH720810:ILH720813 IVD720810:IVD720813 JEZ720810:JEZ720813 JOV720810:JOV720813 JYR720810:JYR720813 KIN720810:KIN720813 KSJ720810:KSJ720813 LCF720810:LCF720813 LMB720810:LMB720813 LVX720810:LVX720813 MFT720810:MFT720813 MPP720810:MPP720813 MZL720810:MZL720813 NJH720810:NJH720813 NTD720810:NTD720813 OCZ720810:OCZ720813 OMV720810:OMV720813 OWR720810:OWR720813 PGN720810:PGN720813 PQJ720810:PQJ720813 QAF720810:QAF720813 QKB720810:QKB720813 QTX720810:QTX720813 RDT720810:RDT720813 RNP720810:RNP720813 RXL720810:RXL720813 SHH720810:SHH720813 SRD720810:SRD720813 TAZ720810:TAZ720813 TKV720810:TKV720813 TUR720810:TUR720813 UEN720810:UEN720813 UOJ720810:UOJ720813 UYF720810:UYF720813 VIB720810:VIB720813 VRX720810:VRX720813 WBT720810:WBT720813 WLP720810:WLP720813 WVL720810:WVL720813 G786346:G786349 IZ786346:IZ786349 SV786346:SV786349 ACR786346:ACR786349 AMN786346:AMN786349 AWJ786346:AWJ786349 BGF786346:BGF786349 BQB786346:BQB786349 BZX786346:BZX786349 CJT786346:CJT786349 CTP786346:CTP786349 DDL786346:DDL786349 DNH786346:DNH786349 DXD786346:DXD786349 EGZ786346:EGZ786349 EQV786346:EQV786349 FAR786346:FAR786349 FKN786346:FKN786349 FUJ786346:FUJ786349 GEF786346:GEF786349 GOB786346:GOB786349 GXX786346:GXX786349 HHT786346:HHT786349 HRP786346:HRP786349 IBL786346:IBL786349 ILH786346:ILH786349 IVD786346:IVD786349 JEZ786346:JEZ786349 JOV786346:JOV786349 JYR786346:JYR786349 KIN786346:KIN786349 KSJ786346:KSJ786349 LCF786346:LCF786349 LMB786346:LMB786349 LVX786346:LVX786349 MFT786346:MFT786349 MPP786346:MPP786349 MZL786346:MZL786349 NJH786346:NJH786349 NTD786346:NTD786349 OCZ786346:OCZ786349 OMV786346:OMV786349 OWR786346:OWR786349 PGN786346:PGN786349 PQJ786346:PQJ786349 QAF786346:QAF786349 QKB786346:QKB786349 QTX786346:QTX786349 RDT786346:RDT786349 RNP786346:RNP786349 RXL786346:RXL786349 SHH786346:SHH786349 SRD786346:SRD786349 TAZ786346:TAZ786349 TKV786346:TKV786349 TUR786346:TUR786349 UEN786346:UEN786349 UOJ786346:UOJ786349 UYF786346:UYF786349 VIB786346:VIB786349 VRX786346:VRX786349 WBT786346:WBT786349 WLP786346:WLP786349 WVL786346:WVL786349 G851882:G851885 IZ851882:IZ851885 SV851882:SV851885 ACR851882:ACR851885 AMN851882:AMN851885 AWJ851882:AWJ851885 BGF851882:BGF851885 BQB851882:BQB851885 BZX851882:BZX851885 CJT851882:CJT851885 CTP851882:CTP851885 DDL851882:DDL851885 DNH851882:DNH851885 DXD851882:DXD851885 EGZ851882:EGZ851885 EQV851882:EQV851885 FAR851882:FAR851885 FKN851882:FKN851885 FUJ851882:FUJ851885 GEF851882:GEF851885 GOB851882:GOB851885 GXX851882:GXX851885 HHT851882:HHT851885 HRP851882:HRP851885 IBL851882:IBL851885 ILH851882:ILH851885 IVD851882:IVD851885 JEZ851882:JEZ851885 JOV851882:JOV851885 JYR851882:JYR851885 KIN851882:KIN851885 KSJ851882:KSJ851885 LCF851882:LCF851885 LMB851882:LMB851885 LVX851882:LVX851885 MFT851882:MFT851885 MPP851882:MPP851885 MZL851882:MZL851885 NJH851882:NJH851885 NTD851882:NTD851885 OCZ851882:OCZ851885 OMV851882:OMV851885 OWR851882:OWR851885 PGN851882:PGN851885 PQJ851882:PQJ851885 QAF851882:QAF851885 QKB851882:QKB851885 QTX851882:QTX851885 RDT851882:RDT851885 RNP851882:RNP851885 RXL851882:RXL851885 SHH851882:SHH851885 SRD851882:SRD851885 TAZ851882:TAZ851885 TKV851882:TKV851885 TUR851882:TUR851885 UEN851882:UEN851885 UOJ851882:UOJ851885 UYF851882:UYF851885 VIB851882:VIB851885 VRX851882:VRX851885 WBT851882:WBT851885 WLP851882:WLP851885 WVL851882:WVL851885 G917418:G917421 IZ917418:IZ917421 SV917418:SV917421 ACR917418:ACR917421 AMN917418:AMN917421 AWJ917418:AWJ917421 BGF917418:BGF917421 BQB917418:BQB917421 BZX917418:BZX917421 CJT917418:CJT917421 CTP917418:CTP917421 DDL917418:DDL917421 DNH917418:DNH917421 DXD917418:DXD917421 EGZ917418:EGZ917421 EQV917418:EQV917421 FAR917418:FAR917421 FKN917418:FKN917421 FUJ917418:FUJ917421 GEF917418:GEF917421 GOB917418:GOB917421 GXX917418:GXX917421 HHT917418:HHT917421 HRP917418:HRP917421 IBL917418:IBL917421 ILH917418:ILH917421 IVD917418:IVD917421 JEZ917418:JEZ917421 JOV917418:JOV917421 JYR917418:JYR917421 KIN917418:KIN917421 KSJ917418:KSJ917421 LCF917418:LCF917421 LMB917418:LMB917421 LVX917418:LVX917421 MFT917418:MFT917421 MPP917418:MPP917421 MZL917418:MZL917421 NJH917418:NJH917421 NTD917418:NTD917421 OCZ917418:OCZ917421 OMV917418:OMV917421 OWR917418:OWR917421 PGN917418:PGN917421 PQJ917418:PQJ917421 QAF917418:QAF917421 QKB917418:QKB917421 QTX917418:QTX917421 RDT917418:RDT917421 RNP917418:RNP917421 RXL917418:RXL917421 SHH917418:SHH917421 SRD917418:SRD917421 TAZ917418:TAZ917421 TKV917418:TKV917421 TUR917418:TUR917421 UEN917418:UEN917421 UOJ917418:UOJ917421 UYF917418:UYF917421 VIB917418:VIB917421 VRX917418:VRX917421 WBT917418:WBT917421 WLP917418:WLP917421 WVL917418:WVL917421 G982954:G982957 IZ982954:IZ982957 SV982954:SV982957 ACR982954:ACR982957 AMN982954:AMN982957 AWJ982954:AWJ982957 BGF982954:BGF982957 BQB982954:BQB982957 BZX982954:BZX982957 CJT982954:CJT982957 CTP982954:CTP982957 DDL982954:DDL982957 DNH982954:DNH982957 DXD982954:DXD982957 EGZ982954:EGZ982957 EQV982954:EQV982957 FAR982954:FAR982957 FKN982954:FKN982957 FUJ982954:FUJ982957 GEF982954:GEF982957 GOB982954:GOB982957 GXX982954:GXX982957 HHT982954:HHT982957 HRP982954:HRP982957 IBL982954:IBL982957 ILH982954:ILH982957 IVD982954:IVD982957 JEZ982954:JEZ982957 JOV982954:JOV982957 JYR982954:JYR982957 KIN982954:KIN982957 KSJ982954:KSJ982957 LCF982954:LCF982957 LMB982954:LMB982957 LVX982954:LVX982957 MFT982954:MFT982957 MPP982954:MPP982957 MZL982954:MZL982957 NJH982954:NJH982957 NTD982954:NTD982957 OCZ982954:OCZ982957 OMV982954:OMV982957 OWR982954:OWR982957 PGN982954:PGN982957 PQJ982954:PQJ982957 QAF982954:QAF982957 QKB982954:QKB982957 QTX982954:QTX982957 RDT982954:RDT982957 RNP982954:RNP982957 RXL982954:RXL982957 SHH982954:SHH982957 SRD982954:SRD982957 TAZ982954:TAZ982957 TKV982954:TKV982957 TUR982954:TUR982957 UEN982954:UEN982957 UOJ982954:UOJ982957 UYF982954:UYF982957 VIB982954:VIB982957 VRX982954:VRX982957 WBT982954:WBT982957 WLP982954:WLP982957 WVL982954:WVL982957 G65483 IZ65483 SV65483 ACR65483 AMN65483 AWJ65483 BGF65483 BQB65483 BZX65483 CJT65483 CTP65483 DDL65483 DNH65483 DXD65483 EGZ65483 EQV65483 FAR65483 FKN65483 FUJ65483 GEF65483 GOB65483 GXX65483 HHT65483 HRP65483 IBL65483 ILH65483 IVD65483 JEZ65483 JOV65483 JYR65483 KIN65483 KSJ65483 LCF65483 LMB65483 LVX65483 MFT65483 MPP65483 MZL65483 NJH65483 NTD65483 OCZ65483 OMV65483 OWR65483 PGN65483 PQJ65483 QAF65483 QKB65483 QTX65483 RDT65483 RNP65483 RXL65483 SHH65483 SRD65483 TAZ65483 TKV65483 TUR65483 UEN65483 UOJ65483 UYF65483 VIB65483 VRX65483 WBT65483 WLP65483 WVL65483 G131019 IZ131019 SV131019 ACR131019 AMN131019 AWJ131019 BGF131019 BQB131019 BZX131019 CJT131019 CTP131019 DDL131019 DNH131019 DXD131019 EGZ131019 EQV131019 FAR131019 FKN131019 FUJ131019 GEF131019 GOB131019 GXX131019 HHT131019 HRP131019 IBL131019 ILH131019 IVD131019 JEZ131019 JOV131019 JYR131019 KIN131019 KSJ131019 LCF131019 LMB131019 LVX131019 MFT131019 MPP131019 MZL131019 NJH131019 NTD131019 OCZ131019 OMV131019 OWR131019 PGN131019 PQJ131019 QAF131019 QKB131019 QTX131019 RDT131019 RNP131019 RXL131019 SHH131019 SRD131019 TAZ131019 TKV131019 TUR131019 UEN131019 UOJ131019 UYF131019 VIB131019 VRX131019 WBT131019 WLP131019 WVL131019 G196555 IZ196555 SV196555 ACR196555 AMN196555 AWJ196555 BGF196555 BQB196555 BZX196555 CJT196555 CTP196555 DDL196555 DNH196555 DXD196555 EGZ196555 EQV196555 FAR196555 FKN196555 FUJ196555 GEF196555 GOB196555 GXX196555 HHT196555 HRP196555 IBL196555 ILH196555 IVD196555 JEZ196555 JOV196555 JYR196555 KIN196555 KSJ196555 LCF196555 LMB196555 LVX196555 MFT196555 MPP196555 MZL196555 NJH196555 NTD196555 OCZ196555 OMV196555 OWR196555 PGN196555 PQJ196555 QAF196555 QKB196555 QTX196555 RDT196555 RNP196555 RXL196555 SHH196555 SRD196555 TAZ196555 TKV196555 TUR196555 UEN196555 UOJ196555 UYF196555 VIB196555 VRX196555 WBT196555 WLP196555 WVL196555 G262091 IZ262091 SV262091 ACR262091 AMN262091 AWJ262091 BGF262091 BQB262091 BZX262091 CJT262091 CTP262091 DDL262091 DNH262091 DXD262091 EGZ262091 EQV262091 FAR262091 FKN262091 FUJ262091 GEF262091 GOB262091 GXX262091 HHT262091 HRP262091 IBL262091 ILH262091 IVD262091 JEZ262091 JOV262091 JYR262091 KIN262091 KSJ262091 LCF262091 LMB262091 LVX262091 MFT262091 MPP262091 MZL262091 NJH262091 NTD262091 OCZ262091 OMV262091 OWR262091 PGN262091 PQJ262091 QAF262091 QKB262091 QTX262091 RDT262091 RNP262091 RXL262091 SHH262091 SRD262091 TAZ262091 TKV262091 TUR262091 UEN262091 UOJ262091 UYF262091 VIB262091 VRX262091 WBT262091 WLP262091 WVL262091 G327627 IZ327627 SV327627 ACR327627 AMN327627 AWJ327627 BGF327627 BQB327627 BZX327627 CJT327627 CTP327627 DDL327627 DNH327627 DXD327627 EGZ327627 EQV327627 FAR327627 FKN327627 FUJ327627 GEF327627 GOB327627 GXX327627 HHT327627 HRP327627 IBL327627 ILH327627 IVD327627 JEZ327627 JOV327627 JYR327627 KIN327627 KSJ327627 LCF327627 LMB327627 LVX327627 MFT327627 MPP327627 MZL327627 NJH327627 NTD327627 OCZ327627 OMV327627 OWR327627 PGN327627 PQJ327627 QAF327627 QKB327627 QTX327627 RDT327627 RNP327627 RXL327627 SHH327627 SRD327627 TAZ327627 TKV327627 TUR327627 UEN327627 UOJ327627 UYF327627 VIB327627 VRX327627 WBT327627 WLP327627 WVL327627 G393163 IZ393163 SV393163 ACR393163 AMN393163 AWJ393163 BGF393163 BQB393163 BZX393163 CJT393163 CTP393163 DDL393163 DNH393163 DXD393163 EGZ393163 EQV393163 FAR393163 FKN393163 FUJ393163 GEF393163 GOB393163 GXX393163 HHT393163 HRP393163 IBL393163 ILH393163 IVD393163 JEZ393163 JOV393163 JYR393163 KIN393163 KSJ393163 LCF393163 LMB393163 LVX393163 MFT393163 MPP393163 MZL393163 NJH393163 NTD393163 OCZ393163 OMV393163 OWR393163 PGN393163 PQJ393163 QAF393163 QKB393163 QTX393163 RDT393163 RNP393163 RXL393163 SHH393163 SRD393163 TAZ393163 TKV393163 TUR393163 UEN393163 UOJ393163 UYF393163 VIB393163 VRX393163 WBT393163 WLP393163 WVL393163 G458699 IZ458699 SV458699 ACR458699 AMN458699 AWJ458699 BGF458699 BQB458699 BZX458699 CJT458699 CTP458699 DDL458699 DNH458699 DXD458699 EGZ458699 EQV458699 FAR458699 FKN458699 FUJ458699 GEF458699 GOB458699 GXX458699 HHT458699 HRP458699 IBL458699 ILH458699 IVD458699 JEZ458699 JOV458699 JYR458699 KIN458699 KSJ458699 LCF458699 LMB458699 LVX458699 MFT458699 MPP458699 MZL458699 NJH458699 NTD458699 OCZ458699 OMV458699 OWR458699 PGN458699 PQJ458699 QAF458699 QKB458699 QTX458699 RDT458699 RNP458699 RXL458699 SHH458699 SRD458699 TAZ458699 TKV458699 TUR458699 UEN458699 UOJ458699 UYF458699 VIB458699 VRX458699 WBT458699 WLP458699 WVL458699 G524235 IZ524235 SV524235 ACR524235 AMN524235 AWJ524235 BGF524235 BQB524235 BZX524235 CJT524235 CTP524235 DDL524235 DNH524235 DXD524235 EGZ524235 EQV524235 FAR524235 FKN524235 FUJ524235 GEF524235 GOB524235 GXX524235 HHT524235 HRP524235 IBL524235 ILH524235 IVD524235 JEZ524235 JOV524235 JYR524235 KIN524235 KSJ524235 LCF524235 LMB524235 LVX524235 MFT524235 MPP524235 MZL524235 NJH524235 NTD524235 OCZ524235 OMV524235 OWR524235 PGN524235 PQJ524235 QAF524235 QKB524235 QTX524235 RDT524235 RNP524235 RXL524235 SHH524235 SRD524235 TAZ524235 TKV524235 TUR524235 UEN524235 UOJ524235 UYF524235 VIB524235 VRX524235 WBT524235 WLP524235 WVL524235 G589771 IZ589771 SV589771 ACR589771 AMN589771 AWJ589771 BGF589771 BQB589771 BZX589771 CJT589771 CTP589771 DDL589771 DNH589771 DXD589771 EGZ589771 EQV589771 FAR589771 FKN589771 FUJ589771 GEF589771 GOB589771 GXX589771 HHT589771 HRP589771 IBL589771 ILH589771 IVD589771 JEZ589771 JOV589771 JYR589771 KIN589771 KSJ589771 LCF589771 LMB589771 LVX589771 MFT589771 MPP589771 MZL589771 NJH589771 NTD589771 OCZ589771 OMV589771 OWR589771 PGN589771 PQJ589771 QAF589771 QKB589771 QTX589771 RDT589771 RNP589771 RXL589771 SHH589771 SRD589771 TAZ589771 TKV589771 TUR589771 UEN589771 UOJ589771 UYF589771 VIB589771 VRX589771 WBT589771 WLP589771 WVL589771 G655307 IZ655307 SV655307 ACR655307 AMN655307 AWJ655307 BGF655307 BQB655307 BZX655307 CJT655307 CTP655307 DDL655307 DNH655307 DXD655307 EGZ655307 EQV655307 FAR655307 FKN655307 FUJ655307 GEF655307 GOB655307 GXX655307 HHT655307 HRP655307 IBL655307 ILH655307 IVD655307 JEZ655307 JOV655307 JYR655307 KIN655307 KSJ655307 LCF655307 LMB655307 LVX655307 MFT655307 MPP655307 MZL655307 NJH655307 NTD655307 OCZ655307 OMV655307 OWR655307 PGN655307 PQJ655307 QAF655307 QKB655307 QTX655307 RDT655307 RNP655307 RXL655307 SHH655307 SRD655307 TAZ655307 TKV655307 TUR655307 UEN655307 UOJ655307 UYF655307 VIB655307 VRX655307 WBT655307 WLP655307 WVL655307 G720843 IZ720843 SV720843 ACR720843 AMN720843 AWJ720843 BGF720843 BQB720843 BZX720843 CJT720843 CTP720843 DDL720843 DNH720843 DXD720843 EGZ720843 EQV720843 FAR720843 FKN720843 FUJ720843 GEF720843 GOB720843 GXX720843 HHT720843 HRP720843 IBL720843 ILH720843 IVD720843 JEZ720843 JOV720843 JYR720843 KIN720843 KSJ720843 LCF720843 LMB720843 LVX720843 MFT720843 MPP720843 MZL720843 NJH720843 NTD720843 OCZ720843 OMV720843 OWR720843 PGN720843 PQJ720843 QAF720843 QKB720843 QTX720843 RDT720843 RNP720843 RXL720843 SHH720843 SRD720843 TAZ720843 TKV720843 TUR720843 UEN720843 UOJ720843 UYF720843 VIB720843 VRX720843 WBT720843 WLP720843 WVL720843 G786379 IZ786379 SV786379 ACR786379 AMN786379 AWJ786379 BGF786379 BQB786379 BZX786379 CJT786379 CTP786379 DDL786379 DNH786379 DXD786379 EGZ786379 EQV786379 FAR786379 FKN786379 FUJ786379 GEF786379 GOB786379 GXX786379 HHT786379 HRP786379 IBL786379 ILH786379 IVD786379 JEZ786379 JOV786379 JYR786379 KIN786379 KSJ786379 LCF786379 LMB786379 LVX786379 MFT786379 MPP786379 MZL786379 NJH786379 NTD786379 OCZ786379 OMV786379 OWR786379 PGN786379 PQJ786379 QAF786379 QKB786379 QTX786379 RDT786379 RNP786379 RXL786379 SHH786379 SRD786379 TAZ786379 TKV786379 TUR786379 UEN786379 UOJ786379 UYF786379 VIB786379 VRX786379 WBT786379 WLP786379 WVL786379 G851915 IZ851915 SV851915 ACR851915 AMN851915 AWJ851915 BGF851915 BQB851915 BZX851915 CJT851915 CTP851915 DDL851915 DNH851915 DXD851915 EGZ851915 EQV851915 FAR851915 FKN851915 FUJ851915 GEF851915 GOB851915 GXX851915 HHT851915 HRP851915 IBL851915 ILH851915 IVD851915 JEZ851915 JOV851915 JYR851915 KIN851915 KSJ851915 LCF851915 LMB851915 LVX851915 MFT851915 MPP851915 MZL851915 NJH851915 NTD851915 OCZ851915 OMV851915 OWR851915 PGN851915 PQJ851915 QAF851915 QKB851915 QTX851915 RDT851915 RNP851915 RXL851915 SHH851915 SRD851915 TAZ851915 TKV851915 TUR851915 UEN851915 UOJ851915 UYF851915 VIB851915 VRX851915 WBT851915 WLP851915 WVL851915 G917451 IZ917451 SV917451 ACR917451 AMN917451 AWJ917451 BGF917451 BQB917451 BZX917451 CJT917451 CTP917451 DDL917451 DNH917451 DXD917451 EGZ917451 EQV917451 FAR917451 FKN917451 FUJ917451 GEF917451 GOB917451 GXX917451 HHT917451 HRP917451 IBL917451 ILH917451 IVD917451 JEZ917451 JOV917451 JYR917451 KIN917451 KSJ917451 LCF917451 LMB917451 LVX917451 MFT917451 MPP917451 MZL917451 NJH917451 NTD917451 OCZ917451 OMV917451 OWR917451 PGN917451 PQJ917451 QAF917451 QKB917451 QTX917451 RDT917451 RNP917451 RXL917451 SHH917451 SRD917451 TAZ917451 TKV917451 TUR917451 UEN917451 UOJ917451 UYF917451 VIB917451 VRX917451 WBT917451 WLP917451 WVL917451 G982987 IZ982987 SV982987 ACR982987 AMN982987 AWJ982987 BGF982987 BQB982987 BZX982987 CJT982987 CTP982987 DDL982987 DNH982987 DXD982987 EGZ982987 EQV982987 FAR982987 FKN982987 FUJ982987 GEF982987 GOB982987 GXX982987 HHT982987 HRP982987 IBL982987 ILH982987 IVD982987 JEZ982987 JOV982987 JYR982987 KIN982987 KSJ982987 LCF982987 LMB982987 LVX982987 MFT982987 MPP982987 MZL982987 NJH982987 NTD982987 OCZ982987 OMV982987 OWR982987 PGN982987 PQJ982987 QAF982987 QKB982987 QTX982987 RDT982987 RNP982987 RXL982987 SHH982987 SRD982987 TAZ982987 TKV982987 TUR982987 UEN982987 UOJ982987 UYF982987 VIB982987 VRX982987 WBT982987 WLP982987 WVL982987 G65457:G65463 IZ65457:IZ65463 SV65457:SV65463 ACR65457:ACR65463 AMN65457:AMN65463 AWJ65457:AWJ65463 BGF65457:BGF65463 BQB65457:BQB65463 BZX65457:BZX65463 CJT65457:CJT65463 CTP65457:CTP65463 DDL65457:DDL65463 DNH65457:DNH65463 DXD65457:DXD65463 EGZ65457:EGZ65463 EQV65457:EQV65463 FAR65457:FAR65463 FKN65457:FKN65463 FUJ65457:FUJ65463 GEF65457:GEF65463 GOB65457:GOB65463 GXX65457:GXX65463 HHT65457:HHT65463 HRP65457:HRP65463 IBL65457:IBL65463 ILH65457:ILH65463 IVD65457:IVD65463 JEZ65457:JEZ65463 JOV65457:JOV65463 JYR65457:JYR65463 KIN65457:KIN65463 KSJ65457:KSJ65463 LCF65457:LCF65463 LMB65457:LMB65463 LVX65457:LVX65463 MFT65457:MFT65463 MPP65457:MPP65463 MZL65457:MZL65463 NJH65457:NJH65463 NTD65457:NTD65463 OCZ65457:OCZ65463 OMV65457:OMV65463 OWR65457:OWR65463 PGN65457:PGN65463 PQJ65457:PQJ65463 QAF65457:QAF65463 QKB65457:QKB65463 QTX65457:QTX65463 RDT65457:RDT65463 RNP65457:RNP65463 RXL65457:RXL65463 SHH65457:SHH65463 SRD65457:SRD65463 TAZ65457:TAZ65463 TKV65457:TKV65463 TUR65457:TUR65463 UEN65457:UEN65463 UOJ65457:UOJ65463 UYF65457:UYF65463 VIB65457:VIB65463 VRX65457:VRX65463 WBT65457:WBT65463 WLP65457:WLP65463 WVL65457:WVL65463 G130993:G130999 IZ130993:IZ130999 SV130993:SV130999 ACR130993:ACR130999 AMN130993:AMN130999 AWJ130993:AWJ130999 BGF130993:BGF130999 BQB130993:BQB130999 BZX130993:BZX130999 CJT130993:CJT130999 CTP130993:CTP130999 DDL130993:DDL130999 DNH130993:DNH130999 DXD130993:DXD130999 EGZ130993:EGZ130999 EQV130993:EQV130999 FAR130993:FAR130999 FKN130993:FKN130999 FUJ130993:FUJ130999 GEF130993:GEF130999 GOB130993:GOB130999 GXX130993:GXX130999 HHT130993:HHT130999 HRP130993:HRP130999 IBL130993:IBL130999 ILH130993:ILH130999 IVD130993:IVD130999 JEZ130993:JEZ130999 JOV130993:JOV130999 JYR130993:JYR130999 KIN130993:KIN130999 KSJ130993:KSJ130999 LCF130993:LCF130999 LMB130993:LMB130999 LVX130993:LVX130999 MFT130993:MFT130999 MPP130993:MPP130999 MZL130993:MZL130999 NJH130993:NJH130999 NTD130993:NTD130999 OCZ130993:OCZ130999 OMV130993:OMV130999 OWR130993:OWR130999 PGN130993:PGN130999 PQJ130993:PQJ130999 QAF130993:QAF130999 QKB130993:QKB130999 QTX130993:QTX130999 RDT130993:RDT130999 RNP130993:RNP130999 RXL130993:RXL130999 SHH130993:SHH130999 SRD130993:SRD130999 TAZ130993:TAZ130999 TKV130993:TKV130999 TUR130993:TUR130999 UEN130993:UEN130999 UOJ130993:UOJ130999 UYF130993:UYF130999 VIB130993:VIB130999 VRX130993:VRX130999 WBT130993:WBT130999 WLP130993:WLP130999 WVL130993:WVL130999 G196529:G196535 IZ196529:IZ196535 SV196529:SV196535 ACR196529:ACR196535 AMN196529:AMN196535 AWJ196529:AWJ196535 BGF196529:BGF196535 BQB196529:BQB196535 BZX196529:BZX196535 CJT196529:CJT196535 CTP196529:CTP196535 DDL196529:DDL196535 DNH196529:DNH196535 DXD196529:DXD196535 EGZ196529:EGZ196535 EQV196529:EQV196535 FAR196529:FAR196535 FKN196529:FKN196535 FUJ196529:FUJ196535 GEF196529:GEF196535 GOB196529:GOB196535 GXX196529:GXX196535 HHT196529:HHT196535 HRP196529:HRP196535 IBL196529:IBL196535 ILH196529:ILH196535 IVD196529:IVD196535 JEZ196529:JEZ196535 JOV196529:JOV196535 JYR196529:JYR196535 KIN196529:KIN196535 KSJ196529:KSJ196535 LCF196529:LCF196535 LMB196529:LMB196535 LVX196529:LVX196535 MFT196529:MFT196535 MPP196529:MPP196535 MZL196529:MZL196535 NJH196529:NJH196535 NTD196529:NTD196535 OCZ196529:OCZ196535 OMV196529:OMV196535 OWR196529:OWR196535 PGN196529:PGN196535 PQJ196529:PQJ196535 QAF196529:QAF196535 QKB196529:QKB196535 QTX196529:QTX196535 RDT196529:RDT196535 RNP196529:RNP196535 RXL196529:RXL196535 SHH196529:SHH196535 SRD196529:SRD196535 TAZ196529:TAZ196535 TKV196529:TKV196535 TUR196529:TUR196535 UEN196529:UEN196535 UOJ196529:UOJ196535 UYF196529:UYF196535 VIB196529:VIB196535 VRX196529:VRX196535 WBT196529:WBT196535 WLP196529:WLP196535 WVL196529:WVL196535 G262065:G262071 IZ262065:IZ262071 SV262065:SV262071 ACR262065:ACR262071 AMN262065:AMN262071 AWJ262065:AWJ262071 BGF262065:BGF262071 BQB262065:BQB262071 BZX262065:BZX262071 CJT262065:CJT262071 CTP262065:CTP262071 DDL262065:DDL262071 DNH262065:DNH262071 DXD262065:DXD262071 EGZ262065:EGZ262071 EQV262065:EQV262071 FAR262065:FAR262071 FKN262065:FKN262071 FUJ262065:FUJ262071 GEF262065:GEF262071 GOB262065:GOB262071 GXX262065:GXX262071 HHT262065:HHT262071 HRP262065:HRP262071 IBL262065:IBL262071 ILH262065:ILH262071 IVD262065:IVD262071 JEZ262065:JEZ262071 JOV262065:JOV262071 JYR262065:JYR262071 KIN262065:KIN262071 KSJ262065:KSJ262071 LCF262065:LCF262071 LMB262065:LMB262071 LVX262065:LVX262071 MFT262065:MFT262071 MPP262065:MPP262071 MZL262065:MZL262071 NJH262065:NJH262071 NTD262065:NTD262071 OCZ262065:OCZ262071 OMV262065:OMV262071 OWR262065:OWR262071 PGN262065:PGN262071 PQJ262065:PQJ262071 QAF262065:QAF262071 QKB262065:QKB262071 QTX262065:QTX262071 RDT262065:RDT262071 RNP262065:RNP262071 RXL262065:RXL262071 SHH262065:SHH262071 SRD262065:SRD262071 TAZ262065:TAZ262071 TKV262065:TKV262071 TUR262065:TUR262071 UEN262065:UEN262071 UOJ262065:UOJ262071 UYF262065:UYF262071 VIB262065:VIB262071 VRX262065:VRX262071 WBT262065:WBT262071 WLP262065:WLP262071 WVL262065:WVL262071 G327601:G327607 IZ327601:IZ327607 SV327601:SV327607 ACR327601:ACR327607 AMN327601:AMN327607 AWJ327601:AWJ327607 BGF327601:BGF327607 BQB327601:BQB327607 BZX327601:BZX327607 CJT327601:CJT327607 CTP327601:CTP327607 DDL327601:DDL327607 DNH327601:DNH327607 DXD327601:DXD327607 EGZ327601:EGZ327607 EQV327601:EQV327607 FAR327601:FAR327607 FKN327601:FKN327607 FUJ327601:FUJ327607 GEF327601:GEF327607 GOB327601:GOB327607 GXX327601:GXX327607 HHT327601:HHT327607 HRP327601:HRP327607 IBL327601:IBL327607 ILH327601:ILH327607 IVD327601:IVD327607 JEZ327601:JEZ327607 JOV327601:JOV327607 JYR327601:JYR327607 KIN327601:KIN327607 KSJ327601:KSJ327607 LCF327601:LCF327607 LMB327601:LMB327607 LVX327601:LVX327607 MFT327601:MFT327607 MPP327601:MPP327607 MZL327601:MZL327607 NJH327601:NJH327607 NTD327601:NTD327607 OCZ327601:OCZ327607 OMV327601:OMV327607 OWR327601:OWR327607 PGN327601:PGN327607 PQJ327601:PQJ327607 QAF327601:QAF327607 QKB327601:QKB327607 QTX327601:QTX327607 RDT327601:RDT327607 RNP327601:RNP327607 RXL327601:RXL327607 SHH327601:SHH327607 SRD327601:SRD327607 TAZ327601:TAZ327607 TKV327601:TKV327607 TUR327601:TUR327607 UEN327601:UEN327607 UOJ327601:UOJ327607 UYF327601:UYF327607 VIB327601:VIB327607 VRX327601:VRX327607 WBT327601:WBT327607 WLP327601:WLP327607 WVL327601:WVL327607 G393137:G393143 IZ393137:IZ393143 SV393137:SV393143 ACR393137:ACR393143 AMN393137:AMN393143 AWJ393137:AWJ393143 BGF393137:BGF393143 BQB393137:BQB393143 BZX393137:BZX393143 CJT393137:CJT393143 CTP393137:CTP393143 DDL393137:DDL393143 DNH393137:DNH393143 DXD393137:DXD393143 EGZ393137:EGZ393143 EQV393137:EQV393143 FAR393137:FAR393143 FKN393137:FKN393143 FUJ393137:FUJ393143 GEF393137:GEF393143 GOB393137:GOB393143 GXX393137:GXX393143 HHT393137:HHT393143 HRP393137:HRP393143 IBL393137:IBL393143 ILH393137:ILH393143 IVD393137:IVD393143 JEZ393137:JEZ393143 JOV393137:JOV393143 JYR393137:JYR393143 KIN393137:KIN393143 KSJ393137:KSJ393143 LCF393137:LCF393143 LMB393137:LMB393143 LVX393137:LVX393143 MFT393137:MFT393143 MPP393137:MPP393143 MZL393137:MZL393143 NJH393137:NJH393143 NTD393137:NTD393143 OCZ393137:OCZ393143 OMV393137:OMV393143 OWR393137:OWR393143 PGN393137:PGN393143 PQJ393137:PQJ393143 QAF393137:QAF393143 QKB393137:QKB393143 QTX393137:QTX393143 RDT393137:RDT393143 RNP393137:RNP393143 RXL393137:RXL393143 SHH393137:SHH393143 SRD393137:SRD393143 TAZ393137:TAZ393143 TKV393137:TKV393143 TUR393137:TUR393143 UEN393137:UEN393143 UOJ393137:UOJ393143 UYF393137:UYF393143 VIB393137:VIB393143 VRX393137:VRX393143 WBT393137:WBT393143 WLP393137:WLP393143 WVL393137:WVL393143 G458673:G458679 IZ458673:IZ458679 SV458673:SV458679 ACR458673:ACR458679 AMN458673:AMN458679 AWJ458673:AWJ458679 BGF458673:BGF458679 BQB458673:BQB458679 BZX458673:BZX458679 CJT458673:CJT458679 CTP458673:CTP458679 DDL458673:DDL458679 DNH458673:DNH458679 DXD458673:DXD458679 EGZ458673:EGZ458679 EQV458673:EQV458679 FAR458673:FAR458679 FKN458673:FKN458679 FUJ458673:FUJ458679 GEF458673:GEF458679 GOB458673:GOB458679 GXX458673:GXX458679 HHT458673:HHT458679 HRP458673:HRP458679 IBL458673:IBL458679 ILH458673:ILH458679 IVD458673:IVD458679 JEZ458673:JEZ458679 JOV458673:JOV458679 JYR458673:JYR458679 KIN458673:KIN458679 KSJ458673:KSJ458679 LCF458673:LCF458679 LMB458673:LMB458679 LVX458673:LVX458679 MFT458673:MFT458679 MPP458673:MPP458679 MZL458673:MZL458679 NJH458673:NJH458679 NTD458673:NTD458679 OCZ458673:OCZ458679 OMV458673:OMV458679 OWR458673:OWR458679 PGN458673:PGN458679 PQJ458673:PQJ458679 QAF458673:QAF458679 QKB458673:QKB458679 QTX458673:QTX458679 RDT458673:RDT458679 RNP458673:RNP458679 RXL458673:RXL458679 SHH458673:SHH458679 SRD458673:SRD458679 TAZ458673:TAZ458679 TKV458673:TKV458679 TUR458673:TUR458679 UEN458673:UEN458679 UOJ458673:UOJ458679 UYF458673:UYF458679 VIB458673:VIB458679 VRX458673:VRX458679 WBT458673:WBT458679 WLP458673:WLP458679 WVL458673:WVL458679 G524209:G524215 IZ524209:IZ524215 SV524209:SV524215 ACR524209:ACR524215 AMN524209:AMN524215 AWJ524209:AWJ524215 BGF524209:BGF524215 BQB524209:BQB524215 BZX524209:BZX524215 CJT524209:CJT524215 CTP524209:CTP524215 DDL524209:DDL524215 DNH524209:DNH524215 DXD524209:DXD524215 EGZ524209:EGZ524215 EQV524209:EQV524215 FAR524209:FAR524215 FKN524209:FKN524215 FUJ524209:FUJ524215 GEF524209:GEF524215 GOB524209:GOB524215 GXX524209:GXX524215 HHT524209:HHT524215 HRP524209:HRP524215 IBL524209:IBL524215 ILH524209:ILH524215 IVD524209:IVD524215 JEZ524209:JEZ524215 JOV524209:JOV524215 JYR524209:JYR524215 KIN524209:KIN524215 KSJ524209:KSJ524215 LCF524209:LCF524215 LMB524209:LMB524215 LVX524209:LVX524215 MFT524209:MFT524215 MPP524209:MPP524215 MZL524209:MZL524215 NJH524209:NJH524215 NTD524209:NTD524215 OCZ524209:OCZ524215 OMV524209:OMV524215 OWR524209:OWR524215 PGN524209:PGN524215 PQJ524209:PQJ524215 QAF524209:QAF524215 QKB524209:QKB524215 QTX524209:QTX524215 RDT524209:RDT524215 RNP524209:RNP524215 RXL524209:RXL524215 SHH524209:SHH524215 SRD524209:SRD524215 TAZ524209:TAZ524215 TKV524209:TKV524215 TUR524209:TUR524215 UEN524209:UEN524215 UOJ524209:UOJ524215 UYF524209:UYF524215 VIB524209:VIB524215 VRX524209:VRX524215 WBT524209:WBT524215 WLP524209:WLP524215 WVL524209:WVL524215 G589745:G589751 IZ589745:IZ589751 SV589745:SV589751 ACR589745:ACR589751 AMN589745:AMN589751 AWJ589745:AWJ589751 BGF589745:BGF589751 BQB589745:BQB589751 BZX589745:BZX589751 CJT589745:CJT589751 CTP589745:CTP589751 DDL589745:DDL589751 DNH589745:DNH589751 DXD589745:DXD589751 EGZ589745:EGZ589751 EQV589745:EQV589751 FAR589745:FAR589751 FKN589745:FKN589751 FUJ589745:FUJ589751 GEF589745:GEF589751 GOB589745:GOB589751 GXX589745:GXX589751 HHT589745:HHT589751 HRP589745:HRP589751 IBL589745:IBL589751 ILH589745:ILH589751 IVD589745:IVD589751 JEZ589745:JEZ589751 JOV589745:JOV589751 JYR589745:JYR589751 KIN589745:KIN589751 KSJ589745:KSJ589751 LCF589745:LCF589751 LMB589745:LMB589751 LVX589745:LVX589751 MFT589745:MFT589751 MPP589745:MPP589751 MZL589745:MZL589751 NJH589745:NJH589751 NTD589745:NTD589751 OCZ589745:OCZ589751 OMV589745:OMV589751 OWR589745:OWR589751 PGN589745:PGN589751 PQJ589745:PQJ589751 QAF589745:QAF589751 QKB589745:QKB589751 QTX589745:QTX589751 RDT589745:RDT589751 RNP589745:RNP589751 RXL589745:RXL589751 SHH589745:SHH589751 SRD589745:SRD589751 TAZ589745:TAZ589751 TKV589745:TKV589751 TUR589745:TUR589751 UEN589745:UEN589751 UOJ589745:UOJ589751 UYF589745:UYF589751 VIB589745:VIB589751 VRX589745:VRX589751 WBT589745:WBT589751 WLP589745:WLP589751 WVL589745:WVL589751 G655281:G655287 IZ655281:IZ655287 SV655281:SV655287 ACR655281:ACR655287 AMN655281:AMN655287 AWJ655281:AWJ655287 BGF655281:BGF655287 BQB655281:BQB655287 BZX655281:BZX655287 CJT655281:CJT655287 CTP655281:CTP655287 DDL655281:DDL655287 DNH655281:DNH655287 DXD655281:DXD655287 EGZ655281:EGZ655287 EQV655281:EQV655287 FAR655281:FAR655287 FKN655281:FKN655287 FUJ655281:FUJ655287 GEF655281:GEF655287 GOB655281:GOB655287 GXX655281:GXX655287 HHT655281:HHT655287 HRP655281:HRP655287 IBL655281:IBL655287 ILH655281:ILH655287 IVD655281:IVD655287 JEZ655281:JEZ655287 JOV655281:JOV655287 JYR655281:JYR655287 KIN655281:KIN655287 KSJ655281:KSJ655287 LCF655281:LCF655287 LMB655281:LMB655287 LVX655281:LVX655287 MFT655281:MFT655287 MPP655281:MPP655287 MZL655281:MZL655287 NJH655281:NJH655287 NTD655281:NTD655287 OCZ655281:OCZ655287 OMV655281:OMV655287 OWR655281:OWR655287 PGN655281:PGN655287 PQJ655281:PQJ655287 QAF655281:QAF655287 QKB655281:QKB655287 QTX655281:QTX655287 RDT655281:RDT655287 RNP655281:RNP655287 RXL655281:RXL655287 SHH655281:SHH655287 SRD655281:SRD655287 TAZ655281:TAZ655287 TKV655281:TKV655287 TUR655281:TUR655287 UEN655281:UEN655287 UOJ655281:UOJ655287 UYF655281:UYF655287 VIB655281:VIB655287 VRX655281:VRX655287 WBT655281:WBT655287 WLP655281:WLP655287 WVL655281:WVL655287 G720817:G720823 IZ720817:IZ720823 SV720817:SV720823 ACR720817:ACR720823 AMN720817:AMN720823 AWJ720817:AWJ720823 BGF720817:BGF720823 BQB720817:BQB720823 BZX720817:BZX720823 CJT720817:CJT720823 CTP720817:CTP720823 DDL720817:DDL720823 DNH720817:DNH720823 DXD720817:DXD720823 EGZ720817:EGZ720823 EQV720817:EQV720823 FAR720817:FAR720823 FKN720817:FKN720823 FUJ720817:FUJ720823 GEF720817:GEF720823 GOB720817:GOB720823 GXX720817:GXX720823 HHT720817:HHT720823 HRP720817:HRP720823 IBL720817:IBL720823 ILH720817:ILH720823 IVD720817:IVD720823 JEZ720817:JEZ720823 JOV720817:JOV720823 JYR720817:JYR720823 KIN720817:KIN720823 KSJ720817:KSJ720823 LCF720817:LCF720823 LMB720817:LMB720823 LVX720817:LVX720823 MFT720817:MFT720823 MPP720817:MPP720823 MZL720817:MZL720823 NJH720817:NJH720823 NTD720817:NTD720823 OCZ720817:OCZ720823 OMV720817:OMV720823 OWR720817:OWR720823 PGN720817:PGN720823 PQJ720817:PQJ720823 QAF720817:QAF720823 QKB720817:QKB720823 QTX720817:QTX720823 RDT720817:RDT720823 RNP720817:RNP720823 RXL720817:RXL720823 SHH720817:SHH720823 SRD720817:SRD720823 TAZ720817:TAZ720823 TKV720817:TKV720823 TUR720817:TUR720823 UEN720817:UEN720823 UOJ720817:UOJ720823 UYF720817:UYF720823 VIB720817:VIB720823 VRX720817:VRX720823 WBT720817:WBT720823 WLP720817:WLP720823 WVL720817:WVL720823 G786353:G786359 IZ786353:IZ786359 SV786353:SV786359 ACR786353:ACR786359 AMN786353:AMN786359 AWJ786353:AWJ786359 BGF786353:BGF786359 BQB786353:BQB786359 BZX786353:BZX786359 CJT786353:CJT786359 CTP786353:CTP786359 DDL786353:DDL786359 DNH786353:DNH786359 DXD786353:DXD786359 EGZ786353:EGZ786359 EQV786353:EQV786359 FAR786353:FAR786359 FKN786353:FKN786359 FUJ786353:FUJ786359 GEF786353:GEF786359 GOB786353:GOB786359 GXX786353:GXX786359 HHT786353:HHT786359 HRP786353:HRP786359 IBL786353:IBL786359 ILH786353:ILH786359 IVD786353:IVD786359 JEZ786353:JEZ786359 JOV786353:JOV786359 JYR786353:JYR786359 KIN786353:KIN786359 KSJ786353:KSJ786359 LCF786353:LCF786359 LMB786353:LMB786359 LVX786353:LVX786359 MFT786353:MFT786359 MPP786353:MPP786359 MZL786353:MZL786359 NJH786353:NJH786359 NTD786353:NTD786359 OCZ786353:OCZ786359 OMV786353:OMV786359 OWR786353:OWR786359 PGN786353:PGN786359 PQJ786353:PQJ786359 QAF786353:QAF786359 QKB786353:QKB786359 QTX786353:QTX786359 RDT786353:RDT786359 RNP786353:RNP786359 RXL786353:RXL786359 SHH786353:SHH786359 SRD786353:SRD786359 TAZ786353:TAZ786359 TKV786353:TKV786359 TUR786353:TUR786359 UEN786353:UEN786359 UOJ786353:UOJ786359 UYF786353:UYF786359 VIB786353:VIB786359 VRX786353:VRX786359 WBT786353:WBT786359 WLP786353:WLP786359 WVL786353:WVL786359 G851889:G851895 IZ851889:IZ851895 SV851889:SV851895 ACR851889:ACR851895 AMN851889:AMN851895 AWJ851889:AWJ851895 BGF851889:BGF851895 BQB851889:BQB851895 BZX851889:BZX851895 CJT851889:CJT851895 CTP851889:CTP851895 DDL851889:DDL851895 DNH851889:DNH851895 DXD851889:DXD851895 EGZ851889:EGZ851895 EQV851889:EQV851895 FAR851889:FAR851895 FKN851889:FKN851895 FUJ851889:FUJ851895 GEF851889:GEF851895 GOB851889:GOB851895 GXX851889:GXX851895 HHT851889:HHT851895 HRP851889:HRP851895 IBL851889:IBL851895 ILH851889:ILH851895 IVD851889:IVD851895 JEZ851889:JEZ851895 JOV851889:JOV851895 JYR851889:JYR851895 KIN851889:KIN851895 KSJ851889:KSJ851895 LCF851889:LCF851895 LMB851889:LMB851895 LVX851889:LVX851895 MFT851889:MFT851895 MPP851889:MPP851895 MZL851889:MZL851895 NJH851889:NJH851895 NTD851889:NTD851895 OCZ851889:OCZ851895 OMV851889:OMV851895 OWR851889:OWR851895 PGN851889:PGN851895 PQJ851889:PQJ851895 QAF851889:QAF851895 QKB851889:QKB851895 QTX851889:QTX851895 RDT851889:RDT851895 RNP851889:RNP851895 RXL851889:RXL851895 SHH851889:SHH851895 SRD851889:SRD851895 TAZ851889:TAZ851895 TKV851889:TKV851895 TUR851889:TUR851895 UEN851889:UEN851895 UOJ851889:UOJ851895 UYF851889:UYF851895 VIB851889:VIB851895 VRX851889:VRX851895 WBT851889:WBT851895 WLP851889:WLP851895 WVL851889:WVL851895 G917425:G917431 IZ917425:IZ917431 SV917425:SV917431 ACR917425:ACR917431 AMN917425:AMN917431 AWJ917425:AWJ917431 BGF917425:BGF917431 BQB917425:BQB917431 BZX917425:BZX917431 CJT917425:CJT917431 CTP917425:CTP917431 DDL917425:DDL917431 DNH917425:DNH917431 DXD917425:DXD917431 EGZ917425:EGZ917431 EQV917425:EQV917431 FAR917425:FAR917431 FKN917425:FKN917431 FUJ917425:FUJ917431 GEF917425:GEF917431 GOB917425:GOB917431 GXX917425:GXX917431 HHT917425:HHT917431 HRP917425:HRP917431 IBL917425:IBL917431 ILH917425:ILH917431 IVD917425:IVD917431 JEZ917425:JEZ917431 JOV917425:JOV917431 JYR917425:JYR917431 KIN917425:KIN917431 KSJ917425:KSJ917431 LCF917425:LCF917431 LMB917425:LMB917431 LVX917425:LVX917431 MFT917425:MFT917431 MPP917425:MPP917431 MZL917425:MZL917431 NJH917425:NJH917431 NTD917425:NTD917431 OCZ917425:OCZ917431 OMV917425:OMV917431 OWR917425:OWR917431 PGN917425:PGN917431 PQJ917425:PQJ917431 QAF917425:QAF917431 QKB917425:QKB917431 QTX917425:QTX917431 RDT917425:RDT917431 RNP917425:RNP917431 RXL917425:RXL917431 SHH917425:SHH917431 SRD917425:SRD917431 TAZ917425:TAZ917431 TKV917425:TKV917431 TUR917425:TUR917431 UEN917425:UEN917431 UOJ917425:UOJ917431 UYF917425:UYF917431 VIB917425:VIB917431 VRX917425:VRX917431 WBT917425:WBT917431 WLP917425:WLP917431 WVL917425:WVL917431 G982961:G982967 IZ982961:IZ982967 SV982961:SV982967 ACR982961:ACR982967 AMN982961:AMN982967 AWJ982961:AWJ982967 BGF982961:BGF982967 BQB982961:BQB982967 BZX982961:BZX982967 CJT982961:CJT982967 CTP982961:CTP982967 DDL982961:DDL982967 DNH982961:DNH982967 DXD982961:DXD982967 EGZ982961:EGZ982967 EQV982961:EQV982967 FAR982961:FAR982967 FKN982961:FKN982967 FUJ982961:FUJ982967 GEF982961:GEF982967 GOB982961:GOB982967 GXX982961:GXX982967 HHT982961:HHT982967 HRP982961:HRP982967 IBL982961:IBL982967 ILH982961:ILH982967 IVD982961:IVD982967 JEZ982961:JEZ982967 JOV982961:JOV982967 JYR982961:JYR982967 KIN982961:KIN982967 KSJ982961:KSJ982967 LCF982961:LCF982967 LMB982961:LMB982967 LVX982961:LVX982967 MFT982961:MFT982967 MPP982961:MPP982967 MZL982961:MZL982967 NJH982961:NJH982967 NTD982961:NTD982967 OCZ982961:OCZ982967 OMV982961:OMV982967 OWR982961:OWR982967 PGN982961:PGN982967 PQJ982961:PQJ982967 QAF982961:QAF982967 QKB982961:QKB982967 QTX982961:QTX982967 RDT982961:RDT982967 RNP982961:RNP982967 RXL982961:RXL982967 SHH982961:SHH982967 SRD982961:SRD982967 TAZ982961:TAZ982967 TKV982961:TKV982967 TUR982961:TUR982967 UEN982961:UEN982967 UOJ982961:UOJ982967 UYF982961:UYF982967 VIB982961:VIB982967 VRX982961:VRX982967 WBT982961:WBT982967 WLP982961:WLP982967 WVL982961:WVL982967 G65496:G65553 IZ65496:IZ65553 SV65496:SV65553 ACR65496:ACR65553 AMN65496:AMN65553 AWJ65496:AWJ65553 BGF65496:BGF65553 BQB65496:BQB65553 BZX65496:BZX65553 CJT65496:CJT65553 CTP65496:CTP65553 DDL65496:DDL65553 DNH65496:DNH65553 DXD65496:DXD65553 EGZ65496:EGZ65553 EQV65496:EQV65553 FAR65496:FAR65553 FKN65496:FKN65553 FUJ65496:FUJ65553 GEF65496:GEF65553 GOB65496:GOB65553 GXX65496:GXX65553 HHT65496:HHT65553 HRP65496:HRP65553 IBL65496:IBL65553 ILH65496:ILH65553 IVD65496:IVD65553 JEZ65496:JEZ65553 JOV65496:JOV65553 JYR65496:JYR65553 KIN65496:KIN65553 KSJ65496:KSJ65553 LCF65496:LCF65553 LMB65496:LMB65553 LVX65496:LVX65553 MFT65496:MFT65553 MPP65496:MPP65553 MZL65496:MZL65553 NJH65496:NJH65553 NTD65496:NTD65553 OCZ65496:OCZ65553 OMV65496:OMV65553 OWR65496:OWR65553 PGN65496:PGN65553 PQJ65496:PQJ65553 QAF65496:QAF65553 QKB65496:QKB65553 QTX65496:QTX65553 RDT65496:RDT65553 RNP65496:RNP65553 RXL65496:RXL65553 SHH65496:SHH65553 SRD65496:SRD65553 TAZ65496:TAZ65553 TKV65496:TKV65553 TUR65496:TUR65553 UEN65496:UEN65553 UOJ65496:UOJ65553 UYF65496:UYF65553 VIB65496:VIB65553 VRX65496:VRX65553 WBT65496:WBT65553 WLP65496:WLP65553 WVL65496:WVL65553 G131032:G131089 IZ131032:IZ131089 SV131032:SV131089 ACR131032:ACR131089 AMN131032:AMN131089 AWJ131032:AWJ131089 BGF131032:BGF131089 BQB131032:BQB131089 BZX131032:BZX131089 CJT131032:CJT131089 CTP131032:CTP131089 DDL131032:DDL131089 DNH131032:DNH131089 DXD131032:DXD131089 EGZ131032:EGZ131089 EQV131032:EQV131089 FAR131032:FAR131089 FKN131032:FKN131089 FUJ131032:FUJ131089 GEF131032:GEF131089 GOB131032:GOB131089 GXX131032:GXX131089 HHT131032:HHT131089 HRP131032:HRP131089 IBL131032:IBL131089 ILH131032:ILH131089 IVD131032:IVD131089 JEZ131032:JEZ131089 JOV131032:JOV131089 JYR131032:JYR131089 KIN131032:KIN131089 KSJ131032:KSJ131089 LCF131032:LCF131089 LMB131032:LMB131089 LVX131032:LVX131089 MFT131032:MFT131089 MPP131032:MPP131089 MZL131032:MZL131089 NJH131032:NJH131089 NTD131032:NTD131089 OCZ131032:OCZ131089 OMV131032:OMV131089 OWR131032:OWR131089 PGN131032:PGN131089 PQJ131032:PQJ131089 QAF131032:QAF131089 QKB131032:QKB131089 QTX131032:QTX131089 RDT131032:RDT131089 RNP131032:RNP131089 RXL131032:RXL131089 SHH131032:SHH131089 SRD131032:SRD131089 TAZ131032:TAZ131089 TKV131032:TKV131089 TUR131032:TUR131089 UEN131032:UEN131089 UOJ131032:UOJ131089 UYF131032:UYF131089 VIB131032:VIB131089 VRX131032:VRX131089 WBT131032:WBT131089 WLP131032:WLP131089 WVL131032:WVL131089 G196568:G196625 IZ196568:IZ196625 SV196568:SV196625 ACR196568:ACR196625 AMN196568:AMN196625 AWJ196568:AWJ196625 BGF196568:BGF196625 BQB196568:BQB196625 BZX196568:BZX196625 CJT196568:CJT196625 CTP196568:CTP196625 DDL196568:DDL196625 DNH196568:DNH196625 DXD196568:DXD196625 EGZ196568:EGZ196625 EQV196568:EQV196625 FAR196568:FAR196625 FKN196568:FKN196625 FUJ196568:FUJ196625 GEF196568:GEF196625 GOB196568:GOB196625 GXX196568:GXX196625 HHT196568:HHT196625 HRP196568:HRP196625 IBL196568:IBL196625 ILH196568:ILH196625 IVD196568:IVD196625 JEZ196568:JEZ196625 JOV196568:JOV196625 JYR196568:JYR196625 KIN196568:KIN196625 KSJ196568:KSJ196625 LCF196568:LCF196625 LMB196568:LMB196625 LVX196568:LVX196625 MFT196568:MFT196625 MPP196568:MPP196625 MZL196568:MZL196625 NJH196568:NJH196625 NTD196568:NTD196625 OCZ196568:OCZ196625 OMV196568:OMV196625 OWR196568:OWR196625 PGN196568:PGN196625 PQJ196568:PQJ196625 QAF196568:QAF196625 QKB196568:QKB196625 QTX196568:QTX196625 RDT196568:RDT196625 RNP196568:RNP196625 RXL196568:RXL196625 SHH196568:SHH196625 SRD196568:SRD196625 TAZ196568:TAZ196625 TKV196568:TKV196625 TUR196568:TUR196625 UEN196568:UEN196625 UOJ196568:UOJ196625 UYF196568:UYF196625 VIB196568:VIB196625 VRX196568:VRX196625 WBT196568:WBT196625 WLP196568:WLP196625 WVL196568:WVL196625 G262104:G262161 IZ262104:IZ262161 SV262104:SV262161 ACR262104:ACR262161 AMN262104:AMN262161 AWJ262104:AWJ262161 BGF262104:BGF262161 BQB262104:BQB262161 BZX262104:BZX262161 CJT262104:CJT262161 CTP262104:CTP262161 DDL262104:DDL262161 DNH262104:DNH262161 DXD262104:DXD262161 EGZ262104:EGZ262161 EQV262104:EQV262161 FAR262104:FAR262161 FKN262104:FKN262161 FUJ262104:FUJ262161 GEF262104:GEF262161 GOB262104:GOB262161 GXX262104:GXX262161 HHT262104:HHT262161 HRP262104:HRP262161 IBL262104:IBL262161 ILH262104:ILH262161 IVD262104:IVD262161 JEZ262104:JEZ262161 JOV262104:JOV262161 JYR262104:JYR262161 KIN262104:KIN262161 KSJ262104:KSJ262161 LCF262104:LCF262161 LMB262104:LMB262161 LVX262104:LVX262161 MFT262104:MFT262161 MPP262104:MPP262161 MZL262104:MZL262161 NJH262104:NJH262161 NTD262104:NTD262161 OCZ262104:OCZ262161 OMV262104:OMV262161 OWR262104:OWR262161 PGN262104:PGN262161 PQJ262104:PQJ262161 QAF262104:QAF262161 QKB262104:QKB262161 QTX262104:QTX262161 RDT262104:RDT262161 RNP262104:RNP262161 RXL262104:RXL262161 SHH262104:SHH262161 SRD262104:SRD262161 TAZ262104:TAZ262161 TKV262104:TKV262161 TUR262104:TUR262161 UEN262104:UEN262161 UOJ262104:UOJ262161 UYF262104:UYF262161 VIB262104:VIB262161 VRX262104:VRX262161 WBT262104:WBT262161 WLP262104:WLP262161 WVL262104:WVL262161 G327640:G327697 IZ327640:IZ327697 SV327640:SV327697 ACR327640:ACR327697 AMN327640:AMN327697 AWJ327640:AWJ327697 BGF327640:BGF327697 BQB327640:BQB327697 BZX327640:BZX327697 CJT327640:CJT327697 CTP327640:CTP327697 DDL327640:DDL327697 DNH327640:DNH327697 DXD327640:DXD327697 EGZ327640:EGZ327697 EQV327640:EQV327697 FAR327640:FAR327697 FKN327640:FKN327697 FUJ327640:FUJ327697 GEF327640:GEF327697 GOB327640:GOB327697 GXX327640:GXX327697 HHT327640:HHT327697 HRP327640:HRP327697 IBL327640:IBL327697 ILH327640:ILH327697 IVD327640:IVD327697 JEZ327640:JEZ327697 JOV327640:JOV327697 JYR327640:JYR327697 KIN327640:KIN327697 KSJ327640:KSJ327697 LCF327640:LCF327697 LMB327640:LMB327697 LVX327640:LVX327697 MFT327640:MFT327697 MPP327640:MPP327697 MZL327640:MZL327697 NJH327640:NJH327697 NTD327640:NTD327697 OCZ327640:OCZ327697 OMV327640:OMV327697 OWR327640:OWR327697 PGN327640:PGN327697 PQJ327640:PQJ327697 QAF327640:QAF327697 QKB327640:QKB327697 QTX327640:QTX327697 RDT327640:RDT327697 RNP327640:RNP327697 RXL327640:RXL327697 SHH327640:SHH327697 SRD327640:SRD327697 TAZ327640:TAZ327697 TKV327640:TKV327697 TUR327640:TUR327697 UEN327640:UEN327697 UOJ327640:UOJ327697 UYF327640:UYF327697 VIB327640:VIB327697 VRX327640:VRX327697 WBT327640:WBT327697 WLP327640:WLP327697 WVL327640:WVL327697 G393176:G393233 IZ393176:IZ393233 SV393176:SV393233 ACR393176:ACR393233 AMN393176:AMN393233 AWJ393176:AWJ393233 BGF393176:BGF393233 BQB393176:BQB393233 BZX393176:BZX393233 CJT393176:CJT393233 CTP393176:CTP393233 DDL393176:DDL393233 DNH393176:DNH393233 DXD393176:DXD393233 EGZ393176:EGZ393233 EQV393176:EQV393233 FAR393176:FAR393233 FKN393176:FKN393233 FUJ393176:FUJ393233 GEF393176:GEF393233 GOB393176:GOB393233 GXX393176:GXX393233 HHT393176:HHT393233 HRP393176:HRP393233 IBL393176:IBL393233 ILH393176:ILH393233 IVD393176:IVD393233 JEZ393176:JEZ393233 JOV393176:JOV393233 JYR393176:JYR393233 KIN393176:KIN393233 KSJ393176:KSJ393233 LCF393176:LCF393233 LMB393176:LMB393233 LVX393176:LVX393233 MFT393176:MFT393233 MPP393176:MPP393233 MZL393176:MZL393233 NJH393176:NJH393233 NTD393176:NTD393233 OCZ393176:OCZ393233 OMV393176:OMV393233 OWR393176:OWR393233 PGN393176:PGN393233 PQJ393176:PQJ393233 QAF393176:QAF393233 QKB393176:QKB393233 QTX393176:QTX393233 RDT393176:RDT393233 RNP393176:RNP393233 RXL393176:RXL393233 SHH393176:SHH393233 SRD393176:SRD393233 TAZ393176:TAZ393233 TKV393176:TKV393233 TUR393176:TUR393233 UEN393176:UEN393233 UOJ393176:UOJ393233 UYF393176:UYF393233 VIB393176:VIB393233 VRX393176:VRX393233 WBT393176:WBT393233 WLP393176:WLP393233 WVL393176:WVL393233 G458712:G458769 IZ458712:IZ458769 SV458712:SV458769 ACR458712:ACR458769 AMN458712:AMN458769 AWJ458712:AWJ458769 BGF458712:BGF458769 BQB458712:BQB458769 BZX458712:BZX458769 CJT458712:CJT458769 CTP458712:CTP458769 DDL458712:DDL458769 DNH458712:DNH458769 DXD458712:DXD458769 EGZ458712:EGZ458769 EQV458712:EQV458769 FAR458712:FAR458769 FKN458712:FKN458769 FUJ458712:FUJ458769 GEF458712:GEF458769 GOB458712:GOB458769 GXX458712:GXX458769 HHT458712:HHT458769 HRP458712:HRP458769 IBL458712:IBL458769 ILH458712:ILH458769 IVD458712:IVD458769 JEZ458712:JEZ458769 JOV458712:JOV458769 JYR458712:JYR458769 KIN458712:KIN458769 KSJ458712:KSJ458769 LCF458712:LCF458769 LMB458712:LMB458769 LVX458712:LVX458769 MFT458712:MFT458769 MPP458712:MPP458769 MZL458712:MZL458769 NJH458712:NJH458769 NTD458712:NTD458769 OCZ458712:OCZ458769 OMV458712:OMV458769 OWR458712:OWR458769 PGN458712:PGN458769 PQJ458712:PQJ458769 QAF458712:QAF458769 QKB458712:QKB458769 QTX458712:QTX458769 RDT458712:RDT458769 RNP458712:RNP458769 RXL458712:RXL458769 SHH458712:SHH458769 SRD458712:SRD458769 TAZ458712:TAZ458769 TKV458712:TKV458769 TUR458712:TUR458769 UEN458712:UEN458769 UOJ458712:UOJ458769 UYF458712:UYF458769 VIB458712:VIB458769 VRX458712:VRX458769 WBT458712:WBT458769 WLP458712:WLP458769 WVL458712:WVL458769 G524248:G524305 IZ524248:IZ524305 SV524248:SV524305 ACR524248:ACR524305 AMN524248:AMN524305 AWJ524248:AWJ524305 BGF524248:BGF524305 BQB524248:BQB524305 BZX524248:BZX524305 CJT524248:CJT524305 CTP524248:CTP524305 DDL524248:DDL524305 DNH524248:DNH524305 DXD524248:DXD524305 EGZ524248:EGZ524305 EQV524248:EQV524305 FAR524248:FAR524305 FKN524248:FKN524305 FUJ524248:FUJ524305 GEF524248:GEF524305 GOB524248:GOB524305 GXX524248:GXX524305 HHT524248:HHT524305 HRP524248:HRP524305 IBL524248:IBL524305 ILH524248:ILH524305 IVD524248:IVD524305 JEZ524248:JEZ524305 JOV524248:JOV524305 JYR524248:JYR524305 KIN524248:KIN524305 KSJ524248:KSJ524305 LCF524248:LCF524305 LMB524248:LMB524305 LVX524248:LVX524305 MFT524248:MFT524305 MPP524248:MPP524305 MZL524248:MZL524305 NJH524248:NJH524305 NTD524248:NTD524305 OCZ524248:OCZ524305 OMV524248:OMV524305 OWR524248:OWR524305 PGN524248:PGN524305 PQJ524248:PQJ524305 QAF524248:QAF524305 QKB524248:QKB524305 QTX524248:QTX524305 RDT524248:RDT524305 RNP524248:RNP524305 RXL524248:RXL524305 SHH524248:SHH524305 SRD524248:SRD524305 TAZ524248:TAZ524305 TKV524248:TKV524305 TUR524248:TUR524305 UEN524248:UEN524305 UOJ524248:UOJ524305 UYF524248:UYF524305 VIB524248:VIB524305 VRX524248:VRX524305 WBT524248:WBT524305 WLP524248:WLP524305 WVL524248:WVL524305 G589784:G589841 IZ589784:IZ589841 SV589784:SV589841 ACR589784:ACR589841 AMN589784:AMN589841 AWJ589784:AWJ589841 BGF589784:BGF589841 BQB589784:BQB589841 BZX589784:BZX589841 CJT589784:CJT589841 CTP589784:CTP589841 DDL589784:DDL589841 DNH589784:DNH589841 DXD589784:DXD589841 EGZ589784:EGZ589841 EQV589784:EQV589841 FAR589784:FAR589841 FKN589784:FKN589841 FUJ589784:FUJ589841 GEF589784:GEF589841 GOB589784:GOB589841 GXX589784:GXX589841 HHT589784:HHT589841 HRP589784:HRP589841 IBL589784:IBL589841 ILH589784:ILH589841 IVD589784:IVD589841 JEZ589784:JEZ589841 JOV589784:JOV589841 JYR589784:JYR589841 KIN589784:KIN589841 KSJ589784:KSJ589841 LCF589784:LCF589841 LMB589784:LMB589841 LVX589784:LVX589841 MFT589784:MFT589841 MPP589784:MPP589841 MZL589784:MZL589841 NJH589784:NJH589841 NTD589784:NTD589841 OCZ589784:OCZ589841 OMV589784:OMV589841 OWR589784:OWR589841 PGN589784:PGN589841 PQJ589784:PQJ589841 QAF589784:QAF589841 QKB589784:QKB589841 QTX589784:QTX589841 RDT589784:RDT589841 RNP589784:RNP589841 RXL589784:RXL589841 SHH589784:SHH589841 SRD589784:SRD589841 TAZ589784:TAZ589841 TKV589784:TKV589841 TUR589784:TUR589841 UEN589784:UEN589841 UOJ589784:UOJ589841 UYF589784:UYF589841 VIB589784:VIB589841 VRX589784:VRX589841 WBT589784:WBT589841 WLP589784:WLP589841 WVL589784:WVL589841 G655320:G655377 IZ655320:IZ655377 SV655320:SV655377 ACR655320:ACR655377 AMN655320:AMN655377 AWJ655320:AWJ655377 BGF655320:BGF655377 BQB655320:BQB655377 BZX655320:BZX655377 CJT655320:CJT655377 CTP655320:CTP655377 DDL655320:DDL655377 DNH655320:DNH655377 DXD655320:DXD655377 EGZ655320:EGZ655377 EQV655320:EQV655377 FAR655320:FAR655377 FKN655320:FKN655377 FUJ655320:FUJ655377 GEF655320:GEF655377 GOB655320:GOB655377 GXX655320:GXX655377 HHT655320:HHT655377 HRP655320:HRP655377 IBL655320:IBL655377 ILH655320:ILH655377 IVD655320:IVD655377 JEZ655320:JEZ655377 JOV655320:JOV655377 JYR655320:JYR655377 KIN655320:KIN655377 KSJ655320:KSJ655377 LCF655320:LCF655377 LMB655320:LMB655377 LVX655320:LVX655377 MFT655320:MFT655377 MPP655320:MPP655377 MZL655320:MZL655377 NJH655320:NJH655377 NTD655320:NTD655377 OCZ655320:OCZ655377 OMV655320:OMV655377 OWR655320:OWR655377 PGN655320:PGN655377 PQJ655320:PQJ655377 QAF655320:QAF655377 QKB655320:QKB655377 QTX655320:QTX655377 RDT655320:RDT655377 RNP655320:RNP655377 RXL655320:RXL655377 SHH655320:SHH655377 SRD655320:SRD655377 TAZ655320:TAZ655377 TKV655320:TKV655377 TUR655320:TUR655377 UEN655320:UEN655377 UOJ655320:UOJ655377 UYF655320:UYF655377 VIB655320:VIB655377 VRX655320:VRX655377 WBT655320:WBT655377 WLP655320:WLP655377 WVL655320:WVL655377 G720856:G720913 IZ720856:IZ720913 SV720856:SV720913 ACR720856:ACR720913 AMN720856:AMN720913 AWJ720856:AWJ720913 BGF720856:BGF720913 BQB720856:BQB720913 BZX720856:BZX720913 CJT720856:CJT720913 CTP720856:CTP720913 DDL720856:DDL720913 DNH720856:DNH720913 DXD720856:DXD720913 EGZ720856:EGZ720913 EQV720856:EQV720913 FAR720856:FAR720913 FKN720856:FKN720913 FUJ720856:FUJ720913 GEF720856:GEF720913 GOB720856:GOB720913 GXX720856:GXX720913 HHT720856:HHT720913 HRP720856:HRP720913 IBL720856:IBL720913 ILH720856:ILH720913 IVD720856:IVD720913 JEZ720856:JEZ720913 JOV720856:JOV720913 JYR720856:JYR720913 KIN720856:KIN720913 KSJ720856:KSJ720913 LCF720856:LCF720913 LMB720856:LMB720913 LVX720856:LVX720913 MFT720856:MFT720913 MPP720856:MPP720913 MZL720856:MZL720913 NJH720856:NJH720913 NTD720856:NTD720913 OCZ720856:OCZ720913 OMV720856:OMV720913 OWR720856:OWR720913 PGN720856:PGN720913 PQJ720856:PQJ720913 QAF720856:QAF720913 QKB720856:QKB720913 QTX720856:QTX720913 RDT720856:RDT720913 RNP720856:RNP720913 RXL720856:RXL720913 SHH720856:SHH720913 SRD720856:SRD720913 TAZ720856:TAZ720913 TKV720856:TKV720913 TUR720856:TUR720913 UEN720856:UEN720913 UOJ720856:UOJ720913 UYF720856:UYF720913 VIB720856:VIB720913 VRX720856:VRX720913 WBT720856:WBT720913 WLP720856:WLP720913 WVL720856:WVL720913 G786392:G786449 IZ786392:IZ786449 SV786392:SV786449 ACR786392:ACR786449 AMN786392:AMN786449 AWJ786392:AWJ786449 BGF786392:BGF786449 BQB786392:BQB786449 BZX786392:BZX786449 CJT786392:CJT786449 CTP786392:CTP786449 DDL786392:DDL786449 DNH786392:DNH786449 DXD786392:DXD786449 EGZ786392:EGZ786449 EQV786392:EQV786449 FAR786392:FAR786449 FKN786392:FKN786449 FUJ786392:FUJ786449 GEF786392:GEF786449 GOB786392:GOB786449 GXX786392:GXX786449 HHT786392:HHT786449 HRP786392:HRP786449 IBL786392:IBL786449 ILH786392:ILH786449 IVD786392:IVD786449 JEZ786392:JEZ786449 JOV786392:JOV786449 JYR786392:JYR786449 KIN786392:KIN786449 KSJ786392:KSJ786449 LCF786392:LCF786449 LMB786392:LMB786449 LVX786392:LVX786449 MFT786392:MFT786449 MPP786392:MPP786449 MZL786392:MZL786449 NJH786392:NJH786449 NTD786392:NTD786449 OCZ786392:OCZ786449 OMV786392:OMV786449 OWR786392:OWR786449 PGN786392:PGN786449 PQJ786392:PQJ786449 QAF786392:QAF786449 QKB786392:QKB786449 QTX786392:QTX786449 RDT786392:RDT786449 RNP786392:RNP786449 RXL786392:RXL786449 SHH786392:SHH786449 SRD786392:SRD786449 TAZ786392:TAZ786449 TKV786392:TKV786449 TUR786392:TUR786449 UEN786392:UEN786449 UOJ786392:UOJ786449 UYF786392:UYF786449 VIB786392:VIB786449 VRX786392:VRX786449 WBT786392:WBT786449 WLP786392:WLP786449 WVL786392:WVL786449 G851928:G851985 IZ851928:IZ851985 SV851928:SV851985 ACR851928:ACR851985 AMN851928:AMN851985 AWJ851928:AWJ851985 BGF851928:BGF851985 BQB851928:BQB851985 BZX851928:BZX851985 CJT851928:CJT851985 CTP851928:CTP851985 DDL851928:DDL851985 DNH851928:DNH851985 DXD851928:DXD851985 EGZ851928:EGZ851985 EQV851928:EQV851985 FAR851928:FAR851985 FKN851928:FKN851985 FUJ851928:FUJ851985 GEF851928:GEF851985 GOB851928:GOB851985 GXX851928:GXX851985 HHT851928:HHT851985 HRP851928:HRP851985 IBL851928:IBL851985 ILH851928:ILH851985 IVD851928:IVD851985 JEZ851928:JEZ851985 JOV851928:JOV851985 JYR851928:JYR851985 KIN851928:KIN851985 KSJ851928:KSJ851985 LCF851928:LCF851985 LMB851928:LMB851985 LVX851928:LVX851985 MFT851928:MFT851985 MPP851928:MPP851985 MZL851928:MZL851985 NJH851928:NJH851985 NTD851928:NTD851985 OCZ851928:OCZ851985 OMV851928:OMV851985 OWR851928:OWR851985 PGN851928:PGN851985 PQJ851928:PQJ851985 QAF851928:QAF851985 QKB851928:QKB851985 QTX851928:QTX851985 RDT851928:RDT851985 RNP851928:RNP851985 RXL851928:RXL851985 SHH851928:SHH851985 SRD851928:SRD851985 TAZ851928:TAZ851985 TKV851928:TKV851985 TUR851928:TUR851985 UEN851928:UEN851985 UOJ851928:UOJ851985 UYF851928:UYF851985 VIB851928:VIB851985 VRX851928:VRX851985 WBT851928:WBT851985 WLP851928:WLP851985 WVL851928:WVL851985 G917464:G917521 IZ917464:IZ917521 SV917464:SV917521 ACR917464:ACR917521 AMN917464:AMN917521 AWJ917464:AWJ917521 BGF917464:BGF917521 BQB917464:BQB917521 BZX917464:BZX917521 CJT917464:CJT917521 CTP917464:CTP917521 DDL917464:DDL917521 DNH917464:DNH917521 DXD917464:DXD917521 EGZ917464:EGZ917521 EQV917464:EQV917521 FAR917464:FAR917521 FKN917464:FKN917521 FUJ917464:FUJ917521 GEF917464:GEF917521 GOB917464:GOB917521 GXX917464:GXX917521 HHT917464:HHT917521 HRP917464:HRP917521 IBL917464:IBL917521 ILH917464:ILH917521 IVD917464:IVD917521 JEZ917464:JEZ917521 JOV917464:JOV917521 JYR917464:JYR917521 KIN917464:KIN917521 KSJ917464:KSJ917521 LCF917464:LCF917521 LMB917464:LMB917521 LVX917464:LVX917521 MFT917464:MFT917521 MPP917464:MPP917521 MZL917464:MZL917521 NJH917464:NJH917521 NTD917464:NTD917521 OCZ917464:OCZ917521 OMV917464:OMV917521 OWR917464:OWR917521 PGN917464:PGN917521 PQJ917464:PQJ917521 QAF917464:QAF917521 QKB917464:QKB917521 QTX917464:QTX917521 RDT917464:RDT917521 RNP917464:RNP917521 RXL917464:RXL917521 SHH917464:SHH917521 SRD917464:SRD917521 TAZ917464:TAZ917521 TKV917464:TKV917521 TUR917464:TUR917521 UEN917464:UEN917521 UOJ917464:UOJ917521 UYF917464:UYF917521 VIB917464:VIB917521 VRX917464:VRX917521 WBT917464:WBT917521 WLP917464:WLP917521 WVL917464:WVL917521 G983000:G983057 IZ983000:IZ983057 SV983000:SV983057 ACR983000:ACR983057 AMN983000:AMN983057 AWJ983000:AWJ983057 BGF983000:BGF983057 BQB983000:BQB983057 BZX983000:BZX983057 CJT983000:CJT983057 CTP983000:CTP983057 DDL983000:DDL983057 DNH983000:DNH983057 DXD983000:DXD983057 EGZ983000:EGZ983057 EQV983000:EQV983057 FAR983000:FAR983057 FKN983000:FKN983057 FUJ983000:FUJ983057 GEF983000:GEF983057 GOB983000:GOB983057 GXX983000:GXX983057 HHT983000:HHT983057 HRP983000:HRP983057 IBL983000:IBL983057 ILH983000:ILH983057 IVD983000:IVD983057 JEZ983000:JEZ983057 JOV983000:JOV983057 JYR983000:JYR983057 KIN983000:KIN983057 KSJ983000:KSJ983057 LCF983000:LCF983057 LMB983000:LMB983057 LVX983000:LVX983057 MFT983000:MFT983057 MPP983000:MPP983057 MZL983000:MZL983057 NJH983000:NJH983057 NTD983000:NTD983057 OCZ983000:OCZ983057 OMV983000:OMV983057 OWR983000:OWR983057 PGN983000:PGN983057 PQJ983000:PQJ983057 QAF983000:QAF983057 QKB983000:QKB983057 QTX983000:QTX983057 RDT983000:RDT983057 RNP983000:RNP983057 RXL983000:RXL983057 SHH983000:SHH983057 SRD983000:SRD983057 TAZ983000:TAZ983057 TKV983000:TKV983057 TUR983000:TUR983057 UEN983000:UEN983057 UOJ983000:UOJ983057 UYF983000:UYF983057 VIB983000:VIB983057 VRX983000:VRX983057 WBT983000:WBT983057 WLP983000:WLP983057 WVL983000:WVL983057 G1:G4 G9:G10 G12:G17 QTX8:QTX17 RDT8:RDT17 RNP8:RNP17 RXL8:RXL17 SHH8:SHH17 SRD8:SRD17 TAZ8:TAZ17 TKV8:TKV17 TUR8:TUR17 UEN8:UEN17 UOJ8:UOJ17 UYF8:UYF17 VIB8:VIB17 VRX8:VRX17 WBT8:WBT17 WLP8:WLP17 WVL8:WVL17 IZ8:IZ17 SV8:SV17 ACR8:ACR17 AMN8:AMN17 AWJ8:AWJ17 BGF8:BGF17 BQB8:BQB17 BZX8:BZX17 CJT8:CJT17 CTP8:CTP17 DDL8:DDL17 DNH8:DNH17 DXD8:DXD17 EGZ8:EGZ17 EQV8:EQV17 FAR8:FAR17 FKN8:FKN17 FUJ8:FUJ17 GEF8:GEF17 GOB8:GOB17 GXX8:GXX17 HHT8:HHT17 HRP8:HRP17 IBL8:IBL17 ILH8:ILH17 IVD8:IVD17 JEZ8:JEZ17 JOV8:JOV17 JYR8:JYR17 KIN8:KIN17 KSJ8:KSJ17 LCF8:LCF17 LMB8:LMB17 LVX8:LVX17 MFT8:MFT17 MPP8:MPP17 MZL8:MZL17 NJH8:NJH17 NTD8:NTD17 OCZ8:OCZ17 OMV8:OMV17 OWR8:OWR17 PGN8:PGN17 PQJ8:PQJ17 QAF8:QAF17 QKB8:QKB17">
      <formula1>$L$2:$L$7</formula1>
      <formula2>0</formula2>
    </dataValidation>
    <dataValidation type="list" allowBlank="1" showInputMessage="1" showErrorMessage="1" sqref="L10">
      <formula1>$L$2:$L$7</formula1>
    </dataValidation>
  </dataValidations>
  <pageMargins left="0.74791666666666667" right="0.25" top="0.75" bottom="0.98402777777777772" header="0.5" footer="0.5"/>
  <pageSetup paperSize="9" firstPageNumber="0" orientation="landscape" horizontalDpi="300" verticalDpi="300" r:id="rId1"/>
  <headerFooter alignWithMargins="0">
    <oddFooter>&amp;L&amp;"Arial,Regular"&amp;9 02ae-BM/PM/HDCV/FSOFT v2.1&amp;C&amp;"Arial,Regular"&amp;9
Internal use&amp;R&amp;"Arial,Regular"&amp;9&amp;P/&amp;N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Record of change</vt:lpstr>
      <vt:lpstr>Test Report</vt:lpstr>
      <vt:lpstr>Test case List</vt:lpstr>
      <vt:lpstr>Create User</vt:lpstr>
      <vt:lpstr>Edit User</vt:lpstr>
      <vt:lpstr>User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Binh Trong (FSU1.CME)</dc:creator>
  <cp:lastModifiedBy>Duc</cp:lastModifiedBy>
  <dcterms:created xsi:type="dcterms:W3CDTF">2018-04-06T11:10:37Z</dcterms:created>
  <dcterms:modified xsi:type="dcterms:W3CDTF">2018-12-14T15:33:28Z</dcterms:modified>
</cp:coreProperties>
</file>