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htbm\OneDrive\Máy tính\"/>
    </mc:Choice>
  </mc:AlternateContent>
  <bookViews>
    <workbookView xWindow="0" yWindow="0" windowWidth="19545" windowHeight="7740" tabRatio="1000" activeTab="1"/>
  </bookViews>
  <sheets>
    <sheet name="Cover" sheetId="1" r:id="rId1"/>
    <sheet name="Test Report" sheetId="3" r:id="rId2"/>
    <sheet name="Test case List" sheetId="4" r:id="rId3"/>
  </sheets>
  <definedNames>
    <definedName name="ACTION">#REF!</definedName>
    <definedName name="e">#REF!</definedName>
  </definedNames>
  <calcPr calcId="152511" iterateDelta="1E-4"/>
  <customWorkbookViews>
    <customWorkbookView name="Windows User - Personal View" guid="{EA8284AD-AEAB-4107-BCBA-81C5B30F89E2}" mergeInterval="0" personalView="1" maximized="1" xWindow="-11" yWindow="-11" windowWidth="1942" windowHeight="1042" tabRatio="1000" activeSheetId="8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H21" i="3"/>
  <c r="E17" i="3" l="1"/>
  <c r="D17" i="3"/>
  <c r="H17" i="3" s="1"/>
  <c r="H16" i="3"/>
  <c r="H15" i="3"/>
  <c r="H14" i="3"/>
  <c r="E28" i="3"/>
  <c r="H12" i="3"/>
  <c r="F20" i="3" l="1"/>
  <c r="H20" i="3" s="1"/>
  <c r="G28" i="3"/>
  <c r="H13" i="3"/>
  <c r="D28" i="3"/>
  <c r="H28" i="3" l="1"/>
  <c r="E29" i="3"/>
  <c r="E30" i="3"/>
  <c r="F28" i="3"/>
</calcChain>
</file>

<file path=xl/sharedStrings.xml><?xml version="1.0" encoding="utf-8"?>
<sst xmlns="http://schemas.openxmlformats.org/spreadsheetml/2006/main" count="137" uniqueCount="93">
  <si>
    <t>TEST CASE</t>
  </si>
  <si>
    <t>Project Code</t>
  </si>
  <si>
    <t>Document Code</t>
  </si>
  <si>
    <t>TEST REPORT</t>
  </si>
  <si>
    <t>Project Name</t>
  </si>
  <si>
    <t>Creator</t>
  </si>
  <si>
    <t>Reviewer/Approver</t>
  </si>
  <si>
    <t>Issue Date</t>
  </si>
  <si>
    <t>Notes</t>
  </si>
  <si>
    <t>No</t>
  </si>
  <si>
    <t>Module code</t>
  </si>
  <si>
    <t>Pass</t>
  </si>
  <si>
    <t>Fail</t>
  </si>
  <si>
    <t>Untested</t>
  </si>
  <si>
    <t>Number of  test cases</t>
  </si>
  <si>
    <t>Sub total</t>
  </si>
  <si>
    <t>%</t>
  </si>
  <si>
    <t>Test successful coverage</t>
  </si>
  <si>
    <t xml:space="preserve"> </t>
  </si>
  <si>
    <t>TEST CASE LIST</t>
  </si>
  <si>
    <t>Test Environment Setup Description</t>
  </si>
  <si>
    <t>Function Name</t>
  </si>
  <si>
    <t>Sheet Name</t>
  </si>
  <si>
    <t>Description</t>
  </si>
  <si>
    <t>Pre-Condition</t>
  </si>
  <si>
    <t>TRILLIUMSS</t>
  </si>
  <si>
    <t>Pending</t>
  </si>
  <si>
    <t>Chrome</t>
  </si>
  <si>
    <t>Trillium SecureSKYE</t>
  </si>
  <si>
    <t>Test coverage</t>
  </si>
  <si>
    <t>HKS</t>
  </si>
  <si>
    <t>List environment requires in this system:
1. Server: https://0.88.14.181/fleet-ui
2. Web Browser: Chrome,
3. Resolution: 1920x1080</t>
  </si>
  <si>
    <t>Đăng kí</t>
  </si>
  <si>
    <t>Đăng nhập</t>
  </si>
  <si>
    <t>Profile</t>
  </si>
  <si>
    <t>Quản lí thư viện cá nhân</t>
  </si>
  <si>
    <t>Chức năng cho người dùng cuối.</t>
  </si>
  <si>
    <t>Công cụ hỗ trợ thiết kế</t>
  </si>
  <si>
    <t>Cơ cấu CAM</t>
  </si>
  <si>
    <t>Cơ cấu 4 khâu bản lề</t>
  </si>
  <si>
    <t>Cơ cấu tay quay con trượt</t>
  </si>
  <si>
    <t>Cơ cấu culit</t>
  </si>
  <si>
    <t>Cơ cấu Man</t>
  </si>
  <si>
    <t>Chức năng chung</t>
  </si>
  <si>
    <t>V</t>
  </si>
  <si>
    <t>VIII</t>
  </si>
  <si>
    <t>IIX</t>
  </si>
  <si>
    <t>Tìm việc</t>
  </si>
  <si>
    <t>Thông tin tuyển dụng</t>
  </si>
  <si>
    <t>Thông tin tìm việc</t>
  </si>
  <si>
    <t>Liên Lạc</t>
  </si>
  <si>
    <t>Hỗ trợ kỹ thuật</t>
  </si>
  <si>
    <t>Xác thực nâng cao</t>
  </si>
  <si>
    <t>X</t>
  </si>
  <si>
    <t>Liên Hệ</t>
  </si>
  <si>
    <t>Góp Ý</t>
  </si>
  <si>
    <t>XI</t>
  </si>
  <si>
    <t xml:space="preserve">Chat </t>
  </si>
  <si>
    <t>Chat</t>
  </si>
  <si>
    <t>Streaming</t>
  </si>
  <si>
    <t>XII</t>
  </si>
  <si>
    <t>Đăng nhập băng khuôn mặt</t>
  </si>
  <si>
    <t>A3</t>
  </si>
  <si>
    <t>A4</t>
  </si>
  <si>
    <t>A2</t>
  </si>
  <si>
    <t>A1</t>
  </si>
  <si>
    <t>III</t>
  </si>
  <si>
    <t>Thiết kế(Kết hợp biểu đồ và dữ liệu dạng bảng)</t>
  </si>
  <si>
    <t>Thống kê thành viên</t>
  </si>
  <si>
    <t>Thống kê lượt truy cập</t>
  </si>
  <si>
    <t>Thống kê lượt xem, download, like của từng bài</t>
  </si>
  <si>
    <t>Thống kê số lượng bài đăng theo loại và thời gian ( tháng )</t>
  </si>
  <si>
    <t>IV</t>
  </si>
  <si>
    <t>Liên hệ, góp ý</t>
  </si>
  <si>
    <t>Quản lý thông tin liên hệ</t>
  </si>
  <si>
    <t>Quản lý thông tin phản hồi liên hệ</t>
  </si>
  <si>
    <t>Quản lý thông tin góp ý</t>
  </si>
  <si>
    <t>Quản lý thông tin phản hồi góp ý</t>
  </si>
  <si>
    <t>Kiểm duyệt nội dung</t>
  </si>
  <si>
    <t>Duyệt</t>
  </si>
  <si>
    <t>Dashboard</t>
  </si>
  <si>
    <t>Quản trị hệ thống</t>
  </si>
  <si>
    <t>I</t>
  </si>
  <si>
    <t>II</t>
  </si>
  <si>
    <t>Quản lý nội dung</t>
  </si>
  <si>
    <t>Liên hệ góp ý</t>
  </si>
  <si>
    <t>Thống kê</t>
  </si>
  <si>
    <t>Chức năng cho người dùng cuối</t>
  </si>
  <si>
    <t>Hiển thị nội dung</t>
  </si>
  <si>
    <t>IX. Tìm việc</t>
  </si>
  <si>
    <t>VIII.  Công Cụ hỗ trợ thiết kế (có sử dụng lại code VB)</t>
  </si>
  <si>
    <t>V. Chức năng cho người dùng cuối (end-user)</t>
  </si>
  <si>
    <t>Group15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</si>
</sst>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i/>
      <sz val="14"/>
      <color indexed="60"/>
      <name val="Arial"/>
      <family val="2"/>
    </font>
    <font>
      <sz val="20"/>
      <color indexed="60"/>
      <name val="Arial"/>
      <family val="2"/>
    </font>
    <font>
      <sz val="18"/>
      <color indexed="60"/>
      <name val="Arial"/>
      <family val="2"/>
    </font>
    <font>
      <sz val="24"/>
      <color indexed="60"/>
      <name val="Arial"/>
      <family val="2"/>
    </font>
    <font>
      <b/>
      <sz val="9"/>
      <color indexed="16"/>
      <name val="Tahoma"/>
      <family val="2"/>
    </font>
    <font>
      <b/>
      <sz val="9"/>
      <name val="Tahoma"/>
      <family val="2"/>
    </font>
    <font>
      <b/>
      <sz val="10"/>
      <name val="Arial"/>
      <family val="2"/>
    </font>
    <font>
      <sz val="11"/>
      <name val="ＭＳ Ｐゴシック"/>
      <charset val="128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63"/>
      <scheme val="minor"/>
    </font>
    <font>
      <u/>
      <sz val="10"/>
      <color indexed="12"/>
      <name val="Arial"/>
      <family val="2"/>
    </font>
    <font>
      <b/>
      <sz val="10"/>
      <name val="Tahoma"/>
      <family val="2"/>
    </font>
    <font>
      <sz val="11"/>
      <name val="明朝"/>
      <family val="1"/>
      <charset val="128"/>
    </font>
    <font>
      <b/>
      <sz val="10"/>
      <color indexed="9"/>
      <name val="Tahoma"/>
      <family val="2"/>
    </font>
    <font>
      <i/>
      <sz val="10"/>
      <name val="Tahoma"/>
      <family val="2"/>
    </font>
    <font>
      <b/>
      <sz val="10"/>
      <color theme="0"/>
      <name val="Tahoma"/>
      <family val="2"/>
    </font>
    <font>
      <u/>
      <sz val="10"/>
      <name val="Tahoma"/>
      <family val="2"/>
    </font>
    <font>
      <u/>
      <sz val="10"/>
      <color indexed="12"/>
      <name val="Tahoma"/>
      <family val="2"/>
    </font>
    <font>
      <sz val="10"/>
      <color rgb="FF222222"/>
      <name val="Tahoma"/>
      <family val="2"/>
    </font>
    <font>
      <sz val="10"/>
      <color indexed="9"/>
      <name val="Tahoma"/>
      <family val="2"/>
    </font>
    <font>
      <sz val="10"/>
      <color indexed="12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u/>
      <sz val="10"/>
      <name val="Tahoma"/>
      <family val="2"/>
    </font>
    <font>
      <u/>
      <sz val="10"/>
      <color rgb="FF800080"/>
      <name val="Tahoma"/>
      <family val="2"/>
    </font>
    <font>
      <b/>
      <u/>
      <sz val="10"/>
      <color indexed="12"/>
      <name val="Tahoma"/>
      <family val="2"/>
    </font>
    <font>
      <b/>
      <sz val="10"/>
      <color indexed="12"/>
      <name val="Tahoma"/>
      <family val="2"/>
    </font>
    <font>
      <b/>
      <u/>
      <sz val="10"/>
      <color rgb="FF800080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4" tint="0.39997558519241921"/>
        <bgColor indexed="26"/>
      </patternFill>
    </fill>
    <fill>
      <patternFill patternType="solid">
        <fgColor theme="9"/>
        <bgColor indexed="26"/>
      </patternFill>
    </fill>
    <fill>
      <patternFill patternType="solid">
        <fgColor theme="7" tint="0.59999389629810485"/>
        <bgColor indexed="26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7">
    <xf numFmtId="0" fontId="0" fillId="0" borderId="0"/>
    <xf numFmtId="0" fontId="1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6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9" fillId="0" borderId="0"/>
    <xf numFmtId="0" fontId="28" fillId="0" borderId="0"/>
    <xf numFmtId="0" fontId="31" fillId="0" borderId="0"/>
    <xf numFmtId="0" fontId="16" fillId="0" borderId="0"/>
    <xf numFmtId="0" fontId="39" fillId="0" borderId="0" applyNumberFormat="0" applyFill="0" applyBorder="0" applyAlignment="0" applyProtection="0"/>
    <xf numFmtId="0" fontId="1" fillId="0" borderId="0"/>
    <xf numFmtId="0" fontId="28" fillId="0" borderId="0"/>
    <xf numFmtId="0" fontId="28" fillId="0" borderId="0"/>
  </cellStyleXfs>
  <cellXfs count="166">
    <xf numFmtId="0" fontId="0" fillId="0" borderId="0" xfId="0"/>
    <xf numFmtId="0" fontId="1" fillId="2" borderId="1" xfId="1" applyFill="1" applyBorder="1"/>
    <xf numFmtId="0" fontId="1" fillId="2" borderId="2" xfId="1" applyFill="1" applyBorder="1"/>
    <xf numFmtId="0" fontId="2" fillId="2" borderId="2" xfId="1" applyFont="1" applyFill="1" applyBorder="1" applyAlignment="1">
      <alignment horizontal="left" indent="4"/>
    </xf>
    <xf numFmtId="0" fontId="1" fillId="2" borderId="3" xfId="1" applyFill="1" applyBorder="1"/>
    <xf numFmtId="0" fontId="1" fillId="2" borderId="0" xfId="1" applyFill="1"/>
    <xf numFmtId="0" fontId="1" fillId="2" borderId="4" xfId="1" applyFill="1" applyBorder="1"/>
    <xf numFmtId="0" fontId="1" fillId="2" borderId="0" xfId="1" applyFill="1" applyBorder="1"/>
    <xf numFmtId="0" fontId="2" fillId="2" borderId="0" xfId="1" applyFont="1" applyFill="1" applyBorder="1" applyAlignment="1">
      <alignment horizontal="left" indent="4"/>
    </xf>
    <xf numFmtId="0" fontId="1" fillId="2" borderId="5" xfId="1" applyFill="1" applyBorder="1"/>
    <xf numFmtId="0" fontId="3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right" indent="3"/>
    </xf>
    <xf numFmtId="0" fontId="5" fillId="2" borderId="0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left" vertical="top"/>
    </xf>
    <xf numFmtId="16" fontId="7" fillId="2" borderId="0" xfId="1" applyNumberFormat="1" applyFont="1" applyFill="1" applyBorder="1" applyAlignment="1">
      <alignment horizontal="left" vertical="top"/>
    </xf>
    <xf numFmtId="0" fontId="9" fillId="2" borderId="0" xfId="1" applyFont="1" applyFill="1" applyBorder="1" applyAlignment="1">
      <alignment vertical="center"/>
    </xf>
    <xf numFmtId="0" fontId="1" fillId="2" borderId="10" xfId="1" applyFill="1" applyBorder="1"/>
    <xf numFmtId="0" fontId="1" fillId="2" borderId="11" xfId="1" applyFill="1" applyBorder="1"/>
    <xf numFmtId="0" fontId="1" fillId="2" borderId="12" xfId="1" applyFill="1" applyBorder="1"/>
    <xf numFmtId="0" fontId="1" fillId="2" borderId="0" xfId="1" applyFont="1" applyFill="1" applyBorder="1"/>
    <xf numFmtId="0" fontId="1" fillId="4" borderId="0" xfId="2" applyFont="1" applyFill="1"/>
    <xf numFmtId="0" fontId="9" fillId="4" borderId="0" xfId="3" applyFont="1" applyFill="1" applyBorder="1"/>
    <xf numFmtId="0" fontId="1" fillId="4" borderId="0" xfId="3" applyFont="1" applyFill="1" applyBorder="1"/>
    <xf numFmtId="164" fontId="1" fillId="4" borderId="0" xfId="3" applyNumberFormat="1" applyFont="1" applyFill="1" applyBorder="1"/>
    <xf numFmtId="0" fontId="9" fillId="5" borderId="13" xfId="2" applyFont="1" applyFill="1" applyBorder="1" applyAlignment="1">
      <alignment horizontal="left" vertical="center"/>
    </xf>
    <xf numFmtId="0" fontId="9" fillId="5" borderId="13" xfId="2" applyFont="1" applyFill="1" applyBorder="1" applyAlignment="1">
      <alignment vertical="center"/>
    </xf>
    <xf numFmtId="0" fontId="13" fillId="4" borderId="0" xfId="2" applyFont="1" applyFill="1"/>
    <xf numFmtId="0" fontId="14" fillId="4" borderId="0" xfId="3" applyFont="1" applyFill="1" applyBorder="1"/>
    <xf numFmtId="0" fontId="1" fillId="4" borderId="0" xfId="2" applyFont="1" applyFill="1" applyBorder="1"/>
    <xf numFmtId="0" fontId="1" fillId="4" borderId="0" xfId="2" applyFont="1" applyFill="1" applyBorder="1" applyAlignment="1"/>
    <xf numFmtId="0" fontId="9" fillId="4" borderId="0" xfId="2" applyFont="1" applyFill="1" applyBorder="1" applyAlignment="1">
      <alignment horizontal="left"/>
    </xf>
    <xf numFmtId="2" fontId="9" fillId="4" borderId="0" xfId="2" applyNumberFormat="1" applyFont="1" applyFill="1" applyBorder="1" applyAlignment="1">
      <alignment horizontal="right" wrapText="1"/>
    </xf>
    <xf numFmtId="0" fontId="15" fillId="4" borderId="0" xfId="2" applyFont="1" applyFill="1" applyBorder="1" applyAlignment="1">
      <alignment horizontal="center" wrapText="1"/>
    </xf>
    <xf numFmtId="49" fontId="2" fillId="4" borderId="0" xfId="2" applyNumberFormat="1" applyFont="1" applyFill="1"/>
    <xf numFmtId="49" fontId="2" fillId="4" borderId="0" xfId="2" applyNumberFormat="1" applyFont="1" applyFill="1" applyProtection="1">
      <protection hidden="1"/>
    </xf>
    <xf numFmtId="49" fontId="2" fillId="4" borderId="0" xfId="2" applyNumberFormat="1" applyFont="1" applyFill="1" applyAlignment="1">
      <alignment horizontal="left"/>
    </xf>
    <xf numFmtId="49" fontId="18" fillId="4" borderId="0" xfId="2" applyNumberFormat="1" applyFont="1" applyFill="1" applyAlignment="1">
      <alignment horizontal="left"/>
    </xf>
    <xf numFmtId="49" fontId="2" fillId="4" borderId="0" xfId="2" applyNumberFormat="1" applyFont="1" applyFill="1" applyAlignment="1">
      <alignment wrapText="1"/>
    </xf>
    <xf numFmtId="49" fontId="18" fillId="4" borderId="0" xfId="2" applyNumberFormat="1" applyFont="1" applyFill="1" applyBorder="1" applyAlignment="1"/>
    <xf numFmtId="49" fontId="2" fillId="4" borderId="0" xfId="2" applyNumberFormat="1" applyFont="1" applyFill="1" applyBorder="1" applyAlignment="1"/>
    <xf numFmtId="49" fontId="2" fillId="4" borderId="0" xfId="2" applyNumberFormat="1" applyFont="1" applyFill="1" applyAlignment="1">
      <alignment vertical="center"/>
    </xf>
    <xf numFmtId="49" fontId="2" fillId="4" borderId="0" xfId="2" applyNumberFormat="1" applyFont="1" applyFill="1" applyAlignment="1" applyProtection="1">
      <alignment vertical="center"/>
      <protection hidden="1"/>
    </xf>
    <xf numFmtId="49" fontId="2" fillId="4" borderId="0" xfId="2" applyNumberFormat="1" applyFont="1" applyFill="1" applyAlignment="1">
      <alignment horizontal="left" vertical="center"/>
    </xf>
    <xf numFmtId="49" fontId="18" fillId="4" borderId="0" xfId="2" applyNumberFormat="1" applyFont="1" applyFill="1" applyAlignment="1">
      <alignment horizontal="center"/>
    </xf>
    <xf numFmtId="0" fontId="25" fillId="0" borderId="0" xfId="0" applyFont="1"/>
    <xf numFmtId="0" fontId="20" fillId="6" borderId="14" xfId="2" applyNumberFormat="1" applyFont="1" applyFill="1" applyBorder="1" applyAlignment="1">
      <alignment horizontal="center"/>
    </xf>
    <xf numFmtId="0" fontId="20" fillId="6" borderId="14" xfId="2" applyNumberFormat="1" applyFont="1" applyFill="1" applyBorder="1" applyAlignment="1">
      <alignment horizontal="center" wrapText="1"/>
    </xf>
    <xf numFmtId="0" fontId="26" fillId="6" borderId="14" xfId="2" applyNumberFormat="1" applyFont="1" applyFill="1" applyBorder="1" applyAlignment="1">
      <alignment horizontal="center"/>
    </xf>
    <xf numFmtId="0" fontId="20" fillId="6" borderId="17" xfId="2" applyFont="1" applyFill="1" applyBorder="1" applyAlignment="1">
      <alignment horizontal="center"/>
    </xf>
    <xf numFmtId="0" fontId="26" fillId="6" borderId="17" xfId="2" applyFont="1" applyFill="1" applyBorder="1" applyAlignment="1">
      <alignment horizontal="center"/>
    </xf>
    <xf numFmtId="49" fontId="18" fillId="4" borderId="0" xfId="2" applyNumberFormat="1" applyFont="1" applyFill="1" applyAlignment="1">
      <alignment horizontal="center"/>
    </xf>
    <xf numFmtId="49" fontId="22" fillId="7" borderId="21" xfId="2" applyNumberFormat="1" applyFont="1" applyFill="1" applyBorder="1" applyAlignment="1">
      <alignment horizontal="center" vertical="center"/>
    </xf>
    <xf numFmtId="49" fontId="22" fillId="7" borderId="22" xfId="2" applyNumberFormat="1" applyFont="1" applyFill="1" applyBorder="1" applyAlignment="1">
      <alignment horizontal="center" vertical="center"/>
    </xf>
    <xf numFmtId="49" fontId="22" fillId="7" borderId="23" xfId="2" applyNumberFormat="1" applyFont="1" applyFill="1" applyBorder="1" applyAlignment="1">
      <alignment horizontal="center" vertical="center"/>
    </xf>
    <xf numFmtId="49" fontId="22" fillId="7" borderId="24" xfId="2" applyNumberFormat="1" applyFont="1" applyFill="1" applyBorder="1" applyAlignment="1">
      <alignment horizontal="center" vertical="center"/>
    </xf>
    <xf numFmtId="0" fontId="2" fillId="4" borderId="20" xfId="2" applyNumberFormat="1" applyFont="1" applyFill="1" applyBorder="1" applyAlignment="1">
      <alignment horizontal="center"/>
    </xf>
    <xf numFmtId="49" fontId="23" fillId="4" borderId="20" xfId="4" applyNumberFormat="1" applyFont="1" applyFill="1" applyBorder="1" applyAlignment="1" applyProtection="1">
      <alignment horizontal="left" vertical="center"/>
    </xf>
    <xf numFmtId="49" fontId="2" fillId="4" borderId="20" xfId="2" applyNumberFormat="1" applyFont="1" applyFill="1" applyBorder="1" applyAlignment="1">
      <alignment horizontal="left" vertical="center"/>
    </xf>
    <xf numFmtId="49" fontId="2" fillId="4" borderId="20" xfId="2" applyNumberFormat="1" applyFont="1" applyFill="1" applyBorder="1" applyAlignment="1">
      <alignment horizontal="left"/>
    </xf>
    <xf numFmtId="0" fontId="2" fillId="4" borderId="20" xfId="2" applyNumberFormat="1" applyFont="1" applyFill="1" applyBorder="1" applyAlignment="1">
      <alignment horizontal="center" vertical="center"/>
    </xf>
    <xf numFmtId="0" fontId="2" fillId="4" borderId="20" xfId="2" applyNumberFormat="1" applyFont="1" applyFill="1" applyBorder="1" applyAlignment="1">
      <alignment horizontal="left" vertical="center"/>
    </xf>
    <xf numFmtId="49" fontId="23" fillId="9" borderId="20" xfId="4" applyNumberFormat="1" applyFont="1" applyFill="1" applyBorder="1" applyAlignment="1" applyProtection="1">
      <alignment horizontal="left" vertical="center"/>
    </xf>
    <xf numFmtId="49" fontId="2" fillId="9" borderId="20" xfId="2" applyNumberFormat="1" applyFont="1" applyFill="1" applyBorder="1" applyAlignment="1">
      <alignment horizontal="left" vertical="center"/>
    </xf>
    <xf numFmtId="49" fontId="2" fillId="9" borderId="20" xfId="2" applyNumberFormat="1" applyFont="1" applyFill="1" applyBorder="1" applyAlignment="1">
      <alignment horizontal="left"/>
    </xf>
    <xf numFmtId="0" fontId="27" fillId="0" borderId="20" xfId="4" quotePrefix="1" applyFont="1" applyBorder="1" applyAlignment="1">
      <alignment vertical="top"/>
    </xf>
    <xf numFmtId="49" fontId="18" fillId="4" borderId="0" xfId="2" applyNumberFormat="1" applyFont="1" applyFill="1" applyAlignment="1">
      <alignment horizontal="center"/>
    </xf>
    <xf numFmtId="49" fontId="32" fillId="10" borderId="25" xfId="4" applyNumberFormat="1" applyFont="1" applyFill="1" applyBorder="1" applyAlignment="1" applyProtection="1">
      <alignment horizontal="left" vertical="center"/>
    </xf>
    <xf numFmtId="49" fontId="30" fillId="10" borderId="25" xfId="2" applyNumberFormat="1" applyFont="1" applyFill="1" applyBorder="1" applyAlignment="1">
      <alignment horizontal="left" vertical="center"/>
    </xf>
    <xf numFmtId="0" fontId="30" fillId="4" borderId="25" xfId="2" applyNumberFormat="1" applyFont="1" applyFill="1" applyBorder="1" applyAlignment="1">
      <alignment horizontal="center"/>
    </xf>
    <xf numFmtId="0" fontId="30" fillId="4" borderId="25" xfId="2" applyNumberFormat="1" applyFont="1" applyFill="1" applyBorder="1"/>
    <xf numFmtId="49" fontId="32" fillId="4" borderId="25" xfId="4" applyNumberFormat="1" applyFont="1" applyFill="1" applyBorder="1" applyAlignment="1" applyProtection="1">
      <alignment horizontal="left" vertical="center"/>
    </xf>
    <xf numFmtId="49" fontId="30" fillId="4" borderId="25" xfId="2" applyNumberFormat="1" applyFont="1" applyFill="1" applyBorder="1" applyAlignment="1">
      <alignment horizontal="left" vertical="center"/>
    </xf>
    <xf numFmtId="49" fontId="24" fillId="4" borderId="25" xfId="4" applyNumberFormat="1" applyFill="1" applyBorder="1" applyAlignment="1">
      <alignment horizontal="left" vertical="center"/>
    </xf>
    <xf numFmtId="0" fontId="2" fillId="4" borderId="28" xfId="2" applyNumberFormat="1" applyFont="1" applyFill="1" applyBorder="1" applyAlignment="1">
      <alignment horizontal="center" vertical="center"/>
    </xf>
    <xf numFmtId="0" fontId="2" fillId="4" borderId="28" xfId="2" applyNumberFormat="1" applyFont="1" applyFill="1" applyBorder="1" applyAlignment="1">
      <alignment horizontal="left" vertical="center"/>
    </xf>
    <xf numFmtId="49" fontId="2" fillId="4" borderId="28" xfId="2" applyNumberFormat="1" applyFont="1" applyFill="1" applyBorder="1" applyAlignment="1">
      <alignment horizontal="left" vertical="center"/>
    </xf>
    <xf numFmtId="49" fontId="2" fillId="4" borderId="28" xfId="2" applyNumberFormat="1" applyFont="1" applyFill="1" applyBorder="1" applyAlignment="1">
      <alignment horizontal="left"/>
    </xf>
    <xf numFmtId="0" fontId="2" fillId="4" borderId="28" xfId="2" applyNumberFormat="1" applyFont="1" applyFill="1" applyBorder="1" applyAlignment="1">
      <alignment horizontal="center"/>
    </xf>
    <xf numFmtId="49" fontId="23" fillId="9" borderId="29" xfId="4" applyNumberFormat="1" applyFont="1" applyFill="1" applyBorder="1" applyAlignment="1" applyProtection="1">
      <alignment horizontal="left" vertical="center"/>
    </xf>
    <xf numFmtId="0" fontId="1" fillId="3" borderId="0" xfId="1" applyFill="1"/>
    <xf numFmtId="0" fontId="2" fillId="4" borderId="29" xfId="2" applyNumberFormat="1" applyFont="1" applyFill="1" applyBorder="1" applyAlignment="1">
      <alignment horizontal="center"/>
    </xf>
    <xf numFmtId="0" fontId="33" fillId="3" borderId="26" xfId="4" applyFont="1" applyFill="1" applyBorder="1" applyAlignment="1">
      <alignment vertical="top"/>
    </xf>
    <xf numFmtId="49" fontId="2" fillId="4" borderId="27" xfId="2" applyNumberFormat="1" applyFont="1" applyFill="1" applyBorder="1" applyAlignment="1">
      <alignment horizontal="left"/>
    </xf>
    <xf numFmtId="49" fontId="18" fillId="4" borderId="29" xfId="2" applyNumberFormat="1" applyFont="1" applyFill="1" applyBorder="1" applyAlignment="1">
      <alignment horizontal="center"/>
    </xf>
    <xf numFmtId="49" fontId="23" fillId="4" borderId="29" xfId="4" applyNumberFormat="1" applyFont="1" applyFill="1" applyBorder="1" applyAlignment="1" applyProtection="1">
      <alignment horizontal="left" vertical="center"/>
    </xf>
    <xf numFmtId="49" fontId="2" fillId="4" borderId="29" xfId="2" applyNumberFormat="1" applyFont="1" applyFill="1" applyBorder="1" applyAlignment="1">
      <alignment horizontal="left"/>
    </xf>
    <xf numFmtId="49" fontId="2" fillId="9" borderId="29" xfId="2" applyNumberFormat="1" applyFont="1" applyFill="1" applyBorder="1" applyAlignment="1">
      <alignment horizontal="left"/>
    </xf>
    <xf numFmtId="49" fontId="18" fillId="9" borderId="29" xfId="2" applyNumberFormat="1" applyFont="1" applyFill="1" applyBorder="1" applyAlignment="1">
      <alignment horizontal="center"/>
    </xf>
    <xf numFmtId="0" fontId="9" fillId="3" borderId="0" xfId="1" applyFont="1" applyFill="1" applyAlignment="1">
      <alignment horizontal="center"/>
    </xf>
    <xf numFmtId="0" fontId="9" fillId="3" borderId="0" xfId="1" applyFont="1" applyFill="1"/>
    <xf numFmtId="0" fontId="18" fillId="9" borderId="29" xfId="2" applyNumberFormat="1" applyFont="1" applyFill="1" applyBorder="1" applyAlignment="1">
      <alignment horizontal="center"/>
    </xf>
    <xf numFmtId="0" fontId="18" fillId="9" borderId="28" xfId="2" applyNumberFormat="1" applyFont="1" applyFill="1" applyBorder="1" applyAlignment="1">
      <alignment horizontal="center" vertical="center"/>
    </xf>
    <xf numFmtId="0" fontId="18" fillId="9" borderId="28" xfId="2" applyNumberFormat="1" applyFont="1" applyFill="1" applyBorder="1" applyAlignment="1">
      <alignment horizontal="left" vertical="center"/>
    </xf>
    <xf numFmtId="0" fontId="34" fillId="3" borderId="26" xfId="4" quotePrefix="1" applyFont="1" applyFill="1" applyBorder="1" applyAlignment="1">
      <alignment vertical="top"/>
    </xf>
    <xf numFmtId="49" fontId="18" fillId="9" borderId="28" xfId="2" applyNumberFormat="1" applyFont="1" applyFill="1" applyBorder="1" applyAlignment="1">
      <alignment horizontal="left" vertical="center"/>
    </xf>
    <xf numFmtId="0" fontId="35" fillId="3" borderId="26" xfId="4" quotePrefix="1" applyFont="1" applyFill="1" applyBorder="1" applyAlignment="1">
      <alignment vertical="top"/>
    </xf>
    <xf numFmtId="0" fontId="18" fillId="9" borderId="20" xfId="2" applyNumberFormat="1" applyFont="1" applyFill="1" applyBorder="1" applyAlignment="1">
      <alignment horizontal="center" vertical="center"/>
    </xf>
    <xf numFmtId="0" fontId="18" fillId="9" borderId="20" xfId="2" applyNumberFormat="1" applyFont="1" applyFill="1" applyBorder="1" applyAlignment="1">
      <alignment horizontal="left" vertical="center"/>
    </xf>
    <xf numFmtId="0" fontId="34" fillId="3" borderId="20" xfId="4" quotePrefix="1" applyFont="1" applyFill="1" applyBorder="1" applyAlignment="1">
      <alignment vertical="top"/>
    </xf>
    <xf numFmtId="49" fontId="18" fillId="9" borderId="20" xfId="2" applyNumberFormat="1" applyFont="1" applyFill="1" applyBorder="1" applyAlignment="1">
      <alignment horizontal="left" vertical="center"/>
    </xf>
    <xf numFmtId="0" fontId="35" fillId="3" borderId="20" xfId="4" quotePrefix="1" applyFont="1" applyFill="1" applyBorder="1" applyAlignment="1">
      <alignment vertical="top"/>
    </xf>
    <xf numFmtId="0" fontId="18" fillId="9" borderId="20" xfId="2" applyNumberFormat="1" applyFont="1" applyFill="1" applyBorder="1" applyAlignment="1">
      <alignment horizontal="center"/>
    </xf>
    <xf numFmtId="49" fontId="18" fillId="9" borderId="20" xfId="2" applyNumberFormat="1" applyFont="1" applyFill="1" applyBorder="1" applyAlignment="1">
      <alignment horizontal="left"/>
    </xf>
    <xf numFmtId="0" fontId="18" fillId="10" borderId="25" xfId="2" applyNumberFormat="1" applyFont="1" applyFill="1" applyBorder="1" applyAlignment="1">
      <alignment horizontal="center"/>
    </xf>
    <xf numFmtId="0" fontId="18" fillId="10" borderId="25" xfId="2" applyNumberFormat="1" applyFont="1" applyFill="1" applyBorder="1"/>
    <xf numFmtId="0" fontId="36" fillId="11" borderId="25" xfId="4" applyFont="1" applyFill="1" applyBorder="1" applyAlignment="1">
      <alignment vertical="top"/>
    </xf>
    <xf numFmtId="49" fontId="36" fillId="10" borderId="25" xfId="4" applyNumberFormat="1" applyFont="1" applyFill="1" applyBorder="1" applyAlignment="1">
      <alignment horizontal="left" vertical="center"/>
    </xf>
    <xf numFmtId="0" fontId="37" fillId="3" borderId="0" xfId="0" applyFont="1" applyFill="1"/>
    <xf numFmtId="0" fontId="38" fillId="0" borderId="0" xfId="0" applyFont="1"/>
    <xf numFmtId="0" fontId="2" fillId="4" borderId="25" xfId="2" applyNumberFormat="1" applyFont="1" applyFill="1" applyBorder="1" applyAlignment="1">
      <alignment horizontal="center"/>
    </xf>
    <xf numFmtId="0" fontId="2" fillId="4" borderId="25" xfId="2" applyNumberFormat="1" applyFont="1" applyFill="1" applyBorder="1"/>
    <xf numFmtId="0" fontId="24" fillId="0" borderId="25" xfId="4" applyFont="1" applyBorder="1" applyAlignment="1">
      <alignment vertical="top"/>
    </xf>
    <xf numFmtId="49" fontId="24" fillId="4" borderId="25" xfId="4" applyNumberFormat="1" applyFont="1" applyFill="1" applyBorder="1" applyAlignment="1">
      <alignment horizontal="left" vertical="center"/>
    </xf>
    <xf numFmtId="0" fontId="1" fillId="4" borderId="30" xfId="2" applyFont="1" applyFill="1" applyBorder="1"/>
    <xf numFmtId="0" fontId="2" fillId="4" borderId="31" xfId="2" applyNumberFormat="1" applyFont="1" applyFill="1" applyBorder="1" applyAlignment="1">
      <alignment horizontal="center"/>
    </xf>
    <xf numFmtId="0" fontId="2" fillId="4" borderId="32" xfId="2" applyNumberFormat="1" applyFont="1" applyFill="1" applyBorder="1"/>
    <xf numFmtId="0" fontId="2" fillId="4" borderId="32" xfId="2" applyNumberFormat="1" applyFont="1" applyFill="1" applyBorder="1" applyAlignment="1">
      <alignment horizontal="center"/>
    </xf>
    <xf numFmtId="1" fontId="2" fillId="4" borderId="35" xfId="2" applyNumberFormat="1" applyFont="1" applyFill="1" applyBorder="1" applyAlignment="1">
      <alignment horizontal="center"/>
    </xf>
    <xf numFmtId="1" fontId="26" fillId="6" borderId="35" xfId="2" applyNumberFormat="1" applyFont="1" applyFill="1" applyBorder="1" applyAlignment="1">
      <alignment horizontal="center"/>
    </xf>
    <xf numFmtId="0" fontId="1" fillId="14" borderId="30" xfId="2" applyFont="1" applyFill="1" applyBorder="1"/>
    <xf numFmtId="0" fontId="2" fillId="14" borderId="31" xfId="2" applyNumberFormat="1" applyFont="1" applyFill="1" applyBorder="1" applyAlignment="1">
      <alignment horizontal="center"/>
    </xf>
    <xf numFmtId="0" fontId="2" fillId="14" borderId="31" xfId="2" applyNumberFormat="1" applyFont="1" applyFill="1" applyBorder="1"/>
    <xf numFmtId="1" fontId="2" fillId="14" borderId="31" xfId="2" applyNumberFormat="1" applyFont="1" applyFill="1" applyBorder="1" applyAlignment="1">
      <alignment horizontal="center"/>
    </xf>
    <xf numFmtId="0" fontId="2" fillId="15" borderId="31" xfId="2" applyNumberFormat="1" applyFont="1" applyFill="1" applyBorder="1" applyAlignment="1">
      <alignment horizontal="center"/>
    </xf>
    <xf numFmtId="0" fontId="2" fillId="15" borderId="33" xfId="2" applyNumberFormat="1" applyFont="1" applyFill="1" applyBorder="1"/>
    <xf numFmtId="0" fontId="2" fillId="15" borderId="33" xfId="2" applyNumberFormat="1" applyFont="1" applyFill="1" applyBorder="1" applyAlignment="1">
      <alignment horizontal="center"/>
    </xf>
    <xf numFmtId="1" fontId="2" fillId="15" borderId="34" xfId="2" applyNumberFormat="1" applyFont="1" applyFill="1" applyBorder="1" applyAlignment="1">
      <alignment horizontal="center"/>
    </xf>
    <xf numFmtId="0" fontId="1" fillId="15" borderId="30" xfId="2" applyFont="1" applyFill="1" applyBorder="1"/>
    <xf numFmtId="0" fontId="2" fillId="12" borderId="31" xfId="2" applyNumberFormat="1" applyFont="1" applyFill="1" applyBorder="1" applyAlignment="1">
      <alignment horizontal="center"/>
    </xf>
    <xf numFmtId="0" fontId="1" fillId="12" borderId="30" xfId="2" applyFont="1" applyFill="1" applyBorder="1"/>
    <xf numFmtId="0" fontId="2" fillId="13" borderId="31" xfId="2" applyNumberFormat="1" applyFont="1" applyFill="1" applyBorder="1" applyAlignment="1">
      <alignment horizontal="center"/>
    </xf>
    <xf numFmtId="0" fontId="2" fillId="13" borderId="33" xfId="2" applyNumberFormat="1" applyFont="1" applyFill="1" applyBorder="1"/>
    <xf numFmtId="0" fontId="2" fillId="13" borderId="33" xfId="2" applyNumberFormat="1" applyFont="1" applyFill="1" applyBorder="1" applyAlignment="1">
      <alignment horizontal="center"/>
    </xf>
    <xf numFmtId="1" fontId="2" fillId="13" borderId="34" xfId="2" applyNumberFormat="1" applyFont="1" applyFill="1" applyBorder="1" applyAlignment="1">
      <alignment horizontal="center"/>
    </xf>
    <xf numFmtId="0" fontId="1" fillId="13" borderId="30" xfId="2" applyFont="1" applyFill="1" applyBorder="1"/>
    <xf numFmtId="0" fontId="2" fillId="12" borderId="36" xfId="2" applyNumberFormat="1" applyFont="1" applyFill="1" applyBorder="1" applyAlignment="1">
      <alignment wrapText="1"/>
    </xf>
    <xf numFmtId="0" fontId="1" fillId="12" borderId="36" xfId="2" applyFont="1" applyFill="1" applyBorder="1" applyAlignment="1">
      <alignment horizontal="center" vertical="center"/>
    </xf>
    <xf numFmtId="0" fontId="2" fillId="12" borderId="36" xfId="2" applyNumberFormat="1" applyFont="1" applyFill="1" applyBorder="1" applyAlignment="1">
      <alignment horizontal="center"/>
    </xf>
    <xf numFmtId="1" fontId="2" fillId="12" borderId="36" xfId="2" applyNumberFormat="1" applyFont="1" applyFill="1" applyBorder="1" applyAlignment="1">
      <alignment horizontal="center"/>
    </xf>
    <xf numFmtId="0" fontId="2" fillId="12" borderId="36" xfId="2" applyNumberFormat="1" applyFont="1" applyFill="1" applyBorder="1"/>
    <xf numFmtId="0" fontId="1" fillId="12" borderId="0" xfId="2" applyFont="1" applyFill="1"/>
    <xf numFmtId="0" fontId="0" fillId="0" borderId="0" xfId="0" quotePrefix="1"/>
    <xf numFmtId="0" fontId="9" fillId="2" borderId="0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8" fillId="2" borderId="6" xfId="1" applyFont="1" applyFill="1" applyBorder="1" applyAlignment="1">
      <alignment horizontal="left" vertical="top"/>
    </xf>
    <xf numFmtId="16" fontId="8" fillId="2" borderId="7" xfId="1" applyNumberFormat="1" applyFont="1" applyFill="1" applyBorder="1" applyAlignment="1">
      <alignment horizontal="left" vertical="top"/>
    </xf>
    <xf numFmtId="16" fontId="8" fillId="2" borderId="8" xfId="1" applyNumberFormat="1" applyFont="1" applyFill="1" applyBorder="1" applyAlignment="1">
      <alignment horizontal="left" vertical="top"/>
    </xf>
    <xf numFmtId="16" fontId="8" fillId="2" borderId="9" xfId="1" applyNumberFormat="1" applyFont="1" applyFill="1" applyBorder="1" applyAlignment="1">
      <alignment horizontal="left" vertical="top"/>
    </xf>
    <xf numFmtId="0" fontId="18" fillId="8" borderId="19" xfId="2" applyNumberFormat="1" applyFont="1" applyFill="1" applyBorder="1" applyAlignment="1">
      <alignment horizontal="left"/>
    </xf>
    <xf numFmtId="0" fontId="18" fillId="8" borderId="18" xfId="2" applyNumberFormat="1" applyFont="1" applyFill="1" applyBorder="1" applyAlignment="1">
      <alignment horizontal="left"/>
    </xf>
    <xf numFmtId="0" fontId="11" fillId="4" borderId="13" xfId="3" applyFont="1" applyFill="1" applyBorder="1" applyAlignment="1">
      <alignment vertical="top"/>
    </xf>
    <xf numFmtId="0" fontId="12" fillId="4" borderId="0" xfId="3" applyFont="1" applyFill="1" applyBorder="1" applyAlignment="1">
      <alignment horizontal="center"/>
    </xf>
    <xf numFmtId="0" fontId="11" fillId="4" borderId="13" xfId="2" applyFont="1" applyFill="1" applyBorder="1" applyAlignment="1">
      <alignment horizontal="left"/>
    </xf>
    <xf numFmtId="0" fontId="9" fillId="5" borderId="13" xfId="2" applyFont="1" applyFill="1" applyBorder="1" applyAlignment="1">
      <alignment horizontal="left"/>
    </xf>
    <xf numFmtId="0" fontId="1" fillId="4" borderId="15" xfId="2" applyFont="1" applyFill="1" applyBorder="1" applyAlignment="1">
      <alignment horizontal="center" vertical="top"/>
    </xf>
    <xf numFmtId="0" fontId="1" fillId="4" borderId="16" xfId="2" applyFont="1" applyFill="1" applyBorder="1" applyAlignment="1">
      <alignment horizontal="center" vertical="top"/>
    </xf>
    <xf numFmtId="14" fontId="9" fillId="4" borderId="15" xfId="2" applyNumberFormat="1" applyFont="1" applyFill="1" applyBorder="1" applyAlignment="1">
      <alignment horizontal="center"/>
    </xf>
    <xf numFmtId="0" fontId="9" fillId="4" borderId="16" xfId="2" applyFont="1" applyFill="1" applyBorder="1" applyAlignment="1">
      <alignment horizontal="center"/>
    </xf>
    <xf numFmtId="49" fontId="18" fillId="5" borderId="14" xfId="2" applyNumberFormat="1" applyFont="1" applyFill="1" applyBorder="1" applyAlignment="1">
      <alignment vertical="center" wrapText="1"/>
    </xf>
    <xf numFmtId="49" fontId="21" fillId="4" borderId="20" xfId="2" applyNumberFormat="1" applyFont="1" applyFill="1" applyBorder="1" applyAlignment="1">
      <alignment vertical="top" wrapText="1"/>
    </xf>
    <xf numFmtId="49" fontId="18" fillId="4" borderId="0" xfId="2" applyNumberFormat="1" applyFont="1" applyFill="1" applyAlignment="1">
      <alignment horizontal="center"/>
    </xf>
    <xf numFmtId="49" fontId="18" fillId="5" borderId="14" xfId="2" applyNumberFormat="1" applyFont="1" applyFill="1" applyBorder="1" applyAlignment="1"/>
    <xf numFmtId="49" fontId="21" fillId="4" borderId="14" xfId="2" applyNumberFormat="1" applyFont="1" applyFill="1" applyBorder="1" applyAlignment="1">
      <alignment horizontal="left"/>
    </xf>
  </cellXfs>
  <cellStyles count="17">
    <cellStyle name="Hyperlink" xfId="4" builtinId="8" customBuiltin="1"/>
    <cellStyle name="Hyperlink 2" xfId="7"/>
    <cellStyle name="Hyperlink 3" xfId="13"/>
    <cellStyle name="Normal" xfId="0" builtinId="0"/>
    <cellStyle name="Normal 2" xfId="2"/>
    <cellStyle name="Normal 2 2" xfId="5"/>
    <cellStyle name="Normal 2 2 2" xfId="10"/>
    <cellStyle name="Normal 2 2 2 2" xfId="12"/>
    <cellStyle name="Normal 2 2 3" xfId="11"/>
    <cellStyle name="Normal 2 2 3 2" xfId="16"/>
    <cellStyle name="Normal 2 3" xfId="6"/>
    <cellStyle name="Normal 3" xfId="9"/>
    <cellStyle name="Normal 3 2" xfId="14"/>
    <cellStyle name="Normal 3 3" xfId="15"/>
    <cellStyle name="Normal 4" xfId="1"/>
    <cellStyle name="Normal_Functional Test Case v1.0" xfId="3"/>
    <cellStyle name="標準_打刻ﾃﾞｰﾀ収集" xfId="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</xdr:row>
      <xdr:rowOff>76200</xdr:rowOff>
    </xdr:from>
    <xdr:to>
      <xdr:col>9</xdr:col>
      <xdr:colOff>533400</xdr:colOff>
      <xdr:row>5</xdr:row>
      <xdr:rowOff>133350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400050"/>
          <a:ext cx="23907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36"/>
  <sheetViews>
    <sheetView workbookViewId="0">
      <selection activeCell="H17" sqref="H17"/>
    </sheetView>
  </sheetViews>
  <sheetFormatPr defaultRowHeight="12.75"/>
  <cols>
    <col min="1" max="1" width="2.28515625" style="5" customWidth="1"/>
    <col min="2" max="13" width="9.42578125" style="5" customWidth="1"/>
    <col min="14" max="14" width="9.7109375" style="5" customWidth="1"/>
    <col min="15" max="15" width="8.28515625" style="5" customWidth="1"/>
    <col min="16" max="16" width="5" style="5" customWidth="1"/>
    <col min="17" max="256" width="9.28515625" style="5"/>
    <col min="257" max="257" width="2.28515625" style="5" customWidth="1"/>
    <col min="258" max="269" width="9.42578125" style="5" customWidth="1"/>
    <col min="270" max="270" width="9.7109375" style="5" customWidth="1"/>
    <col min="271" max="271" width="8.28515625" style="5" customWidth="1"/>
    <col min="272" max="272" width="5" style="5" customWidth="1"/>
    <col min="273" max="512" width="9.28515625" style="5"/>
    <col min="513" max="513" width="2.28515625" style="5" customWidth="1"/>
    <col min="514" max="525" width="9.42578125" style="5" customWidth="1"/>
    <col min="526" max="526" width="9.7109375" style="5" customWidth="1"/>
    <col min="527" max="527" width="8.28515625" style="5" customWidth="1"/>
    <col min="528" max="528" width="5" style="5" customWidth="1"/>
    <col min="529" max="768" width="9.28515625" style="5"/>
    <col min="769" max="769" width="2.28515625" style="5" customWidth="1"/>
    <col min="770" max="781" width="9.42578125" style="5" customWidth="1"/>
    <col min="782" max="782" width="9.7109375" style="5" customWidth="1"/>
    <col min="783" max="783" width="8.28515625" style="5" customWidth="1"/>
    <col min="784" max="784" width="5" style="5" customWidth="1"/>
    <col min="785" max="1024" width="9.28515625" style="5"/>
    <col min="1025" max="1025" width="2.28515625" style="5" customWidth="1"/>
    <col min="1026" max="1037" width="9.42578125" style="5" customWidth="1"/>
    <col min="1038" max="1038" width="9.7109375" style="5" customWidth="1"/>
    <col min="1039" max="1039" width="8.28515625" style="5" customWidth="1"/>
    <col min="1040" max="1040" width="5" style="5" customWidth="1"/>
    <col min="1041" max="1280" width="9.28515625" style="5"/>
    <col min="1281" max="1281" width="2.28515625" style="5" customWidth="1"/>
    <col min="1282" max="1293" width="9.42578125" style="5" customWidth="1"/>
    <col min="1294" max="1294" width="9.7109375" style="5" customWidth="1"/>
    <col min="1295" max="1295" width="8.28515625" style="5" customWidth="1"/>
    <col min="1296" max="1296" width="5" style="5" customWidth="1"/>
    <col min="1297" max="1536" width="9.28515625" style="5"/>
    <col min="1537" max="1537" width="2.28515625" style="5" customWidth="1"/>
    <col min="1538" max="1549" width="9.42578125" style="5" customWidth="1"/>
    <col min="1550" max="1550" width="9.7109375" style="5" customWidth="1"/>
    <col min="1551" max="1551" width="8.28515625" style="5" customWidth="1"/>
    <col min="1552" max="1552" width="5" style="5" customWidth="1"/>
    <col min="1553" max="1792" width="9.28515625" style="5"/>
    <col min="1793" max="1793" width="2.28515625" style="5" customWidth="1"/>
    <col min="1794" max="1805" width="9.42578125" style="5" customWidth="1"/>
    <col min="1806" max="1806" width="9.7109375" style="5" customWidth="1"/>
    <col min="1807" max="1807" width="8.28515625" style="5" customWidth="1"/>
    <col min="1808" max="1808" width="5" style="5" customWidth="1"/>
    <col min="1809" max="2048" width="9.28515625" style="5"/>
    <col min="2049" max="2049" width="2.28515625" style="5" customWidth="1"/>
    <col min="2050" max="2061" width="9.42578125" style="5" customWidth="1"/>
    <col min="2062" max="2062" width="9.7109375" style="5" customWidth="1"/>
    <col min="2063" max="2063" width="8.28515625" style="5" customWidth="1"/>
    <col min="2064" max="2064" width="5" style="5" customWidth="1"/>
    <col min="2065" max="2304" width="9.28515625" style="5"/>
    <col min="2305" max="2305" width="2.28515625" style="5" customWidth="1"/>
    <col min="2306" max="2317" width="9.42578125" style="5" customWidth="1"/>
    <col min="2318" max="2318" width="9.7109375" style="5" customWidth="1"/>
    <col min="2319" max="2319" width="8.28515625" style="5" customWidth="1"/>
    <col min="2320" max="2320" width="5" style="5" customWidth="1"/>
    <col min="2321" max="2560" width="9.28515625" style="5"/>
    <col min="2561" max="2561" width="2.28515625" style="5" customWidth="1"/>
    <col min="2562" max="2573" width="9.42578125" style="5" customWidth="1"/>
    <col min="2574" max="2574" width="9.7109375" style="5" customWidth="1"/>
    <col min="2575" max="2575" width="8.28515625" style="5" customWidth="1"/>
    <col min="2576" max="2576" width="5" style="5" customWidth="1"/>
    <col min="2577" max="2816" width="9.28515625" style="5"/>
    <col min="2817" max="2817" width="2.28515625" style="5" customWidth="1"/>
    <col min="2818" max="2829" width="9.42578125" style="5" customWidth="1"/>
    <col min="2830" max="2830" width="9.7109375" style="5" customWidth="1"/>
    <col min="2831" max="2831" width="8.28515625" style="5" customWidth="1"/>
    <col min="2832" max="2832" width="5" style="5" customWidth="1"/>
    <col min="2833" max="3072" width="9.28515625" style="5"/>
    <col min="3073" max="3073" width="2.28515625" style="5" customWidth="1"/>
    <col min="3074" max="3085" width="9.42578125" style="5" customWidth="1"/>
    <col min="3086" max="3086" width="9.7109375" style="5" customWidth="1"/>
    <col min="3087" max="3087" width="8.28515625" style="5" customWidth="1"/>
    <col min="3088" max="3088" width="5" style="5" customWidth="1"/>
    <col min="3089" max="3328" width="9.28515625" style="5"/>
    <col min="3329" max="3329" width="2.28515625" style="5" customWidth="1"/>
    <col min="3330" max="3341" width="9.42578125" style="5" customWidth="1"/>
    <col min="3342" max="3342" width="9.7109375" style="5" customWidth="1"/>
    <col min="3343" max="3343" width="8.28515625" style="5" customWidth="1"/>
    <col min="3344" max="3344" width="5" style="5" customWidth="1"/>
    <col min="3345" max="3584" width="9.28515625" style="5"/>
    <col min="3585" max="3585" width="2.28515625" style="5" customWidth="1"/>
    <col min="3586" max="3597" width="9.42578125" style="5" customWidth="1"/>
    <col min="3598" max="3598" width="9.7109375" style="5" customWidth="1"/>
    <col min="3599" max="3599" width="8.28515625" style="5" customWidth="1"/>
    <col min="3600" max="3600" width="5" style="5" customWidth="1"/>
    <col min="3601" max="3840" width="9.28515625" style="5"/>
    <col min="3841" max="3841" width="2.28515625" style="5" customWidth="1"/>
    <col min="3842" max="3853" width="9.42578125" style="5" customWidth="1"/>
    <col min="3854" max="3854" width="9.7109375" style="5" customWidth="1"/>
    <col min="3855" max="3855" width="8.28515625" style="5" customWidth="1"/>
    <col min="3856" max="3856" width="5" style="5" customWidth="1"/>
    <col min="3857" max="4096" width="9.28515625" style="5"/>
    <col min="4097" max="4097" width="2.28515625" style="5" customWidth="1"/>
    <col min="4098" max="4109" width="9.42578125" style="5" customWidth="1"/>
    <col min="4110" max="4110" width="9.7109375" style="5" customWidth="1"/>
    <col min="4111" max="4111" width="8.28515625" style="5" customWidth="1"/>
    <col min="4112" max="4112" width="5" style="5" customWidth="1"/>
    <col min="4113" max="4352" width="9.28515625" style="5"/>
    <col min="4353" max="4353" width="2.28515625" style="5" customWidth="1"/>
    <col min="4354" max="4365" width="9.42578125" style="5" customWidth="1"/>
    <col min="4366" max="4366" width="9.7109375" style="5" customWidth="1"/>
    <col min="4367" max="4367" width="8.28515625" style="5" customWidth="1"/>
    <col min="4368" max="4368" width="5" style="5" customWidth="1"/>
    <col min="4369" max="4608" width="9.28515625" style="5"/>
    <col min="4609" max="4609" width="2.28515625" style="5" customWidth="1"/>
    <col min="4610" max="4621" width="9.42578125" style="5" customWidth="1"/>
    <col min="4622" max="4622" width="9.7109375" style="5" customWidth="1"/>
    <col min="4623" max="4623" width="8.28515625" style="5" customWidth="1"/>
    <col min="4624" max="4624" width="5" style="5" customWidth="1"/>
    <col min="4625" max="4864" width="9.28515625" style="5"/>
    <col min="4865" max="4865" width="2.28515625" style="5" customWidth="1"/>
    <col min="4866" max="4877" width="9.42578125" style="5" customWidth="1"/>
    <col min="4878" max="4878" width="9.7109375" style="5" customWidth="1"/>
    <col min="4879" max="4879" width="8.28515625" style="5" customWidth="1"/>
    <col min="4880" max="4880" width="5" style="5" customWidth="1"/>
    <col min="4881" max="5120" width="9.28515625" style="5"/>
    <col min="5121" max="5121" width="2.28515625" style="5" customWidth="1"/>
    <col min="5122" max="5133" width="9.42578125" style="5" customWidth="1"/>
    <col min="5134" max="5134" width="9.7109375" style="5" customWidth="1"/>
    <col min="5135" max="5135" width="8.28515625" style="5" customWidth="1"/>
    <col min="5136" max="5136" width="5" style="5" customWidth="1"/>
    <col min="5137" max="5376" width="9.28515625" style="5"/>
    <col min="5377" max="5377" width="2.28515625" style="5" customWidth="1"/>
    <col min="5378" max="5389" width="9.42578125" style="5" customWidth="1"/>
    <col min="5390" max="5390" width="9.7109375" style="5" customWidth="1"/>
    <col min="5391" max="5391" width="8.28515625" style="5" customWidth="1"/>
    <col min="5392" max="5392" width="5" style="5" customWidth="1"/>
    <col min="5393" max="5632" width="9.28515625" style="5"/>
    <col min="5633" max="5633" width="2.28515625" style="5" customWidth="1"/>
    <col min="5634" max="5645" width="9.42578125" style="5" customWidth="1"/>
    <col min="5646" max="5646" width="9.7109375" style="5" customWidth="1"/>
    <col min="5647" max="5647" width="8.28515625" style="5" customWidth="1"/>
    <col min="5648" max="5648" width="5" style="5" customWidth="1"/>
    <col min="5649" max="5888" width="9.28515625" style="5"/>
    <col min="5889" max="5889" width="2.28515625" style="5" customWidth="1"/>
    <col min="5890" max="5901" width="9.42578125" style="5" customWidth="1"/>
    <col min="5902" max="5902" width="9.7109375" style="5" customWidth="1"/>
    <col min="5903" max="5903" width="8.28515625" style="5" customWidth="1"/>
    <col min="5904" max="5904" width="5" style="5" customWidth="1"/>
    <col min="5905" max="6144" width="9.28515625" style="5"/>
    <col min="6145" max="6145" width="2.28515625" style="5" customWidth="1"/>
    <col min="6146" max="6157" width="9.42578125" style="5" customWidth="1"/>
    <col min="6158" max="6158" width="9.7109375" style="5" customWidth="1"/>
    <col min="6159" max="6159" width="8.28515625" style="5" customWidth="1"/>
    <col min="6160" max="6160" width="5" style="5" customWidth="1"/>
    <col min="6161" max="6400" width="9.28515625" style="5"/>
    <col min="6401" max="6401" width="2.28515625" style="5" customWidth="1"/>
    <col min="6402" max="6413" width="9.42578125" style="5" customWidth="1"/>
    <col min="6414" max="6414" width="9.7109375" style="5" customWidth="1"/>
    <col min="6415" max="6415" width="8.28515625" style="5" customWidth="1"/>
    <col min="6416" max="6416" width="5" style="5" customWidth="1"/>
    <col min="6417" max="6656" width="9.28515625" style="5"/>
    <col min="6657" max="6657" width="2.28515625" style="5" customWidth="1"/>
    <col min="6658" max="6669" width="9.42578125" style="5" customWidth="1"/>
    <col min="6670" max="6670" width="9.7109375" style="5" customWidth="1"/>
    <col min="6671" max="6671" width="8.28515625" style="5" customWidth="1"/>
    <col min="6672" max="6672" width="5" style="5" customWidth="1"/>
    <col min="6673" max="6912" width="9.28515625" style="5"/>
    <col min="6913" max="6913" width="2.28515625" style="5" customWidth="1"/>
    <col min="6914" max="6925" width="9.42578125" style="5" customWidth="1"/>
    <col min="6926" max="6926" width="9.7109375" style="5" customWidth="1"/>
    <col min="6927" max="6927" width="8.28515625" style="5" customWidth="1"/>
    <col min="6928" max="6928" width="5" style="5" customWidth="1"/>
    <col min="6929" max="7168" width="9.28515625" style="5"/>
    <col min="7169" max="7169" width="2.28515625" style="5" customWidth="1"/>
    <col min="7170" max="7181" width="9.42578125" style="5" customWidth="1"/>
    <col min="7182" max="7182" width="9.7109375" style="5" customWidth="1"/>
    <col min="7183" max="7183" width="8.28515625" style="5" customWidth="1"/>
    <col min="7184" max="7184" width="5" style="5" customWidth="1"/>
    <col min="7185" max="7424" width="9.28515625" style="5"/>
    <col min="7425" max="7425" width="2.28515625" style="5" customWidth="1"/>
    <col min="7426" max="7437" width="9.42578125" style="5" customWidth="1"/>
    <col min="7438" max="7438" width="9.7109375" style="5" customWidth="1"/>
    <col min="7439" max="7439" width="8.28515625" style="5" customWidth="1"/>
    <col min="7440" max="7440" width="5" style="5" customWidth="1"/>
    <col min="7441" max="7680" width="9.28515625" style="5"/>
    <col min="7681" max="7681" width="2.28515625" style="5" customWidth="1"/>
    <col min="7682" max="7693" width="9.42578125" style="5" customWidth="1"/>
    <col min="7694" max="7694" width="9.7109375" style="5" customWidth="1"/>
    <col min="7695" max="7695" width="8.28515625" style="5" customWidth="1"/>
    <col min="7696" max="7696" width="5" style="5" customWidth="1"/>
    <col min="7697" max="7936" width="9.28515625" style="5"/>
    <col min="7937" max="7937" width="2.28515625" style="5" customWidth="1"/>
    <col min="7938" max="7949" width="9.42578125" style="5" customWidth="1"/>
    <col min="7950" max="7950" width="9.7109375" style="5" customWidth="1"/>
    <col min="7951" max="7951" width="8.28515625" style="5" customWidth="1"/>
    <col min="7952" max="7952" width="5" style="5" customWidth="1"/>
    <col min="7953" max="8192" width="9.28515625" style="5"/>
    <col min="8193" max="8193" width="2.28515625" style="5" customWidth="1"/>
    <col min="8194" max="8205" width="9.42578125" style="5" customWidth="1"/>
    <col min="8206" max="8206" width="9.7109375" style="5" customWidth="1"/>
    <col min="8207" max="8207" width="8.28515625" style="5" customWidth="1"/>
    <col min="8208" max="8208" width="5" style="5" customWidth="1"/>
    <col min="8209" max="8448" width="9.28515625" style="5"/>
    <col min="8449" max="8449" width="2.28515625" style="5" customWidth="1"/>
    <col min="8450" max="8461" width="9.42578125" style="5" customWidth="1"/>
    <col min="8462" max="8462" width="9.7109375" style="5" customWidth="1"/>
    <col min="8463" max="8463" width="8.28515625" style="5" customWidth="1"/>
    <col min="8464" max="8464" width="5" style="5" customWidth="1"/>
    <col min="8465" max="8704" width="9.28515625" style="5"/>
    <col min="8705" max="8705" width="2.28515625" style="5" customWidth="1"/>
    <col min="8706" max="8717" width="9.42578125" style="5" customWidth="1"/>
    <col min="8718" max="8718" width="9.7109375" style="5" customWidth="1"/>
    <col min="8719" max="8719" width="8.28515625" style="5" customWidth="1"/>
    <col min="8720" max="8720" width="5" style="5" customWidth="1"/>
    <col min="8721" max="8960" width="9.28515625" style="5"/>
    <col min="8961" max="8961" width="2.28515625" style="5" customWidth="1"/>
    <col min="8962" max="8973" width="9.42578125" style="5" customWidth="1"/>
    <col min="8974" max="8974" width="9.7109375" style="5" customWidth="1"/>
    <col min="8975" max="8975" width="8.28515625" style="5" customWidth="1"/>
    <col min="8976" max="8976" width="5" style="5" customWidth="1"/>
    <col min="8977" max="9216" width="9.28515625" style="5"/>
    <col min="9217" max="9217" width="2.28515625" style="5" customWidth="1"/>
    <col min="9218" max="9229" width="9.42578125" style="5" customWidth="1"/>
    <col min="9230" max="9230" width="9.7109375" style="5" customWidth="1"/>
    <col min="9231" max="9231" width="8.28515625" style="5" customWidth="1"/>
    <col min="9232" max="9232" width="5" style="5" customWidth="1"/>
    <col min="9233" max="9472" width="9.28515625" style="5"/>
    <col min="9473" max="9473" width="2.28515625" style="5" customWidth="1"/>
    <col min="9474" max="9485" width="9.42578125" style="5" customWidth="1"/>
    <col min="9486" max="9486" width="9.7109375" style="5" customWidth="1"/>
    <col min="9487" max="9487" width="8.28515625" style="5" customWidth="1"/>
    <col min="9488" max="9488" width="5" style="5" customWidth="1"/>
    <col min="9489" max="9728" width="9.28515625" style="5"/>
    <col min="9729" max="9729" width="2.28515625" style="5" customWidth="1"/>
    <col min="9730" max="9741" width="9.42578125" style="5" customWidth="1"/>
    <col min="9742" max="9742" width="9.7109375" style="5" customWidth="1"/>
    <col min="9743" max="9743" width="8.28515625" style="5" customWidth="1"/>
    <col min="9744" max="9744" width="5" style="5" customWidth="1"/>
    <col min="9745" max="9984" width="9.28515625" style="5"/>
    <col min="9985" max="9985" width="2.28515625" style="5" customWidth="1"/>
    <col min="9986" max="9997" width="9.42578125" style="5" customWidth="1"/>
    <col min="9998" max="9998" width="9.7109375" style="5" customWidth="1"/>
    <col min="9999" max="9999" width="8.28515625" style="5" customWidth="1"/>
    <col min="10000" max="10000" width="5" style="5" customWidth="1"/>
    <col min="10001" max="10240" width="9.28515625" style="5"/>
    <col min="10241" max="10241" width="2.28515625" style="5" customWidth="1"/>
    <col min="10242" max="10253" width="9.42578125" style="5" customWidth="1"/>
    <col min="10254" max="10254" width="9.7109375" style="5" customWidth="1"/>
    <col min="10255" max="10255" width="8.28515625" style="5" customWidth="1"/>
    <col min="10256" max="10256" width="5" style="5" customWidth="1"/>
    <col min="10257" max="10496" width="9.28515625" style="5"/>
    <col min="10497" max="10497" width="2.28515625" style="5" customWidth="1"/>
    <col min="10498" max="10509" width="9.42578125" style="5" customWidth="1"/>
    <col min="10510" max="10510" width="9.7109375" style="5" customWidth="1"/>
    <col min="10511" max="10511" width="8.28515625" style="5" customWidth="1"/>
    <col min="10512" max="10512" width="5" style="5" customWidth="1"/>
    <col min="10513" max="10752" width="9.28515625" style="5"/>
    <col min="10753" max="10753" width="2.28515625" style="5" customWidth="1"/>
    <col min="10754" max="10765" width="9.42578125" style="5" customWidth="1"/>
    <col min="10766" max="10766" width="9.7109375" style="5" customWidth="1"/>
    <col min="10767" max="10767" width="8.28515625" style="5" customWidth="1"/>
    <col min="10768" max="10768" width="5" style="5" customWidth="1"/>
    <col min="10769" max="11008" width="9.28515625" style="5"/>
    <col min="11009" max="11009" width="2.28515625" style="5" customWidth="1"/>
    <col min="11010" max="11021" width="9.42578125" style="5" customWidth="1"/>
    <col min="11022" max="11022" width="9.7109375" style="5" customWidth="1"/>
    <col min="11023" max="11023" width="8.28515625" style="5" customWidth="1"/>
    <col min="11024" max="11024" width="5" style="5" customWidth="1"/>
    <col min="11025" max="11264" width="9.28515625" style="5"/>
    <col min="11265" max="11265" width="2.28515625" style="5" customWidth="1"/>
    <col min="11266" max="11277" width="9.42578125" style="5" customWidth="1"/>
    <col min="11278" max="11278" width="9.7109375" style="5" customWidth="1"/>
    <col min="11279" max="11279" width="8.28515625" style="5" customWidth="1"/>
    <col min="11280" max="11280" width="5" style="5" customWidth="1"/>
    <col min="11281" max="11520" width="9.28515625" style="5"/>
    <col min="11521" max="11521" width="2.28515625" style="5" customWidth="1"/>
    <col min="11522" max="11533" width="9.42578125" style="5" customWidth="1"/>
    <col min="11534" max="11534" width="9.7109375" style="5" customWidth="1"/>
    <col min="11535" max="11535" width="8.28515625" style="5" customWidth="1"/>
    <col min="11536" max="11536" width="5" style="5" customWidth="1"/>
    <col min="11537" max="11776" width="9.28515625" style="5"/>
    <col min="11777" max="11777" width="2.28515625" style="5" customWidth="1"/>
    <col min="11778" max="11789" width="9.42578125" style="5" customWidth="1"/>
    <col min="11790" max="11790" width="9.7109375" style="5" customWidth="1"/>
    <col min="11791" max="11791" width="8.28515625" style="5" customWidth="1"/>
    <col min="11792" max="11792" width="5" style="5" customWidth="1"/>
    <col min="11793" max="12032" width="9.28515625" style="5"/>
    <col min="12033" max="12033" width="2.28515625" style="5" customWidth="1"/>
    <col min="12034" max="12045" width="9.42578125" style="5" customWidth="1"/>
    <col min="12046" max="12046" width="9.7109375" style="5" customWidth="1"/>
    <col min="12047" max="12047" width="8.28515625" style="5" customWidth="1"/>
    <col min="12048" max="12048" width="5" style="5" customWidth="1"/>
    <col min="12049" max="12288" width="9.28515625" style="5"/>
    <col min="12289" max="12289" width="2.28515625" style="5" customWidth="1"/>
    <col min="12290" max="12301" width="9.42578125" style="5" customWidth="1"/>
    <col min="12302" max="12302" width="9.7109375" style="5" customWidth="1"/>
    <col min="12303" max="12303" width="8.28515625" style="5" customWidth="1"/>
    <col min="12304" max="12304" width="5" style="5" customWidth="1"/>
    <col min="12305" max="12544" width="9.28515625" style="5"/>
    <col min="12545" max="12545" width="2.28515625" style="5" customWidth="1"/>
    <col min="12546" max="12557" width="9.42578125" style="5" customWidth="1"/>
    <col min="12558" max="12558" width="9.7109375" style="5" customWidth="1"/>
    <col min="12559" max="12559" width="8.28515625" style="5" customWidth="1"/>
    <col min="12560" max="12560" width="5" style="5" customWidth="1"/>
    <col min="12561" max="12800" width="9.28515625" style="5"/>
    <col min="12801" max="12801" width="2.28515625" style="5" customWidth="1"/>
    <col min="12802" max="12813" width="9.42578125" style="5" customWidth="1"/>
    <col min="12814" max="12814" width="9.7109375" style="5" customWidth="1"/>
    <col min="12815" max="12815" width="8.28515625" style="5" customWidth="1"/>
    <col min="12816" max="12816" width="5" style="5" customWidth="1"/>
    <col min="12817" max="13056" width="9.28515625" style="5"/>
    <col min="13057" max="13057" width="2.28515625" style="5" customWidth="1"/>
    <col min="13058" max="13069" width="9.42578125" style="5" customWidth="1"/>
    <col min="13070" max="13070" width="9.7109375" style="5" customWidth="1"/>
    <col min="13071" max="13071" width="8.28515625" style="5" customWidth="1"/>
    <col min="13072" max="13072" width="5" style="5" customWidth="1"/>
    <col min="13073" max="13312" width="9.28515625" style="5"/>
    <col min="13313" max="13313" width="2.28515625" style="5" customWidth="1"/>
    <col min="13314" max="13325" width="9.42578125" style="5" customWidth="1"/>
    <col min="13326" max="13326" width="9.7109375" style="5" customWidth="1"/>
    <col min="13327" max="13327" width="8.28515625" style="5" customWidth="1"/>
    <col min="13328" max="13328" width="5" style="5" customWidth="1"/>
    <col min="13329" max="13568" width="9.28515625" style="5"/>
    <col min="13569" max="13569" width="2.28515625" style="5" customWidth="1"/>
    <col min="13570" max="13581" width="9.42578125" style="5" customWidth="1"/>
    <col min="13582" max="13582" width="9.7109375" style="5" customWidth="1"/>
    <col min="13583" max="13583" width="8.28515625" style="5" customWidth="1"/>
    <col min="13584" max="13584" width="5" style="5" customWidth="1"/>
    <col min="13585" max="13824" width="9.28515625" style="5"/>
    <col min="13825" max="13825" width="2.28515625" style="5" customWidth="1"/>
    <col min="13826" max="13837" width="9.42578125" style="5" customWidth="1"/>
    <col min="13838" max="13838" width="9.7109375" style="5" customWidth="1"/>
    <col min="13839" max="13839" width="8.28515625" style="5" customWidth="1"/>
    <col min="13840" max="13840" width="5" style="5" customWidth="1"/>
    <col min="13841" max="14080" width="9.28515625" style="5"/>
    <col min="14081" max="14081" width="2.28515625" style="5" customWidth="1"/>
    <col min="14082" max="14093" width="9.42578125" style="5" customWidth="1"/>
    <col min="14094" max="14094" width="9.7109375" style="5" customWidth="1"/>
    <col min="14095" max="14095" width="8.28515625" style="5" customWidth="1"/>
    <col min="14096" max="14096" width="5" style="5" customWidth="1"/>
    <col min="14097" max="14336" width="9.28515625" style="5"/>
    <col min="14337" max="14337" width="2.28515625" style="5" customWidth="1"/>
    <col min="14338" max="14349" width="9.42578125" style="5" customWidth="1"/>
    <col min="14350" max="14350" width="9.7109375" style="5" customWidth="1"/>
    <col min="14351" max="14351" width="8.28515625" style="5" customWidth="1"/>
    <col min="14352" max="14352" width="5" style="5" customWidth="1"/>
    <col min="14353" max="14592" width="9.28515625" style="5"/>
    <col min="14593" max="14593" width="2.28515625" style="5" customWidth="1"/>
    <col min="14594" max="14605" width="9.42578125" style="5" customWidth="1"/>
    <col min="14606" max="14606" width="9.7109375" style="5" customWidth="1"/>
    <col min="14607" max="14607" width="8.28515625" style="5" customWidth="1"/>
    <col min="14608" max="14608" width="5" style="5" customWidth="1"/>
    <col min="14609" max="14848" width="9.28515625" style="5"/>
    <col min="14849" max="14849" width="2.28515625" style="5" customWidth="1"/>
    <col min="14850" max="14861" width="9.42578125" style="5" customWidth="1"/>
    <col min="14862" max="14862" width="9.7109375" style="5" customWidth="1"/>
    <col min="14863" max="14863" width="8.28515625" style="5" customWidth="1"/>
    <col min="14864" max="14864" width="5" style="5" customWidth="1"/>
    <col min="14865" max="15104" width="9.28515625" style="5"/>
    <col min="15105" max="15105" width="2.28515625" style="5" customWidth="1"/>
    <col min="15106" max="15117" width="9.42578125" style="5" customWidth="1"/>
    <col min="15118" max="15118" width="9.7109375" style="5" customWidth="1"/>
    <col min="15119" max="15119" width="8.28515625" style="5" customWidth="1"/>
    <col min="15120" max="15120" width="5" style="5" customWidth="1"/>
    <col min="15121" max="15360" width="9.28515625" style="5"/>
    <col min="15361" max="15361" width="2.28515625" style="5" customWidth="1"/>
    <col min="15362" max="15373" width="9.42578125" style="5" customWidth="1"/>
    <col min="15374" max="15374" width="9.7109375" style="5" customWidth="1"/>
    <col min="15375" max="15375" width="8.28515625" style="5" customWidth="1"/>
    <col min="15376" max="15376" width="5" style="5" customWidth="1"/>
    <col min="15377" max="15616" width="9.28515625" style="5"/>
    <col min="15617" max="15617" width="2.28515625" style="5" customWidth="1"/>
    <col min="15618" max="15629" width="9.42578125" style="5" customWidth="1"/>
    <col min="15630" max="15630" width="9.7109375" style="5" customWidth="1"/>
    <col min="15631" max="15631" width="8.28515625" style="5" customWidth="1"/>
    <col min="15632" max="15632" width="5" style="5" customWidth="1"/>
    <col min="15633" max="15872" width="9.28515625" style="5"/>
    <col min="15873" max="15873" width="2.28515625" style="5" customWidth="1"/>
    <col min="15874" max="15885" width="9.42578125" style="5" customWidth="1"/>
    <col min="15886" max="15886" width="9.7109375" style="5" customWidth="1"/>
    <col min="15887" max="15887" width="8.28515625" style="5" customWidth="1"/>
    <col min="15888" max="15888" width="5" style="5" customWidth="1"/>
    <col min="15889" max="16128" width="9.28515625" style="5"/>
    <col min="16129" max="16129" width="2.28515625" style="5" customWidth="1"/>
    <col min="16130" max="16141" width="9.42578125" style="5" customWidth="1"/>
    <col min="16142" max="16142" width="9.7109375" style="5" customWidth="1"/>
    <col min="16143" max="16143" width="8.28515625" style="5" customWidth="1"/>
    <col min="16144" max="16144" width="5" style="5" customWidth="1"/>
    <col min="16145" max="16384" width="9.28515625" style="5"/>
  </cols>
  <sheetData>
    <row r="2" spans="2:15">
      <c r="B2" s="1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4"/>
    </row>
    <row r="3" spans="2:15">
      <c r="B3" s="6"/>
      <c r="C3" s="7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9"/>
    </row>
    <row r="4" spans="2:15" ht="18.75">
      <c r="B4" s="6"/>
      <c r="C4" s="7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9"/>
    </row>
    <row r="5" spans="2:15" ht="18.75">
      <c r="B5" s="6"/>
      <c r="C5" s="7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9"/>
    </row>
    <row r="6" spans="2:1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2:1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2:15" ht="25.5">
      <c r="B8" s="6"/>
      <c r="C8" s="7"/>
      <c r="D8" s="11"/>
      <c r="E8" s="7"/>
      <c r="F8" s="7"/>
      <c r="G8" s="7"/>
      <c r="H8" s="7"/>
      <c r="I8" s="7"/>
      <c r="J8" s="7"/>
      <c r="K8" s="7"/>
      <c r="L8" s="7"/>
      <c r="M8" s="7"/>
      <c r="N8" s="7"/>
      <c r="O8" s="9"/>
    </row>
    <row r="9" spans="2:15">
      <c r="B9" s="6"/>
      <c r="C9" s="7"/>
      <c r="D9" s="12"/>
      <c r="E9" s="7"/>
      <c r="F9" s="7"/>
      <c r="G9" s="7"/>
      <c r="H9" s="7"/>
      <c r="I9" s="7"/>
      <c r="J9" s="7"/>
      <c r="K9" s="7"/>
      <c r="L9" s="7"/>
      <c r="M9" s="7"/>
      <c r="N9" s="7"/>
      <c r="O9" s="9"/>
    </row>
    <row r="10" spans="2:15">
      <c r="B10" s="6"/>
      <c r="C10" s="7"/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9"/>
    </row>
    <row r="11" spans="2:15">
      <c r="B11" s="6"/>
      <c r="C11" s="7"/>
      <c r="D11" s="12"/>
      <c r="E11" s="7"/>
      <c r="F11" s="7"/>
      <c r="G11" s="7"/>
      <c r="H11" s="7"/>
      <c r="I11" s="7"/>
      <c r="J11" s="7"/>
      <c r="K11" s="7"/>
      <c r="L11" s="7"/>
      <c r="M11" s="7"/>
      <c r="N11" s="7"/>
      <c r="O11" s="9"/>
    </row>
    <row r="12" spans="2:15" ht="23.25">
      <c r="B12" s="6"/>
      <c r="C12" s="7"/>
      <c r="D12" s="7"/>
      <c r="E12" s="13"/>
      <c r="F12" s="7"/>
      <c r="G12" s="7"/>
      <c r="H12" s="7"/>
      <c r="I12" s="7"/>
      <c r="J12" s="7"/>
      <c r="K12" s="7"/>
      <c r="L12" s="7"/>
      <c r="M12" s="7"/>
      <c r="N12" s="7"/>
      <c r="O12" s="9"/>
    </row>
    <row r="13" spans="2:1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9"/>
    </row>
    <row r="14" spans="2:15" ht="30">
      <c r="B14" s="144" t="s">
        <v>0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6"/>
    </row>
    <row r="15" spans="2:15" ht="30"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6"/>
    </row>
    <row r="16" spans="2:1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9"/>
    </row>
    <row r="17" spans="2:1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9"/>
    </row>
    <row r="18" spans="2:15">
      <c r="B18" s="6"/>
      <c r="C18" s="7"/>
      <c r="D18" s="7"/>
      <c r="E18" s="14"/>
      <c r="F18" s="147" t="s">
        <v>1</v>
      </c>
      <c r="G18" s="147"/>
      <c r="H18" s="147"/>
      <c r="I18" s="148" t="s">
        <v>30</v>
      </c>
      <c r="J18" s="149"/>
      <c r="K18" s="149"/>
      <c r="L18" s="150"/>
      <c r="M18" s="7"/>
      <c r="N18" s="7"/>
      <c r="O18" s="9"/>
    </row>
    <row r="19" spans="2:15">
      <c r="B19" s="6"/>
      <c r="C19" s="7"/>
      <c r="D19" s="7"/>
      <c r="E19" s="14"/>
      <c r="F19" s="147" t="s">
        <v>2</v>
      </c>
      <c r="G19" s="147"/>
      <c r="H19" s="147"/>
      <c r="I19" s="148"/>
      <c r="J19" s="149"/>
      <c r="K19" s="149"/>
      <c r="L19" s="150"/>
      <c r="M19" s="7"/>
      <c r="N19" s="7"/>
      <c r="O19" s="9"/>
    </row>
    <row r="20" spans="2:15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9"/>
    </row>
    <row r="21" spans="2:15">
      <c r="B21" s="6"/>
      <c r="C21" s="7"/>
      <c r="D21" s="14"/>
      <c r="E21" s="14"/>
      <c r="F21" s="15"/>
      <c r="G21" s="15"/>
      <c r="H21" s="7"/>
      <c r="I21" s="7"/>
      <c r="J21" s="7"/>
      <c r="K21" s="7"/>
      <c r="L21" s="7"/>
      <c r="M21" s="7"/>
      <c r="N21" s="7"/>
      <c r="O21" s="9"/>
    </row>
    <row r="22" spans="2:1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9"/>
    </row>
    <row r="23" spans="2:15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9"/>
    </row>
    <row r="24" spans="2:15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9"/>
    </row>
    <row r="25" spans="2:15">
      <c r="B25" s="6"/>
      <c r="C25" s="16"/>
      <c r="D25" s="16"/>
      <c r="E25" s="16"/>
      <c r="F25" s="16"/>
      <c r="G25" s="16"/>
      <c r="H25" s="16"/>
      <c r="I25" s="16"/>
      <c r="J25" s="16"/>
      <c r="K25" s="16"/>
      <c r="L25" s="7"/>
      <c r="M25" s="7"/>
      <c r="N25" s="7"/>
      <c r="O25" s="9"/>
    </row>
    <row r="26" spans="2:15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9"/>
    </row>
    <row r="27" spans="2:15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9"/>
    </row>
    <row r="28" spans="2:15">
      <c r="B28" s="6"/>
      <c r="C28" s="7"/>
      <c r="D28" s="7"/>
      <c r="E28" s="7"/>
      <c r="F28" s="7"/>
      <c r="G28" s="143"/>
      <c r="H28" s="143"/>
      <c r="I28" s="143"/>
      <c r="J28" s="7"/>
      <c r="K28" s="7"/>
      <c r="L28" s="7"/>
      <c r="M28" s="7"/>
      <c r="N28" s="7"/>
      <c r="O28" s="9"/>
    </row>
    <row r="29" spans="2:15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</row>
    <row r="30" spans="2:15">
      <c r="B30" s="7"/>
      <c r="C30" s="7"/>
      <c r="D30" s="7"/>
      <c r="E30" s="7"/>
      <c r="F30" s="7"/>
      <c r="G30" s="7"/>
      <c r="H30" s="7"/>
      <c r="I30" s="7"/>
      <c r="J30" s="7"/>
    </row>
    <row r="31" spans="2:15">
      <c r="B31" s="7"/>
      <c r="C31" s="7"/>
      <c r="D31" s="7"/>
      <c r="E31" s="7"/>
      <c r="F31" s="7"/>
      <c r="G31" s="7"/>
      <c r="H31" s="7"/>
      <c r="I31" s="7"/>
      <c r="J31" s="7"/>
    </row>
    <row r="32" spans="2:15">
      <c r="B32" s="7"/>
      <c r="C32" s="7"/>
      <c r="D32" s="7"/>
      <c r="E32" s="7"/>
      <c r="F32" s="7"/>
      <c r="G32" s="7"/>
      <c r="H32" s="7"/>
      <c r="I32" s="7"/>
      <c r="J32" s="7"/>
    </row>
    <row r="33" spans="2:10">
      <c r="B33" s="7"/>
      <c r="C33" s="7"/>
      <c r="D33" s="7"/>
      <c r="E33" s="7"/>
      <c r="F33" s="7"/>
      <c r="G33" s="7"/>
      <c r="H33" s="7"/>
      <c r="I33" s="7"/>
      <c r="J33" s="7"/>
    </row>
    <row r="34" spans="2:10">
      <c r="B34" s="7"/>
      <c r="C34" s="7"/>
      <c r="D34" s="7"/>
      <c r="E34" s="7"/>
      <c r="F34" s="7"/>
      <c r="G34" s="7"/>
      <c r="H34" s="7"/>
      <c r="I34" s="7"/>
      <c r="J34" s="7"/>
    </row>
    <row r="35" spans="2:10">
      <c r="B35" s="7"/>
      <c r="C35" s="7"/>
      <c r="D35" s="7"/>
      <c r="E35" s="143"/>
      <c r="F35" s="143"/>
      <c r="G35" s="143"/>
      <c r="H35" s="7"/>
      <c r="I35" s="7"/>
      <c r="J35" s="7"/>
    </row>
    <row r="36" spans="2:10">
      <c r="B36" s="7"/>
      <c r="C36" s="7"/>
      <c r="D36" s="7"/>
      <c r="E36" s="20"/>
      <c r="F36" s="7"/>
      <c r="G36" s="7"/>
      <c r="H36" s="7"/>
      <c r="I36" s="7"/>
      <c r="J36" s="7"/>
    </row>
  </sheetData>
  <customSheetViews>
    <customSheetView guid="{EA8284AD-AEAB-4107-BCBA-81C5B30F89E2}">
      <selection activeCell="H17" sqref="H17"/>
      <pageMargins left="0.47013888888888888" right="0.47013888888888888" top="0.5" bottom="0.35138888888888886" header="0.51180555555555562" footer="0.1701388888888889"/>
      <pageSetup paperSize="9" firstPageNumber="0" orientation="landscape" horizontalDpi="300" verticalDpi="300" r:id="rId1"/>
      <headerFooter alignWithMargins="0">
        <oddFooter>&amp;L&amp;"Tahoma,Regular"&amp;8 02ae-BM/PM/HDCV/FSOFT v2/0&amp;C&amp;"Tahoma,Regular"&amp;8Internal use&amp;R&amp;"tahomaTahoma,Regular"&amp;8&amp;P/&amp;N</oddFooter>
      </headerFooter>
    </customSheetView>
  </customSheetViews>
  <mergeCells count="8">
    <mergeCell ref="G28:I28"/>
    <mergeCell ref="E35:G35"/>
    <mergeCell ref="B14:O14"/>
    <mergeCell ref="B15:O15"/>
    <mergeCell ref="F18:H18"/>
    <mergeCell ref="I18:L18"/>
    <mergeCell ref="F19:H19"/>
    <mergeCell ref="I19:L19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2"/>
  <headerFooter alignWithMargins="0">
    <oddFooter>&amp;L&amp;"Tahoma,Regular"&amp;8 02ae-BM/PM/HDCV/FSOFT v2/0&amp;C&amp;"Tahoma,Regular"&amp;8Internal use&amp;R&amp;"tahomaTahoma,Regular"&amp;8&amp;P/&amp;N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0"/>
  <sheetViews>
    <sheetView tabSelected="1" topLeftCell="A6" zoomScaleNormal="100" workbookViewId="0">
      <selection activeCell="I22" sqref="I22"/>
    </sheetView>
  </sheetViews>
  <sheetFormatPr defaultRowHeight="12.75"/>
  <cols>
    <col min="1" max="1" width="5.28515625" style="21" customWidth="1"/>
    <col min="2" max="2" width="15.42578125" style="21" customWidth="1"/>
    <col min="3" max="3" width="31.28515625" style="21" bestFit="1" customWidth="1"/>
    <col min="4" max="5" width="9.28515625" style="21"/>
    <col min="6" max="6" width="11.5703125" style="21" customWidth="1"/>
    <col min="7" max="7" width="9.28515625" style="21"/>
    <col min="8" max="8" width="25" style="21" customWidth="1"/>
    <col min="9" max="9" width="16.28515625" style="21" customWidth="1"/>
    <col min="10" max="255" width="9.28515625" style="21"/>
    <col min="256" max="256" width="5.28515625" style="21" customWidth="1"/>
    <col min="257" max="257" width="15.42578125" style="21" customWidth="1"/>
    <col min="258" max="258" width="23.7109375" style="21" bestFit="1" customWidth="1"/>
    <col min="259" max="262" width="9.28515625" style="21"/>
    <col min="263" max="264" width="37.7109375" style="21" customWidth="1"/>
    <col min="265" max="511" width="9.28515625" style="21"/>
    <col min="512" max="512" width="5.28515625" style="21" customWidth="1"/>
    <col min="513" max="513" width="15.42578125" style="21" customWidth="1"/>
    <col min="514" max="514" width="23.7109375" style="21" bestFit="1" customWidth="1"/>
    <col min="515" max="518" width="9.28515625" style="21"/>
    <col min="519" max="520" width="37.7109375" style="21" customWidth="1"/>
    <col min="521" max="767" width="9.28515625" style="21"/>
    <col min="768" max="768" width="5.28515625" style="21" customWidth="1"/>
    <col min="769" max="769" width="15.42578125" style="21" customWidth="1"/>
    <col min="770" max="770" width="23.7109375" style="21" bestFit="1" customWidth="1"/>
    <col min="771" max="774" width="9.28515625" style="21"/>
    <col min="775" max="776" width="37.7109375" style="21" customWidth="1"/>
    <col min="777" max="1023" width="9.28515625" style="21"/>
    <col min="1024" max="1024" width="5.28515625" style="21" customWidth="1"/>
    <col min="1025" max="1025" width="15.42578125" style="21" customWidth="1"/>
    <col min="1026" max="1026" width="23.7109375" style="21" bestFit="1" customWidth="1"/>
    <col min="1027" max="1030" width="9.28515625" style="21"/>
    <col min="1031" max="1032" width="37.7109375" style="21" customWidth="1"/>
    <col min="1033" max="1279" width="9.28515625" style="21"/>
    <col min="1280" max="1280" width="5.28515625" style="21" customWidth="1"/>
    <col min="1281" max="1281" width="15.42578125" style="21" customWidth="1"/>
    <col min="1282" max="1282" width="23.7109375" style="21" bestFit="1" customWidth="1"/>
    <col min="1283" max="1286" width="9.28515625" style="21"/>
    <col min="1287" max="1288" width="37.7109375" style="21" customWidth="1"/>
    <col min="1289" max="1535" width="9.28515625" style="21"/>
    <col min="1536" max="1536" width="5.28515625" style="21" customWidth="1"/>
    <col min="1537" max="1537" width="15.42578125" style="21" customWidth="1"/>
    <col min="1538" max="1538" width="23.7109375" style="21" bestFit="1" customWidth="1"/>
    <col min="1539" max="1542" width="9.28515625" style="21"/>
    <col min="1543" max="1544" width="37.7109375" style="21" customWidth="1"/>
    <col min="1545" max="1791" width="9.28515625" style="21"/>
    <col min="1792" max="1792" width="5.28515625" style="21" customWidth="1"/>
    <col min="1793" max="1793" width="15.42578125" style="21" customWidth="1"/>
    <col min="1794" max="1794" width="23.7109375" style="21" bestFit="1" customWidth="1"/>
    <col min="1795" max="1798" width="9.28515625" style="21"/>
    <col min="1799" max="1800" width="37.7109375" style="21" customWidth="1"/>
    <col min="1801" max="2047" width="9.28515625" style="21"/>
    <col min="2048" max="2048" width="5.28515625" style="21" customWidth="1"/>
    <col min="2049" max="2049" width="15.42578125" style="21" customWidth="1"/>
    <col min="2050" max="2050" width="23.7109375" style="21" bestFit="1" customWidth="1"/>
    <col min="2051" max="2054" width="9.28515625" style="21"/>
    <col min="2055" max="2056" width="37.7109375" style="21" customWidth="1"/>
    <col min="2057" max="2303" width="9.28515625" style="21"/>
    <col min="2304" max="2304" width="5.28515625" style="21" customWidth="1"/>
    <col min="2305" max="2305" width="15.42578125" style="21" customWidth="1"/>
    <col min="2306" max="2306" width="23.7109375" style="21" bestFit="1" customWidth="1"/>
    <col min="2307" max="2310" width="9.28515625" style="21"/>
    <col min="2311" max="2312" width="37.7109375" style="21" customWidth="1"/>
    <col min="2313" max="2559" width="9.28515625" style="21"/>
    <col min="2560" max="2560" width="5.28515625" style="21" customWidth="1"/>
    <col min="2561" max="2561" width="15.42578125" style="21" customWidth="1"/>
    <col min="2562" max="2562" width="23.7109375" style="21" bestFit="1" customWidth="1"/>
    <col min="2563" max="2566" width="9.28515625" style="21"/>
    <col min="2567" max="2568" width="37.7109375" style="21" customWidth="1"/>
    <col min="2569" max="2815" width="9.28515625" style="21"/>
    <col min="2816" max="2816" width="5.28515625" style="21" customWidth="1"/>
    <col min="2817" max="2817" width="15.42578125" style="21" customWidth="1"/>
    <col min="2818" max="2818" width="23.7109375" style="21" bestFit="1" customWidth="1"/>
    <col min="2819" max="2822" width="9.28515625" style="21"/>
    <col min="2823" max="2824" width="37.7109375" style="21" customWidth="1"/>
    <col min="2825" max="3071" width="9.28515625" style="21"/>
    <col min="3072" max="3072" width="5.28515625" style="21" customWidth="1"/>
    <col min="3073" max="3073" width="15.42578125" style="21" customWidth="1"/>
    <col min="3074" max="3074" width="23.7109375" style="21" bestFit="1" customWidth="1"/>
    <col min="3075" max="3078" width="9.28515625" style="21"/>
    <col min="3079" max="3080" width="37.7109375" style="21" customWidth="1"/>
    <col min="3081" max="3327" width="9.28515625" style="21"/>
    <col min="3328" max="3328" width="5.28515625" style="21" customWidth="1"/>
    <col min="3329" max="3329" width="15.42578125" style="21" customWidth="1"/>
    <col min="3330" max="3330" width="23.7109375" style="21" bestFit="1" customWidth="1"/>
    <col min="3331" max="3334" width="9.28515625" style="21"/>
    <col min="3335" max="3336" width="37.7109375" style="21" customWidth="1"/>
    <col min="3337" max="3583" width="9.28515625" style="21"/>
    <col min="3584" max="3584" width="5.28515625" style="21" customWidth="1"/>
    <col min="3585" max="3585" width="15.42578125" style="21" customWidth="1"/>
    <col min="3586" max="3586" width="23.7109375" style="21" bestFit="1" customWidth="1"/>
    <col min="3587" max="3590" width="9.28515625" style="21"/>
    <col min="3591" max="3592" width="37.7109375" style="21" customWidth="1"/>
    <col min="3593" max="3839" width="9.28515625" style="21"/>
    <col min="3840" max="3840" width="5.28515625" style="21" customWidth="1"/>
    <col min="3841" max="3841" width="15.42578125" style="21" customWidth="1"/>
    <col min="3842" max="3842" width="23.7109375" style="21" bestFit="1" customWidth="1"/>
    <col min="3843" max="3846" width="9.28515625" style="21"/>
    <col min="3847" max="3848" width="37.7109375" style="21" customWidth="1"/>
    <col min="3849" max="4095" width="9.28515625" style="21"/>
    <col min="4096" max="4096" width="5.28515625" style="21" customWidth="1"/>
    <col min="4097" max="4097" width="15.42578125" style="21" customWidth="1"/>
    <col min="4098" max="4098" width="23.7109375" style="21" bestFit="1" customWidth="1"/>
    <col min="4099" max="4102" width="9.28515625" style="21"/>
    <col min="4103" max="4104" width="37.7109375" style="21" customWidth="1"/>
    <col min="4105" max="4351" width="9.28515625" style="21"/>
    <col min="4352" max="4352" width="5.28515625" style="21" customWidth="1"/>
    <col min="4353" max="4353" width="15.42578125" style="21" customWidth="1"/>
    <col min="4354" max="4354" width="23.7109375" style="21" bestFit="1" customWidth="1"/>
    <col min="4355" max="4358" width="9.28515625" style="21"/>
    <col min="4359" max="4360" width="37.7109375" style="21" customWidth="1"/>
    <col min="4361" max="4607" width="9.28515625" style="21"/>
    <col min="4608" max="4608" width="5.28515625" style="21" customWidth="1"/>
    <col min="4609" max="4609" width="15.42578125" style="21" customWidth="1"/>
    <col min="4610" max="4610" width="23.7109375" style="21" bestFit="1" customWidth="1"/>
    <col min="4611" max="4614" width="9.28515625" style="21"/>
    <col min="4615" max="4616" width="37.7109375" style="21" customWidth="1"/>
    <col min="4617" max="4863" width="9.28515625" style="21"/>
    <col min="4864" max="4864" width="5.28515625" style="21" customWidth="1"/>
    <col min="4865" max="4865" width="15.42578125" style="21" customWidth="1"/>
    <col min="4866" max="4866" width="23.7109375" style="21" bestFit="1" customWidth="1"/>
    <col min="4867" max="4870" width="9.28515625" style="21"/>
    <col min="4871" max="4872" width="37.7109375" style="21" customWidth="1"/>
    <col min="4873" max="5119" width="9.28515625" style="21"/>
    <col min="5120" max="5120" width="5.28515625" style="21" customWidth="1"/>
    <col min="5121" max="5121" width="15.42578125" style="21" customWidth="1"/>
    <col min="5122" max="5122" width="23.7109375" style="21" bestFit="1" customWidth="1"/>
    <col min="5123" max="5126" width="9.28515625" style="21"/>
    <col min="5127" max="5128" width="37.7109375" style="21" customWidth="1"/>
    <col min="5129" max="5375" width="9.28515625" style="21"/>
    <col min="5376" max="5376" width="5.28515625" style="21" customWidth="1"/>
    <col min="5377" max="5377" width="15.42578125" style="21" customWidth="1"/>
    <col min="5378" max="5378" width="23.7109375" style="21" bestFit="1" customWidth="1"/>
    <col min="5379" max="5382" width="9.28515625" style="21"/>
    <col min="5383" max="5384" width="37.7109375" style="21" customWidth="1"/>
    <col min="5385" max="5631" width="9.28515625" style="21"/>
    <col min="5632" max="5632" width="5.28515625" style="21" customWidth="1"/>
    <col min="5633" max="5633" width="15.42578125" style="21" customWidth="1"/>
    <col min="5634" max="5634" width="23.7109375" style="21" bestFit="1" customWidth="1"/>
    <col min="5635" max="5638" width="9.28515625" style="21"/>
    <col min="5639" max="5640" width="37.7109375" style="21" customWidth="1"/>
    <col min="5641" max="5887" width="9.28515625" style="21"/>
    <col min="5888" max="5888" width="5.28515625" style="21" customWidth="1"/>
    <col min="5889" max="5889" width="15.42578125" style="21" customWidth="1"/>
    <col min="5890" max="5890" width="23.7109375" style="21" bestFit="1" customWidth="1"/>
    <col min="5891" max="5894" width="9.28515625" style="21"/>
    <col min="5895" max="5896" width="37.7109375" style="21" customWidth="1"/>
    <col min="5897" max="6143" width="9.28515625" style="21"/>
    <col min="6144" max="6144" width="5.28515625" style="21" customWidth="1"/>
    <col min="6145" max="6145" width="15.42578125" style="21" customWidth="1"/>
    <col min="6146" max="6146" width="23.7109375" style="21" bestFit="1" customWidth="1"/>
    <col min="6147" max="6150" width="9.28515625" style="21"/>
    <col min="6151" max="6152" width="37.7109375" style="21" customWidth="1"/>
    <col min="6153" max="6399" width="9.28515625" style="21"/>
    <col min="6400" max="6400" width="5.28515625" style="21" customWidth="1"/>
    <col min="6401" max="6401" width="15.42578125" style="21" customWidth="1"/>
    <col min="6402" max="6402" width="23.7109375" style="21" bestFit="1" customWidth="1"/>
    <col min="6403" max="6406" width="9.28515625" style="21"/>
    <col min="6407" max="6408" width="37.7109375" style="21" customWidth="1"/>
    <col min="6409" max="6655" width="9.28515625" style="21"/>
    <col min="6656" max="6656" width="5.28515625" style="21" customWidth="1"/>
    <col min="6657" max="6657" width="15.42578125" style="21" customWidth="1"/>
    <col min="6658" max="6658" width="23.7109375" style="21" bestFit="1" customWidth="1"/>
    <col min="6659" max="6662" width="9.28515625" style="21"/>
    <col min="6663" max="6664" width="37.7109375" style="21" customWidth="1"/>
    <col min="6665" max="6911" width="9.28515625" style="21"/>
    <col min="6912" max="6912" width="5.28515625" style="21" customWidth="1"/>
    <col min="6913" max="6913" width="15.42578125" style="21" customWidth="1"/>
    <col min="6914" max="6914" width="23.7109375" style="21" bestFit="1" customWidth="1"/>
    <col min="6915" max="6918" width="9.28515625" style="21"/>
    <col min="6919" max="6920" width="37.7109375" style="21" customWidth="1"/>
    <col min="6921" max="7167" width="9.28515625" style="21"/>
    <col min="7168" max="7168" width="5.28515625" style="21" customWidth="1"/>
    <col min="7169" max="7169" width="15.42578125" style="21" customWidth="1"/>
    <col min="7170" max="7170" width="23.7109375" style="21" bestFit="1" customWidth="1"/>
    <col min="7171" max="7174" width="9.28515625" style="21"/>
    <col min="7175" max="7176" width="37.7109375" style="21" customWidth="1"/>
    <col min="7177" max="7423" width="9.28515625" style="21"/>
    <col min="7424" max="7424" width="5.28515625" style="21" customWidth="1"/>
    <col min="7425" max="7425" width="15.42578125" style="21" customWidth="1"/>
    <col min="7426" max="7426" width="23.7109375" style="21" bestFit="1" customWidth="1"/>
    <col min="7427" max="7430" width="9.28515625" style="21"/>
    <col min="7431" max="7432" width="37.7109375" style="21" customWidth="1"/>
    <col min="7433" max="7679" width="9.28515625" style="21"/>
    <col min="7680" max="7680" width="5.28515625" style="21" customWidth="1"/>
    <col min="7681" max="7681" width="15.42578125" style="21" customWidth="1"/>
    <col min="7682" max="7682" width="23.7109375" style="21" bestFit="1" customWidth="1"/>
    <col min="7683" max="7686" width="9.28515625" style="21"/>
    <col min="7687" max="7688" width="37.7109375" style="21" customWidth="1"/>
    <col min="7689" max="7935" width="9.28515625" style="21"/>
    <col min="7936" max="7936" width="5.28515625" style="21" customWidth="1"/>
    <col min="7937" max="7937" width="15.42578125" style="21" customWidth="1"/>
    <col min="7938" max="7938" width="23.7109375" style="21" bestFit="1" customWidth="1"/>
    <col min="7939" max="7942" width="9.28515625" style="21"/>
    <col min="7943" max="7944" width="37.7109375" style="21" customWidth="1"/>
    <col min="7945" max="8191" width="9.28515625" style="21"/>
    <col min="8192" max="8192" width="5.28515625" style="21" customWidth="1"/>
    <col min="8193" max="8193" width="15.42578125" style="21" customWidth="1"/>
    <col min="8194" max="8194" width="23.7109375" style="21" bestFit="1" customWidth="1"/>
    <col min="8195" max="8198" width="9.28515625" style="21"/>
    <col min="8199" max="8200" width="37.7109375" style="21" customWidth="1"/>
    <col min="8201" max="8447" width="9.28515625" style="21"/>
    <col min="8448" max="8448" width="5.28515625" style="21" customWidth="1"/>
    <col min="8449" max="8449" width="15.42578125" style="21" customWidth="1"/>
    <col min="8450" max="8450" width="23.7109375" style="21" bestFit="1" customWidth="1"/>
    <col min="8451" max="8454" width="9.28515625" style="21"/>
    <col min="8455" max="8456" width="37.7109375" style="21" customWidth="1"/>
    <col min="8457" max="8703" width="9.28515625" style="21"/>
    <col min="8704" max="8704" width="5.28515625" style="21" customWidth="1"/>
    <col min="8705" max="8705" width="15.42578125" style="21" customWidth="1"/>
    <col min="8706" max="8706" width="23.7109375" style="21" bestFit="1" customWidth="1"/>
    <col min="8707" max="8710" width="9.28515625" style="21"/>
    <col min="8711" max="8712" width="37.7109375" style="21" customWidth="1"/>
    <col min="8713" max="8959" width="9.28515625" style="21"/>
    <col min="8960" max="8960" width="5.28515625" style="21" customWidth="1"/>
    <col min="8961" max="8961" width="15.42578125" style="21" customWidth="1"/>
    <col min="8962" max="8962" width="23.7109375" style="21" bestFit="1" customWidth="1"/>
    <col min="8963" max="8966" width="9.28515625" style="21"/>
    <col min="8967" max="8968" width="37.7109375" style="21" customWidth="1"/>
    <col min="8969" max="9215" width="9.28515625" style="21"/>
    <col min="9216" max="9216" width="5.28515625" style="21" customWidth="1"/>
    <col min="9217" max="9217" width="15.42578125" style="21" customWidth="1"/>
    <col min="9218" max="9218" width="23.7109375" style="21" bestFit="1" customWidth="1"/>
    <col min="9219" max="9222" width="9.28515625" style="21"/>
    <col min="9223" max="9224" width="37.7109375" style="21" customWidth="1"/>
    <col min="9225" max="9471" width="9.28515625" style="21"/>
    <col min="9472" max="9472" width="5.28515625" style="21" customWidth="1"/>
    <col min="9473" max="9473" width="15.42578125" style="21" customWidth="1"/>
    <col min="9474" max="9474" width="23.7109375" style="21" bestFit="1" customWidth="1"/>
    <col min="9475" max="9478" width="9.28515625" style="21"/>
    <col min="9479" max="9480" width="37.7109375" style="21" customWidth="1"/>
    <col min="9481" max="9727" width="9.28515625" style="21"/>
    <col min="9728" max="9728" width="5.28515625" style="21" customWidth="1"/>
    <col min="9729" max="9729" width="15.42578125" style="21" customWidth="1"/>
    <col min="9730" max="9730" width="23.7109375" style="21" bestFit="1" customWidth="1"/>
    <col min="9731" max="9734" width="9.28515625" style="21"/>
    <col min="9735" max="9736" width="37.7109375" style="21" customWidth="1"/>
    <col min="9737" max="9983" width="9.28515625" style="21"/>
    <col min="9984" max="9984" width="5.28515625" style="21" customWidth="1"/>
    <col min="9985" max="9985" width="15.42578125" style="21" customWidth="1"/>
    <col min="9986" max="9986" width="23.7109375" style="21" bestFit="1" customWidth="1"/>
    <col min="9987" max="9990" width="9.28515625" style="21"/>
    <col min="9991" max="9992" width="37.7109375" style="21" customWidth="1"/>
    <col min="9993" max="10239" width="9.28515625" style="21"/>
    <col min="10240" max="10240" width="5.28515625" style="21" customWidth="1"/>
    <col min="10241" max="10241" width="15.42578125" style="21" customWidth="1"/>
    <col min="10242" max="10242" width="23.7109375" style="21" bestFit="1" customWidth="1"/>
    <col min="10243" max="10246" width="9.28515625" style="21"/>
    <col min="10247" max="10248" width="37.7109375" style="21" customWidth="1"/>
    <col min="10249" max="10495" width="9.28515625" style="21"/>
    <col min="10496" max="10496" width="5.28515625" style="21" customWidth="1"/>
    <col min="10497" max="10497" width="15.42578125" style="21" customWidth="1"/>
    <col min="10498" max="10498" width="23.7109375" style="21" bestFit="1" customWidth="1"/>
    <col min="10499" max="10502" width="9.28515625" style="21"/>
    <col min="10503" max="10504" width="37.7109375" style="21" customWidth="1"/>
    <col min="10505" max="10751" width="9.28515625" style="21"/>
    <col min="10752" max="10752" width="5.28515625" style="21" customWidth="1"/>
    <col min="10753" max="10753" width="15.42578125" style="21" customWidth="1"/>
    <col min="10754" max="10754" width="23.7109375" style="21" bestFit="1" customWidth="1"/>
    <col min="10755" max="10758" width="9.28515625" style="21"/>
    <col min="10759" max="10760" width="37.7109375" style="21" customWidth="1"/>
    <col min="10761" max="11007" width="9.28515625" style="21"/>
    <col min="11008" max="11008" width="5.28515625" style="21" customWidth="1"/>
    <col min="11009" max="11009" width="15.42578125" style="21" customWidth="1"/>
    <col min="11010" max="11010" width="23.7109375" style="21" bestFit="1" customWidth="1"/>
    <col min="11011" max="11014" width="9.28515625" style="21"/>
    <col min="11015" max="11016" width="37.7109375" style="21" customWidth="1"/>
    <col min="11017" max="11263" width="9.28515625" style="21"/>
    <col min="11264" max="11264" width="5.28515625" style="21" customWidth="1"/>
    <col min="11265" max="11265" width="15.42578125" style="21" customWidth="1"/>
    <col min="11266" max="11266" width="23.7109375" style="21" bestFit="1" customWidth="1"/>
    <col min="11267" max="11270" width="9.28515625" style="21"/>
    <col min="11271" max="11272" width="37.7109375" style="21" customWidth="1"/>
    <col min="11273" max="11519" width="9.28515625" style="21"/>
    <col min="11520" max="11520" width="5.28515625" style="21" customWidth="1"/>
    <col min="11521" max="11521" width="15.42578125" style="21" customWidth="1"/>
    <col min="11522" max="11522" width="23.7109375" style="21" bestFit="1" customWidth="1"/>
    <col min="11523" max="11526" width="9.28515625" style="21"/>
    <col min="11527" max="11528" width="37.7109375" style="21" customWidth="1"/>
    <col min="11529" max="11775" width="9.28515625" style="21"/>
    <col min="11776" max="11776" width="5.28515625" style="21" customWidth="1"/>
    <col min="11777" max="11777" width="15.42578125" style="21" customWidth="1"/>
    <col min="11778" max="11778" width="23.7109375" style="21" bestFit="1" customWidth="1"/>
    <col min="11779" max="11782" width="9.28515625" style="21"/>
    <col min="11783" max="11784" width="37.7109375" style="21" customWidth="1"/>
    <col min="11785" max="12031" width="9.28515625" style="21"/>
    <col min="12032" max="12032" width="5.28515625" style="21" customWidth="1"/>
    <col min="12033" max="12033" width="15.42578125" style="21" customWidth="1"/>
    <col min="12034" max="12034" width="23.7109375" style="21" bestFit="1" customWidth="1"/>
    <col min="12035" max="12038" width="9.28515625" style="21"/>
    <col min="12039" max="12040" width="37.7109375" style="21" customWidth="1"/>
    <col min="12041" max="12287" width="9.28515625" style="21"/>
    <col min="12288" max="12288" width="5.28515625" style="21" customWidth="1"/>
    <col min="12289" max="12289" width="15.42578125" style="21" customWidth="1"/>
    <col min="12290" max="12290" width="23.7109375" style="21" bestFit="1" customWidth="1"/>
    <col min="12291" max="12294" width="9.28515625" style="21"/>
    <col min="12295" max="12296" width="37.7109375" style="21" customWidth="1"/>
    <col min="12297" max="12543" width="9.28515625" style="21"/>
    <col min="12544" max="12544" width="5.28515625" style="21" customWidth="1"/>
    <col min="12545" max="12545" width="15.42578125" style="21" customWidth="1"/>
    <col min="12546" max="12546" width="23.7109375" style="21" bestFit="1" customWidth="1"/>
    <col min="12547" max="12550" width="9.28515625" style="21"/>
    <col min="12551" max="12552" width="37.7109375" style="21" customWidth="1"/>
    <col min="12553" max="12799" width="9.28515625" style="21"/>
    <col min="12800" max="12800" width="5.28515625" style="21" customWidth="1"/>
    <col min="12801" max="12801" width="15.42578125" style="21" customWidth="1"/>
    <col min="12802" max="12802" width="23.7109375" style="21" bestFit="1" customWidth="1"/>
    <col min="12803" max="12806" width="9.28515625" style="21"/>
    <col min="12807" max="12808" width="37.7109375" style="21" customWidth="1"/>
    <col min="12809" max="13055" width="9.28515625" style="21"/>
    <col min="13056" max="13056" width="5.28515625" style="21" customWidth="1"/>
    <col min="13057" max="13057" width="15.42578125" style="21" customWidth="1"/>
    <col min="13058" max="13058" width="23.7109375" style="21" bestFit="1" customWidth="1"/>
    <col min="13059" max="13062" width="9.28515625" style="21"/>
    <col min="13063" max="13064" width="37.7109375" style="21" customWidth="1"/>
    <col min="13065" max="13311" width="9.28515625" style="21"/>
    <col min="13312" max="13312" width="5.28515625" style="21" customWidth="1"/>
    <col min="13313" max="13313" width="15.42578125" style="21" customWidth="1"/>
    <col min="13314" max="13314" width="23.7109375" style="21" bestFit="1" customWidth="1"/>
    <col min="13315" max="13318" width="9.28515625" style="21"/>
    <col min="13319" max="13320" width="37.7109375" style="21" customWidth="1"/>
    <col min="13321" max="13567" width="9.28515625" style="21"/>
    <col min="13568" max="13568" width="5.28515625" style="21" customWidth="1"/>
    <col min="13569" max="13569" width="15.42578125" style="21" customWidth="1"/>
    <col min="13570" max="13570" width="23.7109375" style="21" bestFit="1" customWidth="1"/>
    <col min="13571" max="13574" width="9.28515625" style="21"/>
    <col min="13575" max="13576" width="37.7109375" style="21" customWidth="1"/>
    <col min="13577" max="13823" width="9.28515625" style="21"/>
    <col min="13824" max="13824" width="5.28515625" style="21" customWidth="1"/>
    <col min="13825" max="13825" width="15.42578125" style="21" customWidth="1"/>
    <col min="13826" max="13826" width="23.7109375" style="21" bestFit="1" customWidth="1"/>
    <col min="13827" max="13830" width="9.28515625" style="21"/>
    <col min="13831" max="13832" width="37.7109375" style="21" customWidth="1"/>
    <col min="13833" max="14079" width="9.28515625" style="21"/>
    <col min="14080" max="14080" width="5.28515625" style="21" customWidth="1"/>
    <col min="14081" max="14081" width="15.42578125" style="21" customWidth="1"/>
    <col min="14082" max="14082" width="23.7109375" style="21" bestFit="1" customWidth="1"/>
    <col min="14083" max="14086" width="9.28515625" style="21"/>
    <col min="14087" max="14088" width="37.7109375" style="21" customWidth="1"/>
    <col min="14089" max="14335" width="9.28515625" style="21"/>
    <col min="14336" max="14336" width="5.28515625" style="21" customWidth="1"/>
    <col min="14337" max="14337" width="15.42578125" style="21" customWidth="1"/>
    <col min="14338" max="14338" width="23.7109375" style="21" bestFit="1" customWidth="1"/>
    <col min="14339" max="14342" width="9.28515625" style="21"/>
    <col min="14343" max="14344" width="37.7109375" style="21" customWidth="1"/>
    <col min="14345" max="14591" width="9.28515625" style="21"/>
    <col min="14592" max="14592" width="5.28515625" style="21" customWidth="1"/>
    <col min="14593" max="14593" width="15.42578125" style="21" customWidth="1"/>
    <col min="14594" max="14594" width="23.7109375" style="21" bestFit="1" customWidth="1"/>
    <col min="14595" max="14598" width="9.28515625" style="21"/>
    <col min="14599" max="14600" width="37.7109375" style="21" customWidth="1"/>
    <col min="14601" max="14847" width="9.28515625" style="21"/>
    <col min="14848" max="14848" width="5.28515625" style="21" customWidth="1"/>
    <col min="14849" max="14849" width="15.42578125" style="21" customWidth="1"/>
    <col min="14850" max="14850" width="23.7109375" style="21" bestFit="1" customWidth="1"/>
    <col min="14851" max="14854" width="9.28515625" style="21"/>
    <col min="14855" max="14856" width="37.7109375" style="21" customWidth="1"/>
    <col min="14857" max="15103" width="9.28515625" style="21"/>
    <col min="15104" max="15104" width="5.28515625" style="21" customWidth="1"/>
    <col min="15105" max="15105" width="15.42578125" style="21" customWidth="1"/>
    <col min="15106" max="15106" width="23.7109375" style="21" bestFit="1" customWidth="1"/>
    <col min="15107" max="15110" width="9.28515625" style="21"/>
    <col min="15111" max="15112" width="37.7109375" style="21" customWidth="1"/>
    <col min="15113" max="15359" width="9.28515625" style="21"/>
    <col min="15360" max="15360" width="5.28515625" style="21" customWidth="1"/>
    <col min="15361" max="15361" width="15.42578125" style="21" customWidth="1"/>
    <col min="15362" max="15362" width="23.7109375" style="21" bestFit="1" customWidth="1"/>
    <col min="15363" max="15366" width="9.28515625" style="21"/>
    <col min="15367" max="15368" width="37.7109375" style="21" customWidth="1"/>
    <col min="15369" max="15615" width="9.28515625" style="21"/>
    <col min="15616" max="15616" width="5.28515625" style="21" customWidth="1"/>
    <col min="15617" max="15617" width="15.42578125" style="21" customWidth="1"/>
    <col min="15618" max="15618" width="23.7109375" style="21" bestFit="1" customWidth="1"/>
    <col min="15619" max="15622" width="9.28515625" style="21"/>
    <col min="15623" max="15624" width="37.7109375" style="21" customWidth="1"/>
    <col min="15625" max="15871" width="9.28515625" style="21"/>
    <col min="15872" max="15872" width="5.28515625" style="21" customWidth="1"/>
    <col min="15873" max="15873" width="15.42578125" style="21" customWidth="1"/>
    <col min="15874" max="15874" width="23.7109375" style="21" bestFit="1" customWidth="1"/>
    <col min="15875" max="15878" width="9.28515625" style="21"/>
    <col min="15879" max="15880" width="37.7109375" style="21" customWidth="1"/>
    <col min="15881" max="16127" width="9.28515625" style="21"/>
    <col min="16128" max="16128" width="5.28515625" style="21" customWidth="1"/>
    <col min="16129" max="16129" width="15.42578125" style="21" customWidth="1"/>
    <col min="16130" max="16130" width="23.7109375" style="21" bestFit="1" customWidth="1"/>
    <col min="16131" max="16134" width="9.28515625" style="21"/>
    <col min="16135" max="16136" width="37.7109375" style="21" customWidth="1"/>
    <col min="16137" max="16382" width="9.28515625" style="21"/>
    <col min="16383" max="16384" width="9.28515625" style="21" customWidth="1"/>
  </cols>
  <sheetData>
    <row r="1" spans="1:9" ht="25.5" customHeight="1">
      <c r="B1" s="154" t="s">
        <v>3</v>
      </c>
      <c r="C1" s="154"/>
      <c r="D1" s="154"/>
      <c r="E1" s="154"/>
      <c r="F1" s="154"/>
      <c r="G1" s="154"/>
      <c r="H1" s="154"/>
    </row>
    <row r="2" spans="1:9" ht="14.25" customHeight="1">
      <c r="A2" s="22"/>
      <c r="B2" s="22"/>
      <c r="C2" s="23"/>
      <c r="D2" s="23"/>
      <c r="E2" s="23"/>
      <c r="F2" s="23"/>
      <c r="G2" s="23"/>
      <c r="H2" s="24"/>
    </row>
    <row r="3" spans="1:9" ht="12" customHeight="1">
      <c r="B3" s="25" t="s">
        <v>4</v>
      </c>
      <c r="C3" s="155" t="s">
        <v>30</v>
      </c>
      <c r="D3" s="155"/>
      <c r="E3" s="156" t="s">
        <v>5</v>
      </c>
      <c r="F3" s="156"/>
      <c r="G3" s="157" t="s">
        <v>92</v>
      </c>
      <c r="H3" s="158"/>
    </row>
    <row r="4" spans="1:9" ht="12" customHeight="1">
      <c r="B4" s="25" t="s">
        <v>1</v>
      </c>
      <c r="C4" s="155"/>
      <c r="D4" s="155"/>
      <c r="E4" s="156" t="s">
        <v>6</v>
      </c>
      <c r="F4" s="156"/>
      <c r="G4" s="157"/>
      <c r="H4" s="158"/>
    </row>
    <row r="5" spans="1:9" ht="12" customHeight="1">
      <c r="B5" s="26" t="s">
        <v>2</v>
      </c>
      <c r="C5" s="155"/>
      <c r="D5" s="155"/>
      <c r="E5" s="156" t="s">
        <v>7</v>
      </c>
      <c r="F5" s="156"/>
      <c r="G5" s="159">
        <v>43483</v>
      </c>
      <c r="H5" s="160"/>
    </row>
    <row r="6" spans="1:9" ht="21.75" customHeight="1">
      <c r="A6" s="22"/>
      <c r="B6" s="26" t="s">
        <v>8</v>
      </c>
      <c r="C6" s="153"/>
      <c r="D6" s="153"/>
      <c r="E6" s="153"/>
      <c r="F6" s="153"/>
      <c r="G6" s="153"/>
      <c r="H6" s="153"/>
    </row>
    <row r="7" spans="1:9" ht="14.25" customHeight="1">
      <c r="A7" s="22"/>
      <c r="B7" s="27"/>
      <c r="C7" s="28"/>
      <c r="D7" s="23"/>
      <c r="E7" s="23"/>
      <c r="F7" s="23"/>
      <c r="G7" s="23"/>
      <c r="H7" s="24"/>
    </row>
    <row r="8" spans="1:9">
      <c r="B8" s="27"/>
      <c r="C8" s="28"/>
      <c r="D8" s="23"/>
      <c r="E8" s="23"/>
      <c r="F8" s="23"/>
      <c r="G8" s="23"/>
      <c r="H8" s="24"/>
    </row>
    <row r="9" spans="1:9">
      <c r="A9" s="29"/>
      <c r="B9" s="29"/>
      <c r="C9" s="29"/>
      <c r="D9" s="29"/>
      <c r="E9" s="29"/>
      <c r="F9" s="29"/>
      <c r="G9" s="29"/>
      <c r="H9" s="29"/>
    </row>
    <row r="10" spans="1:9">
      <c r="A10" s="30"/>
      <c r="B10" s="46" t="s">
        <v>9</v>
      </c>
      <c r="C10" s="46" t="s">
        <v>10</v>
      </c>
      <c r="D10" s="47" t="s">
        <v>11</v>
      </c>
      <c r="E10" s="46" t="s">
        <v>12</v>
      </c>
      <c r="F10" s="46" t="s">
        <v>13</v>
      </c>
      <c r="G10" s="46" t="s">
        <v>26</v>
      </c>
      <c r="H10" s="47" t="s">
        <v>14</v>
      </c>
    </row>
    <row r="11" spans="1:9" ht="15" customHeight="1">
      <c r="A11" s="30"/>
      <c r="B11" s="151" t="s">
        <v>27</v>
      </c>
      <c r="C11" s="152"/>
      <c r="D11" s="152"/>
      <c r="E11" s="152"/>
      <c r="F11" s="152"/>
      <c r="G11" s="152"/>
      <c r="H11" s="152"/>
    </row>
    <row r="12" spans="1:9">
      <c r="A12" s="30"/>
      <c r="B12" s="131">
        <v>1</v>
      </c>
      <c r="C12" s="132" t="s">
        <v>81</v>
      </c>
      <c r="D12" s="133">
        <v>12</v>
      </c>
      <c r="E12" s="133">
        <v>84</v>
      </c>
      <c r="F12" s="133">
        <v>0</v>
      </c>
      <c r="G12" s="133">
        <v>5</v>
      </c>
      <c r="H12" s="134">
        <f>SUM(D12:G12)</f>
        <v>101</v>
      </c>
      <c r="I12" s="135"/>
    </row>
    <row r="13" spans="1:9">
      <c r="A13" s="30"/>
      <c r="B13" s="131">
        <v>2</v>
      </c>
      <c r="C13" s="132" t="s">
        <v>80</v>
      </c>
      <c r="D13" s="133">
        <v>0</v>
      </c>
      <c r="E13" s="133">
        <v>7</v>
      </c>
      <c r="F13" s="133">
        <v>0</v>
      </c>
      <c r="G13" s="133">
        <v>0</v>
      </c>
      <c r="H13" s="134">
        <f t="shared" ref="H13:H15" si="0">SUM(D13:G13)</f>
        <v>7</v>
      </c>
      <c r="I13" s="135"/>
    </row>
    <row r="14" spans="1:9">
      <c r="A14" s="29"/>
      <c r="B14" s="131">
        <v>3</v>
      </c>
      <c r="C14" s="132" t="s">
        <v>79</v>
      </c>
      <c r="D14" s="133">
        <v>5</v>
      </c>
      <c r="E14" s="133">
        <v>35</v>
      </c>
      <c r="F14" s="133">
        <v>0</v>
      </c>
      <c r="G14" s="133">
        <v>0</v>
      </c>
      <c r="H14" s="134">
        <f t="shared" si="0"/>
        <v>40</v>
      </c>
      <c r="I14" s="135"/>
    </row>
    <row r="15" spans="1:9">
      <c r="A15" s="29"/>
      <c r="B15" s="131">
        <v>4</v>
      </c>
      <c r="C15" s="132" t="s">
        <v>88</v>
      </c>
      <c r="D15" s="133">
        <v>2</v>
      </c>
      <c r="E15" s="133">
        <v>39</v>
      </c>
      <c r="F15" s="133">
        <v>0</v>
      </c>
      <c r="G15" s="133">
        <v>0</v>
      </c>
      <c r="H15" s="134">
        <f t="shared" si="0"/>
        <v>41</v>
      </c>
      <c r="I15" s="135"/>
    </row>
    <row r="16" spans="1:9">
      <c r="A16" s="29"/>
      <c r="B16" s="124">
        <v>5</v>
      </c>
      <c r="C16" s="125" t="s">
        <v>87</v>
      </c>
      <c r="D16" s="126">
        <v>15</v>
      </c>
      <c r="E16" s="126">
        <v>19</v>
      </c>
      <c r="F16" s="126">
        <v>0</v>
      </c>
      <c r="G16" s="126">
        <v>1</v>
      </c>
      <c r="H16" s="127">
        <f>SUM(D16:G16)</f>
        <v>35</v>
      </c>
      <c r="I16" s="128"/>
    </row>
    <row r="17" spans="1:9">
      <c r="A17" s="29"/>
      <c r="B17" s="124">
        <v>6</v>
      </c>
      <c r="C17" s="125" t="s">
        <v>88</v>
      </c>
      <c r="D17" s="126">
        <f>31-15</f>
        <v>16</v>
      </c>
      <c r="E17" s="126">
        <f>43-19</f>
        <v>24</v>
      </c>
      <c r="F17" s="126">
        <v>0</v>
      </c>
      <c r="G17" s="126">
        <v>39</v>
      </c>
      <c r="H17" s="127">
        <f>SUM(D17:G17)</f>
        <v>79</v>
      </c>
      <c r="I17" s="128"/>
    </row>
    <row r="18" spans="1:9">
      <c r="A18" s="29"/>
      <c r="B18" s="121">
        <v>7</v>
      </c>
      <c r="C18" s="122" t="s">
        <v>86</v>
      </c>
      <c r="D18" s="121">
        <v>2</v>
      </c>
      <c r="E18" s="121">
        <v>34</v>
      </c>
      <c r="F18" s="121">
        <v>0</v>
      </c>
      <c r="G18" s="121">
        <v>7</v>
      </c>
      <c r="H18" s="123">
        <v>43</v>
      </c>
      <c r="I18" s="120"/>
    </row>
    <row r="19" spans="1:9">
      <c r="A19" s="29"/>
      <c r="B19" s="121">
        <v>8</v>
      </c>
      <c r="C19" s="122" t="s">
        <v>85</v>
      </c>
      <c r="D19" s="121">
        <v>1</v>
      </c>
      <c r="E19" s="121">
        <v>15</v>
      </c>
      <c r="F19" s="121">
        <v>0</v>
      </c>
      <c r="G19" s="121">
        <v>3</v>
      </c>
      <c r="H19" s="123">
        <v>19</v>
      </c>
      <c r="I19" s="120"/>
    </row>
    <row r="20" spans="1:9" ht="25.5">
      <c r="A20" s="29"/>
      <c r="B20" s="129">
        <v>9</v>
      </c>
      <c r="C20" s="136" t="s">
        <v>91</v>
      </c>
      <c r="D20" s="137">
        <v>86</v>
      </c>
      <c r="E20" s="137">
        <v>62</v>
      </c>
      <c r="F20" s="137">
        <f>COUNTIF($G$12:$G$615,"Untested")</f>
        <v>0</v>
      </c>
      <c r="G20" s="137">
        <v>10</v>
      </c>
      <c r="H20" s="137">
        <f>SUM(D20:G20)</f>
        <v>158</v>
      </c>
      <c r="I20" s="130"/>
    </row>
    <row r="21" spans="1:9" ht="25.5">
      <c r="A21" s="29"/>
      <c r="B21" s="129">
        <v>10</v>
      </c>
      <c r="C21" s="136" t="s">
        <v>90</v>
      </c>
      <c r="D21" s="138">
        <v>0</v>
      </c>
      <c r="E21" s="138">
        <v>114</v>
      </c>
      <c r="F21" s="138">
        <v>0</v>
      </c>
      <c r="G21" s="141"/>
      <c r="H21" s="139">
        <f>SUM(D21:F21)</f>
        <v>114</v>
      </c>
      <c r="I21" s="130"/>
    </row>
    <row r="22" spans="1:9">
      <c r="A22" s="29"/>
      <c r="B22" s="129">
        <v>11</v>
      </c>
      <c r="C22" s="140" t="s">
        <v>89</v>
      </c>
      <c r="D22" s="138">
        <v>0</v>
      </c>
      <c r="E22" s="138">
        <v>76</v>
      </c>
      <c r="F22" s="138">
        <v>0</v>
      </c>
      <c r="G22" s="141"/>
      <c r="H22" s="139">
        <f>SUM(D22:F22)</f>
        <v>76</v>
      </c>
      <c r="I22" s="130"/>
    </row>
    <row r="23" spans="1:9">
      <c r="A23" s="29"/>
      <c r="B23" s="115">
        <v>12</v>
      </c>
      <c r="C23" s="116"/>
      <c r="D23" s="117"/>
      <c r="E23" s="117"/>
      <c r="F23" s="117"/>
      <c r="G23" s="117"/>
      <c r="H23" s="118"/>
      <c r="I23" s="114"/>
    </row>
    <row r="24" spans="1:9">
      <c r="A24" s="29"/>
      <c r="B24" s="115"/>
      <c r="C24" s="116"/>
      <c r="D24" s="117"/>
      <c r="E24" s="117"/>
      <c r="F24" s="117"/>
      <c r="G24" s="117"/>
      <c r="H24" s="118"/>
      <c r="I24" s="114"/>
    </row>
    <row r="25" spans="1:9">
      <c r="A25" s="29"/>
      <c r="B25" s="115"/>
      <c r="C25" s="116"/>
      <c r="D25" s="117"/>
      <c r="E25" s="117"/>
      <c r="F25" s="117"/>
      <c r="G25" s="117"/>
      <c r="H25" s="118"/>
      <c r="I25" s="114"/>
    </row>
    <row r="26" spans="1:9">
      <c r="A26" s="29"/>
      <c r="B26" s="115"/>
      <c r="C26" s="116"/>
      <c r="D26" s="117"/>
      <c r="E26" s="117"/>
      <c r="F26" s="117"/>
      <c r="G26" s="117"/>
      <c r="H26" s="118"/>
      <c r="I26" s="114"/>
    </row>
    <row r="27" spans="1:9">
      <c r="A27" s="29"/>
      <c r="B27" s="115"/>
      <c r="C27" s="116"/>
      <c r="D27" s="117"/>
      <c r="E27" s="117"/>
      <c r="F27" s="117"/>
      <c r="G27" s="117"/>
      <c r="H27" s="118"/>
      <c r="I27" s="114"/>
    </row>
    <row r="28" spans="1:9">
      <c r="A28" s="29"/>
      <c r="B28" s="48"/>
      <c r="C28" s="49" t="s">
        <v>15</v>
      </c>
      <c r="D28" s="50">
        <f>SUM(D12:D22)</f>
        <v>139</v>
      </c>
      <c r="E28" s="50">
        <f>SUM(E12:E22)</f>
        <v>509</v>
      </c>
      <c r="F28" s="50">
        <f t="shared" ref="F28" si="1">SUM(F12:F15)</f>
        <v>0</v>
      </c>
      <c r="G28" s="50">
        <f>SUM(G12:G22)</f>
        <v>65</v>
      </c>
      <c r="H28" s="119">
        <f>SUM(H12:H22)</f>
        <v>713</v>
      </c>
      <c r="I28" s="114"/>
    </row>
    <row r="29" spans="1:9">
      <c r="A29" s="29"/>
      <c r="B29" s="29"/>
      <c r="C29" s="31" t="s">
        <v>29</v>
      </c>
      <c r="D29" s="29"/>
      <c r="E29" s="32">
        <f>(D28+E28)/H28*100</f>
        <v>90.883590462833098</v>
      </c>
      <c r="F29" s="29" t="s">
        <v>16</v>
      </c>
      <c r="G29" s="29"/>
      <c r="H29" s="33"/>
    </row>
    <row r="30" spans="1:9">
      <c r="A30" s="29"/>
      <c r="B30" s="29"/>
      <c r="C30" s="31" t="s">
        <v>17</v>
      </c>
      <c r="D30" s="29"/>
      <c r="E30" s="32">
        <f>D28/H28*100</f>
        <v>19.495091164095371</v>
      </c>
      <c r="F30" s="29" t="s">
        <v>16</v>
      </c>
      <c r="G30" s="29"/>
      <c r="H30" s="33"/>
    </row>
  </sheetData>
  <customSheetViews>
    <customSheetView guid="{EA8284AD-AEAB-4107-BCBA-81C5B30F89E2}">
      <selection activeCell="C14" sqref="C14"/>
      <pageMargins left="0.74791666666666667" right="0.74791666666666667" top="0.98402777777777783" bottom="0.98402777777777772" header="0.51180555555555562" footer="0.5"/>
      <pageSetup firstPageNumber="0" orientation="landscape" horizontalDpi="300" verticalDpi="300" r:id="rId1"/>
      <headerFooter alignWithMargins="0">
        <oddFooter>&amp;L&amp;"Arial,Regular"&amp;9 02ae-BM/PM/HDCV/FSOFT v2.1&amp;C&amp;"Arial,Regular"&amp;9Internal use&amp;R&amp;"Arial,Regular"&amp;9&amp;P/&amp;N</oddFooter>
      </headerFooter>
    </customSheetView>
  </customSheetViews>
  <mergeCells count="12">
    <mergeCell ref="B11:H11"/>
    <mergeCell ref="C6:H6"/>
    <mergeCell ref="B1:H1"/>
    <mergeCell ref="C3:D3"/>
    <mergeCell ref="E3:F3"/>
    <mergeCell ref="C4:D4"/>
    <mergeCell ref="E4:F4"/>
    <mergeCell ref="C5:D5"/>
    <mergeCell ref="E5:F5"/>
    <mergeCell ref="G3:H3"/>
    <mergeCell ref="G4:H4"/>
    <mergeCell ref="G5:H5"/>
  </mergeCells>
  <pageMargins left="0.74791666666666667" right="0.74791666666666667" top="0.98402777777777783" bottom="0.98402777777777772" header="0.51180555555555562" footer="0.5"/>
  <pageSetup firstPageNumber="0" orientation="landscape" horizontalDpi="300" verticalDpi="300" r:id="rId2"/>
  <headerFooter alignWithMargins="0">
    <oddFooter>&amp;L&amp;"Arial,Regular"&amp;9 02ae-BM/PM/HDCV/FSOFT v2.1&amp;C&amp;"Arial,Regular"&amp;9Internal use&amp;R&amp;"Arial,Regular"&amp;9&amp;P/&amp;N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7"/>
  <sheetViews>
    <sheetView topLeftCell="A31" zoomScale="80" zoomScaleNormal="80" workbookViewId="0">
      <selection activeCell="D31" sqref="D31:D36"/>
    </sheetView>
  </sheetViews>
  <sheetFormatPr defaultRowHeight="12.75"/>
  <cols>
    <col min="1" max="1" width="1.5703125" style="34" customWidth="1"/>
    <col min="2" max="2" width="6.7109375" style="34" customWidth="1"/>
    <col min="3" max="3" width="51.7109375" style="36" customWidth="1"/>
    <col min="4" max="4" width="50.28515625" style="36" customWidth="1"/>
    <col min="5" max="5" width="56.7109375" style="36" customWidth="1"/>
    <col min="6" max="6" width="35" style="36" customWidth="1"/>
    <col min="7" max="256" width="9.28515625" style="34"/>
    <col min="257" max="257" width="1.5703125" style="34" customWidth="1"/>
    <col min="258" max="258" width="6.7109375" style="34" customWidth="1"/>
    <col min="259" max="259" width="27.28515625" style="34" customWidth="1"/>
    <col min="260" max="260" width="25.7109375" style="34" bestFit="1" customWidth="1"/>
    <col min="261" max="261" width="56.7109375" style="34" customWidth="1"/>
    <col min="262" max="262" width="35" style="34" customWidth="1"/>
    <col min="263" max="512" width="9.28515625" style="34"/>
    <col min="513" max="513" width="1.5703125" style="34" customWidth="1"/>
    <col min="514" max="514" width="6.7109375" style="34" customWidth="1"/>
    <col min="515" max="515" width="27.28515625" style="34" customWidth="1"/>
    <col min="516" max="516" width="25.7109375" style="34" bestFit="1" customWidth="1"/>
    <col min="517" max="517" width="56.7109375" style="34" customWidth="1"/>
    <col min="518" max="518" width="35" style="34" customWidth="1"/>
    <col min="519" max="768" width="9.28515625" style="34"/>
    <col min="769" max="769" width="1.5703125" style="34" customWidth="1"/>
    <col min="770" max="770" width="6.7109375" style="34" customWidth="1"/>
    <col min="771" max="771" width="27.28515625" style="34" customWidth="1"/>
    <col min="772" max="772" width="25.7109375" style="34" bestFit="1" customWidth="1"/>
    <col min="773" max="773" width="56.7109375" style="34" customWidth="1"/>
    <col min="774" max="774" width="35" style="34" customWidth="1"/>
    <col min="775" max="1024" width="9.28515625" style="34"/>
    <col min="1025" max="1025" width="1.5703125" style="34" customWidth="1"/>
    <col min="1026" max="1026" width="6.7109375" style="34" customWidth="1"/>
    <col min="1027" max="1027" width="27.28515625" style="34" customWidth="1"/>
    <col min="1028" max="1028" width="25.7109375" style="34" bestFit="1" customWidth="1"/>
    <col min="1029" max="1029" width="56.7109375" style="34" customWidth="1"/>
    <col min="1030" max="1030" width="35" style="34" customWidth="1"/>
    <col min="1031" max="1280" width="9.28515625" style="34"/>
    <col min="1281" max="1281" width="1.5703125" style="34" customWidth="1"/>
    <col min="1282" max="1282" width="6.7109375" style="34" customWidth="1"/>
    <col min="1283" max="1283" width="27.28515625" style="34" customWidth="1"/>
    <col min="1284" max="1284" width="25.7109375" style="34" bestFit="1" customWidth="1"/>
    <col min="1285" max="1285" width="56.7109375" style="34" customWidth="1"/>
    <col min="1286" max="1286" width="35" style="34" customWidth="1"/>
    <col min="1287" max="1536" width="9.28515625" style="34"/>
    <col min="1537" max="1537" width="1.5703125" style="34" customWidth="1"/>
    <col min="1538" max="1538" width="6.7109375" style="34" customWidth="1"/>
    <col min="1539" max="1539" width="27.28515625" style="34" customWidth="1"/>
    <col min="1540" max="1540" width="25.7109375" style="34" bestFit="1" customWidth="1"/>
    <col min="1541" max="1541" width="56.7109375" style="34" customWidth="1"/>
    <col min="1542" max="1542" width="35" style="34" customWidth="1"/>
    <col min="1543" max="1792" width="9.28515625" style="34"/>
    <col min="1793" max="1793" width="1.5703125" style="34" customWidth="1"/>
    <col min="1794" max="1794" width="6.7109375" style="34" customWidth="1"/>
    <col min="1795" max="1795" width="27.28515625" style="34" customWidth="1"/>
    <col min="1796" max="1796" width="25.7109375" style="34" bestFit="1" customWidth="1"/>
    <col min="1797" max="1797" width="56.7109375" style="34" customWidth="1"/>
    <col min="1798" max="1798" width="35" style="34" customWidth="1"/>
    <col min="1799" max="2048" width="9.28515625" style="34"/>
    <col min="2049" max="2049" width="1.5703125" style="34" customWidth="1"/>
    <col min="2050" max="2050" width="6.7109375" style="34" customWidth="1"/>
    <col min="2051" max="2051" width="27.28515625" style="34" customWidth="1"/>
    <col min="2052" max="2052" width="25.7109375" style="34" bestFit="1" customWidth="1"/>
    <col min="2053" max="2053" width="56.7109375" style="34" customWidth="1"/>
    <col min="2054" max="2054" width="35" style="34" customWidth="1"/>
    <col min="2055" max="2304" width="9.28515625" style="34"/>
    <col min="2305" max="2305" width="1.5703125" style="34" customWidth="1"/>
    <col min="2306" max="2306" width="6.7109375" style="34" customWidth="1"/>
    <col min="2307" max="2307" width="27.28515625" style="34" customWidth="1"/>
    <col min="2308" max="2308" width="25.7109375" style="34" bestFit="1" customWidth="1"/>
    <col min="2309" max="2309" width="56.7109375" style="34" customWidth="1"/>
    <col min="2310" max="2310" width="35" style="34" customWidth="1"/>
    <col min="2311" max="2560" width="9.28515625" style="34"/>
    <col min="2561" max="2561" width="1.5703125" style="34" customWidth="1"/>
    <col min="2562" max="2562" width="6.7109375" style="34" customWidth="1"/>
    <col min="2563" max="2563" width="27.28515625" style="34" customWidth="1"/>
    <col min="2564" max="2564" width="25.7109375" style="34" bestFit="1" customWidth="1"/>
    <col min="2565" max="2565" width="56.7109375" style="34" customWidth="1"/>
    <col min="2566" max="2566" width="35" style="34" customWidth="1"/>
    <col min="2567" max="2816" width="9.28515625" style="34"/>
    <col min="2817" max="2817" width="1.5703125" style="34" customWidth="1"/>
    <col min="2818" max="2818" width="6.7109375" style="34" customWidth="1"/>
    <col min="2819" max="2819" width="27.28515625" style="34" customWidth="1"/>
    <col min="2820" max="2820" width="25.7109375" style="34" bestFit="1" customWidth="1"/>
    <col min="2821" max="2821" width="56.7109375" style="34" customWidth="1"/>
    <col min="2822" max="2822" width="35" style="34" customWidth="1"/>
    <col min="2823" max="3072" width="9.28515625" style="34"/>
    <col min="3073" max="3073" width="1.5703125" style="34" customWidth="1"/>
    <col min="3074" max="3074" width="6.7109375" style="34" customWidth="1"/>
    <col min="3075" max="3075" width="27.28515625" style="34" customWidth="1"/>
    <col min="3076" max="3076" width="25.7109375" style="34" bestFit="1" customWidth="1"/>
    <col min="3077" max="3077" width="56.7109375" style="34" customWidth="1"/>
    <col min="3078" max="3078" width="35" style="34" customWidth="1"/>
    <col min="3079" max="3328" width="9.28515625" style="34"/>
    <col min="3329" max="3329" width="1.5703125" style="34" customWidth="1"/>
    <col min="3330" max="3330" width="6.7109375" style="34" customWidth="1"/>
    <col min="3331" max="3331" width="27.28515625" style="34" customWidth="1"/>
    <col min="3332" max="3332" width="25.7109375" style="34" bestFit="1" customWidth="1"/>
    <col min="3333" max="3333" width="56.7109375" style="34" customWidth="1"/>
    <col min="3334" max="3334" width="35" style="34" customWidth="1"/>
    <col min="3335" max="3584" width="9.28515625" style="34"/>
    <col min="3585" max="3585" width="1.5703125" style="34" customWidth="1"/>
    <col min="3586" max="3586" width="6.7109375" style="34" customWidth="1"/>
    <col min="3587" max="3587" width="27.28515625" style="34" customWidth="1"/>
    <col min="3588" max="3588" width="25.7109375" style="34" bestFit="1" customWidth="1"/>
    <col min="3589" max="3589" width="56.7109375" style="34" customWidth="1"/>
    <col min="3590" max="3590" width="35" style="34" customWidth="1"/>
    <col min="3591" max="3840" width="9.28515625" style="34"/>
    <col min="3841" max="3841" width="1.5703125" style="34" customWidth="1"/>
    <col min="3842" max="3842" width="6.7109375" style="34" customWidth="1"/>
    <col min="3843" max="3843" width="27.28515625" style="34" customWidth="1"/>
    <col min="3844" max="3844" width="25.7109375" style="34" bestFit="1" customWidth="1"/>
    <col min="3845" max="3845" width="56.7109375" style="34" customWidth="1"/>
    <col min="3846" max="3846" width="35" style="34" customWidth="1"/>
    <col min="3847" max="4096" width="9.28515625" style="34"/>
    <col min="4097" max="4097" width="1.5703125" style="34" customWidth="1"/>
    <col min="4098" max="4098" width="6.7109375" style="34" customWidth="1"/>
    <col min="4099" max="4099" width="27.28515625" style="34" customWidth="1"/>
    <col min="4100" max="4100" width="25.7109375" style="34" bestFit="1" customWidth="1"/>
    <col min="4101" max="4101" width="56.7109375" style="34" customWidth="1"/>
    <col min="4102" max="4102" width="35" style="34" customWidth="1"/>
    <col min="4103" max="4352" width="9.28515625" style="34"/>
    <col min="4353" max="4353" width="1.5703125" style="34" customWidth="1"/>
    <col min="4354" max="4354" width="6.7109375" style="34" customWidth="1"/>
    <col min="4355" max="4355" width="27.28515625" style="34" customWidth="1"/>
    <col min="4356" max="4356" width="25.7109375" style="34" bestFit="1" customWidth="1"/>
    <col min="4357" max="4357" width="56.7109375" style="34" customWidth="1"/>
    <col min="4358" max="4358" width="35" style="34" customWidth="1"/>
    <col min="4359" max="4608" width="9.28515625" style="34"/>
    <col min="4609" max="4609" width="1.5703125" style="34" customWidth="1"/>
    <col min="4610" max="4610" width="6.7109375" style="34" customWidth="1"/>
    <col min="4611" max="4611" width="27.28515625" style="34" customWidth="1"/>
    <col min="4612" max="4612" width="25.7109375" style="34" bestFit="1" customWidth="1"/>
    <col min="4613" max="4613" width="56.7109375" style="34" customWidth="1"/>
    <col min="4614" max="4614" width="35" style="34" customWidth="1"/>
    <col min="4615" max="4864" width="9.28515625" style="34"/>
    <col min="4865" max="4865" width="1.5703125" style="34" customWidth="1"/>
    <col min="4866" max="4866" width="6.7109375" style="34" customWidth="1"/>
    <col min="4867" max="4867" width="27.28515625" style="34" customWidth="1"/>
    <col min="4868" max="4868" width="25.7109375" style="34" bestFit="1" customWidth="1"/>
    <col min="4869" max="4869" width="56.7109375" style="34" customWidth="1"/>
    <col min="4870" max="4870" width="35" style="34" customWidth="1"/>
    <col min="4871" max="5120" width="9.28515625" style="34"/>
    <col min="5121" max="5121" width="1.5703125" style="34" customWidth="1"/>
    <col min="5122" max="5122" width="6.7109375" style="34" customWidth="1"/>
    <col min="5123" max="5123" width="27.28515625" style="34" customWidth="1"/>
    <col min="5124" max="5124" width="25.7109375" style="34" bestFit="1" customWidth="1"/>
    <col min="5125" max="5125" width="56.7109375" style="34" customWidth="1"/>
    <col min="5126" max="5126" width="35" style="34" customWidth="1"/>
    <col min="5127" max="5376" width="9.28515625" style="34"/>
    <col min="5377" max="5377" width="1.5703125" style="34" customWidth="1"/>
    <col min="5378" max="5378" width="6.7109375" style="34" customWidth="1"/>
    <col min="5379" max="5379" width="27.28515625" style="34" customWidth="1"/>
    <col min="5380" max="5380" width="25.7109375" style="34" bestFit="1" customWidth="1"/>
    <col min="5381" max="5381" width="56.7109375" style="34" customWidth="1"/>
    <col min="5382" max="5382" width="35" style="34" customWidth="1"/>
    <col min="5383" max="5632" width="9.28515625" style="34"/>
    <col min="5633" max="5633" width="1.5703125" style="34" customWidth="1"/>
    <col min="5634" max="5634" width="6.7109375" style="34" customWidth="1"/>
    <col min="5635" max="5635" width="27.28515625" style="34" customWidth="1"/>
    <col min="5636" max="5636" width="25.7109375" style="34" bestFit="1" customWidth="1"/>
    <col min="5637" max="5637" width="56.7109375" style="34" customWidth="1"/>
    <col min="5638" max="5638" width="35" style="34" customWidth="1"/>
    <col min="5639" max="5888" width="9.28515625" style="34"/>
    <col min="5889" max="5889" width="1.5703125" style="34" customWidth="1"/>
    <col min="5890" max="5890" width="6.7109375" style="34" customWidth="1"/>
    <col min="5891" max="5891" width="27.28515625" style="34" customWidth="1"/>
    <col min="5892" max="5892" width="25.7109375" style="34" bestFit="1" customWidth="1"/>
    <col min="5893" max="5893" width="56.7109375" style="34" customWidth="1"/>
    <col min="5894" max="5894" width="35" style="34" customWidth="1"/>
    <col min="5895" max="6144" width="9.28515625" style="34"/>
    <col min="6145" max="6145" width="1.5703125" style="34" customWidth="1"/>
    <col min="6146" max="6146" width="6.7109375" style="34" customWidth="1"/>
    <col min="6147" max="6147" width="27.28515625" style="34" customWidth="1"/>
    <col min="6148" max="6148" width="25.7109375" style="34" bestFit="1" customWidth="1"/>
    <col min="6149" max="6149" width="56.7109375" style="34" customWidth="1"/>
    <col min="6150" max="6150" width="35" style="34" customWidth="1"/>
    <col min="6151" max="6400" width="9.28515625" style="34"/>
    <col min="6401" max="6401" width="1.5703125" style="34" customWidth="1"/>
    <col min="6402" max="6402" width="6.7109375" style="34" customWidth="1"/>
    <col min="6403" max="6403" width="27.28515625" style="34" customWidth="1"/>
    <col min="6404" max="6404" width="25.7109375" style="34" bestFit="1" customWidth="1"/>
    <col min="6405" max="6405" width="56.7109375" style="34" customWidth="1"/>
    <col min="6406" max="6406" width="35" style="34" customWidth="1"/>
    <col min="6407" max="6656" width="9.28515625" style="34"/>
    <col min="6657" max="6657" width="1.5703125" style="34" customWidth="1"/>
    <col min="6658" max="6658" width="6.7109375" style="34" customWidth="1"/>
    <col min="6659" max="6659" width="27.28515625" style="34" customWidth="1"/>
    <col min="6660" max="6660" width="25.7109375" style="34" bestFit="1" customWidth="1"/>
    <col min="6661" max="6661" width="56.7109375" style="34" customWidth="1"/>
    <col min="6662" max="6662" width="35" style="34" customWidth="1"/>
    <col min="6663" max="6912" width="9.28515625" style="34"/>
    <col min="6913" max="6913" width="1.5703125" style="34" customWidth="1"/>
    <col min="6914" max="6914" width="6.7109375" style="34" customWidth="1"/>
    <col min="6915" max="6915" width="27.28515625" style="34" customWidth="1"/>
    <col min="6916" max="6916" width="25.7109375" style="34" bestFit="1" customWidth="1"/>
    <col min="6917" max="6917" width="56.7109375" style="34" customWidth="1"/>
    <col min="6918" max="6918" width="35" style="34" customWidth="1"/>
    <col min="6919" max="7168" width="9.28515625" style="34"/>
    <col min="7169" max="7169" width="1.5703125" style="34" customWidth="1"/>
    <col min="7170" max="7170" width="6.7109375" style="34" customWidth="1"/>
    <col min="7171" max="7171" width="27.28515625" style="34" customWidth="1"/>
    <col min="7172" max="7172" width="25.7109375" style="34" bestFit="1" customWidth="1"/>
    <col min="7173" max="7173" width="56.7109375" style="34" customWidth="1"/>
    <col min="7174" max="7174" width="35" style="34" customWidth="1"/>
    <col min="7175" max="7424" width="9.28515625" style="34"/>
    <col min="7425" max="7425" width="1.5703125" style="34" customWidth="1"/>
    <col min="7426" max="7426" width="6.7109375" style="34" customWidth="1"/>
    <col min="7427" max="7427" width="27.28515625" style="34" customWidth="1"/>
    <col min="7428" max="7428" width="25.7109375" style="34" bestFit="1" customWidth="1"/>
    <col min="7429" max="7429" width="56.7109375" style="34" customWidth="1"/>
    <col min="7430" max="7430" width="35" style="34" customWidth="1"/>
    <col min="7431" max="7680" width="9.28515625" style="34"/>
    <col min="7681" max="7681" width="1.5703125" style="34" customWidth="1"/>
    <col min="7682" max="7682" width="6.7109375" style="34" customWidth="1"/>
    <col min="7683" max="7683" width="27.28515625" style="34" customWidth="1"/>
    <col min="7684" max="7684" width="25.7109375" style="34" bestFit="1" customWidth="1"/>
    <col min="7685" max="7685" width="56.7109375" style="34" customWidth="1"/>
    <col min="7686" max="7686" width="35" style="34" customWidth="1"/>
    <col min="7687" max="7936" width="9.28515625" style="34"/>
    <col min="7937" max="7937" width="1.5703125" style="34" customWidth="1"/>
    <col min="7938" max="7938" width="6.7109375" style="34" customWidth="1"/>
    <col min="7939" max="7939" width="27.28515625" style="34" customWidth="1"/>
    <col min="7940" max="7940" width="25.7109375" style="34" bestFit="1" customWidth="1"/>
    <col min="7941" max="7941" width="56.7109375" style="34" customWidth="1"/>
    <col min="7942" max="7942" width="35" style="34" customWidth="1"/>
    <col min="7943" max="8192" width="9.28515625" style="34"/>
    <col min="8193" max="8193" width="1.5703125" style="34" customWidth="1"/>
    <col min="8194" max="8194" width="6.7109375" style="34" customWidth="1"/>
    <col min="8195" max="8195" width="27.28515625" style="34" customWidth="1"/>
    <col min="8196" max="8196" width="25.7109375" style="34" bestFit="1" customWidth="1"/>
    <col min="8197" max="8197" width="56.7109375" style="34" customWidth="1"/>
    <col min="8198" max="8198" width="35" style="34" customWidth="1"/>
    <col min="8199" max="8448" width="9.28515625" style="34"/>
    <col min="8449" max="8449" width="1.5703125" style="34" customWidth="1"/>
    <col min="8450" max="8450" width="6.7109375" style="34" customWidth="1"/>
    <col min="8451" max="8451" width="27.28515625" style="34" customWidth="1"/>
    <col min="8452" max="8452" width="25.7109375" style="34" bestFit="1" customWidth="1"/>
    <col min="8453" max="8453" width="56.7109375" style="34" customWidth="1"/>
    <col min="8454" max="8454" width="35" style="34" customWidth="1"/>
    <col min="8455" max="8704" width="9.28515625" style="34"/>
    <col min="8705" max="8705" width="1.5703125" style="34" customWidth="1"/>
    <col min="8706" max="8706" width="6.7109375" style="34" customWidth="1"/>
    <col min="8707" max="8707" width="27.28515625" style="34" customWidth="1"/>
    <col min="8708" max="8708" width="25.7109375" style="34" bestFit="1" customWidth="1"/>
    <col min="8709" max="8709" width="56.7109375" style="34" customWidth="1"/>
    <col min="8710" max="8710" width="35" style="34" customWidth="1"/>
    <col min="8711" max="8960" width="9.28515625" style="34"/>
    <col min="8961" max="8961" width="1.5703125" style="34" customWidth="1"/>
    <col min="8962" max="8962" width="6.7109375" style="34" customWidth="1"/>
    <col min="8963" max="8963" width="27.28515625" style="34" customWidth="1"/>
    <col min="8964" max="8964" width="25.7109375" style="34" bestFit="1" customWidth="1"/>
    <col min="8965" max="8965" width="56.7109375" style="34" customWidth="1"/>
    <col min="8966" max="8966" width="35" style="34" customWidth="1"/>
    <col min="8967" max="9216" width="9.28515625" style="34"/>
    <col min="9217" max="9217" width="1.5703125" style="34" customWidth="1"/>
    <col min="9218" max="9218" width="6.7109375" style="34" customWidth="1"/>
    <col min="9219" max="9219" width="27.28515625" style="34" customWidth="1"/>
    <col min="9220" max="9220" width="25.7109375" style="34" bestFit="1" customWidth="1"/>
    <col min="9221" max="9221" width="56.7109375" style="34" customWidth="1"/>
    <col min="9222" max="9222" width="35" style="34" customWidth="1"/>
    <col min="9223" max="9472" width="9.28515625" style="34"/>
    <col min="9473" max="9473" width="1.5703125" style="34" customWidth="1"/>
    <col min="9474" max="9474" width="6.7109375" style="34" customWidth="1"/>
    <col min="9475" max="9475" width="27.28515625" style="34" customWidth="1"/>
    <col min="9476" max="9476" width="25.7109375" style="34" bestFit="1" customWidth="1"/>
    <col min="9477" max="9477" width="56.7109375" style="34" customWidth="1"/>
    <col min="9478" max="9478" width="35" style="34" customWidth="1"/>
    <col min="9479" max="9728" width="9.28515625" style="34"/>
    <col min="9729" max="9729" width="1.5703125" style="34" customWidth="1"/>
    <col min="9730" max="9730" width="6.7109375" style="34" customWidth="1"/>
    <col min="9731" max="9731" width="27.28515625" style="34" customWidth="1"/>
    <col min="9732" max="9732" width="25.7109375" style="34" bestFit="1" customWidth="1"/>
    <col min="9733" max="9733" width="56.7109375" style="34" customWidth="1"/>
    <col min="9734" max="9734" width="35" style="34" customWidth="1"/>
    <col min="9735" max="9984" width="9.28515625" style="34"/>
    <col min="9985" max="9985" width="1.5703125" style="34" customWidth="1"/>
    <col min="9986" max="9986" width="6.7109375" style="34" customWidth="1"/>
    <col min="9987" max="9987" width="27.28515625" style="34" customWidth="1"/>
    <col min="9988" max="9988" width="25.7109375" style="34" bestFit="1" customWidth="1"/>
    <col min="9989" max="9989" width="56.7109375" style="34" customWidth="1"/>
    <col min="9990" max="9990" width="35" style="34" customWidth="1"/>
    <col min="9991" max="10240" width="9.28515625" style="34"/>
    <col min="10241" max="10241" width="1.5703125" style="34" customWidth="1"/>
    <col min="10242" max="10242" width="6.7109375" style="34" customWidth="1"/>
    <col min="10243" max="10243" width="27.28515625" style="34" customWidth="1"/>
    <col min="10244" max="10244" width="25.7109375" style="34" bestFit="1" customWidth="1"/>
    <col min="10245" max="10245" width="56.7109375" style="34" customWidth="1"/>
    <col min="10246" max="10246" width="35" style="34" customWidth="1"/>
    <col min="10247" max="10496" width="9.28515625" style="34"/>
    <col min="10497" max="10497" width="1.5703125" style="34" customWidth="1"/>
    <col min="10498" max="10498" width="6.7109375" style="34" customWidth="1"/>
    <col min="10499" max="10499" width="27.28515625" style="34" customWidth="1"/>
    <col min="10500" max="10500" width="25.7109375" style="34" bestFit="1" customWidth="1"/>
    <col min="10501" max="10501" width="56.7109375" style="34" customWidth="1"/>
    <col min="10502" max="10502" width="35" style="34" customWidth="1"/>
    <col min="10503" max="10752" width="9.28515625" style="34"/>
    <col min="10753" max="10753" width="1.5703125" style="34" customWidth="1"/>
    <col min="10754" max="10754" width="6.7109375" style="34" customWidth="1"/>
    <col min="10755" max="10755" width="27.28515625" style="34" customWidth="1"/>
    <col min="10756" max="10756" width="25.7109375" style="34" bestFit="1" customWidth="1"/>
    <col min="10757" max="10757" width="56.7109375" style="34" customWidth="1"/>
    <col min="10758" max="10758" width="35" style="34" customWidth="1"/>
    <col min="10759" max="11008" width="9.28515625" style="34"/>
    <col min="11009" max="11009" width="1.5703125" style="34" customWidth="1"/>
    <col min="11010" max="11010" width="6.7109375" style="34" customWidth="1"/>
    <col min="11011" max="11011" width="27.28515625" style="34" customWidth="1"/>
    <col min="11012" max="11012" width="25.7109375" style="34" bestFit="1" customWidth="1"/>
    <col min="11013" max="11013" width="56.7109375" style="34" customWidth="1"/>
    <col min="11014" max="11014" width="35" style="34" customWidth="1"/>
    <col min="11015" max="11264" width="9.28515625" style="34"/>
    <col min="11265" max="11265" width="1.5703125" style="34" customWidth="1"/>
    <col min="11266" max="11266" width="6.7109375" style="34" customWidth="1"/>
    <col min="11267" max="11267" width="27.28515625" style="34" customWidth="1"/>
    <col min="11268" max="11268" width="25.7109375" style="34" bestFit="1" customWidth="1"/>
    <col min="11269" max="11269" width="56.7109375" style="34" customWidth="1"/>
    <col min="11270" max="11270" width="35" style="34" customWidth="1"/>
    <col min="11271" max="11520" width="9.28515625" style="34"/>
    <col min="11521" max="11521" width="1.5703125" style="34" customWidth="1"/>
    <col min="11522" max="11522" width="6.7109375" style="34" customWidth="1"/>
    <col min="11523" max="11523" width="27.28515625" style="34" customWidth="1"/>
    <col min="11524" max="11524" width="25.7109375" style="34" bestFit="1" customWidth="1"/>
    <col min="11525" max="11525" width="56.7109375" style="34" customWidth="1"/>
    <col min="11526" max="11526" width="35" style="34" customWidth="1"/>
    <col min="11527" max="11776" width="9.28515625" style="34"/>
    <col min="11777" max="11777" width="1.5703125" style="34" customWidth="1"/>
    <col min="11778" max="11778" width="6.7109375" style="34" customWidth="1"/>
    <col min="11779" max="11779" width="27.28515625" style="34" customWidth="1"/>
    <col min="11780" max="11780" width="25.7109375" style="34" bestFit="1" customWidth="1"/>
    <col min="11781" max="11781" width="56.7109375" style="34" customWidth="1"/>
    <col min="11782" max="11782" width="35" style="34" customWidth="1"/>
    <col min="11783" max="12032" width="9.28515625" style="34"/>
    <col min="12033" max="12033" width="1.5703125" style="34" customWidth="1"/>
    <col min="12034" max="12034" width="6.7109375" style="34" customWidth="1"/>
    <col min="12035" max="12035" width="27.28515625" style="34" customWidth="1"/>
    <col min="12036" max="12036" width="25.7109375" style="34" bestFit="1" customWidth="1"/>
    <col min="12037" max="12037" width="56.7109375" style="34" customWidth="1"/>
    <col min="12038" max="12038" width="35" style="34" customWidth="1"/>
    <col min="12039" max="12288" width="9.28515625" style="34"/>
    <col min="12289" max="12289" width="1.5703125" style="34" customWidth="1"/>
    <col min="12290" max="12290" width="6.7109375" style="34" customWidth="1"/>
    <col min="12291" max="12291" width="27.28515625" style="34" customWidth="1"/>
    <col min="12292" max="12292" width="25.7109375" style="34" bestFit="1" customWidth="1"/>
    <col min="12293" max="12293" width="56.7109375" style="34" customWidth="1"/>
    <col min="12294" max="12294" width="35" style="34" customWidth="1"/>
    <col min="12295" max="12544" width="9.28515625" style="34"/>
    <col min="12545" max="12545" width="1.5703125" style="34" customWidth="1"/>
    <col min="12546" max="12546" width="6.7109375" style="34" customWidth="1"/>
    <col min="12547" max="12547" width="27.28515625" style="34" customWidth="1"/>
    <col min="12548" max="12548" width="25.7109375" style="34" bestFit="1" customWidth="1"/>
    <col min="12549" max="12549" width="56.7109375" style="34" customWidth="1"/>
    <col min="12550" max="12550" width="35" style="34" customWidth="1"/>
    <col min="12551" max="12800" width="9.28515625" style="34"/>
    <col min="12801" max="12801" width="1.5703125" style="34" customWidth="1"/>
    <col min="12802" max="12802" width="6.7109375" style="34" customWidth="1"/>
    <col min="12803" max="12803" width="27.28515625" style="34" customWidth="1"/>
    <col min="12804" max="12804" width="25.7109375" style="34" bestFit="1" customWidth="1"/>
    <col min="12805" max="12805" width="56.7109375" style="34" customWidth="1"/>
    <col min="12806" max="12806" width="35" style="34" customWidth="1"/>
    <col min="12807" max="13056" width="9.28515625" style="34"/>
    <col min="13057" max="13057" width="1.5703125" style="34" customWidth="1"/>
    <col min="13058" max="13058" width="6.7109375" style="34" customWidth="1"/>
    <col min="13059" max="13059" width="27.28515625" style="34" customWidth="1"/>
    <col min="13060" max="13060" width="25.7109375" style="34" bestFit="1" customWidth="1"/>
    <col min="13061" max="13061" width="56.7109375" style="34" customWidth="1"/>
    <col min="13062" max="13062" width="35" style="34" customWidth="1"/>
    <col min="13063" max="13312" width="9.28515625" style="34"/>
    <col min="13313" max="13313" width="1.5703125" style="34" customWidth="1"/>
    <col min="13314" max="13314" width="6.7109375" style="34" customWidth="1"/>
    <col min="13315" max="13315" width="27.28515625" style="34" customWidth="1"/>
    <col min="13316" max="13316" width="25.7109375" style="34" bestFit="1" customWidth="1"/>
    <col min="13317" max="13317" width="56.7109375" style="34" customWidth="1"/>
    <col min="13318" max="13318" width="35" style="34" customWidth="1"/>
    <col min="13319" max="13568" width="9.28515625" style="34"/>
    <col min="13569" max="13569" width="1.5703125" style="34" customWidth="1"/>
    <col min="13570" max="13570" width="6.7109375" style="34" customWidth="1"/>
    <col min="13571" max="13571" width="27.28515625" style="34" customWidth="1"/>
    <col min="13572" max="13572" width="25.7109375" style="34" bestFit="1" customWidth="1"/>
    <col min="13573" max="13573" width="56.7109375" style="34" customWidth="1"/>
    <col min="13574" max="13574" width="35" style="34" customWidth="1"/>
    <col min="13575" max="13824" width="9.28515625" style="34"/>
    <col min="13825" max="13825" width="1.5703125" style="34" customWidth="1"/>
    <col min="13826" max="13826" width="6.7109375" style="34" customWidth="1"/>
    <col min="13827" max="13827" width="27.28515625" style="34" customWidth="1"/>
    <col min="13828" max="13828" width="25.7109375" style="34" bestFit="1" customWidth="1"/>
    <col min="13829" max="13829" width="56.7109375" style="34" customWidth="1"/>
    <col min="13830" max="13830" width="35" style="34" customWidth="1"/>
    <col min="13831" max="14080" width="9.28515625" style="34"/>
    <col min="14081" max="14081" width="1.5703125" style="34" customWidth="1"/>
    <col min="14082" max="14082" width="6.7109375" style="34" customWidth="1"/>
    <col min="14083" max="14083" width="27.28515625" style="34" customWidth="1"/>
    <col min="14084" max="14084" width="25.7109375" style="34" bestFit="1" customWidth="1"/>
    <col min="14085" max="14085" width="56.7109375" style="34" customWidth="1"/>
    <col min="14086" max="14086" width="35" style="34" customWidth="1"/>
    <col min="14087" max="14336" width="9.28515625" style="34"/>
    <col min="14337" max="14337" width="1.5703125" style="34" customWidth="1"/>
    <col min="14338" max="14338" width="6.7109375" style="34" customWidth="1"/>
    <col min="14339" max="14339" width="27.28515625" style="34" customWidth="1"/>
    <col min="14340" max="14340" width="25.7109375" style="34" bestFit="1" customWidth="1"/>
    <col min="14341" max="14341" width="56.7109375" style="34" customWidth="1"/>
    <col min="14342" max="14342" width="35" style="34" customWidth="1"/>
    <col min="14343" max="14592" width="9.28515625" style="34"/>
    <col min="14593" max="14593" width="1.5703125" style="34" customWidth="1"/>
    <col min="14594" max="14594" width="6.7109375" style="34" customWidth="1"/>
    <col min="14595" max="14595" width="27.28515625" style="34" customWidth="1"/>
    <col min="14596" max="14596" width="25.7109375" style="34" bestFit="1" customWidth="1"/>
    <col min="14597" max="14597" width="56.7109375" style="34" customWidth="1"/>
    <col min="14598" max="14598" width="35" style="34" customWidth="1"/>
    <col min="14599" max="14848" width="9.28515625" style="34"/>
    <col min="14849" max="14849" width="1.5703125" style="34" customWidth="1"/>
    <col min="14850" max="14850" width="6.7109375" style="34" customWidth="1"/>
    <col min="14851" max="14851" width="27.28515625" style="34" customWidth="1"/>
    <col min="14852" max="14852" width="25.7109375" style="34" bestFit="1" customWidth="1"/>
    <col min="14853" max="14853" width="56.7109375" style="34" customWidth="1"/>
    <col min="14854" max="14854" width="35" style="34" customWidth="1"/>
    <col min="14855" max="15104" width="9.28515625" style="34"/>
    <col min="15105" max="15105" width="1.5703125" style="34" customWidth="1"/>
    <col min="15106" max="15106" width="6.7109375" style="34" customWidth="1"/>
    <col min="15107" max="15107" width="27.28515625" style="34" customWidth="1"/>
    <col min="15108" max="15108" width="25.7109375" style="34" bestFit="1" customWidth="1"/>
    <col min="15109" max="15109" width="56.7109375" style="34" customWidth="1"/>
    <col min="15110" max="15110" width="35" style="34" customWidth="1"/>
    <col min="15111" max="15360" width="9.28515625" style="34"/>
    <col min="15361" max="15361" width="1.5703125" style="34" customWidth="1"/>
    <col min="15362" max="15362" width="6.7109375" style="34" customWidth="1"/>
    <col min="15363" max="15363" width="27.28515625" style="34" customWidth="1"/>
    <col min="15364" max="15364" width="25.7109375" style="34" bestFit="1" customWidth="1"/>
    <col min="15365" max="15365" width="56.7109375" style="34" customWidth="1"/>
    <col min="15366" max="15366" width="35" style="34" customWidth="1"/>
    <col min="15367" max="15616" width="9.28515625" style="34"/>
    <col min="15617" max="15617" width="1.5703125" style="34" customWidth="1"/>
    <col min="15618" max="15618" width="6.7109375" style="34" customWidth="1"/>
    <col min="15619" max="15619" width="27.28515625" style="34" customWidth="1"/>
    <col min="15620" max="15620" width="25.7109375" style="34" bestFit="1" customWidth="1"/>
    <col min="15621" max="15621" width="56.7109375" style="34" customWidth="1"/>
    <col min="15622" max="15622" width="35" style="34" customWidth="1"/>
    <col min="15623" max="15872" width="9.28515625" style="34"/>
    <col min="15873" max="15873" width="1.5703125" style="34" customWidth="1"/>
    <col min="15874" max="15874" width="6.7109375" style="34" customWidth="1"/>
    <col min="15875" max="15875" width="27.28515625" style="34" customWidth="1"/>
    <col min="15876" max="15876" width="25.7109375" style="34" bestFit="1" customWidth="1"/>
    <col min="15877" max="15877" width="56.7109375" style="34" customWidth="1"/>
    <col min="15878" max="15878" width="35" style="34" customWidth="1"/>
    <col min="15879" max="16128" width="9.28515625" style="34"/>
    <col min="16129" max="16129" width="1.5703125" style="34" customWidth="1"/>
    <col min="16130" max="16130" width="6.7109375" style="34" customWidth="1"/>
    <col min="16131" max="16131" width="27.28515625" style="34" customWidth="1"/>
    <col min="16132" max="16132" width="25.7109375" style="34" bestFit="1" customWidth="1"/>
    <col min="16133" max="16133" width="56.7109375" style="34" customWidth="1"/>
    <col min="16134" max="16134" width="35" style="34" customWidth="1"/>
    <col min="16135" max="16384" width="9.28515625" style="34"/>
  </cols>
  <sheetData>
    <row r="1" spans="1:6">
      <c r="A1" s="34" t="s">
        <v>18</v>
      </c>
      <c r="B1" s="163" t="s">
        <v>19</v>
      </c>
      <c r="C1" s="163"/>
      <c r="D1" s="163"/>
      <c r="E1" s="163"/>
      <c r="F1" s="163"/>
    </row>
    <row r="2" spans="1:6" ht="13.5" customHeight="1">
      <c r="B2" s="35"/>
      <c r="D2" s="37"/>
      <c r="E2" s="37"/>
    </row>
    <row r="3" spans="1:6">
      <c r="B3" s="164" t="s">
        <v>4</v>
      </c>
      <c r="C3" s="164"/>
      <c r="D3" s="165" t="s">
        <v>28</v>
      </c>
      <c r="E3" s="165"/>
      <c r="F3" s="165"/>
    </row>
    <row r="4" spans="1:6">
      <c r="B4" s="164" t="s">
        <v>1</v>
      </c>
      <c r="C4" s="164"/>
      <c r="D4" s="165" t="s">
        <v>25</v>
      </c>
      <c r="E4" s="165"/>
      <c r="F4" s="165"/>
    </row>
    <row r="5" spans="1:6" s="38" customFormat="1" ht="84.75" customHeight="1">
      <c r="B5" s="161" t="s">
        <v>20</v>
      </c>
      <c r="C5" s="161"/>
      <c r="D5" s="162" t="s">
        <v>31</v>
      </c>
      <c r="E5" s="162"/>
      <c r="F5" s="162"/>
    </row>
    <row r="6" spans="1:6">
      <c r="B6" s="39"/>
      <c r="C6" s="40"/>
      <c r="D6" s="40"/>
      <c r="E6" s="40"/>
      <c r="F6" s="40"/>
    </row>
    <row r="7" spans="1:6" s="41" customFormat="1">
      <c r="B7" s="42"/>
      <c r="C7" s="43"/>
      <c r="D7" s="43"/>
      <c r="E7" s="43"/>
      <c r="F7" s="43"/>
    </row>
    <row r="8" spans="1:6" s="44" customFormat="1" ht="21" customHeight="1">
      <c r="B8" s="52" t="s">
        <v>9</v>
      </c>
      <c r="C8" s="53" t="s">
        <v>21</v>
      </c>
      <c r="D8" s="53" t="s">
        <v>22</v>
      </c>
      <c r="E8" s="54" t="s">
        <v>23</v>
      </c>
      <c r="F8" s="55" t="s">
        <v>24</v>
      </c>
    </row>
    <row r="9" spans="1:6" s="51" customFormat="1">
      <c r="B9" s="89" t="s">
        <v>82</v>
      </c>
      <c r="C9" s="90" t="s">
        <v>81</v>
      </c>
      <c r="D9" s="80"/>
      <c r="E9" s="88"/>
      <c r="F9" s="88"/>
    </row>
    <row r="10" spans="1:6" s="66" customFormat="1" ht="15">
      <c r="B10" s="81"/>
      <c r="C10" t="s">
        <v>81</v>
      </c>
      <c r="D10" t="s">
        <v>81</v>
      </c>
      <c r="E10" s="84"/>
      <c r="F10" s="84"/>
    </row>
    <row r="11" spans="1:6" s="66" customFormat="1">
      <c r="B11" s="91" t="s">
        <v>83</v>
      </c>
      <c r="C11" s="108" t="s">
        <v>84</v>
      </c>
      <c r="D11" s="82"/>
      <c r="E11" s="88"/>
      <c r="F11" s="88"/>
    </row>
    <row r="12" spans="1:6" s="66" customFormat="1" ht="15">
      <c r="B12" s="81"/>
      <c r="C12" s="109" t="s">
        <v>80</v>
      </c>
      <c r="D12" t="s">
        <v>80</v>
      </c>
      <c r="E12" s="84"/>
      <c r="F12" s="84"/>
    </row>
    <row r="13" spans="1:6" s="66" customFormat="1" ht="15">
      <c r="B13" s="81"/>
      <c r="C13" s="109" t="s">
        <v>79</v>
      </c>
      <c r="D13" t="s">
        <v>79</v>
      </c>
      <c r="E13" s="84"/>
      <c r="F13" s="84"/>
    </row>
    <row r="14" spans="1:6" s="66" customFormat="1" ht="15">
      <c r="B14" s="81"/>
      <c r="C14" s="109" t="s">
        <v>78</v>
      </c>
      <c r="D14" t="s">
        <v>78</v>
      </c>
      <c r="E14" s="84"/>
      <c r="F14" s="84"/>
    </row>
    <row r="15" spans="1:6" s="66" customFormat="1">
      <c r="B15" s="92" t="s">
        <v>66</v>
      </c>
      <c r="C15" s="93" t="s">
        <v>67</v>
      </c>
      <c r="D15" s="94"/>
      <c r="E15" s="79"/>
      <c r="F15" s="88"/>
    </row>
    <row r="16" spans="1:6" s="66" customFormat="1" ht="15">
      <c r="B16" s="74" t="s">
        <v>65</v>
      </c>
      <c r="C16" s="75" t="s">
        <v>68</v>
      </c>
      <c r="D16" s="142" t="s">
        <v>68</v>
      </c>
      <c r="E16" s="85"/>
      <c r="F16" s="84"/>
    </row>
    <row r="17" spans="2:6" s="66" customFormat="1" ht="15">
      <c r="B17" s="74" t="s">
        <v>64</v>
      </c>
      <c r="C17" s="75" t="s">
        <v>69</v>
      </c>
      <c r="D17" s="142" t="s">
        <v>69</v>
      </c>
      <c r="E17" s="85"/>
      <c r="F17" s="84"/>
    </row>
    <row r="18" spans="2:6" s="66" customFormat="1" ht="15">
      <c r="B18" s="74" t="s">
        <v>62</v>
      </c>
      <c r="C18" s="76" t="s">
        <v>70</v>
      </c>
      <c r="D18" s="142" t="s">
        <v>70</v>
      </c>
      <c r="E18" s="86"/>
      <c r="F18" s="84"/>
    </row>
    <row r="19" spans="2:6" s="66" customFormat="1" ht="15">
      <c r="B19" s="74" t="s">
        <v>63</v>
      </c>
      <c r="C19" s="76" t="s">
        <v>71</v>
      </c>
      <c r="D19" s="142" t="s">
        <v>71</v>
      </c>
      <c r="E19" s="86"/>
      <c r="F19" s="84"/>
    </row>
    <row r="20" spans="2:6" s="66" customFormat="1">
      <c r="B20" s="92" t="s">
        <v>72</v>
      </c>
      <c r="C20" s="95" t="s">
        <v>73</v>
      </c>
      <c r="D20" s="96"/>
      <c r="E20" s="87"/>
      <c r="F20" s="88"/>
    </row>
    <row r="21" spans="2:6" s="66" customFormat="1" ht="15">
      <c r="B21" s="78" t="s">
        <v>65</v>
      </c>
      <c r="C21" s="77" t="s">
        <v>74</v>
      </c>
      <c r="D21" s="142" t="s">
        <v>74</v>
      </c>
      <c r="E21" s="86"/>
      <c r="F21" s="84"/>
    </row>
    <row r="22" spans="2:6" s="66" customFormat="1" ht="15">
      <c r="B22" s="78" t="s">
        <v>64</v>
      </c>
      <c r="C22" s="77" t="s">
        <v>75</v>
      </c>
      <c r="D22" s="142" t="s">
        <v>75</v>
      </c>
      <c r="E22" s="86"/>
      <c r="F22" s="84"/>
    </row>
    <row r="23" spans="2:6" s="66" customFormat="1" ht="15">
      <c r="B23" s="78" t="s">
        <v>62</v>
      </c>
      <c r="C23" s="77" t="s">
        <v>76</v>
      </c>
      <c r="D23" s="142" t="s">
        <v>76</v>
      </c>
      <c r="E23" s="86"/>
      <c r="F23" s="84"/>
    </row>
    <row r="24" spans="2:6" s="66" customFormat="1" ht="15">
      <c r="B24" s="78" t="s">
        <v>63</v>
      </c>
      <c r="C24" s="77" t="s">
        <v>77</v>
      </c>
      <c r="D24" s="142" t="s">
        <v>77</v>
      </c>
      <c r="E24" s="83"/>
    </row>
    <row r="25" spans="2:6" s="66" customFormat="1">
      <c r="B25" s="97" t="s">
        <v>44</v>
      </c>
      <c r="C25" s="98" t="s">
        <v>36</v>
      </c>
      <c r="D25" s="99"/>
      <c r="E25" s="62"/>
      <c r="F25" s="63"/>
    </row>
    <row r="26" spans="2:6" s="44" customFormat="1" ht="15">
      <c r="B26" s="60">
        <v>1</v>
      </c>
      <c r="C26" s="61" t="s">
        <v>32</v>
      </c>
      <c r="D26" s="142" t="s">
        <v>32</v>
      </c>
      <c r="E26" s="57"/>
      <c r="F26" s="58"/>
    </row>
    <row r="27" spans="2:6" s="44" customFormat="1" ht="15">
      <c r="B27" s="60">
        <v>2</v>
      </c>
      <c r="C27" s="61" t="s">
        <v>33</v>
      </c>
      <c r="D27" s="142" t="s">
        <v>33</v>
      </c>
      <c r="E27" s="57"/>
      <c r="F27" s="58"/>
    </row>
    <row r="28" spans="2:6" ht="15">
      <c r="B28" s="60">
        <v>3</v>
      </c>
      <c r="C28" s="58" t="s">
        <v>34</v>
      </c>
      <c r="D28" s="142" t="s">
        <v>34</v>
      </c>
      <c r="E28" s="59"/>
      <c r="F28" s="59"/>
    </row>
    <row r="29" spans="2:6" ht="15">
      <c r="B29" s="60">
        <v>4</v>
      </c>
      <c r="C29" s="58" t="s">
        <v>35</v>
      </c>
      <c r="D29" s="142" t="s">
        <v>35</v>
      </c>
      <c r="E29" s="59"/>
      <c r="F29" s="59"/>
    </row>
    <row r="30" spans="2:6">
      <c r="B30" s="97" t="s">
        <v>45</v>
      </c>
      <c r="C30" s="100" t="s">
        <v>37</v>
      </c>
      <c r="D30" s="101"/>
      <c r="E30" s="64"/>
      <c r="F30" s="64"/>
    </row>
    <row r="31" spans="2:6" ht="15">
      <c r="B31" s="56">
        <v>1</v>
      </c>
      <c r="C31" s="59" t="s">
        <v>38</v>
      </c>
      <c r="D31" s="142" t="s">
        <v>38</v>
      </c>
      <c r="E31" s="59"/>
      <c r="F31" s="59"/>
    </row>
    <row r="32" spans="2:6" ht="15">
      <c r="B32" s="56">
        <v>2</v>
      </c>
      <c r="C32" s="59" t="s">
        <v>39</v>
      </c>
      <c r="D32" s="142" t="s">
        <v>39</v>
      </c>
      <c r="E32" s="59"/>
      <c r="F32" s="59"/>
    </row>
    <row r="33" spans="2:14" ht="15">
      <c r="B33" s="56">
        <v>3</v>
      </c>
      <c r="C33" s="59" t="s">
        <v>40</v>
      </c>
      <c r="D33" s="142" t="s">
        <v>40</v>
      </c>
      <c r="E33" s="59"/>
      <c r="F33" s="59"/>
    </row>
    <row r="34" spans="2:14" ht="15">
      <c r="B34" s="56">
        <v>4</v>
      </c>
      <c r="C34" s="59" t="s">
        <v>41</v>
      </c>
      <c r="D34" s="142" t="s">
        <v>41</v>
      </c>
      <c r="E34" s="59"/>
      <c r="F34" s="59"/>
    </row>
    <row r="35" spans="2:14" ht="15">
      <c r="B35" s="56">
        <v>5</v>
      </c>
      <c r="C35" s="59" t="s">
        <v>42</v>
      </c>
      <c r="D35" s="142" t="s">
        <v>42</v>
      </c>
      <c r="E35" s="59"/>
      <c r="F35" s="59"/>
    </row>
    <row r="36" spans="2:14" ht="15">
      <c r="B36" s="56">
        <v>6</v>
      </c>
      <c r="C36" s="59" t="s">
        <v>43</v>
      </c>
      <c r="D36" s="142" t="s">
        <v>43</v>
      </c>
      <c r="E36" s="59"/>
      <c r="F36" s="59"/>
    </row>
    <row r="37" spans="2:14">
      <c r="B37" s="102" t="s">
        <v>46</v>
      </c>
      <c r="C37" s="103" t="s">
        <v>47</v>
      </c>
      <c r="D37" s="101"/>
      <c r="E37" s="64"/>
      <c r="F37" s="64"/>
    </row>
    <row r="38" spans="2:14">
      <c r="B38" s="56">
        <v>1</v>
      </c>
      <c r="C38" s="59" t="s">
        <v>48</v>
      </c>
      <c r="D38" s="65" t="s">
        <v>48</v>
      </c>
      <c r="E38" s="59"/>
      <c r="F38" s="59"/>
      <c r="N38" s="45"/>
    </row>
    <row r="39" spans="2:14">
      <c r="B39" s="56">
        <v>2</v>
      </c>
      <c r="C39" s="59" t="s">
        <v>49</v>
      </c>
      <c r="D39" s="65" t="s">
        <v>49</v>
      </c>
      <c r="E39" s="59"/>
      <c r="F39" s="59"/>
    </row>
    <row r="40" spans="2:14">
      <c r="B40" s="104" t="s">
        <v>53</v>
      </c>
      <c r="C40" s="105" t="s">
        <v>50</v>
      </c>
      <c r="D40" s="106"/>
      <c r="E40" s="67"/>
      <c r="F40" s="68"/>
    </row>
    <row r="41" spans="2:14">
      <c r="B41" s="110">
        <v>1</v>
      </c>
      <c r="C41" s="111" t="s">
        <v>54</v>
      </c>
      <c r="D41" s="112" t="s">
        <v>54</v>
      </c>
      <c r="E41" s="71"/>
      <c r="F41" s="72"/>
    </row>
    <row r="42" spans="2:14">
      <c r="B42" s="110">
        <v>2</v>
      </c>
      <c r="C42" s="111" t="s">
        <v>55</v>
      </c>
      <c r="D42" s="112" t="s">
        <v>55</v>
      </c>
      <c r="E42" s="71"/>
      <c r="F42" s="72"/>
    </row>
    <row r="43" spans="2:14">
      <c r="B43" s="104" t="s">
        <v>56</v>
      </c>
      <c r="C43" s="105" t="s">
        <v>51</v>
      </c>
      <c r="D43" s="107"/>
      <c r="E43" s="67"/>
      <c r="F43" s="68"/>
    </row>
    <row r="44" spans="2:14">
      <c r="B44" s="110">
        <v>1</v>
      </c>
      <c r="C44" s="111" t="s">
        <v>57</v>
      </c>
      <c r="D44" s="113" t="s">
        <v>58</v>
      </c>
      <c r="E44" s="71"/>
      <c r="F44" s="72"/>
    </row>
    <row r="45" spans="2:14">
      <c r="B45" s="110">
        <v>2</v>
      </c>
      <c r="C45" s="111" t="s">
        <v>59</v>
      </c>
      <c r="D45" s="113" t="s">
        <v>59</v>
      </c>
      <c r="E45" s="71"/>
      <c r="F45" s="72"/>
    </row>
    <row r="46" spans="2:14">
      <c r="B46" s="104" t="s">
        <v>60</v>
      </c>
      <c r="C46" s="105" t="s">
        <v>52</v>
      </c>
      <c r="D46" s="107"/>
      <c r="E46" s="67"/>
      <c r="F46" s="68"/>
    </row>
    <row r="47" spans="2:14">
      <c r="B47" s="69">
        <v>1</v>
      </c>
      <c r="C47" s="70" t="s">
        <v>61</v>
      </c>
      <c r="D47" s="73" t="s">
        <v>61</v>
      </c>
      <c r="E47" s="71"/>
      <c r="F47" s="72"/>
    </row>
  </sheetData>
  <customSheetViews>
    <customSheetView guid="{EA8284AD-AEAB-4107-BCBA-81C5B30F89E2}">
      <selection activeCell="C9" sqref="C9"/>
      <pageMargins left="0.74791666666666667" right="0.74791666666666667" top="0.98402777777777783" bottom="1.1506944444444445" header="0.51180555555555562" footer="0.98402777777777783"/>
      <pageSetup paperSize="9" firstPageNumber="0" orientation="landscape" horizontalDpi="300" verticalDpi="300" r:id="rId1"/>
      <headerFooter alignWithMargins="0">
        <oddFooter>&amp;L&amp;"Arial,Regular"&amp;9 02ae-BM/PM/HDCV/FSOFT v2.1&amp;C&amp;"Arial,Regular"&amp;9Internal use&amp;R&amp;"Arial,Regular"&amp;9&amp;P/&amp;N</oddFooter>
      </headerFooter>
    </customSheetView>
  </customSheetViews>
  <mergeCells count="7">
    <mergeCell ref="B5:C5"/>
    <mergeCell ref="D5:F5"/>
    <mergeCell ref="B1:F1"/>
    <mergeCell ref="B3:C3"/>
    <mergeCell ref="D3:F3"/>
    <mergeCell ref="B4:C4"/>
    <mergeCell ref="D4:F4"/>
  </mergeCells>
  <hyperlinks>
    <hyperlink ref="D40" location="'Test case List'!A1" display="'Test case List'!A1"/>
    <hyperlink ref="D43" location="'Test case List'!A1" display="'Test case List'!A1"/>
    <hyperlink ref="D46" location="'Test case List'!A1" display="'Test case List'!A1"/>
    <hyperlink ref="D41" location="'Liên Lạc'!A1" display="Liên Hệ"/>
    <hyperlink ref="D42" location="'Liên Lạc'!A1" display="Góp Ý"/>
    <hyperlink ref="D44" location="'Hỗ trợ kỹ thuật'!A1" display="Chat"/>
    <hyperlink ref="D45" location="'Hỗ trợ kỹ thuật'!A1" display="Streaming"/>
    <hyperlink ref="D47" location="'Xác thực nâng cao'!A1" display="Đăng nhập băng khuôn mặt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2"/>
  <headerFooter alignWithMargins="0">
    <oddFooter>&amp;L&amp;"Arial,Regular"&amp;9 02ae-BM/PM/HDCV/FSOFT v2.1&amp;C&amp;"Arial,Regular"&amp;9Internal use&amp;R&amp;"Arial,Regular"&amp;9&amp;P/&amp;N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 Report</vt:lpstr>
      <vt:lpstr>Test case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Binh Trong (FSU1.CME)</dc:creator>
  <cp:lastModifiedBy>Nguyen Thinh</cp:lastModifiedBy>
  <dcterms:created xsi:type="dcterms:W3CDTF">2018-04-06T11:10:37Z</dcterms:created>
  <dcterms:modified xsi:type="dcterms:W3CDTF">2019-12-04T07:30:18Z</dcterms:modified>
</cp:coreProperties>
</file>