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ản lý và phát triển\Data Analyst\Excel\"/>
    </mc:Choice>
  </mc:AlternateContent>
  <xr:revisionPtr revIDLastSave="0" documentId="8_{ED5FFC96-5321-4B1A-A4D0-34F83C73CABB}" xr6:coauthVersionLast="47" xr6:coauthVersionMax="47" xr10:uidLastSave="{00000000-0000-0000-0000-000000000000}"/>
  <bookViews>
    <workbookView xWindow="-110" yWindow="-110" windowWidth="19420" windowHeight="10420" xr2:uid="{0D5AA986-3D0D-4B93-B4C0-9EFBCB4448AE}"/>
  </bookViews>
  <sheets>
    <sheet name="Supermarket_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1" i="1" l="1"/>
  <c r="K1000" i="1"/>
  <c r="L1000" i="1" s="1"/>
  <c r="K999" i="1"/>
  <c r="K998" i="1"/>
  <c r="L998" i="1" s="1"/>
  <c r="M998" i="1" s="1"/>
  <c r="L997" i="1"/>
  <c r="K997" i="1"/>
  <c r="M997" i="1" s="1"/>
  <c r="K996" i="1"/>
  <c r="L996" i="1" s="1"/>
  <c r="L995" i="1"/>
  <c r="M995" i="1" s="1"/>
  <c r="K995" i="1"/>
  <c r="K994" i="1"/>
  <c r="L994" i="1" s="1"/>
  <c r="M994" i="1" s="1"/>
  <c r="L993" i="1"/>
  <c r="K993" i="1"/>
  <c r="M993" i="1" s="1"/>
  <c r="K992" i="1"/>
  <c r="L992" i="1" s="1"/>
  <c r="L991" i="1"/>
  <c r="K991" i="1"/>
  <c r="M991" i="1" s="1"/>
  <c r="K990" i="1"/>
  <c r="L989" i="1"/>
  <c r="K989" i="1"/>
  <c r="M989" i="1" s="1"/>
  <c r="K988" i="1"/>
  <c r="L988" i="1" s="1"/>
  <c r="L987" i="1"/>
  <c r="K987" i="1"/>
  <c r="M987" i="1" s="1"/>
  <c r="K986" i="1"/>
  <c r="L985" i="1"/>
  <c r="K985" i="1"/>
  <c r="M985" i="1" s="1"/>
  <c r="K984" i="1"/>
  <c r="L984" i="1" s="1"/>
  <c r="L983" i="1"/>
  <c r="K983" i="1"/>
  <c r="M983" i="1" s="1"/>
  <c r="K982" i="1"/>
  <c r="L981" i="1"/>
  <c r="K981" i="1"/>
  <c r="M981" i="1" s="1"/>
  <c r="K980" i="1"/>
  <c r="L980" i="1" s="1"/>
  <c r="L979" i="1"/>
  <c r="K979" i="1"/>
  <c r="M979" i="1" s="1"/>
  <c r="K978" i="1"/>
  <c r="L977" i="1"/>
  <c r="K977" i="1"/>
  <c r="M977" i="1" s="1"/>
  <c r="K976" i="1"/>
  <c r="L976" i="1" s="1"/>
  <c r="L975" i="1"/>
  <c r="K975" i="1"/>
  <c r="M975" i="1" s="1"/>
  <c r="K974" i="1"/>
  <c r="L973" i="1"/>
  <c r="K973" i="1"/>
  <c r="M973" i="1" s="1"/>
  <c r="K972" i="1"/>
  <c r="L972" i="1" s="1"/>
  <c r="L971" i="1"/>
  <c r="K971" i="1"/>
  <c r="M971" i="1" s="1"/>
  <c r="K970" i="1"/>
  <c r="L969" i="1"/>
  <c r="K969" i="1"/>
  <c r="M969" i="1" s="1"/>
  <c r="K968" i="1"/>
  <c r="L968" i="1" s="1"/>
  <c r="L967" i="1"/>
  <c r="K967" i="1"/>
  <c r="M967" i="1" s="1"/>
  <c r="K966" i="1"/>
  <c r="L966" i="1" s="1"/>
  <c r="M966" i="1" s="1"/>
  <c r="L965" i="1"/>
  <c r="K965" i="1"/>
  <c r="M965" i="1" s="1"/>
  <c r="K964" i="1"/>
  <c r="L964" i="1" s="1"/>
  <c r="L963" i="1"/>
  <c r="K963" i="1"/>
  <c r="M963" i="1" s="1"/>
  <c r="K962" i="1"/>
  <c r="L962" i="1" s="1"/>
  <c r="M962" i="1" s="1"/>
  <c r="L961" i="1"/>
  <c r="K961" i="1"/>
  <c r="M961" i="1" s="1"/>
  <c r="K960" i="1"/>
  <c r="L960" i="1" s="1"/>
  <c r="L959" i="1"/>
  <c r="K959" i="1"/>
  <c r="M959" i="1" s="1"/>
  <c r="K958" i="1"/>
  <c r="L958" i="1" s="1"/>
  <c r="M958" i="1" s="1"/>
  <c r="L957" i="1"/>
  <c r="K957" i="1"/>
  <c r="M957" i="1" s="1"/>
  <c r="K956" i="1"/>
  <c r="L956" i="1" s="1"/>
  <c r="L955" i="1"/>
  <c r="K955" i="1"/>
  <c r="M955" i="1" s="1"/>
  <c r="K954" i="1"/>
  <c r="L954" i="1" s="1"/>
  <c r="M954" i="1" s="1"/>
  <c r="L953" i="1"/>
  <c r="K953" i="1"/>
  <c r="M953" i="1" s="1"/>
  <c r="K952" i="1"/>
  <c r="L952" i="1" s="1"/>
  <c r="L951" i="1"/>
  <c r="K951" i="1"/>
  <c r="M951" i="1" s="1"/>
  <c r="K950" i="1"/>
  <c r="L950" i="1" s="1"/>
  <c r="M950" i="1" s="1"/>
  <c r="L949" i="1"/>
  <c r="K949" i="1"/>
  <c r="M949" i="1" s="1"/>
  <c r="K948" i="1"/>
  <c r="L948" i="1" s="1"/>
  <c r="L947" i="1"/>
  <c r="K947" i="1"/>
  <c r="M947" i="1" s="1"/>
  <c r="K946" i="1"/>
  <c r="L946" i="1" s="1"/>
  <c r="M946" i="1" s="1"/>
  <c r="L945" i="1"/>
  <c r="K945" i="1"/>
  <c r="M945" i="1" s="1"/>
  <c r="K944" i="1"/>
  <c r="L944" i="1" s="1"/>
  <c r="L943" i="1"/>
  <c r="K943" i="1"/>
  <c r="M943" i="1" s="1"/>
  <c r="K942" i="1"/>
  <c r="L942" i="1" s="1"/>
  <c r="M942" i="1" s="1"/>
  <c r="L941" i="1"/>
  <c r="K941" i="1"/>
  <c r="M941" i="1" s="1"/>
  <c r="K940" i="1"/>
  <c r="L940" i="1" s="1"/>
  <c r="L939" i="1"/>
  <c r="K939" i="1"/>
  <c r="M939" i="1" s="1"/>
  <c r="K938" i="1"/>
  <c r="L938" i="1" s="1"/>
  <c r="M938" i="1" s="1"/>
  <c r="L937" i="1"/>
  <c r="K937" i="1"/>
  <c r="M937" i="1" s="1"/>
  <c r="K936" i="1"/>
  <c r="L936" i="1" s="1"/>
  <c r="L935" i="1"/>
  <c r="K935" i="1"/>
  <c r="M935" i="1" s="1"/>
  <c r="K934" i="1"/>
  <c r="L934" i="1" s="1"/>
  <c r="M934" i="1" s="1"/>
  <c r="L933" i="1"/>
  <c r="K933" i="1"/>
  <c r="M933" i="1" s="1"/>
  <c r="K932" i="1"/>
  <c r="L932" i="1" s="1"/>
  <c r="L931" i="1"/>
  <c r="K931" i="1"/>
  <c r="M931" i="1" s="1"/>
  <c r="K930" i="1"/>
  <c r="L930" i="1" s="1"/>
  <c r="M930" i="1" s="1"/>
  <c r="L929" i="1"/>
  <c r="K929" i="1"/>
  <c r="M929" i="1" s="1"/>
  <c r="K928" i="1"/>
  <c r="L928" i="1" s="1"/>
  <c r="L927" i="1"/>
  <c r="K927" i="1"/>
  <c r="M927" i="1" s="1"/>
  <c r="K926" i="1"/>
  <c r="L926" i="1" s="1"/>
  <c r="M926" i="1" s="1"/>
  <c r="L925" i="1"/>
  <c r="K925" i="1"/>
  <c r="M925" i="1" s="1"/>
  <c r="K924" i="1"/>
  <c r="L924" i="1" s="1"/>
  <c r="L923" i="1"/>
  <c r="K923" i="1"/>
  <c r="M923" i="1" s="1"/>
  <c r="K922" i="1"/>
  <c r="L922" i="1" s="1"/>
  <c r="M922" i="1" s="1"/>
  <c r="L921" i="1"/>
  <c r="K921" i="1"/>
  <c r="M921" i="1" s="1"/>
  <c r="K920" i="1"/>
  <c r="L920" i="1" s="1"/>
  <c r="L919" i="1"/>
  <c r="K919" i="1"/>
  <c r="M919" i="1" s="1"/>
  <c r="K918" i="1"/>
  <c r="L918" i="1" s="1"/>
  <c r="M918" i="1" s="1"/>
  <c r="L917" i="1"/>
  <c r="K917" i="1"/>
  <c r="M917" i="1" s="1"/>
  <c r="K916" i="1"/>
  <c r="L916" i="1" s="1"/>
  <c r="L915" i="1"/>
  <c r="K915" i="1"/>
  <c r="M915" i="1" s="1"/>
  <c r="K914" i="1"/>
  <c r="L914" i="1" s="1"/>
  <c r="M914" i="1" s="1"/>
  <c r="L913" i="1"/>
  <c r="K913" i="1"/>
  <c r="M913" i="1" s="1"/>
  <c r="K912" i="1"/>
  <c r="L912" i="1" s="1"/>
  <c r="L911" i="1"/>
  <c r="K911" i="1"/>
  <c r="M911" i="1" s="1"/>
  <c r="K910" i="1"/>
  <c r="L910" i="1" s="1"/>
  <c r="M910" i="1" s="1"/>
  <c r="L909" i="1"/>
  <c r="K909" i="1"/>
  <c r="M909" i="1" s="1"/>
  <c r="K908" i="1"/>
  <c r="L908" i="1" s="1"/>
  <c r="L907" i="1"/>
  <c r="K907" i="1"/>
  <c r="M907" i="1" s="1"/>
  <c r="K906" i="1"/>
  <c r="L906" i="1" s="1"/>
  <c r="M906" i="1" s="1"/>
  <c r="L905" i="1"/>
  <c r="K905" i="1"/>
  <c r="M905" i="1" s="1"/>
  <c r="K904" i="1"/>
  <c r="L904" i="1" s="1"/>
  <c r="L903" i="1"/>
  <c r="K903" i="1"/>
  <c r="M903" i="1" s="1"/>
  <c r="K902" i="1"/>
  <c r="L902" i="1" s="1"/>
  <c r="M902" i="1" s="1"/>
  <c r="L901" i="1"/>
  <c r="K901" i="1"/>
  <c r="M901" i="1" s="1"/>
  <c r="K900" i="1"/>
  <c r="L900" i="1" s="1"/>
  <c r="L899" i="1"/>
  <c r="K899" i="1"/>
  <c r="M899" i="1" s="1"/>
  <c r="K898" i="1"/>
  <c r="L898" i="1" s="1"/>
  <c r="M898" i="1" s="1"/>
  <c r="L897" i="1"/>
  <c r="K897" i="1"/>
  <c r="M897" i="1" s="1"/>
  <c r="K896" i="1"/>
  <c r="L896" i="1" s="1"/>
  <c r="L895" i="1"/>
  <c r="K895" i="1"/>
  <c r="M895" i="1" s="1"/>
  <c r="K894" i="1"/>
  <c r="L894" i="1" s="1"/>
  <c r="M894" i="1" s="1"/>
  <c r="L893" i="1"/>
  <c r="K893" i="1"/>
  <c r="M893" i="1" s="1"/>
  <c r="K892" i="1"/>
  <c r="L892" i="1" s="1"/>
  <c r="L891" i="1"/>
  <c r="K891" i="1"/>
  <c r="M891" i="1" s="1"/>
  <c r="K890" i="1"/>
  <c r="L890" i="1" s="1"/>
  <c r="M890" i="1" s="1"/>
  <c r="L889" i="1"/>
  <c r="K889" i="1"/>
  <c r="M889" i="1" s="1"/>
  <c r="K888" i="1"/>
  <c r="L888" i="1" s="1"/>
  <c r="L887" i="1"/>
  <c r="K887" i="1"/>
  <c r="M887" i="1" s="1"/>
  <c r="K886" i="1"/>
  <c r="L886" i="1" s="1"/>
  <c r="M886" i="1" s="1"/>
  <c r="L885" i="1"/>
  <c r="K885" i="1"/>
  <c r="M885" i="1" s="1"/>
  <c r="K884" i="1"/>
  <c r="L884" i="1" s="1"/>
  <c r="L883" i="1"/>
  <c r="K883" i="1"/>
  <c r="M883" i="1" s="1"/>
  <c r="K882" i="1"/>
  <c r="L882" i="1" s="1"/>
  <c r="M882" i="1" s="1"/>
  <c r="L881" i="1"/>
  <c r="K881" i="1"/>
  <c r="M881" i="1" s="1"/>
  <c r="K880" i="1"/>
  <c r="L880" i="1" s="1"/>
  <c r="L879" i="1"/>
  <c r="K879" i="1"/>
  <c r="M879" i="1" s="1"/>
  <c r="K878" i="1"/>
  <c r="L878" i="1" s="1"/>
  <c r="M878" i="1" s="1"/>
  <c r="L877" i="1"/>
  <c r="K877" i="1"/>
  <c r="M877" i="1" s="1"/>
  <c r="K876" i="1"/>
  <c r="L876" i="1" s="1"/>
  <c r="L875" i="1"/>
  <c r="K875" i="1"/>
  <c r="M875" i="1" s="1"/>
  <c r="K874" i="1"/>
  <c r="L874" i="1" s="1"/>
  <c r="M874" i="1" s="1"/>
  <c r="L873" i="1"/>
  <c r="K873" i="1"/>
  <c r="M873" i="1" s="1"/>
  <c r="K872" i="1"/>
  <c r="L872" i="1" s="1"/>
  <c r="L871" i="1"/>
  <c r="K871" i="1"/>
  <c r="M871" i="1" s="1"/>
  <c r="K870" i="1"/>
  <c r="L870" i="1" s="1"/>
  <c r="M870" i="1" s="1"/>
  <c r="L869" i="1"/>
  <c r="K869" i="1"/>
  <c r="M869" i="1" s="1"/>
  <c r="K868" i="1"/>
  <c r="L868" i="1" s="1"/>
  <c r="L867" i="1"/>
  <c r="K867" i="1"/>
  <c r="M867" i="1" s="1"/>
  <c r="K866" i="1"/>
  <c r="L866" i="1" s="1"/>
  <c r="M866" i="1" s="1"/>
  <c r="L865" i="1"/>
  <c r="K865" i="1"/>
  <c r="M865" i="1" s="1"/>
  <c r="K864" i="1"/>
  <c r="L864" i="1" s="1"/>
  <c r="L863" i="1"/>
  <c r="K863" i="1"/>
  <c r="M863" i="1" s="1"/>
  <c r="K862" i="1"/>
  <c r="L862" i="1" s="1"/>
  <c r="M862" i="1" s="1"/>
  <c r="L861" i="1"/>
  <c r="K861" i="1"/>
  <c r="M861" i="1" s="1"/>
  <c r="K860" i="1"/>
  <c r="L860" i="1" s="1"/>
  <c r="L859" i="1"/>
  <c r="K859" i="1"/>
  <c r="M859" i="1" s="1"/>
  <c r="K858" i="1"/>
  <c r="L858" i="1" s="1"/>
  <c r="M858" i="1" s="1"/>
  <c r="L857" i="1"/>
  <c r="K857" i="1"/>
  <c r="M857" i="1" s="1"/>
  <c r="K856" i="1"/>
  <c r="L856" i="1" s="1"/>
  <c r="L855" i="1"/>
  <c r="K855" i="1"/>
  <c r="M855" i="1" s="1"/>
  <c r="K854" i="1"/>
  <c r="L854" i="1" s="1"/>
  <c r="M854" i="1" s="1"/>
  <c r="L853" i="1"/>
  <c r="K853" i="1"/>
  <c r="M853" i="1" s="1"/>
  <c r="K852" i="1"/>
  <c r="L852" i="1" s="1"/>
  <c r="L851" i="1"/>
  <c r="K851" i="1"/>
  <c r="M851" i="1" s="1"/>
  <c r="K850" i="1"/>
  <c r="L850" i="1" s="1"/>
  <c r="M850" i="1" s="1"/>
  <c r="L849" i="1"/>
  <c r="K849" i="1"/>
  <c r="M849" i="1" s="1"/>
  <c r="K848" i="1"/>
  <c r="L848" i="1" s="1"/>
  <c r="L847" i="1"/>
  <c r="K847" i="1"/>
  <c r="M847" i="1" s="1"/>
  <c r="K846" i="1"/>
  <c r="L846" i="1" s="1"/>
  <c r="M846" i="1" s="1"/>
  <c r="L845" i="1"/>
  <c r="K845" i="1"/>
  <c r="M845" i="1" s="1"/>
  <c r="K844" i="1"/>
  <c r="L844" i="1" s="1"/>
  <c r="L843" i="1"/>
  <c r="K843" i="1"/>
  <c r="M843" i="1" s="1"/>
  <c r="K842" i="1"/>
  <c r="L842" i="1" s="1"/>
  <c r="M842" i="1" s="1"/>
  <c r="L841" i="1"/>
  <c r="K841" i="1"/>
  <c r="M841" i="1" s="1"/>
  <c r="K840" i="1"/>
  <c r="L840" i="1" s="1"/>
  <c r="L839" i="1"/>
  <c r="K839" i="1"/>
  <c r="M839" i="1" s="1"/>
  <c r="K838" i="1"/>
  <c r="L838" i="1" s="1"/>
  <c r="M838" i="1" s="1"/>
  <c r="L837" i="1"/>
  <c r="K837" i="1"/>
  <c r="M837" i="1" s="1"/>
  <c r="K836" i="1"/>
  <c r="L835" i="1"/>
  <c r="K835" i="1"/>
  <c r="M835" i="1" s="1"/>
  <c r="K834" i="1"/>
  <c r="L834" i="1" s="1"/>
  <c r="M834" i="1" s="1"/>
  <c r="L833" i="1"/>
  <c r="K833" i="1"/>
  <c r="K832" i="1"/>
  <c r="K831" i="1"/>
  <c r="L830" i="1"/>
  <c r="M830" i="1" s="1"/>
  <c r="K830" i="1"/>
  <c r="K829" i="1"/>
  <c r="K828" i="1"/>
  <c r="K827" i="1"/>
  <c r="L827" i="1" s="1"/>
  <c r="M827" i="1" s="1"/>
  <c r="L826" i="1"/>
  <c r="M826" i="1" s="1"/>
  <c r="K826" i="1"/>
  <c r="K825" i="1"/>
  <c r="K824" i="1"/>
  <c r="K823" i="1"/>
  <c r="L823" i="1" s="1"/>
  <c r="M823" i="1" s="1"/>
  <c r="L822" i="1"/>
  <c r="M822" i="1" s="1"/>
  <c r="K822" i="1"/>
  <c r="K821" i="1"/>
  <c r="K820" i="1"/>
  <c r="K819" i="1"/>
  <c r="L819" i="1" s="1"/>
  <c r="M819" i="1" s="1"/>
  <c r="L818" i="1"/>
  <c r="M818" i="1" s="1"/>
  <c r="K818" i="1"/>
  <c r="K817" i="1"/>
  <c r="K816" i="1"/>
  <c r="K815" i="1"/>
  <c r="L815" i="1" s="1"/>
  <c r="M815" i="1" s="1"/>
  <c r="L814" i="1"/>
  <c r="M814" i="1" s="1"/>
  <c r="K814" i="1"/>
  <c r="K813" i="1"/>
  <c r="K812" i="1"/>
  <c r="K811" i="1"/>
  <c r="L811" i="1" s="1"/>
  <c r="M811" i="1" s="1"/>
  <c r="L810" i="1"/>
  <c r="M810" i="1" s="1"/>
  <c r="K810" i="1"/>
  <c r="K809" i="1"/>
  <c r="K808" i="1"/>
  <c r="K807" i="1"/>
  <c r="L807" i="1" s="1"/>
  <c r="M807" i="1" s="1"/>
  <c r="L806" i="1"/>
  <c r="M806" i="1" s="1"/>
  <c r="K806" i="1"/>
  <c r="K805" i="1"/>
  <c r="L804" i="1"/>
  <c r="K804" i="1"/>
  <c r="M804" i="1" s="1"/>
  <c r="M803" i="1"/>
  <c r="K803" i="1"/>
  <c r="L803" i="1" s="1"/>
  <c r="L802" i="1"/>
  <c r="M802" i="1" s="1"/>
  <c r="K802" i="1"/>
  <c r="K801" i="1"/>
  <c r="L800" i="1"/>
  <c r="K800" i="1"/>
  <c r="M800" i="1" s="1"/>
  <c r="K799" i="1"/>
  <c r="L799" i="1" s="1"/>
  <c r="M799" i="1" s="1"/>
  <c r="L798" i="1"/>
  <c r="M798" i="1" s="1"/>
  <c r="K798" i="1"/>
  <c r="K797" i="1"/>
  <c r="L796" i="1"/>
  <c r="K796" i="1"/>
  <c r="M796" i="1" s="1"/>
  <c r="K795" i="1"/>
  <c r="L795" i="1" s="1"/>
  <c r="M795" i="1" s="1"/>
  <c r="L794" i="1"/>
  <c r="M794" i="1" s="1"/>
  <c r="K794" i="1"/>
  <c r="K793" i="1"/>
  <c r="L792" i="1"/>
  <c r="K792" i="1"/>
  <c r="M792" i="1" s="1"/>
  <c r="M791" i="1"/>
  <c r="K791" i="1"/>
  <c r="L791" i="1" s="1"/>
  <c r="L790" i="1"/>
  <c r="K790" i="1"/>
  <c r="M790" i="1" s="1"/>
  <c r="K789" i="1"/>
  <c r="L788" i="1"/>
  <c r="K788" i="1"/>
  <c r="M788" i="1" s="1"/>
  <c r="M787" i="1"/>
  <c r="K787" i="1"/>
  <c r="L787" i="1" s="1"/>
  <c r="L786" i="1"/>
  <c r="M786" i="1" s="1"/>
  <c r="K786" i="1"/>
  <c r="K785" i="1"/>
  <c r="L784" i="1"/>
  <c r="K784" i="1"/>
  <c r="M784" i="1" s="1"/>
  <c r="K783" i="1"/>
  <c r="L783" i="1" s="1"/>
  <c r="M783" i="1" s="1"/>
  <c r="L782" i="1"/>
  <c r="K782" i="1"/>
  <c r="K781" i="1"/>
  <c r="L780" i="1"/>
  <c r="K780" i="1"/>
  <c r="M780" i="1" s="1"/>
  <c r="K779" i="1"/>
  <c r="L779" i="1" s="1"/>
  <c r="M779" i="1" s="1"/>
  <c r="L778" i="1"/>
  <c r="M778" i="1" s="1"/>
  <c r="K778" i="1"/>
  <c r="K777" i="1"/>
  <c r="K776" i="1"/>
  <c r="M775" i="1"/>
  <c r="K775" i="1"/>
  <c r="L775" i="1" s="1"/>
  <c r="L774" i="1"/>
  <c r="M774" i="1" s="1"/>
  <c r="K774" i="1"/>
  <c r="K773" i="1"/>
  <c r="K772" i="1"/>
  <c r="K771" i="1"/>
  <c r="L771" i="1" s="1"/>
  <c r="M771" i="1" s="1"/>
  <c r="L770" i="1"/>
  <c r="M770" i="1" s="1"/>
  <c r="K770" i="1"/>
  <c r="K769" i="1"/>
  <c r="K768" i="1"/>
  <c r="M767" i="1"/>
  <c r="K767" i="1"/>
  <c r="L767" i="1" s="1"/>
  <c r="L766" i="1"/>
  <c r="M766" i="1" s="1"/>
  <c r="K766" i="1"/>
  <c r="K765" i="1"/>
  <c r="K764" i="1"/>
  <c r="K763" i="1"/>
  <c r="L763" i="1" s="1"/>
  <c r="M763" i="1" s="1"/>
  <c r="L762" i="1"/>
  <c r="M762" i="1" s="1"/>
  <c r="K762" i="1"/>
  <c r="K761" i="1"/>
  <c r="K760" i="1"/>
  <c r="M759" i="1"/>
  <c r="K759" i="1"/>
  <c r="L759" i="1" s="1"/>
  <c r="L758" i="1"/>
  <c r="M758" i="1" s="1"/>
  <c r="K758" i="1"/>
  <c r="K757" i="1"/>
  <c r="K756" i="1"/>
  <c r="M755" i="1"/>
  <c r="K755" i="1"/>
  <c r="L755" i="1" s="1"/>
  <c r="L754" i="1"/>
  <c r="M754" i="1" s="1"/>
  <c r="K754" i="1"/>
  <c r="K753" i="1"/>
  <c r="K752" i="1"/>
  <c r="M751" i="1"/>
  <c r="K751" i="1"/>
  <c r="L751" i="1" s="1"/>
  <c r="L750" i="1"/>
  <c r="M750" i="1" s="1"/>
  <c r="K750" i="1"/>
  <c r="K749" i="1"/>
  <c r="K748" i="1"/>
  <c r="M747" i="1"/>
  <c r="K747" i="1"/>
  <c r="L747" i="1" s="1"/>
  <c r="L746" i="1"/>
  <c r="M746" i="1" s="1"/>
  <c r="K746" i="1"/>
  <c r="K745" i="1"/>
  <c r="K744" i="1"/>
  <c r="M743" i="1"/>
  <c r="K743" i="1"/>
  <c r="L743" i="1" s="1"/>
  <c r="L742" i="1"/>
  <c r="M742" i="1" s="1"/>
  <c r="K742" i="1"/>
  <c r="K741" i="1"/>
  <c r="K740" i="1"/>
  <c r="M739" i="1"/>
  <c r="K739" i="1"/>
  <c r="L739" i="1" s="1"/>
  <c r="L738" i="1"/>
  <c r="M738" i="1" s="1"/>
  <c r="K738" i="1"/>
  <c r="K737" i="1"/>
  <c r="K736" i="1"/>
  <c r="M735" i="1"/>
  <c r="K735" i="1"/>
  <c r="L735" i="1" s="1"/>
  <c r="L734" i="1"/>
  <c r="M734" i="1" s="1"/>
  <c r="K734" i="1"/>
  <c r="K733" i="1"/>
  <c r="K732" i="1"/>
  <c r="M731" i="1"/>
  <c r="K731" i="1"/>
  <c r="L731" i="1" s="1"/>
  <c r="L730" i="1"/>
  <c r="M730" i="1" s="1"/>
  <c r="K730" i="1"/>
  <c r="K729" i="1"/>
  <c r="K728" i="1"/>
  <c r="M727" i="1"/>
  <c r="K727" i="1"/>
  <c r="L727" i="1" s="1"/>
  <c r="L726" i="1"/>
  <c r="M726" i="1" s="1"/>
  <c r="K726" i="1"/>
  <c r="K725" i="1"/>
  <c r="K724" i="1"/>
  <c r="M723" i="1"/>
  <c r="K723" i="1"/>
  <c r="L723" i="1" s="1"/>
  <c r="L722" i="1"/>
  <c r="M722" i="1" s="1"/>
  <c r="K722" i="1"/>
  <c r="K721" i="1"/>
  <c r="K720" i="1"/>
  <c r="M719" i="1"/>
  <c r="K719" i="1"/>
  <c r="L719" i="1" s="1"/>
  <c r="L718" i="1"/>
  <c r="M718" i="1" s="1"/>
  <c r="K718" i="1"/>
  <c r="K717" i="1"/>
  <c r="K716" i="1"/>
  <c r="M715" i="1"/>
  <c r="K715" i="1"/>
  <c r="L715" i="1" s="1"/>
  <c r="L714" i="1"/>
  <c r="M714" i="1" s="1"/>
  <c r="K714" i="1"/>
  <c r="K713" i="1"/>
  <c r="K712" i="1"/>
  <c r="M711" i="1"/>
  <c r="K711" i="1"/>
  <c r="L711" i="1" s="1"/>
  <c r="L710" i="1"/>
  <c r="M710" i="1" s="1"/>
  <c r="K710" i="1"/>
  <c r="K709" i="1"/>
  <c r="K708" i="1"/>
  <c r="M707" i="1"/>
  <c r="K707" i="1"/>
  <c r="L707" i="1" s="1"/>
  <c r="L706" i="1"/>
  <c r="M706" i="1" s="1"/>
  <c r="K706" i="1"/>
  <c r="K705" i="1"/>
  <c r="K704" i="1"/>
  <c r="M703" i="1"/>
  <c r="K703" i="1"/>
  <c r="L703" i="1" s="1"/>
  <c r="L702" i="1"/>
  <c r="M702" i="1" s="1"/>
  <c r="K702" i="1"/>
  <c r="K701" i="1"/>
  <c r="K700" i="1"/>
  <c r="M699" i="1"/>
  <c r="K699" i="1"/>
  <c r="L699" i="1" s="1"/>
  <c r="L698" i="1"/>
  <c r="M698" i="1" s="1"/>
  <c r="K698" i="1"/>
  <c r="K697" i="1"/>
  <c r="K696" i="1"/>
  <c r="M695" i="1"/>
  <c r="K695" i="1"/>
  <c r="L695" i="1" s="1"/>
  <c r="L694" i="1"/>
  <c r="M694" i="1" s="1"/>
  <c r="K694" i="1"/>
  <c r="K693" i="1"/>
  <c r="K692" i="1"/>
  <c r="M691" i="1"/>
  <c r="K691" i="1"/>
  <c r="L691" i="1" s="1"/>
  <c r="L690" i="1"/>
  <c r="M690" i="1" s="1"/>
  <c r="K690" i="1"/>
  <c r="K689" i="1"/>
  <c r="K688" i="1"/>
  <c r="M687" i="1"/>
  <c r="K687" i="1"/>
  <c r="L687" i="1" s="1"/>
  <c r="L686" i="1"/>
  <c r="M686" i="1" s="1"/>
  <c r="K686" i="1"/>
  <c r="K685" i="1"/>
  <c r="K684" i="1"/>
  <c r="M683" i="1"/>
  <c r="K683" i="1"/>
  <c r="L683" i="1" s="1"/>
  <c r="L682" i="1"/>
  <c r="M682" i="1" s="1"/>
  <c r="K682" i="1"/>
  <c r="K681" i="1"/>
  <c r="K680" i="1"/>
  <c r="M679" i="1"/>
  <c r="K679" i="1"/>
  <c r="L679" i="1" s="1"/>
  <c r="L678" i="1"/>
  <c r="M678" i="1" s="1"/>
  <c r="K678" i="1"/>
  <c r="K677" i="1"/>
  <c r="K676" i="1"/>
  <c r="M675" i="1"/>
  <c r="K675" i="1"/>
  <c r="L675" i="1" s="1"/>
  <c r="L674" i="1"/>
  <c r="M674" i="1" s="1"/>
  <c r="K674" i="1"/>
  <c r="K673" i="1"/>
  <c r="K672" i="1"/>
  <c r="M671" i="1"/>
  <c r="K671" i="1"/>
  <c r="L671" i="1" s="1"/>
  <c r="L670" i="1"/>
  <c r="M670" i="1" s="1"/>
  <c r="K670" i="1"/>
  <c r="K669" i="1"/>
  <c r="K668" i="1"/>
  <c r="M667" i="1"/>
  <c r="K667" i="1"/>
  <c r="L667" i="1" s="1"/>
  <c r="L666" i="1"/>
  <c r="M666" i="1" s="1"/>
  <c r="K666" i="1"/>
  <c r="K665" i="1"/>
  <c r="K664" i="1"/>
  <c r="M663" i="1"/>
  <c r="K663" i="1"/>
  <c r="L663" i="1" s="1"/>
  <c r="L662" i="1"/>
  <c r="M662" i="1" s="1"/>
  <c r="K662" i="1"/>
  <c r="L661" i="1"/>
  <c r="K661" i="1"/>
  <c r="K660" i="1"/>
  <c r="K659" i="1"/>
  <c r="L658" i="1"/>
  <c r="M658" i="1" s="1"/>
  <c r="K658" i="1"/>
  <c r="K657" i="1"/>
  <c r="L657" i="1" s="1"/>
  <c r="M657" i="1" s="1"/>
  <c r="L656" i="1"/>
  <c r="K656" i="1"/>
  <c r="K655" i="1"/>
  <c r="L654" i="1"/>
  <c r="M654" i="1" s="1"/>
  <c r="K654" i="1"/>
  <c r="K653" i="1"/>
  <c r="L653" i="1" s="1"/>
  <c r="M653" i="1" s="1"/>
  <c r="L652" i="1"/>
  <c r="K652" i="1"/>
  <c r="M652" i="1" s="1"/>
  <c r="K651" i="1"/>
  <c r="L650" i="1"/>
  <c r="M650" i="1" s="1"/>
  <c r="K650" i="1"/>
  <c r="M649" i="1"/>
  <c r="K649" i="1"/>
  <c r="L649" i="1" s="1"/>
  <c r="L648" i="1"/>
  <c r="K648" i="1"/>
  <c r="M648" i="1" s="1"/>
  <c r="K647" i="1"/>
  <c r="L646" i="1"/>
  <c r="M646" i="1" s="1"/>
  <c r="K646" i="1"/>
  <c r="K645" i="1"/>
  <c r="L645" i="1" s="1"/>
  <c r="M645" i="1" s="1"/>
  <c r="L644" i="1"/>
  <c r="K644" i="1"/>
  <c r="K643" i="1"/>
  <c r="L642" i="1"/>
  <c r="M642" i="1" s="1"/>
  <c r="K642" i="1"/>
  <c r="K641" i="1"/>
  <c r="L641" i="1" s="1"/>
  <c r="M641" i="1" s="1"/>
  <c r="L640" i="1"/>
  <c r="K640" i="1"/>
  <c r="K639" i="1"/>
  <c r="L638" i="1"/>
  <c r="M638" i="1" s="1"/>
  <c r="K638" i="1"/>
  <c r="K637" i="1"/>
  <c r="L637" i="1" s="1"/>
  <c r="M637" i="1" s="1"/>
  <c r="L636" i="1"/>
  <c r="K636" i="1"/>
  <c r="M636" i="1" s="1"/>
  <c r="K635" i="1"/>
  <c r="L634" i="1"/>
  <c r="M634" i="1" s="1"/>
  <c r="K634" i="1"/>
  <c r="M633" i="1"/>
  <c r="K633" i="1"/>
  <c r="L633" i="1" s="1"/>
  <c r="L632" i="1"/>
  <c r="K632" i="1"/>
  <c r="M632" i="1" s="1"/>
  <c r="K631" i="1"/>
  <c r="L630" i="1"/>
  <c r="M630" i="1" s="1"/>
  <c r="K630" i="1"/>
  <c r="K629" i="1"/>
  <c r="L629" i="1" s="1"/>
  <c r="M629" i="1" s="1"/>
  <c r="L628" i="1"/>
  <c r="K628" i="1"/>
  <c r="K627" i="1"/>
  <c r="L626" i="1"/>
  <c r="M626" i="1" s="1"/>
  <c r="K626" i="1"/>
  <c r="K625" i="1"/>
  <c r="L625" i="1" s="1"/>
  <c r="M625" i="1" s="1"/>
  <c r="L624" i="1"/>
  <c r="K624" i="1"/>
  <c r="K623" i="1"/>
  <c r="L622" i="1"/>
  <c r="M622" i="1" s="1"/>
  <c r="K622" i="1"/>
  <c r="K621" i="1"/>
  <c r="L621" i="1" s="1"/>
  <c r="M621" i="1" s="1"/>
  <c r="L620" i="1"/>
  <c r="K620" i="1"/>
  <c r="M620" i="1" s="1"/>
  <c r="K619" i="1"/>
  <c r="L618" i="1"/>
  <c r="M618" i="1" s="1"/>
  <c r="K618" i="1"/>
  <c r="M617" i="1"/>
  <c r="K617" i="1"/>
  <c r="L617" i="1" s="1"/>
  <c r="L616" i="1"/>
  <c r="K616" i="1"/>
  <c r="M616" i="1" s="1"/>
  <c r="K615" i="1"/>
  <c r="L614" i="1"/>
  <c r="M614" i="1" s="1"/>
  <c r="K614" i="1"/>
  <c r="K613" i="1"/>
  <c r="L613" i="1" s="1"/>
  <c r="M613" i="1" s="1"/>
  <c r="L612" i="1"/>
  <c r="K612" i="1"/>
  <c r="K611" i="1"/>
  <c r="L610" i="1"/>
  <c r="M610" i="1" s="1"/>
  <c r="K610" i="1"/>
  <c r="K609" i="1"/>
  <c r="L609" i="1" s="1"/>
  <c r="M609" i="1" s="1"/>
  <c r="L608" i="1"/>
  <c r="K608" i="1"/>
  <c r="K607" i="1"/>
  <c r="L606" i="1"/>
  <c r="M606" i="1" s="1"/>
  <c r="K606" i="1"/>
  <c r="K605" i="1"/>
  <c r="L605" i="1" s="1"/>
  <c r="M605" i="1" s="1"/>
  <c r="L604" i="1"/>
  <c r="K604" i="1"/>
  <c r="M604" i="1" s="1"/>
  <c r="K603" i="1"/>
  <c r="L602" i="1"/>
  <c r="M602" i="1" s="1"/>
  <c r="K602" i="1"/>
  <c r="M601" i="1"/>
  <c r="K601" i="1"/>
  <c r="L601" i="1" s="1"/>
  <c r="L600" i="1"/>
  <c r="K600" i="1"/>
  <c r="M600" i="1" s="1"/>
  <c r="K599" i="1"/>
  <c r="L598" i="1"/>
  <c r="M598" i="1" s="1"/>
  <c r="K598" i="1"/>
  <c r="K597" i="1"/>
  <c r="L597" i="1" s="1"/>
  <c r="M597" i="1" s="1"/>
  <c r="L596" i="1"/>
  <c r="K596" i="1"/>
  <c r="K595" i="1"/>
  <c r="L594" i="1"/>
  <c r="M594" i="1" s="1"/>
  <c r="K594" i="1"/>
  <c r="K593" i="1"/>
  <c r="L593" i="1" s="1"/>
  <c r="M593" i="1" s="1"/>
  <c r="L592" i="1"/>
  <c r="K592" i="1"/>
  <c r="K591" i="1"/>
  <c r="L590" i="1"/>
  <c r="M590" i="1" s="1"/>
  <c r="K590" i="1"/>
  <c r="K589" i="1"/>
  <c r="L589" i="1" s="1"/>
  <c r="M589" i="1" s="1"/>
  <c r="L588" i="1"/>
  <c r="K588" i="1"/>
  <c r="M588" i="1" s="1"/>
  <c r="K587" i="1"/>
  <c r="L586" i="1"/>
  <c r="M586" i="1" s="1"/>
  <c r="K586" i="1"/>
  <c r="M585" i="1"/>
  <c r="K585" i="1"/>
  <c r="L585" i="1" s="1"/>
  <c r="L584" i="1"/>
  <c r="K584" i="1"/>
  <c r="M584" i="1" s="1"/>
  <c r="K583" i="1"/>
  <c r="L582" i="1"/>
  <c r="M582" i="1" s="1"/>
  <c r="K582" i="1"/>
  <c r="K581" i="1"/>
  <c r="L581" i="1" s="1"/>
  <c r="M581" i="1" s="1"/>
  <c r="L580" i="1"/>
  <c r="K580" i="1"/>
  <c r="K579" i="1"/>
  <c r="L578" i="1"/>
  <c r="M578" i="1" s="1"/>
  <c r="K578" i="1"/>
  <c r="K577" i="1"/>
  <c r="L577" i="1" s="1"/>
  <c r="M577" i="1" s="1"/>
  <c r="L576" i="1"/>
  <c r="K576" i="1"/>
  <c r="K575" i="1"/>
  <c r="L574" i="1"/>
  <c r="M574" i="1" s="1"/>
  <c r="K574" i="1"/>
  <c r="K573" i="1"/>
  <c r="L573" i="1" s="1"/>
  <c r="M573" i="1" s="1"/>
  <c r="L572" i="1"/>
  <c r="K572" i="1"/>
  <c r="M572" i="1" s="1"/>
  <c r="K571" i="1"/>
  <c r="L570" i="1"/>
  <c r="M570" i="1" s="1"/>
  <c r="K570" i="1"/>
  <c r="M569" i="1"/>
  <c r="K569" i="1"/>
  <c r="L569" i="1" s="1"/>
  <c r="L568" i="1"/>
  <c r="K568" i="1"/>
  <c r="M568" i="1" s="1"/>
  <c r="K567" i="1"/>
  <c r="L566" i="1"/>
  <c r="M566" i="1" s="1"/>
  <c r="K566" i="1"/>
  <c r="K565" i="1"/>
  <c r="L565" i="1" s="1"/>
  <c r="M565" i="1" s="1"/>
  <c r="L564" i="1"/>
  <c r="K564" i="1"/>
  <c r="K563" i="1"/>
  <c r="L562" i="1"/>
  <c r="M562" i="1" s="1"/>
  <c r="K562" i="1"/>
  <c r="K561" i="1"/>
  <c r="L561" i="1" s="1"/>
  <c r="M561" i="1" s="1"/>
  <c r="L560" i="1"/>
  <c r="K560" i="1"/>
  <c r="K559" i="1"/>
  <c r="L558" i="1"/>
  <c r="M558" i="1" s="1"/>
  <c r="K558" i="1"/>
  <c r="K557" i="1"/>
  <c r="L557" i="1" s="1"/>
  <c r="M557" i="1" s="1"/>
  <c r="L556" i="1"/>
  <c r="K556" i="1"/>
  <c r="M556" i="1" s="1"/>
  <c r="K555" i="1"/>
  <c r="L554" i="1"/>
  <c r="M554" i="1" s="1"/>
  <c r="K554" i="1"/>
  <c r="M553" i="1"/>
  <c r="K553" i="1"/>
  <c r="L553" i="1" s="1"/>
  <c r="L552" i="1"/>
  <c r="K552" i="1"/>
  <c r="M552" i="1" s="1"/>
  <c r="K551" i="1"/>
  <c r="L550" i="1"/>
  <c r="M550" i="1" s="1"/>
  <c r="K550" i="1"/>
  <c r="K549" i="1"/>
  <c r="L549" i="1" s="1"/>
  <c r="M549" i="1" s="1"/>
  <c r="L548" i="1"/>
  <c r="K548" i="1"/>
  <c r="K547" i="1"/>
  <c r="L546" i="1"/>
  <c r="M546" i="1" s="1"/>
  <c r="K546" i="1"/>
  <c r="K545" i="1"/>
  <c r="L545" i="1" s="1"/>
  <c r="M545" i="1" s="1"/>
  <c r="L544" i="1"/>
  <c r="K544" i="1"/>
  <c r="K543" i="1"/>
  <c r="L542" i="1"/>
  <c r="M542" i="1" s="1"/>
  <c r="K542" i="1"/>
  <c r="K541" i="1"/>
  <c r="L541" i="1" s="1"/>
  <c r="M541" i="1" s="1"/>
  <c r="L540" i="1"/>
  <c r="K540" i="1"/>
  <c r="M540" i="1" s="1"/>
  <c r="K539" i="1"/>
  <c r="L538" i="1"/>
  <c r="M538" i="1" s="1"/>
  <c r="K538" i="1"/>
  <c r="M537" i="1"/>
  <c r="K537" i="1"/>
  <c r="L537" i="1" s="1"/>
  <c r="L536" i="1"/>
  <c r="K536" i="1"/>
  <c r="M536" i="1" s="1"/>
  <c r="K535" i="1"/>
  <c r="L534" i="1"/>
  <c r="M534" i="1" s="1"/>
  <c r="K534" i="1"/>
  <c r="K533" i="1"/>
  <c r="L533" i="1" s="1"/>
  <c r="M533" i="1" s="1"/>
  <c r="L532" i="1"/>
  <c r="K532" i="1"/>
  <c r="K531" i="1"/>
  <c r="L530" i="1"/>
  <c r="M530" i="1" s="1"/>
  <c r="K530" i="1"/>
  <c r="K529" i="1"/>
  <c r="L529" i="1" s="1"/>
  <c r="M529" i="1" s="1"/>
  <c r="L528" i="1"/>
  <c r="K528" i="1"/>
  <c r="K527" i="1"/>
  <c r="L526" i="1"/>
  <c r="M526" i="1" s="1"/>
  <c r="K526" i="1"/>
  <c r="K525" i="1"/>
  <c r="L525" i="1" s="1"/>
  <c r="M525" i="1" s="1"/>
  <c r="L524" i="1"/>
  <c r="K524" i="1"/>
  <c r="M524" i="1" s="1"/>
  <c r="K523" i="1"/>
  <c r="L522" i="1"/>
  <c r="M522" i="1" s="1"/>
  <c r="K522" i="1"/>
  <c r="M521" i="1"/>
  <c r="K521" i="1"/>
  <c r="L521" i="1" s="1"/>
  <c r="L520" i="1"/>
  <c r="K520" i="1"/>
  <c r="M520" i="1" s="1"/>
  <c r="K519" i="1"/>
  <c r="L518" i="1"/>
  <c r="K518" i="1"/>
  <c r="M518" i="1" s="1"/>
  <c r="K517" i="1"/>
  <c r="L517" i="1" s="1"/>
  <c r="M517" i="1" s="1"/>
  <c r="L516" i="1"/>
  <c r="K516" i="1"/>
  <c r="M516" i="1" s="1"/>
  <c r="K515" i="1"/>
  <c r="L514" i="1"/>
  <c r="K514" i="1"/>
  <c r="M514" i="1" s="1"/>
  <c r="K513" i="1"/>
  <c r="L513" i="1" s="1"/>
  <c r="M513" i="1" s="1"/>
  <c r="L512" i="1"/>
  <c r="K512" i="1"/>
  <c r="K511" i="1"/>
  <c r="L510" i="1"/>
  <c r="M510" i="1" s="1"/>
  <c r="K510" i="1"/>
  <c r="K509" i="1"/>
  <c r="L509" i="1" s="1"/>
  <c r="M509" i="1" s="1"/>
  <c r="L508" i="1"/>
  <c r="K508" i="1"/>
  <c r="M508" i="1" s="1"/>
  <c r="K507" i="1"/>
  <c r="L506" i="1"/>
  <c r="M506" i="1" s="1"/>
  <c r="K506" i="1"/>
  <c r="M505" i="1"/>
  <c r="K505" i="1"/>
  <c r="L505" i="1" s="1"/>
  <c r="L504" i="1"/>
  <c r="K504" i="1"/>
  <c r="M504" i="1" s="1"/>
  <c r="K503" i="1"/>
  <c r="L502" i="1"/>
  <c r="M502" i="1" s="1"/>
  <c r="K502" i="1"/>
  <c r="K501" i="1"/>
  <c r="L501" i="1" s="1"/>
  <c r="M501" i="1" s="1"/>
  <c r="L500" i="1"/>
  <c r="K500" i="1"/>
  <c r="M500" i="1" s="1"/>
  <c r="K499" i="1"/>
  <c r="L498" i="1"/>
  <c r="M498" i="1" s="1"/>
  <c r="K498" i="1"/>
  <c r="K497" i="1"/>
  <c r="L497" i="1" s="1"/>
  <c r="M497" i="1" s="1"/>
  <c r="L496" i="1"/>
  <c r="K496" i="1"/>
  <c r="K495" i="1"/>
  <c r="L494" i="1"/>
  <c r="M494" i="1" s="1"/>
  <c r="K494" i="1"/>
  <c r="K493" i="1"/>
  <c r="L493" i="1" s="1"/>
  <c r="M493" i="1" s="1"/>
  <c r="L492" i="1"/>
  <c r="K492" i="1"/>
  <c r="M492" i="1" s="1"/>
  <c r="K491" i="1"/>
  <c r="L490" i="1"/>
  <c r="M490" i="1" s="1"/>
  <c r="K490" i="1"/>
  <c r="M489" i="1"/>
  <c r="K489" i="1"/>
  <c r="L489" i="1" s="1"/>
  <c r="L488" i="1"/>
  <c r="K488" i="1"/>
  <c r="M488" i="1" s="1"/>
  <c r="K487" i="1"/>
  <c r="L486" i="1"/>
  <c r="M486" i="1" s="1"/>
  <c r="K486" i="1"/>
  <c r="K485" i="1"/>
  <c r="L485" i="1" s="1"/>
  <c r="M485" i="1" s="1"/>
  <c r="L484" i="1"/>
  <c r="K484" i="1"/>
  <c r="M484" i="1" s="1"/>
  <c r="K483" i="1"/>
  <c r="L482" i="1"/>
  <c r="K482" i="1"/>
  <c r="M482" i="1" s="1"/>
  <c r="K481" i="1"/>
  <c r="L481" i="1" s="1"/>
  <c r="M481" i="1" s="1"/>
  <c r="L480" i="1"/>
  <c r="K480" i="1"/>
  <c r="K479" i="1"/>
  <c r="L478" i="1"/>
  <c r="K478" i="1"/>
  <c r="M478" i="1" s="1"/>
  <c r="K477" i="1"/>
  <c r="L477" i="1" s="1"/>
  <c r="M477" i="1" s="1"/>
  <c r="L476" i="1"/>
  <c r="K476" i="1"/>
  <c r="M476" i="1" s="1"/>
  <c r="K475" i="1"/>
  <c r="L474" i="1"/>
  <c r="K474" i="1"/>
  <c r="M474" i="1" s="1"/>
  <c r="M473" i="1"/>
  <c r="K473" i="1"/>
  <c r="L473" i="1" s="1"/>
  <c r="L472" i="1"/>
  <c r="K472" i="1"/>
  <c r="M472" i="1" s="1"/>
  <c r="K471" i="1"/>
  <c r="L470" i="1"/>
  <c r="K470" i="1"/>
  <c r="M470" i="1" s="1"/>
  <c r="K469" i="1"/>
  <c r="L469" i="1" s="1"/>
  <c r="M469" i="1" s="1"/>
  <c r="L468" i="1"/>
  <c r="K468" i="1"/>
  <c r="M468" i="1" s="1"/>
  <c r="K467" i="1"/>
  <c r="L466" i="1"/>
  <c r="K466" i="1"/>
  <c r="M466" i="1" s="1"/>
  <c r="K465" i="1"/>
  <c r="L465" i="1" s="1"/>
  <c r="M465" i="1" s="1"/>
  <c r="L464" i="1"/>
  <c r="K464" i="1"/>
  <c r="K463" i="1"/>
  <c r="L462" i="1"/>
  <c r="K462" i="1"/>
  <c r="M462" i="1" s="1"/>
  <c r="K461" i="1"/>
  <c r="L461" i="1" s="1"/>
  <c r="M461" i="1" s="1"/>
  <c r="L460" i="1"/>
  <c r="M460" i="1" s="1"/>
  <c r="K460" i="1"/>
  <c r="K459" i="1"/>
  <c r="L458" i="1"/>
  <c r="K458" i="1"/>
  <c r="M458" i="1" s="1"/>
  <c r="M457" i="1"/>
  <c r="K457" i="1"/>
  <c r="L457" i="1" s="1"/>
  <c r="L456" i="1"/>
  <c r="M456" i="1" s="1"/>
  <c r="K456" i="1"/>
  <c r="K455" i="1"/>
  <c r="L454" i="1"/>
  <c r="K454" i="1"/>
  <c r="M454" i="1" s="1"/>
  <c r="K453" i="1"/>
  <c r="L453" i="1" s="1"/>
  <c r="M453" i="1" s="1"/>
  <c r="L452" i="1"/>
  <c r="M452" i="1" s="1"/>
  <c r="K452" i="1"/>
  <c r="K451" i="1"/>
  <c r="L450" i="1"/>
  <c r="K450" i="1"/>
  <c r="M450" i="1" s="1"/>
  <c r="K449" i="1"/>
  <c r="L449" i="1" s="1"/>
  <c r="M449" i="1" s="1"/>
  <c r="L448" i="1"/>
  <c r="M448" i="1" s="1"/>
  <c r="K448" i="1"/>
  <c r="K447" i="1"/>
  <c r="L446" i="1"/>
  <c r="K446" i="1"/>
  <c r="M446" i="1" s="1"/>
  <c r="K445" i="1"/>
  <c r="L445" i="1" s="1"/>
  <c r="M445" i="1" s="1"/>
  <c r="L444" i="1"/>
  <c r="M444" i="1" s="1"/>
  <c r="K444" i="1"/>
  <c r="K443" i="1"/>
  <c r="L442" i="1"/>
  <c r="K442" i="1"/>
  <c r="M442" i="1" s="1"/>
  <c r="M441" i="1"/>
  <c r="K441" i="1"/>
  <c r="L441" i="1" s="1"/>
  <c r="L440" i="1"/>
  <c r="M440" i="1" s="1"/>
  <c r="K440" i="1"/>
  <c r="K439" i="1"/>
  <c r="L438" i="1"/>
  <c r="K438" i="1"/>
  <c r="M438" i="1" s="1"/>
  <c r="K437" i="1"/>
  <c r="L437" i="1" s="1"/>
  <c r="M437" i="1" s="1"/>
  <c r="L436" i="1"/>
  <c r="M436" i="1" s="1"/>
  <c r="K436" i="1"/>
  <c r="K435" i="1"/>
  <c r="L434" i="1"/>
  <c r="K434" i="1"/>
  <c r="M434" i="1" s="1"/>
  <c r="K433" i="1"/>
  <c r="L433" i="1" s="1"/>
  <c r="M433" i="1" s="1"/>
  <c r="L432" i="1"/>
  <c r="M432" i="1" s="1"/>
  <c r="K432" i="1"/>
  <c r="K431" i="1"/>
  <c r="L430" i="1"/>
  <c r="K430" i="1"/>
  <c r="M430" i="1" s="1"/>
  <c r="K429" i="1"/>
  <c r="L429" i="1" s="1"/>
  <c r="M429" i="1" s="1"/>
  <c r="L428" i="1"/>
  <c r="M428" i="1" s="1"/>
  <c r="K428" i="1"/>
  <c r="K427" i="1"/>
  <c r="L426" i="1"/>
  <c r="K426" i="1"/>
  <c r="M426" i="1" s="1"/>
  <c r="M425" i="1"/>
  <c r="K425" i="1"/>
  <c r="L425" i="1" s="1"/>
  <c r="L424" i="1"/>
  <c r="M424" i="1" s="1"/>
  <c r="K424" i="1"/>
  <c r="K423" i="1"/>
  <c r="L422" i="1"/>
  <c r="K422" i="1"/>
  <c r="M422" i="1" s="1"/>
  <c r="K421" i="1"/>
  <c r="L421" i="1" s="1"/>
  <c r="M421" i="1" s="1"/>
  <c r="L420" i="1"/>
  <c r="M420" i="1" s="1"/>
  <c r="K420" i="1"/>
  <c r="K419" i="1"/>
  <c r="L418" i="1"/>
  <c r="K418" i="1"/>
  <c r="M418" i="1" s="1"/>
  <c r="K417" i="1"/>
  <c r="L417" i="1" s="1"/>
  <c r="M417" i="1" s="1"/>
  <c r="L416" i="1"/>
  <c r="M416" i="1" s="1"/>
  <c r="K416" i="1"/>
  <c r="K415" i="1"/>
  <c r="L414" i="1"/>
  <c r="K414" i="1"/>
  <c r="M414" i="1" s="1"/>
  <c r="K413" i="1"/>
  <c r="L413" i="1" s="1"/>
  <c r="M413" i="1" s="1"/>
  <c r="L412" i="1"/>
  <c r="M412" i="1" s="1"/>
  <c r="K412" i="1"/>
  <c r="K411" i="1"/>
  <c r="L410" i="1"/>
  <c r="K410" i="1"/>
  <c r="M410" i="1" s="1"/>
  <c r="M409" i="1"/>
  <c r="K409" i="1"/>
  <c r="L409" i="1" s="1"/>
  <c r="L408" i="1"/>
  <c r="M408" i="1" s="1"/>
  <c r="K408" i="1"/>
  <c r="K407" i="1"/>
  <c r="L406" i="1"/>
  <c r="K406" i="1"/>
  <c r="M406" i="1" s="1"/>
  <c r="K405" i="1"/>
  <c r="L405" i="1" s="1"/>
  <c r="M405" i="1" s="1"/>
  <c r="L404" i="1"/>
  <c r="M404" i="1" s="1"/>
  <c r="K404" i="1"/>
  <c r="K403" i="1"/>
  <c r="L402" i="1"/>
  <c r="K402" i="1"/>
  <c r="M402" i="1" s="1"/>
  <c r="K401" i="1"/>
  <c r="L401" i="1" s="1"/>
  <c r="M401" i="1" s="1"/>
  <c r="L400" i="1"/>
  <c r="M400" i="1" s="1"/>
  <c r="K400" i="1"/>
  <c r="K399" i="1"/>
  <c r="L398" i="1"/>
  <c r="K398" i="1"/>
  <c r="M398" i="1" s="1"/>
  <c r="K397" i="1"/>
  <c r="L397" i="1" s="1"/>
  <c r="L396" i="1"/>
  <c r="M396" i="1" s="1"/>
  <c r="K396" i="1"/>
  <c r="K395" i="1"/>
  <c r="L395" i="1" s="1"/>
  <c r="L394" i="1"/>
  <c r="K394" i="1"/>
  <c r="M394" i="1" s="1"/>
  <c r="K393" i="1"/>
  <c r="L393" i="1" s="1"/>
  <c r="L392" i="1"/>
  <c r="M392" i="1" s="1"/>
  <c r="K392" i="1"/>
  <c r="K391" i="1"/>
  <c r="L391" i="1" s="1"/>
  <c r="L390" i="1"/>
  <c r="K390" i="1"/>
  <c r="M390" i="1" s="1"/>
  <c r="K389" i="1"/>
  <c r="L389" i="1" s="1"/>
  <c r="L388" i="1"/>
  <c r="M388" i="1" s="1"/>
  <c r="K388" i="1"/>
  <c r="K387" i="1"/>
  <c r="L387" i="1" s="1"/>
  <c r="L386" i="1"/>
  <c r="K386" i="1"/>
  <c r="M386" i="1" s="1"/>
  <c r="K385" i="1"/>
  <c r="L385" i="1" s="1"/>
  <c r="L384" i="1"/>
  <c r="M384" i="1" s="1"/>
  <c r="K384" i="1"/>
  <c r="K383" i="1"/>
  <c r="L383" i="1" s="1"/>
  <c r="L382" i="1"/>
  <c r="K382" i="1"/>
  <c r="M382" i="1" s="1"/>
  <c r="K381" i="1"/>
  <c r="L381" i="1" s="1"/>
  <c r="L380" i="1"/>
  <c r="M380" i="1" s="1"/>
  <c r="K380" i="1"/>
  <c r="K379" i="1"/>
  <c r="L379" i="1" s="1"/>
  <c r="L378" i="1"/>
  <c r="K378" i="1"/>
  <c r="M378" i="1" s="1"/>
  <c r="K377" i="1"/>
  <c r="L377" i="1" s="1"/>
  <c r="L376" i="1"/>
  <c r="M376" i="1" s="1"/>
  <c r="K376" i="1"/>
  <c r="K375" i="1"/>
  <c r="L375" i="1" s="1"/>
  <c r="K374" i="1"/>
  <c r="K373" i="1"/>
  <c r="L373" i="1" s="1"/>
  <c r="L372" i="1"/>
  <c r="M372" i="1" s="1"/>
  <c r="K372" i="1"/>
  <c r="K371" i="1"/>
  <c r="K370" i="1"/>
  <c r="K369" i="1"/>
  <c r="L368" i="1"/>
  <c r="M368" i="1" s="1"/>
  <c r="K368" i="1"/>
  <c r="K367" i="1"/>
  <c r="L367" i="1" s="1"/>
  <c r="M367" i="1" s="1"/>
  <c r="K366" i="1"/>
  <c r="K365" i="1"/>
  <c r="L365" i="1" s="1"/>
  <c r="L364" i="1"/>
  <c r="M364" i="1" s="1"/>
  <c r="K364" i="1"/>
  <c r="K363" i="1"/>
  <c r="K362" i="1"/>
  <c r="K361" i="1"/>
  <c r="K360" i="1"/>
  <c r="K359" i="1"/>
  <c r="L359" i="1" s="1"/>
  <c r="M359" i="1" s="1"/>
  <c r="L358" i="1"/>
  <c r="M358" i="1" s="1"/>
  <c r="K358" i="1"/>
  <c r="K357" i="1"/>
  <c r="K356" i="1"/>
  <c r="K355" i="1"/>
  <c r="L355" i="1" s="1"/>
  <c r="M355" i="1" s="1"/>
  <c r="L354" i="1"/>
  <c r="M354" i="1" s="1"/>
  <c r="K354" i="1"/>
  <c r="K353" i="1"/>
  <c r="K352" i="1"/>
  <c r="M351" i="1"/>
  <c r="K351" i="1"/>
  <c r="L351" i="1" s="1"/>
  <c r="L350" i="1"/>
  <c r="M350" i="1" s="1"/>
  <c r="K350" i="1"/>
  <c r="K349" i="1"/>
  <c r="K348" i="1"/>
  <c r="K347" i="1"/>
  <c r="L347" i="1" s="1"/>
  <c r="M347" i="1" s="1"/>
  <c r="L346" i="1"/>
  <c r="M346" i="1" s="1"/>
  <c r="K346" i="1"/>
  <c r="K345" i="1"/>
  <c r="K344" i="1"/>
  <c r="M343" i="1"/>
  <c r="K343" i="1"/>
  <c r="L343" i="1" s="1"/>
  <c r="L342" i="1"/>
  <c r="M342" i="1" s="1"/>
  <c r="K342" i="1"/>
  <c r="K341" i="1"/>
  <c r="K340" i="1"/>
  <c r="K339" i="1"/>
  <c r="L339" i="1" s="1"/>
  <c r="M339" i="1" s="1"/>
  <c r="L338" i="1"/>
  <c r="M338" i="1" s="1"/>
  <c r="K338" i="1"/>
  <c r="K337" i="1"/>
  <c r="K336" i="1"/>
  <c r="M335" i="1"/>
  <c r="K335" i="1"/>
  <c r="L335" i="1" s="1"/>
  <c r="L334" i="1"/>
  <c r="M334" i="1" s="1"/>
  <c r="K334" i="1"/>
  <c r="K333" i="1"/>
  <c r="K332" i="1"/>
  <c r="K331" i="1"/>
  <c r="L331" i="1" s="1"/>
  <c r="M331" i="1" s="1"/>
  <c r="L330" i="1"/>
  <c r="M330" i="1" s="1"/>
  <c r="K330" i="1"/>
  <c r="K329" i="1"/>
  <c r="K328" i="1"/>
  <c r="M327" i="1"/>
  <c r="K327" i="1"/>
  <c r="L327" i="1" s="1"/>
  <c r="L326" i="1"/>
  <c r="M326" i="1" s="1"/>
  <c r="K326" i="1"/>
  <c r="K325" i="1"/>
  <c r="K324" i="1"/>
  <c r="K323" i="1"/>
  <c r="L323" i="1" s="1"/>
  <c r="M323" i="1" s="1"/>
  <c r="L322" i="1"/>
  <c r="M322" i="1" s="1"/>
  <c r="K322" i="1"/>
  <c r="K321" i="1"/>
  <c r="K320" i="1"/>
  <c r="M319" i="1"/>
  <c r="K319" i="1"/>
  <c r="L319" i="1" s="1"/>
  <c r="L318" i="1"/>
  <c r="M318" i="1" s="1"/>
  <c r="K318" i="1"/>
  <c r="K317" i="1"/>
  <c r="K316" i="1"/>
  <c r="K315" i="1"/>
  <c r="L315" i="1" s="1"/>
  <c r="M315" i="1" s="1"/>
  <c r="L314" i="1"/>
  <c r="M314" i="1" s="1"/>
  <c r="K314" i="1"/>
  <c r="K313" i="1"/>
  <c r="K312" i="1"/>
  <c r="M311" i="1"/>
  <c r="K311" i="1"/>
  <c r="L311" i="1" s="1"/>
  <c r="L310" i="1"/>
  <c r="M310" i="1" s="1"/>
  <c r="K310" i="1"/>
  <c r="K309" i="1"/>
  <c r="K308" i="1"/>
  <c r="K307" i="1"/>
  <c r="L307" i="1" s="1"/>
  <c r="M307" i="1" s="1"/>
  <c r="L306" i="1"/>
  <c r="M306" i="1" s="1"/>
  <c r="K306" i="1"/>
  <c r="K305" i="1"/>
  <c r="K304" i="1"/>
  <c r="M303" i="1"/>
  <c r="K303" i="1"/>
  <c r="L303" i="1" s="1"/>
  <c r="L302" i="1"/>
  <c r="M302" i="1" s="1"/>
  <c r="K302" i="1"/>
  <c r="K301" i="1"/>
  <c r="K300" i="1"/>
  <c r="K299" i="1"/>
  <c r="L299" i="1" s="1"/>
  <c r="M299" i="1" s="1"/>
  <c r="L298" i="1"/>
  <c r="M298" i="1" s="1"/>
  <c r="K298" i="1"/>
  <c r="K297" i="1"/>
  <c r="K296" i="1"/>
  <c r="M295" i="1"/>
  <c r="K295" i="1"/>
  <c r="L295" i="1" s="1"/>
  <c r="L294" i="1"/>
  <c r="M294" i="1" s="1"/>
  <c r="K294" i="1"/>
  <c r="K293" i="1"/>
  <c r="K292" i="1"/>
  <c r="K291" i="1"/>
  <c r="L291" i="1" s="1"/>
  <c r="M291" i="1" s="1"/>
  <c r="L290" i="1"/>
  <c r="M290" i="1" s="1"/>
  <c r="K290" i="1"/>
  <c r="K289" i="1"/>
  <c r="K288" i="1"/>
  <c r="M287" i="1"/>
  <c r="K287" i="1"/>
  <c r="L287" i="1" s="1"/>
  <c r="L286" i="1"/>
  <c r="M286" i="1" s="1"/>
  <c r="K286" i="1"/>
  <c r="K285" i="1"/>
  <c r="K284" i="1"/>
  <c r="K283" i="1"/>
  <c r="L283" i="1" s="1"/>
  <c r="M283" i="1" s="1"/>
  <c r="L282" i="1"/>
  <c r="M282" i="1" s="1"/>
  <c r="K282" i="1"/>
  <c r="K281" i="1"/>
  <c r="K280" i="1"/>
  <c r="M279" i="1"/>
  <c r="K279" i="1"/>
  <c r="L279" i="1" s="1"/>
  <c r="L278" i="1"/>
  <c r="M278" i="1" s="1"/>
  <c r="K278" i="1"/>
  <c r="K277" i="1"/>
  <c r="K276" i="1"/>
  <c r="K275" i="1"/>
  <c r="L275" i="1" s="1"/>
  <c r="M275" i="1" s="1"/>
  <c r="L274" i="1"/>
  <c r="M274" i="1" s="1"/>
  <c r="K274" i="1"/>
  <c r="K273" i="1"/>
  <c r="K272" i="1"/>
  <c r="M271" i="1"/>
  <c r="K271" i="1"/>
  <c r="L271" i="1" s="1"/>
  <c r="L270" i="1"/>
  <c r="M270" i="1" s="1"/>
  <c r="K270" i="1"/>
  <c r="K269" i="1"/>
  <c r="K268" i="1"/>
  <c r="K267" i="1"/>
  <c r="L267" i="1" s="1"/>
  <c r="M267" i="1" s="1"/>
  <c r="L266" i="1"/>
  <c r="M266" i="1" s="1"/>
  <c r="K266" i="1"/>
  <c r="K265" i="1"/>
  <c r="K264" i="1"/>
  <c r="M263" i="1"/>
  <c r="K263" i="1"/>
  <c r="L263" i="1" s="1"/>
  <c r="L262" i="1"/>
  <c r="M262" i="1" s="1"/>
  <c r="K262" i="1"/>
  <c r="K261" i="1"/>
  <c r="K260" i="1"/>
  <c r="K259" i="1"/>
  <c r="L259" i="1" s="1"/>
  <c r="M259" i="1" s="1"/>
  <c r="L258" i="1"/>
  <c r="M258" i="1" s="1"/>
  <c r="K258" i="1"/>
  <c r="K257" i="1"/>
  <c r="K256" i="1"/>
  <c r="M255" i="1"/>
  <c r="K255" i="1"/>
  <c r="L255" i="1" s="1"/>
  <c r="L254" i="1"/>
  <c r="M254" i="1" s="1"/>
  <c r="K254" i="1"/>
  <c r="K253" i="1"/>
  <c r="K252" i="1"/>
  <c r="K251" i="1"/>
  <c r="L251" i="1" s="1"/>
  <c r="M251" i="1" s="1"/>
  <c r="L250" i="1"/>
  <c r="M250" i="1" s="1"/>
  <c r="K250" i="1"/>
  <c r="K249" i="1"/>
  <c r="K248" i="1"/>
  <c r="M247" i="1"/>
  <c r="K247" i="1"/>
  <c r="L247" i="1" s="1"/>
  <c r="L246" i="1"/>
  <c r="M246" i="1" s="1"/>
  <c r="K246" i="1"/>
  <c r="K245" i="1"/>
  <c r="K244" i="1"/>
  <c r="K243" i="1"/>
  <c r="L243" i="1" s="1"/>
  <c r="M243" i="1" s="1"/>
  <c r="L242" i="1"/>
  <c r="M242" i="1" s="1"/>
  <c r="K242" i="1"/>
  <c r="K241" i="1"/>
  <c r="K240" i="1"/>
  <c r="M239" i="1"/>
  <c r="K239" i="1"/>
  <c r="L239" i="1" s="1"/>
  <c r="L238" i="1"/>
  <c r="M238" i="1" s="1"/>
  <c r="K238" i="1"/>
  <c r="K237" i="1"/>
  <c r="K236" i="1"/>
  <c r="K235" i="1"/>
  <c r="L235" i="1" s="1"/>
  <c r="M235" i="1" s="1"/>
  <c r="L234" i="1"/>
  <c r="M234" i="1" s="1"/>
  <c r="K234" i="1"/>
  <c r="K233" i="1"/>
  <c r="K232" i="1"/>
  <c r="M231" i="1"/>
  <c r="K231" i="1"/>
  <c r="L231" i="1" s="1"/>
  <c r="L230" i="1"/>
  <c r="M230" i="1" s="1"/>
  <c r="K230" i="1"/>
  <c r="K229" i="1"/>
  <c r="K228" i="1"/>
  <c r="K227" i="1"/>
  <c r="L227" i="1" s="1"/>
  <c r="M227" i="1" s="1"/>
  <c r="L226" i="1"/>
  <c r="M226" i="1" s="1"/>
  <c r="K226" i="1"/>
  <c r="K225" i="1"/>
  <c r="K224" i="1"/>
  <c r="M223" i="1"/>
  <c r="K223" i="1"/>
  <c r="L223" i="1" s="1"/>
  <c r="L222" i="1"/>
  <c r="M222" i="1" s="1"/>
  <c r="K222" i="1"/>
  <c r="K221" i="1"/>
  <c r="K220" i="1"/>
  <c r="K219" i="1"/>
  <c r="L219" i="1" s="1"/>
  <c r="M219" i="1" s="1"/>
  <c r="L218" i="1"/>
  <c r="M218" i="1" s="1"/>
  <c r="K218" i="1"/>
  <c r="K217" i="1"/>
  <c r="K216" i="1"/>
  <c r="M215" i="1"/>
  <c r="K215" i="1"/>
  <c r="L215" i="1" s="1"/>
  <c r="L214" i="1"/>
  <c r="M214" i="1" s="1"/>
  <c r="K214" i="1"/>
  <c r="K213" i="1"/>
  <c r="K212" i="1"/>
  <c r="K211" i="1"/>
  <c r="L211" i="1" s="1"/>
  <c r="M211" i="1" s="1"/>
  <c r="L210" i="1"/>
  <c r="M210" i="1" s="1"/>
  <c r="K210" i="1"/>
  <c r="K209" i="1"/>
  <c r="K208" i="1"/>
  <c r="M207" i="1"/>
  <c r="K207" i="1"/>
  <c r="L207" i="1" s="1"/>
  <c r="L206" i="1"/>
  <c r="M206" i="1" s="1"/>
  <c r="K206" i="1"/>
  <c r="K205" i="1"/>
  <c r="K204" i="1"/>
  <c r="K203" i="1"/>
  <c r="L203" i="1" s="1"/>
  <c r="M203" i="1" s="1"/>
  <c r="L202" i="1"/>
  <c r="M202" i="1" s="1"/>
  <c r="K202" i="1"/>
  <c r="K201" i="1"/>
  <c r="K200" i="1"/>
  <c r="M199" i="1"/>
  <c r="K199" i="1"/>
  <c r="L199" i="1" s="1"/>
  <c r="L198" i="1"/>
  <c r="M198" i="1" s="1"/>
  <c r="K198" i="1"/>
  <c r="K197" i="1"/>
  <c r="K196" i="1"/>
  <c r="K195" i="1"/>
  <c r="L195" i="1" s="1"/>
  <c r="M195" i="1" s="1"/>
  <c r="L194" i="1"/>
  <c r="M194" i="1" s="1"/>
  <c r="K194" i="1"/>
  <c r="K193" i="1"/>
  <c r="K192" i="1"/>
  <c r="M191" i="1"/>
  <c r="K191" i="1"/>
  <c r="L191" i="1" s="1"/>
  <c r="L190" i="1"/>
  <c r="M190" i="1" s="1"/>
  <c r="K190" i="1"/>
  <c r="K189" i="1"/>
  <c r="K188" i="1"/>
  <c r="K187" i="1"/>
  <c r="L187" i="1" s="1"/>
  <c r="M187" i="1" s="1"/>
  <c r="L186" i="1"/>
  <c r="M186" i="1" s="1"/>
  <c r="K186" i="1"/>
  <c r="K185" i="1"/>
  <c r="K184" i="1"/>
  <c r="M183" i="1"/>
  <c r="K183" i="1"/>
  <c r="L183" i="1" s="1"/>
  <c r="L182" i="1"/>
  <c r="M182" i="1" s="1"/>
  <c r="K182" i="1"/>
  <c r="K181" i="1"/>
  <c r="K180" i="1"/>
  <c r="K179" i="1"/>
  <c r="L179" i="1" s="1"/>
  <c r="M179" i="1" s="1"/>
  <c r="L178" i="1"/>
  <c r="M178" i="1" s="1"/>
  <c r="K178" i="1"/>
  <c r="K177" i="1"/>
  <c r="K176" i="1"/>
  <c r="M175" i="1"/>
  <c r="K175" i="1"/>
  <c r="L175" i="1" s="1"/>
  <c r="L174" i="1"/>
  <c r="M174" i="1" s="1"/>
  <c r="K174" i="1"/>
  <c r="K173" i="1"/>
  <c r="K172" i="1"/>
  <c r="K171" i="1"/>
  <c r="L171" i="1" s="1"/>
  <c r="M171" i="1" s="1"/>
  <c r="L170" i="1"/>
  <c r="M170" i="1" s="1"/>
  <c r="K170" i="1"/>
  <c r="K169" i="1"/>
  <c r="K168" i="1"/>
  <c r="M167" i="1"/>
  <c r="K167" i="1"/>
  <c r="L167" i="1" s="1"/>
  <c r="L166" i="1"/>
  <c r="M166" i="1" s="1"/>
  <c r="K166" i="1"/>
  <c r="K165" i="1"/>
  <c r="K164" i="1"/>
  <c r="K163" i="1"/>
  <c r="L163" i="1" s="1"/>
  <c r="M163" i="1" s="1"/>
  <c r="L162" i="1"/>
  <c r="M162" i="1" s="1"/>
  <c r="K162" i="1"/>
  <c r="K161" i="1"/>
  <c r="K160" i="1"/>
  <c r="M159" i="1"/>
  <c r="K159" i="1"/>
  <c r="L159" i="1" s="1"/>
  <c r="L158" i="1"/>
  <c r="M158" i="1" s="1"/>
  <c r="K158" i="1"/>
  <c r="K157" i="1"/>
  <c r="K156" i="1"/>
  <c r="K155" i="1"/>
  <c r="L155" i="1" s="1"/>
  <c r="M155" i="1" s="1"/>
  <c r="L154" i="1"/>
  <c r="M154" i="1" s="1"/>
  <c r="K154" i="1"/>
  <c r="K153" i="1"/>
  <c r="K152" i="1"/>
  <c r="M151" i="1"/>
  <c r="K151" i="1"/>
  <c r="L151" i="1" s="1"/>
  <c r="L150" i="1"/>
  <c r="M150" i="1" s="1"/>
  <c r="K150" i="1"/>
  <c r="K149" i="1"/>
  <c r="K148" i="1"/>
  <c r="K147" i="1"/>
  <c r="L147" i="1" s="1"/>
  <c r="M147" i="1" s="1"/>
  <c r="L146" i="1"/>
  <c r="M146" i="1" s="1"/>
  <c r="K146" i="1"/>
  <c r="K145" i="1"/>
  <c r="K144" i="1"/>
  <c r="M143" i="1"/>
  <c r="K143" i="1"/>
  <c r="L143" i="1" s="1"/>
  <c r="L142" i="1"/>
  <c r="M142" i="1" s="1"/>
  <c r="K142" i="1"/>
  <c r="K141" i="1"/>
  <c r="K140" i="1"/>
  <c r="M139" i="1"/>
  <c r="K139" i="1"/>
  <c r="L139" i="1" s="1"/>
  <c r="L138" i="1"/>
  <c r="M138" i="1" s="1"/>
  <c r="K138" i="1"/>
  <c r="K137" i="1"/>
  <c r="K136" i="1"/>
  <c r="M135" i="1"/>
  <c r="K135" i="1"/>
  <c r="L135" i="1" s="1"/>
  <c r="L134" i="1"/>
  <c r="M134" i="1" s="1"/>
  <c r="K134" i="1"/>
  <c r="K133" i="1"/>
  <c r="K132" i="1"/>
  <c r="M131" i="1"/>
  <c r="K131" i="1"/>
  <c r="L131" i="1" s="1"/>
  <c r="L130" i="1"/>
  <c r="M130" i="1" s="1"/>
  <c r="K130" i="1"/>
  <c r="K129" i="1"/>
  <c r="K128" i="1"/>
  <c r="M127" i="1"/>
  <c r="K127" i="1"/>
  <c r="L127" i="1" s="1"/>
  <c r="L126" i="1"/>
  <c r="M126" i="1" s="1"/>
  <c r="K126" i="1"/>
  <c r="K125" i="1"/>
  <c r="K124" i="1"/>
  <c r="M123" i="1"/>
  <c r="K123" i="1"/>
  <c r="L123" i="1" s="1"/>
  <c r="L122" i="1"/>
  <c r="M122" i="1" s="1"/>
  <c r="K122" i="1"/>
  <c r="K121" i="1"/>
  <c r="K120" i="1"/>
  <c r="M119" i="1"/>
  <c r="K119" i="1"/>
  <c r="L119" i="1" s="1"/>
  <c r="L118" i="1"/>
  <c r="M118" i="1" s="1"/>
  <c r="K118" i="1"/>
  <c r="K117" i="1"/>
  <c r="K116" i="1"/>
  <c r="M115" i="1"/>
  <c r="K115" i="1"/>
  <c r="L115" i="1" s="1"/>
  <c r="L114" i="1"/>
  <c r="M114" i="1" s="1"/>
  <c r="K114" i="1"/>
  <c r="K113" i="1"/>
  <c r="K112" i="1"/>
  <c r="M111" i="1"/>
  <c r="K111" i="1"/>
  <c r="L111" i="1" s="1"/>
  <c r="L110" i="1"/>
  <c r="M110" i="1" s="1"/>
  <c r="K110" i="1"/>
  <c r="K109" i="1"/>
  <c r="K108" i="1"/>
  <c r="M107" i="1"/>
  <c r="K107" i="1"/>
  <c r="L107" i="1" s="1"/>
  <c r="L106" i="1"/>
  <c r="M106" i="1" s="1"/>
  <c r="K106" i="1"/>
  <c r="K105" i="1"/>
  <c r="K104" i="1"/>
  <c r="M103" i="1"/>
  <c r="K103" i="1"/>
  <c r="L103" i="1" s="1"/>
  <c r="L102" i="1"/>
  <c r="M102" i="1" s="1"/>
  <c r="K102" i="1"/>
  <c r="K101" i="1"/>
  <c r="K100" i="1"/>
  <c r="M99" i="1"/>
  <c r="K99" i="1"/>
  <c r="L99" i="1" s="1"/>
  <c r="L98" i="1"/>
  <c r="M98" i="1" s="1"/>
  <c r="K98" i="1"/>
  <c r="K97" i="1"/>
  <c r="K96" i="1"/>
  <c r="M95" i="1"/>
  <c r="K95" i="1"/>
  <c r="L95" i="1" s="1"/>
  <c r="L94" i="1"/>
  <c r="M94" i="1" s="1"/>
  <c r="K94" i="1"/>
  <c r="K93" i="1"/>
  <c r="K92" i="1"/>
  <c r="M91" i="1"/>
  <c r="K91" i="1"/>
  <c r="L91" i="1" s="1"/>
  <c r="L90" i="1"/>
  <c r="M90" i="1" s="1"/>
  <c r="K90" i="1"/>
  <c r="K89" i="1"/>
  <c r="L88" i="1"/>
  <c r="K88" i="1"/>
  <c r="K87" i="1"/>
  <c r="L87" i="1" s="1"/>
  <c r="M86" i="1"/>
  <c r="L86" i="1"/>
  <c r="K86" i="1"/>
  <c r="M85" i="1"/>
  <c r="L85" i="1"/>
  <c r="K85" i="1"/>
  <c r="K84" i="1"/>
  <c r="K83" i="1"/>
  <c r="L83" i="1" s="1"/>
  <c r="M83" i="1" s="1"/>
  <c r="M82" i="1"/>
  <c r="L82" i="1"/>
  <c r="K82" i="1"/>
  <c r="L81" i="1"/>
  <c r="K81" i="1"/>
  <c r="M81" i="1" s="1"/>
  <c r="K80" i="1"/>
  <c r="K79" i="1"/>
  <c r="L79" i="1" s="1"/>
  <c r="M79" i="1" s="1"/>
  <c r="M78" i="1"/>
  <c r="L78" i="1"/>
  <c r="K78" i="1"/>
  <c r="L77" i="1"/>
  <c r="K77" i="1"/>
  <c r="M77" i="1" s="1"/>
  <c r="K76" i="1"/>
  <c r="K75" i="1"/>
  <c r="L75" i="1" s="1"/>
  <c r="M75" i="1" s="1"/>
  <c r="M74" i="1"/>
  <c r="L74" i="1"/>
  <c r="K74" i="1"/>
  <c r="L73" i="1"/>
  <c r="K73" i="1"/>
  <c r="M73" i="1" s="1"/>
  <c r="K72" i="1"/>
  <c r="K71" i="1"/>
  <c r="L71" i="1" s="1"/>
  <c r="M71" i="1" s="1"/>
  <c r="M70" i="1"/>
  <c r="L70" i="1"/>
  <c r="K70" i="1"/>
  <c r="L69" i="1"/>
  <c r="K69" i="1"/>
  <c r="M69" i="1" s="1"/>
  <c r="K68" i="1"/>
  <c r="K67" i="1"/>
  <c r="L67" i="1" s="1"/>
  <c r="M67" i="1" s="1"/>
  <c r="M66" i="1"/>
  <c r="L66" i="1"/>
  <c r="K66" i="1"/>
  <c r="L65" i="1"/>
  <c r="K65" i="1"/>
  <c r="M65" i="1" s="1"/>
  <c r="K64" i="1"/>
  <c r="K63" i="1"/>
  <c r="L63" i="1" s="1"/>
  <c r="M63" i="1" s="1"/>
  <c r="M62" i="1"/>
  <c r="L62" i="1"/>
  <c r="K62" i="1"/>
  <c r="L61" i="1"/>
  <c r="K61" i="1"/>
  <c r="M61" i="1" s="1"/>
  <c r="K60" i="1"/>
  <c r="K59" i="1"/>
  <c r="L59" i="1" s="1"/>
  <c r="M59" i="1" s="1"/>
  <c r="M58" i="1"/>
  <c r="L58" i="1"/>
  <c r="K58" i="1"/>
  <c r="L57" i="1"/>
  <c r="K57" i="1"/>
  <c r="M57" i="1" s="1"/>
  <c r="K56" i="1"/>
  <c r="K55" i="1"/>
  <c r="L55" i="1" s="1"/>
  <c r="M55" i="1" s="1"/>
  <c r="M54" i="1"/>
  <c r="L54" i="1"/>
  <c r="K54" i="1"/>
  <c r="L53" i="1"/>
  <c r="K53" i="1"/>
  <c r="M53" i="1" s="1"/>
  <c r="K52" i="1"/>
  <c r="K51" i="1"/>
  <c r="L51" i="1" s="1"/>
  <c r="M51" i="1" s="1"/>
  <c r="M50" i="1"/>
  <c r="L50" i="1"/>
  <c r="K50" i="1"/>
  <c r="L49" i="1"/>
  <c r="K49" i="1"/>
  <c r="M49" i="1" s="1"/>
  <c r="K48" i="1"/>
  <c r="K47" i="1"/>
  <c r="L47" i="1" s="1"/>
  <c r="M47" i="1" s="1"/>
  <c r="M46" i="1"/>
  <c r="L46" i="1"/>
  <c r="K46" i="1"/>
  <c r="L45" i="1"/>
  <c r="K45" i="1"/>
  <c r="M45" i="1" s="1"/>
  <c r="K44" i="1"/>
  <c r="K43" i="1"/>
  <c r="L43" i="1" s="1"/>
  <c r="M43" i="1" s="1"/>
  <c r="M42" i="1"/>
  <c r="L42" i="1"/>
  <c r="K42" i="1"/>
  <c r="L41" i="1"/>
  <c r="K41" i="1"/>
  <c r="M41" i="1" s="1"/>
  <c r="K40" i="1"/>
  <c r="K39" i="1"/>
  <c r="L39" i="1" s="1"/>
  <c r="M39" i="1" s="1"/>
  <c r="M38" i="1"/>
  <c r="L38" i="1"/>
  <c r="K38" i="1"/>
  <c r="L37" i="1"/>
  <c r="K37" i="1"/>
  <c r="M37" i="1" s="1"/>
  <c r="K36" i="1"/>
  <c r="K35" i="1"/>
  <c r="L35" i="1" s="1"/>
  <c r="M35" i="1" s="1"/>
  <c r="M34" i="1"/>
  <c r="L34" i="1"/>
  <c r="K34" i="1"/>
  <c r="L33" i="1"/>
  <c r="K33" i="1"/>
  <c r="M33" i="1" s="1"/>
  <c r="K32" i="1"/>
  <c r="K31" i="1"/>
  <c r="L31" i="1" s="1"/>
  <c r="M31" i="1" s="1"/>
  <c r="M30" i="1"/>
  <c r="L30" i="1"/>
  <c r="K30" i="1"/>
  <c r="L29" i="1"/>
  <c r="K29" i="1"/>
  <c r="M29" i="1" s="1"/>
  <c r="K28" i="1"/>
  <c r="K27" i="1"/>
  <c r="L27" i="1" s="1"/>
  <c r="M27" i="1" s="1"/>
  <c r="M26" i="1"/>
  <c r="L26" i="1"/>
  <c r="K26" i="1"/>
  <c r="L25" i="1"/>
  <c r="K25" i="1"/>
  <c r="M25" i="1" s="1"/>
  <c r="K24" i="1"/>
  <c r="K23" i="1"/>
  <c r="L23" i="1" s="1"/>
  <c r="M23" i="1" s="1"/>
  <c r="M22" i="1"/>
  <c r="L22" i="1"/>
  <c r="K22" i="1"/>
  <c r="K21" i="1"/>
  <c r="K20" i="1"/>
  <c r="K19" i="1"/>
  <c r="L19" i="1" s="1"/>
  <c r="M19" i="1" s="1"/>
  <c r="L18" i="1"/>
  <c r="M18" i="1" s="1"/>
  <c r="K18" i="1"/>
  <c r="K17" i="1"/>
  <c r="L17" i="1" s="1"/>
  <c r="K16" i="1"/>
  <c r="K15" i="1"/>
  <c r="L15" i="1" s="1"/>
  <c r="M15" i="1" s="1"/>
  <c r="L14" i="1"/>
  <c r="M14" i="1" s="1"/>
  <c r="K14" i="1"/>
  <c r="K13" i="1"/>
  <c r="L13" i="1" s="1"/>
  <c r="K12" i="1"/>
  <c r="K11" i="1"/>
  <c r="L11" i="1" s="1"/>
  <c r="M11" i="1" s="1"/>
  <c r="L10" i="1"/>
  <c r="M10" i="1" s="1"/>
  <c r="K10" i="1"/>
  <c r="K9" i="1"/>
  <c r="L9" i="1" s="1"/>
  <c r="K8" i="1"/>
  <c r="K7" i="1"/>
  <c r="L7" i="1" s="1"/>
  <c r="M7" i="1" s="1"/>
  <c r="L6" i="1"/>
  <c r="M6" i="1" s="1"/>
  <c r="K6" i="1"/>
  <c r="K5" i="1"/>
  <c r="K4" i="1"/>
  <c r="K3" i="1"/>
  <c r="L3" i="1" s="1"/>
  <c r="M3" i="1" s="1"/>
  <c r="L2" i="1"/>
  <c r="M2" i="1" s="1"/>
  <c r="K2" i="1"/>
  <c r="M68" i="1" l="1"/>
  <c r="M48" i="1"/>
  <c r="M24" i="1"/>
  <c r="L5" i="1"/>
  <c r="M5" i="1" s="1"/>
  <c r="L21" i="1"/>
  <c r="M21" i="1" s="1"/>
  <c r="L92" i="1"/>
  <c r="M92" i="1" s="1"/>
  <c r="M100" i="1"/>
  <c r="L100" i="1"/>
  <c r="L104" i="1"/>
  <c r="M104" i="1" s="1"/>
  <c r="M108" i="1"/>
  <c r="L108" i="1"/>
  <c r="L116" i="1"/>
  <c r="M116" i="1" s="1"/>
  <c r="M120" i="1"/>
  <c r="L120" i="1"/>
  <c r="L124" i="1"/>
  <c r="M124" i="1" s="1"/>
  <c r="M304" i="1"/>
  <c r="L369" i="1"/>
  <c r="M369" i="1" s="1"/>
  <c r="L487" i="1"/>
  <c r="M487" i="1" s="1"/>
  <c r="M551" i="1"/>
  <c r="L551" i="1"/>
  <c r="L685" i="1"/>
  <c r="M685" i="1" s="1"/>
  <c r="M701" i="1"/>
  <c r="L701" i="1"/>
  <c r="L725" i="1"/>
  <c r="M725" i="1" s="1"/>
  <c r="M741" i="1"/>
  <c r="L741" i="1"/>
  <c r="L757" i="1"/>
  <c r="M757" i="1" s="1"/>
  <c r="L4" i="1"/>
  <c r="M4" i="1" s="1"/>
  <c r="L8" i="1"/>
  <c r="M8" i="1" s="1"/>
  <c r="M9" i="1"/>
  <c r="L12" i="1"/>
  <c r="M12" i="1" s="1"/>
  <c r="M13" i="1"/>
  <c r="L16" i="1"/>
  <c r="M16" i="1" s="1"/>
  <c r="M17" i="1"/>
  <c r="L20" i="1"/>
  <c r="M20" i="1" s="1"/>
  <c r="L24" i="1"/>
  <c r="L28" i="1"/>
  <c r="M28" i="1" s="1"/>
  <c r="L32" i="1"/>
  <c r="M32" i="1" s="1"/>
  <c r="L36" i="1"/>
  <c r="M36" i="1" s="1"/>
  <c r="L40" i="1"/>
  <c r="M40" i="1" s="1"/>
  <c r="L44" i="1"/>
  <c r="M44" i="1" s="1"/>
  <c r="L48" i="1"/>
  <c r="L52" i="1"/>
  <c r="M52" i="1" s="1"/>
  <c r="L56" i="1"/>
  <c r="M56" i="1" s="1"/>
  <c r="L60" i="1"/>
  <c r="M60" i="1" s="1"/>
  <c r="L64" i="1"/>
  <c r="M64" i="1" s="1"/>
  <c r="L68" i="1"/>
  <c r="L72" i="1"/>
  <c r="M72" i="1" s="1"/>
  <c r="L76" i="1"/>
  <c r="M76" i="1" s="1"/>
  <c r="L80" i="1"/>
  <c r="M80" i="1" s="1"/>
  <c r="L84" i="1"/>
  <c r="M84" i="1" s="1"/>
  <c r="M87" i="1"/>
  <c r="L89" i="1"/>
  <c r="M89" i="1" s="1"/>
  <c r="L145" i="1"/>
  <c r="M145" i="1" s="1"/>
  <c r="M153" i="1"/>
  <c r="L153" i="1"/>
  <c r="L161" i="1"/>
  <c r="M161" i="1" s="1"/>
  <c r="M169" i="1"/>
  <c r="L169" i="1"/>
  <c r="L177" i="1"/>
  <c r="M177" i="1" s="1"/>
  <c r="M185" i="1"/>
  <c r="L185" i="1"/>
  <c r="L193" i="1"/>
  <c r="M193" i="1" s="1"/>
  <c r="M201" i="1"/>
  <c r="L201" i="1"/>
  <c r="L209" i="1"/>
  <c r="M209" i="1" s="1"/>
  <c r="M217" i="1"/>
  <c r="L217" i="1"/>
  <c r="L225" i="1"/>
  <c r="M225" i="1" s="1"/>
  <c r="M233" i="1"/>
  <c r="L233" i="1"/>
  <c r="L241" i="1"/>
  <c r="M241" i="1" s="1"/>
  <c r="M249" i="1"/>
  <c r="L249" i="1"/>
  <c r="L257" i="1"/>
  <c r="M257" i="1" s="1"/>
  <c r="M265" i="1"/>
  <c r="L265" i="1"/>
  <c r="L273" i="1"/>
  <c r="M273" i="1" s="1"/>
  <c r="M281" i="1"/>
  <c r="L281" i="1"/>
  <c r="L289" i="1"/>
  <c r="M289" i="1" s="1"/>
  <c r="M297" i="1"/>
  <c r="L297" i="1"/>
  <c r="L305" i="1"/>
  <c r="M305" i="1" s="1"/>
  <c r="M313" i="1"/>
  <c r="L313" i="1"/>
  <c r="L321" i="1"/>
  <c r="M321" i="1" s="1"/>
  <c r="M329" i="1"/>
  <c r="L329" i="1"/>
  <c r="L337" i="1"/>
  <c r="M337" i="1" s="1"/>
  <c r="M345" i="1"/>
  <c r="L345" i="1"/>
  <c r="L353" i="1"/>
  <c r="M353" i="1" s="1"/>
  <c r="L361" i="1"/>
  <c r="M361" i="1" s="1"/>
  <c r="L439" i="1"/>
  <c r="M439" i="1" s="1"/>
  <c r="M503" i="1"/>
  <c r="L503" i="1"/>
  <c r="L567" i="1"/>
  <c r="M567" i="1" s="1"/>
  <c r="M631" i="1"/>
  <c r="L631" i="1"/>
  <c r="L96" i="1"/>
  <c r="M96" i="1" s="1"/>
  <c r="M112" i="1"/>
  <c r="L112" i="1"/>
  <c r="L128" i="1"/>
  <c r="M128" i="1" s="1"/>
  <c r="M132" i="1"/>
  <c r="L132" i="1"/>
  <c r="L136" i="1"/>
  <c r="M136" i="1" s="1"/>
  <c r="M140" i="1"/>
  <c r="L140" i="1"/>
  <c r="L144" i="1"/>
  <c r="M144" i="1" s="1"/>
  <c r="M192" i="1"/>
  <c r="M423" i="1"/>
  <c r="L423" i="1"/>
  <c r="L615" i="1"/>
  <c r="M615" i="1" s="1"/>
  <c r="M669" i="1"/>
  <c r="L669" i="1"/>
  <c r="L677" i="1"/>
  <c r="M677" i="1" s="1"/>
  <c r="M693" i="1"/>
  <c r="L693" i="1"/>
  <c r="L709" i="1"/>
  <c r="M709" i="1" s="1"/>
  <c r="M717" i="1"/>
  <c r="L717" i="1"/>
  <c r="L733" i="1"/>
  <c r="M733" i="1" s="1"/>
  <c r="M749" i="1"/>
  <c r="L749" i="1"/>
  <c r="L785" i="1"/>
  <c r="M785" i="1" s="1"/>
  <c r="M88" i="1"/>
  <c r="L93" i="1"/>
  <c r="M93" i="1" s="1"/>
  <c r="L97" i="1"/>
  <c r="M97" i="1" s="1"/>
  <c r="L101" i="1"/>
  <c r="M101" i="1" s="1"/>
  <c r="L105" i="1"/>
  <c r="M105" i="1" s="1"/>
  <c r="L109" i="1"/>
  <c r="M109" i="1" s="1"/>
  <c r="L113" i="1"/>
  <c r="M113" i="1" s="1"/>
  <c r="L117" i="1"/>
  <c r="M117" i="1" s="1"/>
  <c r="L121" i="1"/>
  <c r="M121" i="1" s="1"/>
  <c r="L125" i="1"/>
  <c r="M125" i="1" s="1"/>
  <c r="L129" i="1"/>
  <c r="M129" i="1" s="1"/>
  <c r="L133" i="1"/>
  <c r="M133" i="1" s="1"/>
  <c r="L137" i="1"/>
  <c r="M137" i="1" s="1"/>
  <c r="L141" i="1"/>
  <c r="M141" i="1" s="1"/>
  <c r="M156" i="1"/>
  <c r="M164" i="1"/>
  <c r="M188" i="1"/>
  <c r="M196" i="1"/>
  <c r="M220" i="1"/>
  <c r="M228" i="1"/>
  <c r="M252" i="1"/>
  <c r="M260" i="1"/>
  <c r="M284" i="1"/>
  <c r="M292" i="1"/>
  <c r="M316" i="1"/>
  <c r="M324" i="1"/>
  <c r="M348" i="1"/>
  <c r="M356" i="1"/>
  <c r="L371" i="1"/>
  <c r="M371" i="1" s="1"/>
  <c r="L374" i="1"/>
  <c r="M374" i="1" s="1"/>
  <c r="L455" i="1"/>
  <c r="M455" i="1" s="1"/>
  <c r="L519" i="1"/>
  <c r="M519" i="1" s="1"/>
  <c r="L583" i="1"/>
  <c r="M583" i="1" s="1"/>
  <c r="L647" i="1"/>
  <c r="M647" i="1" s="1"/>
  <c r="L149" i="1"/>
  <c r="M149" i="1" s="1"/>
  <c r="L157" i="1"/>
  <c r="M157" i="1" s="1"/>
  <c r="L165" i="1"/>
  <c r="M165" i="1" s="1"/>
  <c r="L173" i="1"/>
  <c r="M173" i="1" s="1"/>
  <c r="L181" i="1"/>
  <c r="M181" i="1" s="1"/>
  <c r="L189" i="1"/>
  <c r="M189" i="1" s="1"/>
  <c r="L197" i="1"/>
  <c r="M197" i="1" s="1"/>
  <c r="L205" i="1"/>
  <c r="M205" i="1" s="1"/>
  <c r="L213" i="1"/>
  <c r="M213" i="1" s="1"/>
  <c r="L221" i="1"/>
  <c r="M221" i="1" s="1"/>
  <c r="L229" i="1"/>
  <c r="M229" i="1" s="1"/>
  <c r="L237" i="1"/>
  <c r="M237" i="1" s="1"/>
  <c r="L245" i="1"/>
  <c r="M245" i="1" s="1"/>
  <c r="L253" i="1"/>
  <c r="M253" i="1" s="1"/>
  <c r="L261" i="1"/>
  <c r="M261" i="1" s="1"/>
  <c r="L269" i="1"/>
  <c r="M269" i="1" s="1"/>
  <c r="L277" i="1"/>
  <c r="M277" i="1" s="1"/>
  <c r="L285" i="1"/>
  <c r="M285" i="1" s="1"/>
  <c r="L293" i="1"/>
  <c r="M293" i="1" s="1"/>
  <c r="L301" i="1"/>
  <c r="M301" i="1" s="1"/>
  <c r="L309" i="1"/>
  <c r="M309" i="1" s="1"/>
  <c r="L317" i="1"/>
  <c r="M317" i="1" s="1"/>
  <c r="L325" i="1"/>
  <c r="M325" i="1" s="1"/>
  <c r="L333" i="1"/>
  <c r="M333" i="1" s="1"/>
  <c r="L341" i="1"/>
  <c r="M341" i="1" s="1"/>
  <c r="L349" i="1"/>
  <c r="M349" i="1" s="1"/>
  <c r="L357" i="1"/>
  <c r="M357" i="1" s="1"/>
  <c r="L363" i="1"/>
  <c r="M363" i="1" s="1"/>
  <c r="L366" i="1"/>
  <c r="M366" i="1" s="1"/>
  <c r="L407" i="1"/>
  <c r="M407" i="1" s="1"/>
  <c r="L471" i="1"/>
  <c r="M471" i="1" s="1"/>
  <c r="L535" i="1"/>
  <c r="M535" i="1" s="1"/>
  <c r="L599" i="1"/>
  <c r="M599" i="1" s="1"/>
  <c r="L403" i="1"/>
  <c r="M403" i="1" s="1"/>
  <c r="L419" i="1"/>
  <c r="M419" i="1" s="1"/>
  <c r="L435" i="1"/>
  <c r="M435" i="1" s="1"/>
  <c r="L451" i="1"/>
  <c r="M451" i="1" s="1"/>
  <c r="L467" i="1"/>
  <c r="M467" i="1" s="1"/>
  <c r="L483" i="1"/>
  <c r="M483" i="1" s="1"/>
  <c r="L499" i="1"/>
  <c r="M499" i="1" s="1"/>
  <c r="L515" i="1"/>
  <c r="M515" i="1" s="1"/>
  <c r="L531" i="1"/>
  <c r="M531" i="1" s="1"/>
  <c r="L547" i="1"/>
  <c r="M547" i="1" s="1"/>
  <c r="L563" i="1"/>
  <c r="M563" i="1" s="1"/>
  <c r="L579" i="1"/>
  <c r="M579" i="1" s="1"/>
  <c r="L595" i="1"/>
  <c r="M595" i="1" s="1"/>
  <c r="L611" i="1"/>
  <c r="M611" i="1" s="1"/>
  <c r="L627" i="1"/>
  <c r="M627" i="1" s="1"/>
  <c r="L643" i="1"/>
  <c r="M643" i="1" s="1"/>
  <c r="L659" i="1"/>
  <c r="M659" i="1"/>
  <c r="L148" i="1"/>
  <c r="M148" i="1" s="1"/>
  <c r="L152" i="1"/>
  <c r="M152" i="1" s="1"/>
  <c r="L156" i="1"/>
  <c r="L160" i="1"/>
  <c r="M160" i="1" s="1"/>
  <c r="L164" i="1"/>
  <c r="L168" i="1"/>
  <c r="M168" i="1" s="1"/>
  <c r="L172" i="1"/>
  <c r="M172" i="1" s="1"/>
  <c r="L176" i="1"/>
  <c r="M176" i="1" s="1"/>
  <c r="L180" i="1"/>
  <c r="M180" i="1" s="1"/>
  <c r="L184" i="1"/>
  <c r="M184" i="1" s="1"/>
  <c r="L188" i="1"/>
  <c r="L192" i="1"/>
  <c r="L196" i="1"/>
  <c r="L200" i="1"/>
  <c r="M200" i="1" s="1"/>
  <c r="L204" i="1"/>
  <c r="M204" i="1" s="1"/>
  <c r="L208" i="1"/>
  <c r="M208" i="1" s="1"/>
  <c r="L212" i="1"/>
  <c r="M212" i="1" s="1"/>
  <c r="L216" i="1"/>
  <c r="M216" i="1" s="1"/>
  <c r="L220" i="1"/>
  <c r="L224" i="1"/>
  <c r="M224" i="1" s="1"/>
  <c r="L228" i="1"/>
  <c r="L232" i="1"/>
  <c r="M232" i="1" s="1"/>
  <c r="L236" i="1"/>
  <c r="M236" i="1" s="1"/>
  <c r="L240" i="1"/>
  <c r="M240" i="1" s="1"/>
  <c r="L244" i="1"/>
  <c r="M244" i="1" s="1"/>
  <c r="L248" i="1"/>
  <c r="M248" i="1" s="1"/>
  <c r="L252" i="1"/>
  <c r="L256" i="1"/>
  <c r="M256" i="1" s="1"/>
  <c r="L260" i="1"/>
  <c r="L264" i="1"/>
  <c r="M264" i="1" s="1"/>
  <c r="L268" i="1"/>
  <c r="M268" i="1" s="1"/>
  <c r="L272" i="1"/>
  <c r="M272" i="1" s="1"/>
  <c r="L276" i="1"/>
  <c r="M276" i="1" s="1"/>
  <c r="L280" i="1"/>
  <c r="M280" i="1" s="1"/>
  <c r="L284" i="1"/>
  <c r="L288" i="1"/>
  <c r="M288" i="1" s="1"/>
  <c r="L292" i="1"/>
  <c r="L296" i="1"/>
  <c r="M296" i="1" s="1"/>
  <c r="L300" i="1"/>
  <c r="M300" i="1" s="1"/>
  <c r="L304" i="1"/>
  <c r="L308" i="1"/>
  <c r="M308" i="1" s="1"/>
  <c r="L312" i="1"/>
  <c r="M312" i="1" s="1"/>
  <c r="L316" i="1"/>
  <c r="L320" i="1"/>
  <c r="M320" i="1" s="1"/>
  <c r="L324" i="1"/>
  <c r="L328" i="1"/>
  <c r="M328" i="1" s="1"/>
  <c r="L332" i="1"/>
  <c r="M332" i="1" s="1"/>
  <c r="L336" i="1"/>
  <c r="M336" i="1" s="1"/>
  <c r="L340" i="1"/>
  <c r="M340" i="1" s="1"/>
  <c r="L344" i="1"/>
  <c r="M344" i="1" s="1"/>
  <c r="L348" i="1"/>
  <c r="L352" i="1"/>
  <c r="M352" i="1" s="1"/>
  <c r="L356" i="1"/>
  <c r="L360" i="1"/>
  <c r="M360" i="1" s="1"/>
  <c r="L399" i="1"/>
  <c r="M399" i="1" s="1"/>
  <c r="L415" i="1"/>
  <c r="M415" i="1" s="1"/>
  <c r="L431" i="1"/>
  <c r="M431" i="1" s="1"/>
  <c r="L447" i="1"/>
  <c r="M447" i="1" s="1"/>
  <c r="L463" i="1"/>
  <c r="M463" i="1" s="1"/>
  <c r="L479" i="1"/>
  <c r="M479" i="1" s="1"/>
  <c r="L495" i="1"/>
  <c r="M495" i="1" s="1"/>
  <c r="L511" i="1"/>
  <c r="M511" i="1" s="1"/>
  <c r="L527" i="1"/>
  <c r="M527" i="1" s="1"/>
  <c r="M532" i="1"/>
  <c r="L543" i="1"/>
  <c r="M543" i="1" s="1"/>
  <c r="M548" i="1"/>
  <c r="L559" i="1"/>
  <c r="M559" i="1" s="1"/>
  <c r="M564" i="1"/>
  <c r="M575" i="1"/>
  <c r="L575" i="1"/>
  <c r="M580" i="1"/>
  <c r="L591" i="1"/>
  <c r="M591" i="1" s="1"/>
  <c r="M596" i="1"/>
  <c r="L607" i="1"/>
  <c r="M607" i="1" s="1"/>
  <c r="M612" i="1"/>
  <c r="L623" i="1"/>
  <c r="M623" i="1" s="1"/>
  <c r="M628" i="1"/>
  <c r="M639" i="1"/>
  <c r="L639" i="1"/>
  <c r="M644" i="1"/>
  <c r="L655" i="1"/>
  <c r="M655" i="1" s="1"/>
  <c r="L773" i="1"/>
  <c r="M773" i="1" s="1"/>
  <c r="L801" i="1"/>
  <c r="M801" i="1" s="1"/>
  <c r="L362" i="1"/>
  <c r="M362" i="1" s="1"/>
  <c r="M365" i="1"/>
  <c r="L370" i="1"/>
  <c r="M370" i="1" s="1"/>
  <c r="M373" i="1"/>
  <c r="M375" i="1"/>
  <c r="M377" i="1"/>
  <c r="M379" i="1"/>
  <c r="M381" i="1"/>
  <c r="M383" i="1"/>
  <c r="M385" i="1"/>
  <c r="M387" i="1"/>
  <c r="M389" i="1"/>
  <c r="M391" i="1"/>
  <c r="M393" i="1"/>
  <c r="M395" i="1"/>
  <c r="M397" i="1"/>
  <c r="L411" i="1"/>
  <c r="M411" i="1" s="1"/>
  <c r="L427" i="1"/>
  <c r="M427" i="1" s="1"/>
  <c r="L443" i="1"/>
  <c r="M443" i="1" s="1"/>
  <c r="L459" i="1"/>
  <c r="M459" i="1" s="1"/>
  <c r="M464" i="1"/>
  <c r="L475" i="1"/>
  <c r="M475" i="1" s="1"/>
  <c r="M480" i="1"/>
  <c r="L491" i="1"/>
  <c r="M491" i="1" s="1"/>
  <c r="M496" i="1"/>
  <c r="M507" i="1"/>
  <c r="L507" i="1"/>
  <c r="M512" i="1"/>
  <c r="L523" i="1"/>
  <c r="M523" i="1" s="1"/>
  <c r="M528" i="1"/>
  <c r="L539" i="1"/>
  <c r="M539" i="1" s="1"/>
  <c r="M544" i="1"/>
  <c r="L555" i="1"/>
  <c r="M555" i="1" s="1"/>
  <c r="M560" i="1"/>
  <c r="M571" i="1"/>
  <c r="L571" i="1"/>
  <c r="M576" i="1"/>
  <c r="L587" i="1"/>
  <c r="M587" i="1" s="1"/>
  <c r="M592" i="1"/>
  <c r="L603" i="1"/>
  <c r="M603" i="1" s="1"/>
  <c r="M608" i="1"/>
  <c r="L619" i="1"/>
  <c r="M619" i="1" s="1"/>
  <c r="M624" i="1"/>
  <c r="M635" i="1"/>
  <c r="L635" i="1"/>
  <c r="M640" i="1"/>
  <c r="L651" i="1"/>
  <c r="M651" i="1" s="1"/>
  <c r="M656" i="1"/>
  <c r="L765" i="1"/>
  <c r="M765" i="1" s="1"/>
  <c r="M816" i="1"/>
  <c r="M680" i="1"/>
  <c r="M712" i="1"/>
  <c r="M744" i="1"/>
  <c r="M776" i="1"/>
  <c r="M781" i="1"/>
  <c r="L781" i="1"/>
  <c r="L797" i="1"/>
  <c r="M797" i="1" s="1"/>
  <c r="M809" i="1"/>
  <c r="L809" i="1"/>
  <c r="L817" i="1"/>
  <c r="M817" i="1" s="1"/>
  <c r="M825" i="1"/>
  <c r="L825" i="1"/>
  <c r="L660" i="1"/>
  <c r="M660" i="1" s="1"/>
  <c r="M665" i="1"/>
  <c r="L665" i="1"/>
  <c r="L673" i="1"/>
  <c r="M673" i="1" s="1"/>
  <c r="M681" i="1"/>
  <c r="L681" i="1"/>
  <c r="L689" i="1"/>
  <c r="M689" i="1" s="1"/>
  <c r="M697" i="1"/>
  <c r="L697" i="1"/>
  <c r="L705" i="1"/>
  <c r="M705" i="1" s="1"/>
  <c r="M713" i="1"/>
  <c r="L713" i="1"/>
  <c r="L721" i="1"/>
  <c r="M721" i="1" s="1"/>
  <c r="M729" i="1"/>
  <c r="L729" i="1"/>
  <c r="L737" i="1"/>
  <c r="M737" i="1" s="1"/>
  <c r="M745" i="1"/>
  <c r="L745" i="1"/>
  <c r="L753" i="1"/>
  <c r="M753" i="1" s="1"/>
  <c r="M761" i="1"/>
  <c r="L761" i="1"/>
  <c r="L769" i="1"/>
  <c r="M769" i="1" s="1"/>
  <c r="M777" i="1"/>
  <c r="L777" i="1"/>
  <c r="M782" i="1"/>
  <c r="L793" i="1"/>
  <c r="M793" i="1" s="1"/>
  <c r="M661" i="1"/>
  <c r="M692" i="1"/>
  <c r="M724" i="1"/>
  <c r="M756" i="1"/>
  <c r="L789" i="1"/>
  <c r="M789" i="1" s="1"/>
  <c r="M805" i="1"/>
  <c r="L805" i="1"/>
  <c r="L813" i="1"/>
  <c r="M813" i="1" s="1"/>
  <c r="M821" i="1"/>
  <c r="L821" i="1"/>
  <c r="L829" i="1"/>
  <c r="M829" i="1" s="1"/>
  <c r="M832" i="1"/>
  <c r="L832" i="1"/>
  <c r="L836" i="1"/>
  <c r="M836" i="1"/>
  <c r="L664" i="1"/>
  <c r="M664" i="1" s="1"/>
  <c r="L668" i="1"/>
  <c r="M668" i="1" s="1"/>
  <c r="L672" i="1"/>
  <c r="M672" i="1" s="1"/>
  <c r="L676" i="1"/>
  <c r="M676" i="1" s="1"/>
  <c r="L680" i="1"/>
  <c r="L684" i="1"/>
  <c r="M684" i="1" s="1"/>
  <c r="L688" i="1"/>
  <c r="M688" i="1" s="1"/>
  <c r="L692" i="1"/>
  <c r="L696" i="1"/>
  <c r="M696" i="1" s="1"/>
  <c r="L700" i="1"/>
  <c r="M700" i="1" s="1"/>
  <c r="L704" i="1"/>
  <c r="M704" i="1" s="1"/>
  <c r="L708" i="1"/>
  <c r="M708" i="1" s="1"/>
  <c r="L712" i="1"/>
  <c r="L716" i="1"/>
  <c r="M716" i="1" s="1"/>
  <c r="L720" i="1"/>
  <c r="M720" i="1" s="1"/>
  <c r="L724" i="1"/>
  <c r="L728" i="1"/>
  <c r="M728" i="1" s="1"/>
  <c r="L732" i="1"/>
  <c r="M732" i="1" s="1"/>
  <c r="L736" i="1"/>
  <c r="M736" i="1" s="1"/>
  <c r="L740" i="1"/>
  <c r="M740" i="1" s="1"/>
  <c r="L744" i="1"/>
  <c r="L748" i="1"/>
  <c r="M748" i="1" s="1"/>
  <c r="L752" i="1"/>
  <c r="M752" i="1" s="1"/>
  <c r="L756" i="1"/>
  <c r="L760" i="1"/>
  <c r="M760" i="1" s="1"/>
  <c r="L764" i="1"/>
  <c r="M764" i="1" s="1"/>
  <c r="L768" i="1"/>
  <c r="M768" i="1" s="1"/>
  <c r="L772" i="1"/>
  <c r="M772" i="1" s="1"/>
  <c r="L776" i="1"/>
  <c r="L808" i="1"/>
  <c r="M808" i="1" s="1"/>
  <c r="L812" i="1"/>
  <c r="M812" i="1" s="1"/>
  <c r="L816" i="1"/>
  <c r="L820" i="1"/>
  <c r="M820" i="1" s="1"/>
  <c r="L824" i="1"/>
  <c r="M824" i="1" s="1"/>
  <c r="L828" i="1"/>
  <c r="M828" i="1" s="1"/>
  <c r="M986" i="1"/>
  <c r="L831" i="1"/>
  <c r="M831" i="1" s="1"/>
  <c r="M833" i="1"/>
  <c r="M840" i="1"/>
  <c r="M844" i="1"/>
  <c r="M848" i="1"/>
  <c r="M852" i="1"/>
  <c r="M856" i="1"/>
  <c r="M860" i="1"/>
  <c r="M864" i="1"/>
  <c r="M868" i="1"/>
  <c r="M872" i="1"/>
  <c r="M876" i="1"/>
  <c r="M880" i="1"/>
  <c r="M884" i="1"/>
  <c r="M888" i="1"/>
  <c r="M892" i="1"/>
  <c r="M896" i="1"/>
  <c r="M900" i="1"/>
  <c r="M904" i="1"/>
  <c r="M908" i="1"/>
  <c r="M912" i="1"/>
  <c r="M916" i="1"/>
  <c r="M920" i="1"/>
  <c r="M924" i="1"/>
  <c r="M928" i="1"/>
  <c r="M932" i="1"/>
  <c r="M936" i="1"/>
  <c r="M940" i="1"/>
  <c r="M944" i="1"/>
  <c r="M948" i="1"/>
  <c r="M952" i="1"/>
  <c r="M956" i="1"/>
  <c r="M960" i="1"/>
  <c r="M964" i="1"/>
  <c r="M968" i="1"/>
  <c r="M972" i="1"/>
  <c r="M976" i="1"/>
  <c r="M980" i="1"/>
  <c r="M984" i="1"/>
  <c r="M988" i="1"/>
  <c r="M992" i="1"/>
  <c r="M996" i="1"/>
  <c r="L999" i="1"/>
  <c r="M999" i="1" s="1"/>
  <c r="M1000" i="1"/>
  <c r="L970" i="1"/>
  <c r="M970" i="1" s="1"/>
  <c r="L974" i="1"/>
  <c r="M974" i="1" s="1"/>
  <c r="L978" i="1"/>
  <c r="M978" i="1" s="1"/>
  <c r="L982" i="1"/>
  <c r="M982" i="1" s="1"/>
  <c r="L986" i="1"/>
  <c r="L990" i="1"/>
  <c r="M990" i="1" s="1"/>
  <c r="L1001" i="1"/>
  <c r="M1001" i="1" s="1"/>
</calcChain>
</file>

<file path=xl/sharedStrings.xml><?xml version="1.0" encoding="utf-8"?>
<sst xmlns="http://schemas.openxmlformats.org/spreadsheetml/2006/main" count="7014" uniqueCount="1033">
  <si>
    <t>Invoice ID</t>
  </si>
  <si>
    <t>Branch</t>
  </si>
  <si>
    <t>City</t>
  </si>
  <si>
    <t>Customer type</t>
  </si>
  <si>
    <t>Gender</t>
  </si>
  <si>
    <t>Date</t>
  </si>
  <si>
    <t>Time</t>
  </si>
  <si>
    <t>Product line</t>
  </si>
  <si>
    <t>Unit price</t>
  </si>
  <si>
    <t>Quantity</t>
  </si>
  <si>
    <t>Revenue</t>
  </si>
  <si>
    <t>Tax (5%)</t>
  </si>
  <si>
    <t>Profit</t>
  </si>
  <si>
    <t>Payment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</si>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</sst>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8FF8-89C8-4E0C-8B6F-1D441BDB0EE9}">
  <dimension ref="A1:N1001"/>
  <sheetViews>
    <sheetView tabSelected="1" workbookViewId="0">
      <selection activeCell="O3" sqref="O3"/>
    </sheetView>
  </sheetViews>
  <sheetFormatPr defaultRowHeight="14.5" x14ac:dyDescent="0.35"/>
  <cols>
    <col min="3" max="3" width="9.54296875" bestFit="1" customWidth="1"/>
    <col min="6" max="6" width="9.453125" bestFit="1" customWidth="1"/>
    <col min="8" max="8" width="18.90625" bestFit="1" customWidth="1"/>
    <col min="14" max="14" width="9.90625" bestFit="1" customWidth="1"/>
  </cols>
  <sheetData>
    <row r="1" spans="1:1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2">
        <v>43470</v>
      </c>
      <c r="G2" s="3">
        <v>0.54722222222222217</v>
      </c>
      <c r="H2" t="s">
        <v>19</v>
      </c>
      <c r="I2">
        <v>74.69</v>
      </c>
      <c r="J2">
        <v>7</v>
      </c>
      <c r="K2">
        <f t="shared" ref="K2:K65" si="0">I2*J2</f>
        <v>522.82999999999993</v>
      </c>
      <c r="L2">
        <f>K2*5%</f>
        <v>26.141499999999997</v>
      </c>
      <c r="M2">
        <f>K2-L2</f>
        <v>496.68849999999992</v>
      </c>
      <c r="N2" t="s">
        <v>20</v>
      </c>
    </row>
    <row r="3" spans="1:14" x14ac:dyDescent="0.35">
      <c r="A3" t="s">
        <v>21</v>
      </c>
      <c r="B3" t="s">
        <v>22</v>
      </c>
      <c r="C3" t="s">
        <v>23</v>
      </c>
      <c r="D3" t="s">
        <v>24</v>
      </c>
      <c r="E3" t="s">
        <v>18</v>
      </c>
      <c r="F3" s="2">
        <v>43532</v>
      </c>
      <c r="G3" s="3">
        <v>0.4368055555555555</v>
      </c>
      <c r="H3" t="s">
        <v>25</v>
      </c>
      <c r="I3">
        <v>15.28</v>
      </c>
      <c r="J3">
        <v>5</v>
      </c>
      <c r="K3">
        <f t="shared" si="0"/>
        <v>76.399999999999991</v>
      </c>
      <c r="L3">
        <f t="shared" ref="L3:L66" si="1">K3*5%</f>
        <v>3.82</v>
      </c>
      <c r="M3">
        <f t="shared" ref="M3:M66" si="2">K3-L3</f>
        <v>72.58</v>
      </c>
      <c r="N3" t="s">
        <v>26</v>
      </c>
    </row>
    <row r="4" spans="1:14" x14ac:dyDescent="0.35">
      <c r="A4" t="s">
        <v>27</v>
      </c>
      <c r="B4" t="s">
        <v>15</v>
      </c>
      <c r="C4" t="s">
        <v>16</v>
      </c>
      <c r="D4" t="s">
        <v>24</v>
      </c>
      <c r="E4" t="s">
        <v>28</v>
      </c>
      <c r="F4" s="2">
        <v>43527</v>
      </c>
      <c r="G4" s="3">
        <v>0.55763888888888891</v>
      </c>
      <c r="H4" t="s">
        <v>29</v>
      </c>
      <c r="I4">
        <v>46.33</v>
      </c>
      <c r="J4">
        <v>7</v>
      </c>
      <c r="K4">
        <f t="shared" si="0"/>
        <v>324.31</v>
      </c>
      <c r="L4">
        <f t="shared" si="1"/>
        <v>16.215500000000002</v>
      </c>
      <c r="M4">
        <f t="shared" si="2"/>
        <v>308.09449999999998</v>
      </c>
      <c r="N4" t="s">
        <v>30</v>
      </c>
    </row>
    <row r="5" spans="1:14" x14ac:dyDescent="0.35">
      <c r="A5" t="s">
        <v>31</v>
      </c>
      <c r="B5" t="s">
        <v>15</v>
      </c>
      <c r="C5" t="s">
        <v>16</v>
      </c>
      <c r="D5" t="s">
        <v>17</v>
      </c>
      <c r="E5" t="s">
        <v>28</v>
      </c>
      <c r="F5" s="2">
        <v>43492</v>
      </c>
      <c r="G5" s="3">
        <v>0.85625000000000007</v>
      </c>
      <c r="H5" t="s">
        <v>19</v>
      </c>
      <c r="I5">
        <v>58.22</v>
      </c>
      <c r="J5">
        <v>8</v>
      </c>
      <c r="K5">
        <f t="shared" si="0"/>
        <v>465.76</v>
      </c>
      <c r="L5">
        <f t="shared" si="1"/>
        <v>23.288</v>
      </c>
      <c r="M5">
        <f t="shared" si="2"/>
        <v>442.47199999999998</v>
      </c>
      <c r="N5" t="s">
        <v>20</v>
      </c>
    </row>
    <row r="6" spans="1:14" x14ac:dyDescent="0.35">
      <c r="A6" t="s">
        <v>32</v>
      </c>
      <c r="B6" t="s">
        <v>15</v>
      </c>
      <c r="C6" t="s">
        <v>16</v>
      </c>
      <c r="D6" t="s">
        <v>24</v>
      </c>
      <c r="E6" t="s">
        <v>28</v>
      </c>
      <c r="F6" s="2">
        <v>43504</v>
      </c>
      <c r="G6" s="3">
        <v>0.44236111111111115</v>
      </c>
      <c r="H6" t="s">
        <v>33</v>
      </c>
      <c r="I6">
        <v>86.31</v>
      </c>
      <c r="J6">
        <v>7</v>
      </c>
      <c r="K6">
        <f t="shared" si="0"/>
        <v>604.17000000000007</v>
      </c>
      <c r="L6">
        <f t="shared" si="1"/>
        <v>30.208500000000004</v>
      </c>
      <c r="M6">
        <f t="shared" si="2"/>
        <v>573.96150000000011</v>
      </c>
      <c r="N6" t="s">
        <v>20</v>
      </c>
    </row>
    <row r="7" spans="1:14" x14ac:dyDescent="0.35">
      <c r="A7" t="s">
        <v>34</v>
      </c>
      <c r="B7" t="s">
        <v>22</v>
      </c>
      <c r="C7" t="s">
        <v>23</v>
      </c>
      <c r="D7" t="s">
        <v>24</v>
      </c>
      <c r="E7" t="s">
        <v>28</v>
      </c>
      <c r="F7" s="2">
        <v>43549</v>
      </c>
      <c r="G7" s="3">
        <v>0.77083333333333337</v>
      </c>
      <c r="H7" t="s">
        <v>25</v>
      </c>
      <c r="I7">
        <v>85.39</v>
      </c>
      <c r="J7">
        <v>7</v>
      </c>
      <c r="K7">
        <f t="shared" si="0"/>
        <v>597.73</v>
      </c>
      <c r="L7">
        <f t="shared" si="1"/>
        <v>29.886500000000002</v>
      </c>
      <c r="M7">
        <f t="shared" si="2"/>
        <v>567.84350000000006</v>
      </c>
      <c r="N7" t="s">
        <v>20</v>
      </c>
    </row>
    <row r="8" spans="1:14" x14ac:dyDescent="0.35">
      <c r="A8" t="s">
        <v>35</v>
      </c>
      <c r="B8" t="s">
        <v>15</v>
      </c>
      <c r="C8" t="s">
        <v>16</v>
      </c>
      <c r="D8" t="s">
        <v>17</v>
      </c>
      <c r="E8" t="s">
        <v>18</v>
      </c>
      <c r="F8" s="2">
        <v>43521</v>
      </c>
      <c r="G8" s="3">
        <v>0.60833333333333328</v>
      </c>
      <c r="H8" t="s">
        <v>25</v>
      </c>
      <c r="I8">
        <v>68.84</v>
      </c>
      <c r="J8">
        <v>6</v>
      </c>
      <c r="K8">
        <f t="shared" si="0"/>
        <v>413.04</v>
      </c>
      <c r="L8">
        <f t="shared" si="1"/>
        <v>20.652000000000001</v>
      </c>
      <c r="M8">
        <f t="shared" si="2"/>
        <v>392.38800000000003</v>
      </c>
      <c r="N8" t="s">
        <v>20</v>
      </c>
    </row>
    <row r="9" spans="1:14" x14ac:dyDescent="0.35">
      <c r="A9" t="s">
        <v>36</v>
      </c>
      <c r="B9" t="s">
        <v>22</v>
      </c>
      <c r="C9" t="s">
        <v>23</v>
      </c>
      <c r="D9" t="s">
        <v>24</v>
      </c>
      <c r="E9" t="s">
        <v>18</v>
      </c>
      <c r="F9" s="2">
        <v>43520</v>
      </c>
      <c r="G9" s="3">
        <v>0.48472222222222222</v>
      </c>
      <c r="H9" t="s">
        <v>29</v>
      </c>
      <c r="I9">
        <v>73.56</v>
      </c>
      <c r="J9">
        <v>10</v>
      </c>
      <c r="K9">
        <f t="shared" si="0"/>
        <v>735.6</v>
      </c>
      <c r="L9">
        <f t="shared" si="1"/>
        <v>36.78</v>
      </c>
      <c r="M9">
        <f t="shared" si="2"/>
        <v>698.82</v>
      </c>
      <c r="N9" t="s">
        <v>20</v>
      </c>
    </row>
    <row r="10" spans="1:14" x14ac:dyDescent="0.35">
      <c r="A10" t="s">
        <v>37</v>
      </c>
      <c r="B10" t="s">
        <v>15</v>
      </c>
      <c r="C10" t="s">
        <v>16</v>
      </c>
      <c r="D10" t="s">
        <v>17</v>
      </c>
      <c r="E10" t="s">
        <v>18</v>
      </c>
      <c r="F10" s="2">
        <v>43475</v>
      </c>
      <c r="G10" s="3">
        <v>0.71875</v>
      </c>
      <c r="H10" t="s">
        <v>19</v>
      </c>
      <c r="I10">
        <v>36.26</v>
      </c>
      <c r="J10">
        <v>2</v>
      </c>
      <c r="K10">
        <f t="shared" si="0"/>
        <v>72.52</v>
      </c>
      <c r="L10">
        <f t="shared" si="1"/>
        <v>3.6259999999999999</v>
      </c>
      <c r="M10">
        <f t="shared" si="2"/>
        <v>68.893999999999991</v>
      </c>
      <c r="N10" t="s">
        <v>30</v>
      </c>
    </row>
    <row r="11" spans="1:14" x14ac:dyDescent="0.35">
      <c r="A11" t="s">
        <v>38</v>
      </c>
      <c r="B11" t="s">
        <v>39</v>
      </c>
      <c r="C11" t="s">
        <v>40</v>
      </c>
      <c r="D11" t="s">
        <v>17</v>
      </c>
      <c r="E11" t="s">
        <v>18</v>
      </c>
      <c r="F11" s="2">
        <v>43516</v>
      </c>
      <c r="G11" s="3">
        <v>0.56041666666666667</v>
      </c>
      <c r="H11" t="s">
        <v>41</v>
      </c>
      <c r="I11">
        <v>54.84</v>
      </c>
      <c r="J11">
        <v>3</v>
      </c>
      <c r="K11">
        <f t="shared" si="0"/>
        <v>164.52</v>
      </c>
      <c r="L11">
        <f t="shared" si="1"/>
        <v>8.2260000000000009</v>
      </c>
      <c r="M11">
        <f t="shared" si="2"/>
        <v>156.29400000000001</v>
      </c>
      <c r="N11" t="s">
        <v>30</v>
      </c>
    </row>
    <row r="12" spans="1:14" x14ac:dyDescent="0.35">
      <c r="A12" t="s">
        <v>42</v>
      </c>
      <c r="B12" t="s">
        <v>39</v>
      </c>
      <c r="C12" t="s">
        <v>40</v>
      </c>
      <c r="D12" t="s">
        <v>17</v>
      </c>
      <c r="E12" t="s">
        <v>18</v>
      </c>
      <c r="F12" s="2">
        <v>43502</v>
      </c>
      <c r="G12" s="3">
        <v>0.75486111111111109</v>
      </c>
      <c r="H12" t="s">
        <v>43</v>
      </c>
      <c r="I12">
        <v>14.48</v>
      </c>
      <c r="J12">
        <v>4</v>
      </c>
      <c r="K12">
        <f t="shared" si="0"/>
        <v>57.92</v>
      </c>
      <c r="L12">
        <f t="shared" si="1"/>
        <v>2.8960000000000004</v>
      </c>
      <c r="M12">
        <f t="shared" si="2"/>
        <v>55.024000000000001</v>
      </c>
      <c r="N12" t="s">
        <v>20</v>
      </c>
    </row>
    <row r="13" spans="1:14" x14ac:dyDescent="0.35">
      <c r="A13" t="s">
        <v>44</v>
      </c>
      <c r="B13" t="s">
        <v>39</v>
      </c>
      <c r="C13" t="s">
        <v>40</v>
      </c>
      <c r="D13" t="s">
        <v>17</v>
      </c>
      <c r="E13" t="s">
        <v>28</v>
      </c>
      <c r="F13" s="2">
        <v>43533</v>
      </c>
      <c r="G13" s="3">
        <v>0.7104166666666667</v>
      </c>
      <c r="H13" t="s">
        <v>25</v>
      </c>
      <c r="I13">
        <v>25.51</v>
      </c>
      <c r="J13">
        <v>4</v>
      </c>
      <c r="K13">
        <f t="shared" si="0"/>
        <v>102.04</v>
      </c>
      <c r="L13">
        <f t="shared" si="1"/>
        <v>5.1020000000000003</v>
      </c>
      <c r="M13">
        <f t="shared" si="2"/>
        <v>96.938000000000002</v>
      </c>
      <c r="N13" t="s">
        <v>26</v>
      </c>
    </row>
    <row r="14" spans="1:14" x14ac:dyDescent="0.35">
      <c r="A14" t="s">
        <v>45</v>
      </c>
      <c r="B14" t="s">
        <v>15</v>
      </c>
      <c r="C14" t="s">
        <v>16</v>
      </c>
      <c r="D14" t="s">
        <v>24</v>
      </c>
      <c r="E14" t="s">
        <v>18</v>
      </c>
      <c r="F14" s="2">
        <v>43508</v>
      </c>
      <c r="G14" s="3">
        <v>0.43402777777777773</v>
      </c>
      <c r="H14" t="s">
        <v>25</v>
      </c>
      <c r="I14">
        <v>46.95</v>
      </c>
      <c r="J14">
        <v>5</v>
      </c>
      <c r="K14">
        <f t="shared" si="0"/>
        <v>234.75</v>
      </c>
      <c r="L14">
        <f t="shared" si="1"/>
        <v>11.737500000000001</v>
      </c>
      <c r="M14">
        <f t="shared" si="2"/>
        <v>223.01249999999999</v>
      </c>
      <c r="N14" t="s">
        <v>20</v>
      </c>
    </row>
    <row r="15" spans="1:14" x14ac:dyDescent="0.35">
      <c r="A15" t="s">
        <v>46</v>
      </c>
      <c r="B15" t="s">
        <v>15</v>
      </c>
      <c r="C15" t="s">
        <v>16</v>
      </c>
      <c r="D15" t="s">
        <v>24</v>
      </c>
      <c r="E15" t="s">
        <v>28</v>
      </c>
      <c r="F15" s="2">
        <v>43503</v>
      </c>
      <c r="G15" s="3">
        <v>0.70000000000000007</v>
      </c>
      <c r="H15" t="s">
        <v>41</v>
      </c>
      <c r="I15">
        <v>43.19</v>
      </c>
      <c r="J15">
        <v>10</v>
      </c>
      <c r="K15">
        <f t="shared" si="0"/>
        <v>431.9</v>
      </c>
      <c r="L15">
        <f t="shared" si="1"/>
        <v>21.594999999999999</v>
      </c>
      <c r="M15">
        <f t="shared" si="2"/>
        <v>410.30499999999995</v>
      </c>
      <c r="N15" t="s">
        <v>20</v>
      </c>
    </row>
    <row r="16" spans="1:14" x14ac:dyDescent="0.35">
      <c r="A16" t="s">
        <v>47</v>
      </c>
      <c r="B16" t="s">
        <v>15</v>
      </c>
      <c r="C16" t="s">
        <v>16</v>
      </c>
      <c r="D16" t="s">
        <v>24</v>
      </c>
      <c r="E16" t="s">
        <v>18</v>
      </c>
      <c r="F16" s="2">
        <v>43553</v>
      </c>
      <c r="G16" s="3">
        <v>0.80625000000000002</v>
      </c>
      <c r="H16" t="s">
        <v>19</v>
      </c>
      <c r="I16">
        <v>71.38</v>
      </c>
      <c r="J16">
        <v>10</v>
      </c>
      <c r="K16">
        <f t="shared" si="0"/>
        <v>713.8</v>
      </c>
      <c r="L16">
        <f t="shared" si="1"/>
        <v>35.69</v>
      </c>
      <c r="M16">
        <f t="shared" si="2"/>
        <v>678.1099999999999</v>
      </c>
      <c r="N16" t="s">
        <v>26</v>
      </c>
    </row>
    <row r="17" spans="1:14" x14ac:dyDescent="0.35">
      <c r="A17" t="s">
        <v>48</v>
      </c>
      <c r="B17" t="s">
        <v>39</v>
      </c>
      <c r="C17" t="s">
        <v>40</v>
      </c>
      <c r="D17" t="s">
        <v>17</v>
      </c>
      <c r="E17" t="s">
        <v>18</v>
      </c>
      <c r="F17" s="2">
        <v>43480</v>
      </c>
      <c r="G17" s="3">
        <v>0.67986111111111114</v>
      </c>
      <c r="H17" t="s">
        <v>33</v>
      </c>
      <c r="I17">
        <v>93.72</v>
      </c>
      <c r="J17">
        <v>6</v>
      </c>
      <c r="K17">
        <f t="shared" si="0"/>
        <v>562.31999999999994</v>
      </c>
      <c r="L17">
        <f t="shared" si="1"/>
        <v>28.116</v>
      </c>
      <c r="M17">
        <f t="shared" si="2"/>
        <v>534.20399999999995</v>
      </c>
      <c r="N17" t="s">
        <v>26</v>
      </c>
    </row>
    <row r="18" spans="1:14" x14ac:dyDescent="0.35">
      <c r="A18" t="s">
        <v>49</v>
      </c>
      <c r="B18" t="s">
        <v>15</v>
      </c>
      <c r="C18" t="s">
        <v>16</v>
      </c>
      <c r="D18" t="s">
        <v>17</v>
      </c>
      <c r="E18" t="s">
        <v>18</v>
      </c>
      <c r="F18" s="2">
        <v>43535</v>
      </c>
      <c r="G18" s="3">
        <v>0.4604166666666667</v>
      </c>
      <c r="H18" t="s">
        <v>19</v>
      </c>
      <c r="I18">
        <v>68.930000000000007</v>
      </c>
      <c r="J18">
        <v>7</v>
      </c>
      <c r="K18">
        <f t="shared" si="0"/>
        <v>482.51000000000005</v>
      </c>
      <c r="L18">
        <f t="shared" si="1"/>
        <v>24.125500000000002</v>
      </c>
      <c r="M18">
        <f t="shared" si="2"/>
        <v>458.38450000000006</v>
      </c>
      <c r="N18" t="s">
        <v>30</v>
      </c>
    </row>
    <row r="19" spans="1:14" x14ac:dyDescent="0.35">
      <c r="A19" t="s">
        <v>50</v>
      </c>
      <c r="B19" t="s">
        <v>15</v>
      </c>
      <c r="C19" t="s">
        <v>16</v>
      </c>
      <c r="D19" t="s">
        <v>24</v>
      </c>
      <c r="E19" t="s">
        <v>28</v>
      </c>
      <c r="F19" s="2">
        <v>43466</v>
      </c>
      <c r="G19" s="3">
        <v>0.44375000000000003</v>
      </c>
      <c r="H19" t="s">
        <v>33</v>
      </c>
      <c r="I19">
        <v>72.61</v>
      </c>
      <c r="J19">
        <v>6</v>
      </c>
      <c r="K19">
        <f t="shared" si="0"/>
        <v>435.65999999999997</v>
      </c>
      <c r="L19">
        <f t="shared" si="1"/>
        <v>21.783000000000001</v>
      </c>
      <c r="M19">
        <f t="shared" si="2"/>
        <v>413.87699999999995</v>
      </c>
      <c r="N19" t="s">
        <v>30</v>
      </c>
    </row>
    <row r="20" spans="1:14" x14ac:dyDescent="0.35">
      <c r="A20" t="s">
        <v>51</v>
      </c>
      <c r="B20" t="s">
        <v>15</v>
      </c>
      <c r="C20" t="s">
        <v>16</v>
      </c>
      <c r="D20" t="s">
        <v>24</v>
      </c>
      <c r="E20" t="s">
        <v>28</v>
      </c>
      <c r="F20" s="2">
        <v>43486</v>
      </c>
      <c r="G20" s="3">
        <v>0.75</v>
      </c>
      <c r="H20" t="s">
        <v>41</v>
      </c>
      <c r="I20">
        <v>54.67</v>
      </c>
      <c r="J20">
        <v>3</v>
      </c>
      <c r="K20">
        <f t="shared" si="0"/>
        <v>164.01</v>
      </c>
      <c r="L20">
        <f t="shared" si="1"/>
        <v>8.2004999999999999</v>
      </c>
      <c r="M20">
        <f t="shared" si="2"/>
        <v>155.80949999999999</v>
      </c>
      <c r="N20" t="s">
        <v>30</v>
      </c>
    </row>
    <row r="21" spans="1:14" x14ac:dyDescent="0.35">
      <c r="A21" t="s">
        <v>52</v>
      </c>
      <c r="B21" t="s">
        <v>39</v>
      </c>
      <c r="C21" t="s">
        <v>40</v>
      </c>
      <c r="D21" t="s">
        <v>24</v>
      </c>
      <c r="E21" t="s">
        <v>18</v>
      </c>
      <c r="F21" s="2">
        <v>43535</v>
      </c>
      <c r="G21" s="3">
        <v>0.64583333333333337</v>
      </c>
      <c r="H21" t="s">
        <v>29</v>
      </c>
      <c r="I21">
        <v>40.299999999999997</v>
      </c>
      <c r="J21">
        <v>2</v>
      </c>
      <c r="K21">
        <f t="shared" si="0"/>
        <v>80.599999999999994</v>
      </c>
      <c r="L21">
        <f t="shared" si="1"/>
        <v>4.03</v>
      </c>
      <c r="M21">
        <f t="shared" si="2"/>
        <v>76.569999999999993</v>
      </c>
      <c r="N21" t="s">
        <v>20</v>
      </c>
    </row>
    <row r="22" spans="1:14" x14ac:dyDescent="0.35">
      <c r="A22" t="s">
        <v>53</v>
      </c>
      <c r="B22" t="s">
        <v>22</v>
      </c>
      <c r="C22" t="s">
        <v>23</v>
      </c>
      <c r="D22" t="s">
        <v>17</v>
      </c>
      <c r="E22" t="s">
        <v>28</v>
      </c>
      <c r="F22" s="2">
        <v>43521</v>
      </c>
      <c r="G22" s="3">
        <v>0.47500000000000003</v>
      </c>
      <c r="H22" t="s">
        <v>25</v>
      </c>
      <c r="I22">
        <v>86.04</v>
      </c>
      <c r="J22">
        <v>5</v>
      </c>
      <c r="K22">
        <f t="shared" si="0"/>
        <v>430.20000000000005</v>
      </c>
      <c r="L22">
        <f t="shared" si="1"/>
        <v>21.510000000000005</v>
      </c>
      <c r="M22">
        <f t="shared" si="2"/>
        <v>408.69000000000005</v>
      </c>
      <c r="N22" t="s">
        <v>20</v>
      </c>
    </row>
    <row r="23" spans="1:14" x14ac:dyDescent="0.35">
      <c r="A23" t="s">
        <v>54</v>
      </c>
      <c r="B23" t="s">
        <v>39</v>
      </c>
      <c r="C23" t="s">
        <v>40</v>
      </c>
      <c r="D23" t="s">
        <v>24</v>
      </c>
      <c r="E23" t="s">
        <v>28</v>
      </c>
      <c r="F23" s="2">
        <v>43529</v>
      </c>
      <c r="G23" s="3">
        <v>0.44444444444444442</v>
      </c>
      <c r="H23" t="s">
        <v>19</v>
      </c>
      <c r="I23">
        <v>87.98</v>
      </c>
      <c r="J23">
        <v>3</v>
      </c>
      <c r="K23">
        <f t="shared" si="0"/>
        <v>263.94</v>
      </c>
      <c r="L23">
        <f t="shared" si="1"/>
        <v>13.197000000000001</v>
      </c>
      <c r="M23">
        <f t="shared" si="2"/>
        <v>250.74299999999999</v>
      </c>
      <c r="N23" t="s">
        <v>20</v>
      </c>
    </row>
    <row r="24" spans="1:14" x14ac:dyDescent="0.35">
      <c r="A24" t="s">
        <v>55</v>
      </c>
      <c r="B24" t="s">
        <v>39</v>
      </c>
      <c r="C24" t="s">
        <v>40</v>
      </c>
      <c r="D24" t="s">
        <v>24</v>
      </c>
      <c r="E24" t="s">
        <v>28</v>
      </c>
      <c r="F24" s="2">
        <v>43539</v>
      </c>
      <c r="G24" s="3">
        <v>0.51388888888888895</v>
      </c>
      <c r="H24" t="s">
        <v>29</v>
      </c>
      <c r="I24">
        <v>33.200000000000003</v>
      </c>
      <c r="J24">
        <v>2</v>
      </c>
      <c r="K24">
        <f t="shared" si="0"/>
        <v>66.400000000000006</v>
      </c>
      <c r="L24">
        <f t="shared" si="1"/>
        <v>3.3200000000000003</v>
      </c>
      <c r="M24">
        <f t="shared" si="2"/>
        <v>63.080000000000005</v>
      </c>
      <c r="N24" t="s">
        <v>30</v>
      </c>
    </row>
    <row r="25" spans="1:14" x14ac:dyDescent="0.35">
      <c r="A25" t="s">
        <v>56</v>
      </c>
      <c r="B25" t="s">
        <v>15</v>
      </c>
      <c r="C25" t="s">
        <v>16</v>
      </c>
      <c r="D25" t="s">
        <v>24</v>
      </c>
      <c r="E25" t="s">
        <v>28</v>
      </c>
      <c r="F25" s="2">
        <v>43513</v>
      </c>
      <c r="G25" s="3">
        <v>0.46875</v>
      </c>
      <c r="H25" t="s">
        <v>25</v>
      </c>
      <c r="I25">
        <v>34.56</v>
      </c>
      <c r="J25">
        <v>5</v>
      </c>
      <c r="K25">
        <f t="shared" si="0"/>
        <v>172.8</v>
      </c>
      <c r="L25">
        <f t="shared" si="1"/>
        <v>8.64</v>
      </c>
      <c r="M25">
        <f t="shared" si="2"/>
        <v>164.16000000000003</v>
      </c>
      <c r="N25" t="s">
        <v>20</v>
      </c>
    </row>
    <row r="26" spans="1:14" x14ac:dyDescent="0.35">
      <c r="A26" t="s">
        <v>57</v>
      </c>
      <c r="B26" t="s">
        <v>15</v>
      </c>
      <c r="C26" t="s">
        <v>16</v>
      </c>
      <c r="D26" t="s">
        <v>17</v>
      </c>
      <c r="E26" t="s">
        <v>28</v>
      </c>
      <c r="F26" s="2">
        <v>43526</v>
      </c>
      <c r="G26" s="3">
        <v>0.73333333333333339</v>
      </c>
      <c r="H26" t="s">
        <v>33</v>
      </c>
      <c r="I26">
        <v>88.63</v>
      </c>
      <c r="J26">
        <v>3</v>
      </c>
      <c r="K26">
        <f t="shared" si="0"/>
        <v>265.89</v>
      </c>
      <c r="L26">
        <f t="shared" si="1"/>
        <v>13.294499999999999</v>
      </c>
      <c r="M26">
        <f t="shared" si="2"/>
        <v>252.59549999999999</v>
      </c>
      <c r="N26" t="s">
        <v>20</v>
      </c>
    </row>
    <row r="27" spans="1:14" x14ac:dyDescent="0.35">
      <c r="A27" t="s">
        <v>58</v>
      </c>
      <c r="B27" t="s">
        <v>15</v>
      </c>
      <c r="C27" t="s">
        <v>16</v>
      </c>
      <c r="D27" t="s">
        <v>17</v>
      </c>
      <c r="E27" t="s">
        <v>18</v>
      </c>
      <c r="F27" s="2">
        <v>43546</v>
      </c>
      <c r="G27" s="3">
        <v>0.80555555555555547</v>
      </c>
      <c r="H27" t="s">
        <v>29</v>
      </c>
      <c r="I27">
        <v>52.59</v>
      </c>
      <c r="J27">
        <v>8</v>
      </c>
      <c r="K27">
        <f t="shared" si="0"/>
        <v>420.72</v>
      </c>
      <c r="L27">
        <f t="shared" si="1"/>
        <v>21.036000000000001</v>
      </c>
      <c r="M27">
        <f t="shared" si="2"/>
        <v>399.68400000000003</v>
      </c>
      <c r="N27" t="s">
        <v>30</v>
      </c>
    </row>
    <row r="28" spans="1:14" x14ac:dyDescent="0.35">
      <c r="A28" t="s">
        <v>59</v>
      </c>
      <c r="B28" t="s">
        <v>39</v>
      </c>
      <c r="C28" t="s">
        <v>40</v>
      </c>
      <c r="D28" t="s">
        <v>24</v>
      </c>
      <c r="E28" t="s">
        <v>28</v>
      </c>
      <c r="F28" s="2">
        <v>43504</v>
      </c>
      <c r="G28" s="3">
        <v>0.64652777777777781</v>
      </c>
      <c r="H28" t="s">
        <v>43</v>
      </c>
      <c r="I28">
        <v>33.520000000000003</v>
      </c>
      <c r="J28">
        <v>1</v>
      </c>
      <c r="K28">
        <f t="shared" si="0"/>
        <v>33.520000000000003</v>
      </c>
      <c r="L28">
        <f t="shared" si="1"/>
        <v>1.6760000000000002</v>
      </c>
      <c r="M28">
        <f t="shared" si="2"/>
        <v>31.844000000000001</v>
      </c>
      <c r="N28" t="s">
        <v>26</v>
      </c>
    </row>
    <row r="29" spans="1:14" x14ac:dyDescent="0.35">
      <c r="A29" t="s">
        <v>60</v>
      </c>
      <c r="B29" t="s">
        <v>15</v>
      </c>
      <c r="C29" t="s">
        <v>16</v>
      </c>
      <c r="D29" t="s">
        <v>24</v>
      </c>
      <c r="E29" t="s">
        <v>18</v>
      </c>
      <c r="F29" s="2">
        <v>43534</v>
      </c>
      <c r="G29" s="3">
        <v>0.51180555555555551</v>
      </c>
      <c r="H29" t="s">
        <v>43</v>
      </c>
      <c r="I29">
        <v>87.67</v>
      </c>
      <c r="J29">
        <v>2</v>
      </c>
      <c r="K29">
        <f t="shared" si="0"/>
        <v>175.34</v>
      </c>
      <c r="L29">
        <f t="shared" si="1"/>
        <v>8.7670000000000012</v>
      </c>
      <c r="M29">
        <f t="shared" si="2"/>
        <v>166.57300000000001</v>
      </c>
      <c r="N29" t="s">
        <v>30</v>
      </c>
    </row>
    <row r="30" spans="1:14" x14ac:dyDescent="0.35">
      <c r="A30" t="s">
        <v>61</v>
      </c>
      <c r="B30" t="s">
        <v>39</v>
      </c>
      <c r="C30" t="s">
        <v>40</v>
      </c>
      <c r="D30" t="s">
        <v>24</v>
      </c>
      <c r="E30" t="s">
        <v>18</v>
      </c>
      <c r="F30" s="2">
        <v>43490</v>
      </c>
      <c r="G30" s="3">
        <v>0.82500000000000007</v>
      </c>
      <c r="H30" t="s">
        <v>41</v>
      </c>
      <c r="I30">
        <v>88.36</v>
      </c>
      <c r="J30">
        <v>5</v>
      </c>
      <c r="K30">
        <f t="shared" si="0"/>
        <v>441.8</v>
      </c>
      <c r="L30">
        <f t="shared" si="1"/>
        <v>22.090000000000003</v>
      </c>
      <c r="M30">
        <f t="shared" si="2"/>
        <v>419.71000000000004</v>
      </c>
      <c r="N30" t="s">
        <v>26</v>
      </c>
    </row>
    <row r="31" spans="1:14" x14ac:dyDescent="0.35">
      <c r="A31" t="s">
        <v>62</v>
      </c>
      <c r="B31" t="s">
        <v>15</v>
      </c>
      <c r="C31" t="s">
        <v>16</v>
      </c>
      <c r="D31" t="s">
        <v>24</v>
      </c>
      <c r="E31" t="s">
        <v>28</v>
      </c>
      <c r="F31" s="2">
        <v>43539</v>
      </c>
      <c r="G31" s="3">
        <v>0.65</v>
      </c>
      <c r="H31" t="s">
        <v>19</v>
      </c>
      <c r="I31">
        <v>24.89</v>
      </c>
      <c r="J31">
        <v>9</v>
      </c>
      <c r="K31">
        <f t="shared" si="0"/>
        <v>224.01</v>
      </c>
      <c r="L31">
        <f t="shared" si="1"/>
        <v>11.2005</v>
      </c>
      <c r="M31">
        <f t="shared" si="2"/>
        <v>212.80949999999999</v>
      </c>
      <c r="N31" t="s">
        <v>26</v>
      </c>
    </row>
    <row r="32" spans="1:14" x14ac:dyDescent="0.35">
      <c r="A32" t="s">
        <v>63</v>
      </c>
      <c r="B32" t="s">
        <v>39</v>
      </c>
      <c r="C32" t="s">
        <v>40</v>
      </c>
      <c r="D32" t="s">
        <v>24</v>
      </c>
      <c r="E32" t="s">
        <v>28</v>
      </c>
      <c r="F32" s="2">
        <v>43521</v>
      </c>
      <c r="G32" s="3">
        <v>0.81874999999999998</v>
      </c>
      <c r="H32" t="s">
        <v>43</v>
      </c>
      <c r="I32">
        <v>94.13</v>
      </c>
      <c r="J32">
        <v>5</v>
      </c>
      <c r="K32">
        <f t="shared" si="0"/>
        <v>470.65</v>
      </c>
      <c r="L32">
        <f t="shared" si="1"/>
        <v>23.532499999999999</v>
      </c>
      <c r="M32">
        <f t="shared" si="2"/>
        <v>447.11749999999995</v>
      </c>
      <c r="N32" t="s">
        <v>30</v>
      </c>
    </row>
    <row r="33" spans="1:14" x14ac:dyDescent="0.35">
      <c r="A33" t="s">
        <v>64</v>
      </c>
      <c r="B33" t="s">
        <v>39</v>
      </c>
      <c r="C33" t="s">
        <v>40</v>
      </c>
      <c r="D33" t="s">
        <v>17</v>
      </c>
      <c r="E33" t="s">
        <v>28</v>
      </c>
      <c r="F33" s="2">
        <v>43493</v>
      </c>
      <c r="G33" s="3">
        <v>0.52986111111111112</v>
      </c>
      <c r="H33" t="s">
        <v>33</v>
      </c>
      <c r="I33">
        <v>78.069999999999993</v>
      </c>
      <c r="J33">
        <v>9</v>
      </c>
      <c r="K33">
        <f t="shared" si="0"/>
        <v>702.62999999999988</v>
      </c>
      <c r="L33">
        <f t="shared" si="1"/>
        <v>35.131499999999996</v>
      </c>
      <c r="M33">
        <f t="shared" si="2"/>
        <v>667.49849999999992</v>
      </c>
      <c r="N33" t="s">
        <v>26</v>
      </c>
    </row>
    <row r="34" spans="1:14" x14ac:dyDescent="0.35">
      <c r="A34" t="s">
        <v>65</v>
      </c>
      <c r="B34" t="s">
        <v>39</v>
      </c>
      <c r="C34" t="s">
        <v>40</v>
      </c>
      <c r="D34" t="s">
        <v>24</v>
      </c>
      <c r="E34" t="s">
        <v>28</v>
      </c>
      <c r="F34" s="2">
        <v>43475</v>
      </c>
      <c r="G34" s="3">
        <v>0.61736111111111114</v>
      </c>
      <c r="H34" t="s">
        <v>33</v>
      </c>
      <c r="I34">
        <v>83.78</v>
      </c>
      <c r="J34">
        <v>8</v>
      </c>
      <c r="K34">
        <f t="shared" si="0"/>
        <v>670.24</v>
      </c>
      <c r="L34">
        <f t="shared" si="1"/>
        <v>33.512</v>
      </c>
      <c r="M34">
        <f t="shared" si="2"/>
        <v>636.72800000000007</v>
      </c>
      <c r="N34" t="s">
        <v>26</v>
      </c>
    </row>
    <row r="35" spans="1:14" x14ac:dyDescent="0.35">
      <c r="A35" t="s">
        <v>66</v>
      </c>
      <c r="B35" t="s">
        <v>15</v>
      </c>
      <c r="C35" t="s">
        <v>16</v>
      </c>
      <c r="D35" t="s">
        <v>24</v>
      </c>
      <c r="E35" t="s">
        <v>28</v>
      </c>
      <c r="F35" s="2">
        <v>43539</v>
      </c>
      <c r="G35" s="3">
        <v>0.42499999999999999</v>
      </c>
      <c r="H35" t="s">
        <v>19</v>
      </c>
      <c r="I35">
        <v>96.58</v>
      </c>
      <c r="J35">
        <v>2</v>
      </c>
      <c r="K35">
        <f t="shared" si="0"/>
        <v>193.16</v>
      </c>
      <c r="L35">
        <f t="shared" si="1"/>
        <v>9.6580000000000013</v>
      </c>
      <c r="M35">
        <f t="shared" si="2"/>
        <v>183.50200000000001</v>
      </c>
      <c r="N35" t="s">
        <v>30</v>
      </c>
    </row>
    <row r="36" spans="1:14" x14ac:dyDescent="0.35">
      <c r="A36" t="s">
        <v>67</v>
      </c>
      <c r="B36" t="s">
        <v>22</v>
      </c>
      <c r="C36" t="s">
        <v>23</v>
      </c>
      <c r="D36" t="s">
        <v>17</v>
      </c>
      <c r="E36" t="s">
        <v>18</v>
      </c>
      <c r="F36" s="2">
        <v>43502</v>
      </c>
      <c r="G36" s="3">
        <v>0.4458333333333333</v>
      </c>
      <c r="H36" t="s">
        <v>41</v>
      </c>
      <c r="I36">
        <v>99.42</v>
      </c>
      <c r="J36">
        <v>4</v>
      </c>
      <c r="K36">
        <f t="shared" si="0"/>
        <v>397.68</v>
      </c>
      <c r="L36">
        <f t="shared" si="1"/>
        <v>19.884</v>
      </c>
      <c r="M36">
        <f t="shared" si="2"/>
        <v>377.79599999999999</v>
      </c>
      <c r="N36" t="s">
        <v>20</v>
      </c>
    </row>
    <row r="37" spans="1:14" x14ac:dyDescent="0.35">
      <c r="A37" t="s">
        <v>68</v>
      </c>
      <c r="B37" t="s">
        <v>22</v>
      </c>
      <c r="C37" t="s">
        <v>23</v>
      </c>
      <c r="D37" t="s">
        <v>17</v>
      </c>
      <c r="E37" t="s">
        <v>18</v>
      </c>
      <c r="F37" s="2">
        <v>43472</v>
      </c>
      <c r="G37" s="3">
        <v>0.51944444444444449</v>
      </c>
      <c r="H37" t="s">
        <v>33</v>
      </c>
      <c r="I37">
        <v>68.12</v>
      </c>
      <c r="J37">
        <v>1</v>
      </c>
      <c r="K37">
        <f t="shared" si="0"/>
        <v>68.12</v>
      </c>
      <c r="L37">
        <f t="shared" si="1"/>
        <v>3.4060000000000006</v>
      </c>
      <c r="M37">
        <f t="shared" si="2"/>
        <v>64.713999999999999</v>
      </c>
      <c r="N37" t="s">
        <v>20</v>
      </c>
    </row>
    <row r="38" spans="1:14" x14ac:dyDescent="0.35">
      <c r="A38" t="s">
        <v>69</v>
      </c>
      <c r="B38" t="s">
        <v>15</v>
      </c>
      <c r="C38" t="s">
        <v>16</v>
      </c>
      <c r="D38" t="s">
        <v>17</v>
      </c>
      <c r="E38" t="s">
        <v>28</v>
      </c>
      <c r="F38" s="2">
        <v>43534</v>
      </c>
      <c r="G38" s="3">
        <v>0.80208333333333337</v>
      </c>
      <c r="H38" t="s">
        <v>33</v>
      </c>
      <c r="I38">
        <v>62.62</v>
      </c>
      <c r="J38">
        <v>5</v>
      </c>
      <c r="K38">
        <f t="shared" si="0"/>
        <v>313.09999999999997</v>
      </c>
      <c r="L38">
        <f t="shared" si="1"/>
        <v>15.654999999999999</v>
      </c>
      <c r="M38">
        <f t="shared" si="2"/>
        <v>297.44499999999999</v>
      </c>
      <c r="N38" t="s">
        <v>20</v>
      </c>
    </row>
    <row r="39" spans="1:14" x14ac:dyDescent="0.35">
      <c r="A39" t="s">
        <v>70</v>
      </c>
      <c r="B39" t="s">
        <v>15</v>
      </c>
      <c r="C39" t="s">
        <v>16</v>
      </c>
      <c r="D39" t="s">
        <v>24</v>
      </c>
      <c r="E39" t="s">
        <v>18</v>
      </c>
      <c r="F39" s="2">
        <v>43480</v>
      </c>
      <c r="G39" s="3">
        <v>0.72013888888888899</v>
      </c>
      <c r="H39" t="s">
        <v>25</v>
      </c>
      <c r="I39">
        <v>60.88</v>
      </c>
      <c r="J39">
        <v>9</v>
      </c>
      <c r="K39">
        <f t="shared" si="0"/>
        <v>547.92000000000007</v>
      </c>
      <c r="L39">
        <f t="shared" si="1"/>
        <v>27.396000000000004</v>
      </c>
      <c r="M39">
        <f t="shared" si="2"/>
        <v>520.52400000000011</v>
      </c>
      <c r="N39" t="s">
        <v>20</v>
      </c>
    </row>
    <row r="40" spans="1:14" x14ac:dyDescent="0.35">
      <c r="A40" t="s">
        <v>71</v>
      </c>
      <c r="B40" t="s">
        <v>22</v>
      </c>
      <c r="C40" t="s">
        <v>23</v>
      </c>
      <c r="D40" t="s">
        <v>24</v>
      </c>
      <c r="E40" t="s">
        <v>18</v>
      </c>
      <c r="F40" s="2">
        <v>43547</v>
      </c>
      <c r="G40" s="3">
        <v>0.55833333333333335</v>
      </c>
      <c r="H40" t="s">
        <v>19</v>
      </c>
      <c r="I40">
        <v>54.92</v>
      </c>
      <c r="J40">
        <v>8</v>
      </c>
      <c r="K40">
        <f t="shared" si="0"/>
        <v>439.36</v>
      </c>
      <c r="L40">
        <f t="shared" si="1"/>
        <v>21.968000000000004</v>
      </c>
      <c r="M40">
        <f t="shared" si="2"/>
        <v>417.392</v>
      </c>
      <c r="N40" t="s">
        <v>20</v>
      </c>
    </row>
    <row r="41" spans="1:14" x14ac:dyDescent="0.35">
      <c r="A41" t="s">
        <v>72</v>
      </c>
      <c r="B41" t="s">
        <v>39</v>
      </c>
      <c r="C41" t="s">
        <v>40</v>
      </c>
      <c r="D41" t="s">
        <v>17</v>
      </c>
      <c r="E41" t="s">
        <v>28</v>
      </c>
      <c r="F41" s="2">
        <v>43527</v>
      </c>
      <c r="G41" s="3">
        <v>0.54236111111111118</v>
      </c>
      <c r="H41" t="s">
        <v>29</v>
      </c>
      <c r="I41">
        <v>30.12</v>
      </c>
      <c r="J41">
        <v>8</v>
      </c>
      <c r="K41">
        <f t="shared" si="0"/>
        <v>240.96</v>
      </c>
      <c r="L41">
        <f t="shared" si="1"/>
        <v>12.048000000000002</v>
      </c>
      <c r="M41">
        <f t="shared" si="2"/>
        <v>228.91200000000001</v>
      </c>
      <c r="N41" t="s">
        <v>26</v>
      </c>
    </row>
    <row r="42" spans="1:14" x14ac:dyDescent="0.35">
      <c r="A42" t="s">
        <v>73</v>
      </c>
      <c r="B42" t="s">
        <v>39</v>
      </c>
      <c r="C42" t="s">
        <v>40</v>
      </c>
      <c r="D42" t="s">
        <v>17</v>
      </c>
      <c r="E42" t="s">
        <v>18</v>
      </c>
      <c r="F42" s="2">
        <v>43482</v>
      </c>
      <c r="G42" s="3">
        <v>0.78125</v>
      </c>
      <c r="H42" t="s">
        <v>29</v>
      </c>
      <c r="I42">
        <v>86.72</v>
      </c>
      <c r="J42">
        <v>1</v>
      </c>
      <c r="K42">
        <f t="shared" si="0"/>
        <v>86.72</v>
      </c>
      <c r="L42">
        <f t="shared" si="1"/>
        <v>4.3360000000000003</v>
      </c>
      <c r="M42">
        <f t="shared" si="2"/>
        <v>82.384</v>
      </c>
      <c r="N42" t="s">
        <v>20</v>
      </c>
    </row>
    <row r="43" spans="1:14" x14ac:dyDescent="0.35">
      <c r="A43" t="s">
        <v>74</v>
      </c>
      <c r="B43" t="s">
        <v>22</v>
      </c>
      <c r="C43" t="s">
        <v>23</v>
      </c>
      <c r="D43" t="s">
        <v>17</v>
      </c>
      <c r="E43" t="s">
        <v>28</v>
      </c>
      <c r="F43" s="2">
        <v>43498</v>
      </c>
      <c r="G43" s="3">
        <v>0.42430555555555555</v>
      </c>
      <c r="H43" t="s">
        <v>29</v>
      </c>
      <c r="I43">
        <v>56.11</v>
      </c>
      <c r="J43">
        <v>2</v>
      </c>
      <c r="K43">
        <f t="shared" si="0"/>
        <v>112.22</v>
      </c>
      <c r="L43">
        <f t="shared" si="1"/>
        <v>5.6110000000000007</v>
      </c>
      <c r="M43">
        <f t="shared" si="2"/>
        <v>106.60899999999999</v>
      </c>
      <c r="N43" t="s">
        <v>26</v>
      </c>
    </row>
    <row r="44" spans="1:14" x14ac:dyDescent="0.35">
      <c r="A44" t="s">
        <v>75</v>
      </c>
      <c r="B44" t="s">
        <v>39</v>
      </c>
      <c r="C44" t="s">
        <v>40</v>
      </c>
      <c r="D44" t="s">
        <v>17</v>
      </c>
      <c r="E44" t="s">
        <v>18</v>
      </c>
      <c r="F44" s="2">
        <v>43504</v>
      </c>
      <c r="G44" s="3">
        <v>0.54375000000000007</v>
      </c>
      <c r="H44" t="s">
        <v>33</v>
      </c>
      <c r="I44">
        <v>69.12</v>
      </c>
      <c r="J44">
        <v>6</v>
      </c>
      <c r="K44">
        <f t="shared" si="0"/>
        <v>414.72</v>
      </c>
      <c r="L44">
        <f t="shared" si="1"/>
        <v>20.736000000000004</v>
      </c>
      <c r="M44">
        <f t="shared" si="2"/>
        <v>393.98400000000004</v>
      </c>
      <c r="N44" t="s">
        <v>26</v>
      </c>
    </row>
    <row r="45" spans="1:14" x14ac:dyDescent="0.35">
      <c r="A45" t="s">
        <v>76</v>
      </c>
      <c r="B45" t="s">
        <v>22</v>
      </c>
      <c r="C45" t="s">
        <v>23</v>
      </c>
      <c r="D45" t="s">
        <v>17</v>
      </c>
      <c r="E45" t="s">
        <v>18</v>
      </c>
      <c r="F45" s="2">
        <v>43528</v>
      </c>
      <c r="G45" s="3">
        <v>0.86041666666666661</v>
      </c>
      <c r="H45" t="s">
        <v>41</v>
      </c>
      <c r="I45">
        <v>98.7</v>
      </c>
      <c r="J45">
        <v>8</v>
      </c>
      <c r="K45">
        <f t="shared" si="0"/>
        <v>789.6</v>
      </c>
      <c r="L45">
        <f t="shared" si="1"/>
        <v>39.480000000000004</v>
      </c>
      <c r="M45">
        <f t="shared" si="2"/>
        <v>750.12</v>
      </c>
      <c r="N45" t="s">
        <v>26</v>
      </c>
    </row>
    <row r="46" spans="1:14" x14ac:dyDescent="0.35">
      <c r="A46" t="s">
        <v>77</v>
      </c>
      <c r="B46" t="s">
        <v>22</v>
      </c>
      <c r="C46" t="s">
        <v>23</v>
      </c>
      <c r="D46" t="s">
        <v>17</v>
      </c>
      <c r="E46" t="s">
        <v>28</v>
      </c>
      <c r="F46" s="2">
        <v>43540</v>
      </c>
      <c r="G46" s="3">
        <v>0.82430555555555562</v>
      </c>
      <c r="H46" t="s">
        <v>19</v>
      </c>
      <c r="I46">
        <v>15.37</v>
      </c>
      <c r="J46">
        <v>2</v>
      </c>
      <c r="K46">
        <f t="shared" si="0"/>
        <v>30.74</v>
      </c>
      <c r="L46">
        <f t="shared" si="1"/>
        <v>1.5369999999999999</v>
      </c>
      <c r="M46">
        <f t="shared" si="2"/>
        <v>29.202999999999999</v>
      </c>
      <c r="N46" t="s">
        <v>26</v>
      </c>
    </row>
    <row r="47" spans="1:14" x14ac:dyDescent="0.35">
      <c r="A47" t="s">
        <v>78</v>
      </c>
      <c r="B47" t="s">
        <v>39</v>
      </c>
      <c r="C47" t="s">
        <v>40</v>
      </c>
      <c r="D47" t="s">
        <v>17</v>
      </c>
      <c r="E47" t="s">
        <v>18</v>
      </c>
      <c r="F47" s="2">
        <v>43533</v>
      </c>
      <c r="G47" s="3">
        <v>0.75</v>
      </c>
      <c r="H47" t="s">
        <v>25</v>
      </c>
      <c r="I47">
        <v>93.96</v>
      </c>
      <c r="J47">
        <v>4</v>
      </c>
      <c r="K47">
        <f t="shared" si="0"/>
        <v>375.84</v>
      </c>
      <c r="L47">
        <f t="shared" si="1"/>
        <v>18.791999999999998</v>
      </c>
      <c r="M47">
        <f t="shared" si="2"/>
        <v>357.048</v>
      </c>
      <c r="N47" t="s">
        <v>26</v>
      </c>
    </row>
    <row r="48" spans="1:14" x14ac:dyDescent="0.35">
      <c r="A48" t="s">
        <v>79</v>
      </c>
      <c r="B48" t="s">
        <v>39</v>
      </c>
      <c r="C48" t="s">
        <v>40</v>
      </c>
      <c r="D48" t="s">
        <v>17</v>
      </c>
      <c r="E48" t="s">
        <v>28</v>
      </c>
      <c r="F48" s="2">
        <v>43523</v>
      </c>
      <c r="G48" s="3">
        <v>0.72499999999999998</v>
      </c>
      <c r="H48" t="s">
        <v>19</v>
      </c>
      <c r="I48">
        <v>56.69</v>
      </c>
      <c r="J48">
        <v>9</v>
      </c>
      <c r="K48">
        <f t="shared" si="0"/>
        <v>510.21</v>
      </c>
      <c r="L48">
        <f t="shared" si="1"/>
        <v>25.5105</v>
      </c>
      <c r="M48">
        <f t="shared" si="2"/>
        <v>484.6995</v>
      </c>
      <c r="N48" t="s">
        <v>30</v>
      </c>
    </row>
    <row r="49" spans="1:14" x14ac:dyDescent="0.35">
      <c r="A49" t="s">
        <v>80</v>
      </c>
      <c r="B49" t="s">
        <v>39</v>
      </c>
      <c r="C49" t="s">
        <v>40</v>
      </c>
      <c r="D49" t="s">
        <v>17</v>
      </c>
      <c r="E49" t="s">
        <v>18</v>
      </c>
      <c r="F49" s="2">
        <v>43502</v>
      </c>
      <c r="G49" s="3">
        <v>0.65763888888888888</v>
      </c>
      <c r="H49" t="s">
        <v>41</v>
      </c>
      <c r="I49">
        <v>20.010000000000002</v>
      </c>
      <c r="J49">
        <v>9</v>
      </c>
      <c r="K49">
        <f t="shared" si="0"/>
        <v>180.09</v>
      </c>
      <c r="L49">
        <f t="shared" si="1"/>
        <v>9.0045000000000002</v>
      </c>
      <c r="M49">
        <f t="shared" si="2"/>
        <v>171.0855</v>
      </c>
      <c r="N49" t="s">
        <v>20</v>
      </c>
    </row>
    <row r="50" spans="1:14" x14ac:dyDescent="0.35">
      <c r="A50" t="s">
        <v>81</v>
      </c>
      <c r="B50" t="s">
        <v>39</v>
      </c>
      <c r="C50" t="s">
        <v>40</v>
      </c>
      <c r="D50" t="s">
        <v>17</v>
      </c>
      <c r="E50" t="s">
        <v>28</v>
      </c>
      <c r="F50" s="2">
        <v>43506</v>
      </c>
      <c r="G50" s="3">
        <v>0.53125</v>
      </c>
      <c r="H50" t="s">
        <v>25</v>
      </c>
      <c r="I50">
        <v>18.93</v>
      </c>
      <c r="J50">
        <v>6</v>
      </c>
      <c r="K50">
        <f t="shared" si="0"/>
        <v>113.58</v>
      </c>
      <c r="L50">
        <f t="shared" si="1"/>
        <v>5.6790000000000003</v>
      </c>
      <c r="M50">
        <f t="shared" si="2"/>
        <v>107.901</v>
      </c>
      <c r="N50" t="s">
        <v>30</v>
      </c>
    </row>
    <row r="51" spans="1:14" x14ac:dyDescent="0.35">
      <c r="A51" t="s">
        <v>82</v>
      </c>
      <c r="B51" t="s">
        <v>22</v>
      </c>
      <c r="C51" t="s">
        <v>23</v>
      </c>
      <c r="D51" t="s">
        <v>17</v>
      </c>
      <c r="E51" t="s">
        <v>18</v>
      </c>
      <c r="F51" s="2">
        <v>43543</v>
      </c>
      <c r="G51" s="3">
        <v>0.71388888888888891</v>
      </c>
      <c r="H51" t="s">
        <v>43</v>
      </c>
      <c r="I51">
        <v>82.63</v>
      </c>
      <c r="J51">
        <v>10</v>
      </c>
      <c r="K51">
        <f t="shared" si="0"/>
        <v>826.3</v>
      </c>
      <c r="L51">
        <f t="shared" si="1"/>
        <v>41.314999999999998</v>
      </c>
      <c r="M51">
        <f t="shared" si="2"/>
        <v>784.9849999999999</v>
      </c>
      <c r="N51" t="s">
        <v>20</v>
      </c>
    </row>
    <row r="52" spans="1:14" x14ac:dyDescent="0.35">
      <c r="A52" t="s">
        <v>83</v>
      </c>
      <c r="B52" t="s">
        <v>22</v>
      </c>
      <c r="C52" t="s">
        <v>23</v>
      </c>
      <c r="D52" t="s">
        <v>17</v>
      </c>
      <c r="E52" t="s">
        <v>28</v>
      </c>
      <c r="F52" s="2">
        <v>43499</v>
      </c>
      <c r="G52" s="3">
        <v>0.42986111111111108</v>
      </c>
      <c r="H52" t="s">
        <v>41</v>
      </c>
      <c r="I52">
        <v>91.4</v>
      </c>
      <c r="J52">
        <v>7</v>
      </c>
      <c r="K52">
        <f t="shared" si="0"/>
        <v>639.80000000000007</v>
      </c>
      <c r="L52">
        <f t="shared" si="1"/>
        <v>31.990000000000006</v>
      </c>
      <c r="M52">
        <f t="shared" si="2"/>
        <v>607.81000000000006</v>
      </c>
      <c r="N52" t="s">
        <v>26</v>
      </c>
    </row>
    <row r="53" spans="1:14" x14ac:dyDescent="0.35">
      <c r="A53" t="s">
        <v>84</v>
      </c>
      <c r="B53" t="s">
        <v>15</v>
      </c>
      <c r="C53" t="s">
        <v>16</v>
      </c>
      <c r="D53" t="s">
        <v>17</v>
      </c>
      <c r="E53" t="s">
        <v>18</v>
      </c>
      <c r="F53" s="2">
        <v>43506</v>
      </c>
      <c r="G53" s="3">
        <v>0.63194444444444442</v>
      </c>
      <c r="H53" t="s">
        <v>41</v>
      </c>
      <c r="I53">
        <v>44.59</v>
      </c>
      <c r="J53">
        <v>5</v>
      </c>
      <c r="K53">
        <f t="shared" si="0"/>
        <v>222.95000000000002</v>
      </c>
      <c r="L53">
        <f t="shared" si="1"/>
        <v>11.147500000000001</v>
      </c>
      <c r="M53">
        <f t="shared" si="2"/>
        <v>211.80250000000001</v>
      </c>
      <c r="N53" t="s">
        <v>26</v>
      </c>
    </row>
    <row r="54" spans="1:14" x14ac:dyDescent="0.35">
      <c r="A54" t="s">
        <v>85</v>
      </c>
      <c r="B54" t="s">
        <v>39</v>
      </c>
      <c r="C54" t="s">
        <v>40</v>
      </c>
      <c r="D54" t="s">
        <v>17</v>
      </c>
      <c r="E54" t="s">
        <v>18</v>
      </c>
      <c r="F54" s="2">
        <v>43546</v>
      </c>
      <c r="G54" s="3">
        <v>0.61249999999999993</v>
      </c>
      <c r="H54" t="s">
        <v>43</v>
      </c>
      <c r="I54">
        <v>17.87</v>
      </c>
      <c r="J54">
        <v>4</v>
      </c>
      <c r="K54">
        <f t="shared" si="0"/>
        <v>71.48</v>
      </c>
      <c r="L54">
        <f t="shared" si="1"/>
        <v>3.5740000000000003</v>
      </c>
      <c r="M54">
        <f t="shared" si="2"/>
        <v>67.906000000000006</v>
      </c>
      <c r="N54" t="s">
        <v>20</v>
      </c>
    </row>
    <row r="55" spans="1:14" x14ac:dyDescent="0.35">
      <c r="A55" t="s">
        <v>86</v>
      </c>
      <c r="B55" t="s">
        <v>22</v>
      </c>
      <c r="C55" t="s">
        <v>23</v>
      </c>
      <c r="D55" t="s">
        <v>17</v>
      </c>
      <c r="E55" t="s">
        <v>28</v>
      </c>
      <c r="F55" s="2">
        <v>43490</v>
      </c>
      <c r="G55" s="3">
        <v>0.65694444444444444</v>
      </c>
      <c r="H55" t="s">
        <v>43</v>
      </c>
      <c r="I55">
        <v>15.43</v>
      </c>
      <c r="J55">
        <v>1</v>
      </c>
      <c r="K55">
        <f t="shared" si="0"/>
        <v>15.43</v>
      </c>
      <c r="L55">
        <f t="shared" si="1"/>
        <v>0.77150000000000007</v>
      </c>
      <c r="M55">
        <f t="shared" si="2"/>
        <v>14.6585</v>
      </c>
      <c r="N55" t="s">
        <v>30</v>
      </c>
    </row>
    <row r="56" spans="1:14" x14ac:dyDescent="0.35">
      <c r="A56" t="s">
        <v>87</v>
      </c>
      <c r="B56" t="s">
        <v>39</v>
      </c>
      <c r="C56" t="s">
        <v>40</v>
      </c>
      <c r="D56" t="s">
        <v>24</v>
      </c>
      <c r="E56" t="s">
        <v>28</v>
      </c>
      <c r="F56" s="2">
        <v>43531</v>
      </c>
      <c r="G56" s="3">
        <v>0.49236111111111108</v>
      </c>
      <c r="H56" t="s">
        <v>29</v>
      </c>
      <c r="I56">
        <v>16.16</v>
      </c>
      <c r="J56">
        <v>2</v>
      </c>
      <c r="K56">
        <f t="shared" si="0"/>
        <v>32.32</v>
      </c>
      <c r="L56">
        <f t="shared" si="1"/>
        <v>1.6160000000000001</v>
      </c>
      <c r="M56">
        <f t="shared" si="2"/>
        <v>30.704000000000001</v>
      </c>
      <c r="N56" t="s">
        <v>20</v>
      </c>
    </row>
    <row r="57" spans="1:14" x14ac:dyDescent="0.35">
      <c r="A57" t="s">
        <v>88</v>
      </c>
      <c r="B57" t="s">
        <v>22</v>
      </c>
      <c r="C57" t="s">
        <v>23</v>
      </c>
      <c r="D57" t="s">
        <v>24</v>
      </c>
      <c r="E57" t="s">
        <v>18</v>
      </c>
      <c r="F57" s="2">
        <v>43524</v>
      </c>
      <c r="G57" s="3">
        <v>0.79236111111111107</v>
      </c>
      <c r="H57" t="s">
        <v>25</v>
      </c>
      <c r="I57">
        <v>85.98</v>
      </c>
      <c r="J57">
        <v>8</v>
      </c>
      <c r="K57">
        <f t="shared" si="0"/>
        <v>687.84</v>
      </c>
      <c r="L57">
        <f t="shared" si="1"/>
        <v>34.392000000000003</v>
      </c>
      <c r="M57">
        <f t="shared" si="2"/>
        <v>653.44799999999998</v>
      </c>
      <c r="N57" t="s">
        <v>26</v>
      </c>
    </row>
    <row r="58" spans="1:14" x14ac:dyDescent="0.35">
      <c r="A58" t="s">
        <v>89</v>
      </c>
      <c r="B58" t="s">
        <v>15</v>
      </c>
      <c r="C58" t="s">
        <v>16</v>
      </c>
      <c r="D58" t="s">
        <v>17</v>
      </c>
      <c r="E58" t="s">
        <v>28</v>
      </c>
      <c r="F58" s="2">
        <v>43551</v>
      </c>
      <c r="G58" s="3">
        <v>0.47638888888888892</v>
      </c>
      <c r="H58" t="s">
        <v>29</v>
      </c>
      <c r="I58">
        <v>44.34</v>
      </c>
      <c r="J58">
        <v>2</v>
      </c>
      <c r="K58">
        <f t="shared" si="0"/>
        <v>88.68</v>
      </c>
      <c r="L58">
        <f t="shared" si="1"/>
        <v>4.4340000000000002</v>
      </c>
      <c r="M58">
        <f t="shared" si="2"/>
        <v>84.246000000000009</v>
      </c>
      <c r="N58" t="s">
        <v>26</v>
      </c>
    </row>
    <row r="59" spans="1:14" x14ac:dyDescent="0.35">
      <c r="A59" t="s">
        <v>90</v>
      </c>
      <c r="B59" t="s">
        <v>15</v>
      </c>
      <c r="C59" t="s">
        <v>16</v>
      </c>
      <c r="D59" t="s">
        <v>24</v>
      </c>
      <c r="E59" t="s">
        <v>28</v>
      </c>
      <c r="F59" s="2">
        <v>43503</v>
      </c>
      <c r="G59" s="3">
        <v>0.4777777777777778</v>
      </c>
      <c r="H59" t="s">
        <v>19</v>
      </c>
      <c r="I59">
        <v>89.6</v>
      </c>
      <c r="J59">
        <v>8</v>
      </c>
      <c r="K59">
        <f t="shared" si="0"/>
        <v>716.8</v>
      </c>
      <c r="L59">
        <f t="shared" si="1"/>
        <v>35.839999999999996</v>
      </c>
      <c r="M59">
        <f t="shared" si="2"/>
        <v>680.95999999999992</v>
      </c>
      <c r="N59" t="s">
        <v>20</v>
      </c>
    </row>
    <row r="60" spans="1:14" x14ac:dyDescent="0.35">
      <c r="A60" t="s">
        <v>91</v>
      </c>
      <c r="B60" t="s">
        <v>15</v>
      </c>
      <c r="C60" t="s">
        <v>16</v>
      </c>
      <c r="D60" t="s">
        <v>17</v>
      </c>
      <c r="E60" t="s">
        <v>18</v>
      </c>
      <c r="F60" s="2">
        <v>43485</v>
      </c>
      <c r="G60" s="3">
        <v>0.66319444444444442</v>
      </c>
      <c r="H60" t="s">
        <v>29</v>
      </c>
      <c r="I60">
        <v>72.349999999999994</v>
      </c>
      <c r="J60">
        <v>10</v>
      </c>
      <c r="K60">
        <f t="shared" si="0"/>
        <v>723.5</v>
      </c>
      <c r="L60">
        <f t="shared" si="1"/>
        <v>36.175000000000004</v>
      </c>
      <c r="M60">
        <f t="shared" si="2"/>
        <v>687.32500000000005</v>
      </c>
      <c r="N60" t="s">
        <v>26</v>
      </c>
    </row>
    <row r="61" spans="1:14" x14ac:dyDescent="0.35">
      <c r="A61" t="s">
        <v>92</v>
      </c>
      <c r="B61" t="s">
        <v>22</v>
      </c>
      <c r="C61" t="s">
        <v>23</v>
      </c>
      <c r="D61" t="s">
        <v>24</v>
      </c>
      <c r="E61" t="s">
        <v>28</v>
      </c>
      <c r="F61" s="2">
        <v>43536</v>
      </c>
      <c r="G61" s="3">
        <v>0.85833333333333339</v>
      </c>
      <c r="H61" t="s">
        <v>25</v>
      </c>
      <c r="I61">
        <v>30.61</v>
      </c>
      <c r="J61">
        <v>6</v>
      </c>
      <c r="K61">
        <f t="shared" si="0"/>
        <v>183.66</v>
      </c>
      <c r="L61">
        <f t="shared" si="1"/>
        <v>9.1829999999999998</v>
      </c>
      <c r="M61">
        <f t="shared" si="2"/>
        <v>174.477</v>
      </c>
      <c r="N61" t="s">
        <v>26</v>
      </c>
    </row>
    <row r="62" spans="1:14" x14ac:dyDescent="0.35">
      <c r="A62" t="s">
        <v>93</v>
      </c>
      <c r="B62" t="s">
        <v>22</v>
      </c>
      <c r="C62" t="s">
        <v>23</v>
      </c>
      <c r="D62" t="s">
        <v>17</v>
      </c>
      <c r="E62" t="s">
        <v>18</v>
      </c>
      <c r="F62" s="2">
        <v>43511</v>
      </c>
      <c r="G62" s="3">
        <v>0.74097222222222225</v>
      </c>
      <c r="H62" t="s">
        <v>33</v>
      </c>
      <c r="I62">
        <v>24.74</v>
      </c>
      <c r="J62">
        <v>3</v>
      </c>
      <c r="K62">
        <f t="shared" si="0"/>
        <v>74.22</v>
      </c>
      <c r="L62">
        <f t="shared" si="1"/>
        <v>3.7110000000000003</v>
      </c>
      <c r="M62">
        <f t="shared" si="2"/>
        <v>70.509</v>
      </c>
      <c r="N62" t="s">
        <v>30</v>
      </c>
    </row>
    <row r="63" spans="1:14" x14ac:dyDescent="0.35">
      <c r="A63" t="s">
        <v>94</v>
      </c>
      <c r="B63" t="s">
        <v>22</v>
      </c>
      <c r="C63" t="s">
        <v>23</v>
      </c>
      <c r="D63" t="s">
        <v>24</v>
      </c>
      <c r="E63" t="s">
        <v>28</v>
      </c>
      <c r="F63" s="2">
        <v>43520</v>
      </c>
      <c r="G63" s="3">
        <v>0.4548611111111111</v>
      </c>
      <c r="H63" t="s">
        <v>29</v>
      </c>
      <c r="I63">
        <v>55.73</v>
      </c>
      <c r="J63">
        <v>6</v>
      </c>
      <c r="K63">
        <f t="shared" si="0"/>
        <v>334.38</v>
      </c>
      <c r="L63">
        <f t="shared" si="1"/>
        <v>16.719000000000001</v>
      </c>
      <c r="M63">
        <f t="shared" si="2"/>
        <v>317.661</v>
      </c>
      <c r="N63" t="s">
        <v>20</v>
      </c>
    </row>
    <row r="64" spans="1:14" x14ac:dyDescent="0.35">
      <c r="A64" t="s">
        <v>95</v>
      </c>
      <c r="B64" t="s">
        <v>39</v>
      </c>
      <c r="C64" t="s">
        <v>40</v>
      </c>
      <c r="D64" t="s">
        <v>17</v>
      </c>
      <c r="E64" t="s">
        <v>18</v>
      </c>
      <c r="F64" s="2">
        <v>43499</v>
      </c>
      <c r="G64" s="3">
        <v>0.56944444444444442</v>
      </c>
      <c r="H64" t="s">
        <v>33</v>
      </c>
      <c r="I64">
        <v>55.07</v>
      </c>
      <c r="J64">
        <v>9</v>
      </c>
      <c r="K64">
        <f t="shared" si="0"/>
        <v>495.63</v>
      </c>
      <c r="L64">
        <f t="shared" si="1"/>
        <v>24.781500000000001</v>
      </c>
      <c r="M64">
        <f t="shared" si="2"/>
        <v>470.8485</v>
      </c>
      <c r="N64" t="s">
        <v>20</v>
      </c>
    </row>
    <row r="65" spans="1:14" x14ac:dyDescent="0.35">
      <c r="A65" t="s">
        <v>96</v>
      </c>
      <c r="B65" t="s">
        <v>15</v>
      </c>
      <c r="C65" t="s">
        <v>16</v>
      </c>
      <c r="D65" t="s">
        <v>17</v>
      </c>
      <c r="E65" t="s">
        <v>28</v>
      </c>
      <c r="F65" s="2">
        <v>43530</v>
      </c>
      <c r="G65" s="3">
        <v>0.51874999999999993</v>
      </c>
      <c r="H65" t="s">
        <v>33</v>
      </c>
      <c r="I65">
        <v>15.81</v>
      </c>
      <c r="J65">
        <v>10</v>
      </c>
      <c r="K65">
        <f t="shared" si="0"/>
        <v>158.1</v>
      </c>
      <c r="L65">
        <f t="shared" si="1"/>
        <v>7.9050000000000002</v>
      </c>
      <c r="M65">
        <f t="shared" si="2"/>
        <v>150.19499999999999</v>
      </c>
      <c r="N65" t="s">
        <v>30</v>
      </c>
    </row>
    <row r="66" spans="1:14" x14ac:dyDescent="0.35">
      <c r="A66" t="s">
        <v>97</v>
      </c>
      <c r="B66" t="s">
        <v>39</v>
      </c>
      <c r="C66" t="s">
        <v>40</v>
      </c>
      <c r="D66" t="s">
        <v>17</v>
      </c>
      <c r="E66" t="s">
        <v>28</v>
      </c>
      <c r="F66" s="2">
        <v>43510</v>
      </c>
      <c r="G66" s="3">
        <v>0.60763888888888895</v>
      </c>
      <c r="H66" t="s">
        <v>19</v>
      </c>
      <c r="I66">
        <v>75.739999999999995</v>
      </c>
      <c r="J66">
        <v>4</v>
      </c>
      <c r="K66">
        <f t="shared" ref="K66:K129" si="3">I66*J66</f>
        <v>302.95999999999998</v>
      </c>
      <c r="L66">
        <f t="shared" si="1"/>
        <v>15.148</v>
      </c>
      <c r="M66">
        <f t="shared" si="2"/>
        <v>287.81199999999995</v>
      </c>
      <c r="N66" t="s">
        <v>26</v>
      </c>
    </row>
    <row r="67" spans="1:14" x14ac:dyDescent="0.35">
      <c r="A67" t="s">
        <v>98</v>
      </c>
      <c r="B67" t="s">
        <v>15</v>
      </c>
      <c r="C67" t="s">
        <v>16</v>
      </c>
      <c r="D67" t="s">
        <v>17</v>
      </c>
      <c r="E67" t="s">
        <v>28</v>
      </c>
      <c r="F67" s="2">
        <v>43537</v>
      </c>
      <c r="G67" s="3">
        <v>0.69444444444444453</v>
      </c>
      <c r="H67" t="s">
        <v>19</v>
      </c>
      <c r="I67">
        <v>15.87</v>
      </c>
      <c r="J67">
        <v>10</v>
      </c>
      <c r="K67">
        <f t="shared" si="3"/>
        <v>158.69999999999999</v>
      </c>
      <c r="L67">
        <f t="shared" ref="L67:L130" si="4">K67*5%</f>
        <v>7.9349999999999996</v>
      </c>
      <c r="M67">
        <f t="shared" ref="M67:M130" si="5">K67-L67</f>
        <v>150.76499999999999</v>
      </c>
      <c r="N67" t="s">
        <v>26</v>
      </c>
    </row>
    <row r="68" spans="1:14" x14ac:dyDescent="0.35">
      <c r="A68" t="s">
        <v>99</v>
      </c>
      <c r="B68" t="s">
        <v>22</v>
      </c>
      <c r="C68" t="s">
        <v>23</v>
      </c>
      <c r="D68" t="s">
        <v>24</v>
      </c>
      <c r="E68" t="s">
        <v>18</v>
      </c>
      <c r="F68" s="2">
        <v>43506</v>
      </c>
      <c r="G68" s="3">
        <v>0.65486111111111112</v>
      </c>
      <c r="H68" t="s">
        <v>19</v>
      </c>
      <c r="I68">
        <v>33.47</v>
      </c>
      <c r="J68">
        <v>2</v>
      </c>
      <c r="K68">
        <f t="shared" si="3"/>
        <v>66.94</v>
      </c>
      <c r="L68">
        <f t="shared" si="4"/>
        <v>3.347</v>
      </c>
      <c r="M68">
        <f t="shared" si="5"/>
        <v>63.592999999999996</v>
      </c>
      <c r="N68" t="s">
        <v>20</v>
      </c>
    </row>
    <row r="69" spans="1:14" x14ac:dyDescent="0.35">
      <c r="A69" t="s">
        <v>100</v>
      </c>
      <c r="B69" t="s">
        <v>39</v>
      </c>
      <c r="C69" t="s">
        <v>40</v>
      </c>
      <c r="D69" t="s">
        <v>17</v>
      </c>
      <c r="E69" t="s">
        <v>18</v>
      </c>
      <c r="F69" s="2">
        <v>43472</v>
      </c>
      <c r="G69" s="3">
        <v>0.62569444444444444</v>
      </c>
      <c r="H69" t="s">
        <v>43</v>
      </c>
      <c r="I69">
        <v>97.61</v>
      </c>
      <c r="J69">
        <v>6</v>
      </c>
      <c r="K69">
        <f t="shared" si="3"/>
        <v>585.66</v>
      </c>
      <c r="L69">
        <f t="shared" si="4"/>
        <v>29.283000000000001</v>
      </c>
      <c r="M69">
        <f t="shared" si="5"/>
        <v>556.37699999999995</v>
      </c>
      <c r="N69" t="s">
        <v>20</v>
      </c>
    </row>
    <row r="70" spans="1:14" x14ac:dyDescent="0.35">
      <c r="A70" t="s">
        <v>101</v>
      </c>
      <c r="B70" t="s">
        <v>15</v>
      </c>
      <c r="C70" t="s">
        <v>16</v>
      </c>
      <c r="D70" t="s">
        <v>24</v>
      </c>
      <c r="E70" t="s">
        <v>28</v>
      </c>
      <c r="F70" s="2">
        <v>43489</v>
      </c>
      <c r="G70" s="3">
        <v>0.41944444444444445</v>
      </c>
      <c r="H70" t="s">
        <v>33</v>
      </c>
      <c r="I70">
        <v>78.77</v>
      </c>
      <c r="J70">
        <v>10</v>
      </c>
      <c r="K70">
        <f t="shared" si="3"/>
        <v>787.69999999999993</v>
      </c>
      <c r="L70">
        <f t="shared" si="4"/>
        <v>39.384999999999998</v>
      </c>
      <c r="M70">
        <f t="shared" si="5"/>
        <v>748.31499999999994</v>
      </c>
      <c r="N70" t="s">
        <v>26</v>
      </c>
    </row>
    <row r="71" spans="1:14" x14ac:dyDescent="0.35">
      <c r="A71" t="s">
        <v>102</v>
      </c>
      <c r="B71" t="s">
        <v>15</v>
      </c>
      <c r="C71" t="s">
        <v>16</v>
      </c>
      <c r="D71" t="s">
        <v>17</v>
      </c>
      <c r="E71" t="s">
        <v>18</v>
      </c>
      <c r="F71" s="2">
        <v>43498</v>
      </c>
      <c r="G71" s="3">
        <v>0.78472222222222221</v>
      </c>
      <c r="H71" t="s">
        <v>19</v>
      </c>
      <c r="I71">
        <v>18.329999999999998</v>
      </c>
      <c r="J71">
        <v>1</v>
      </c>
      <c r="K71">
        <f t="shared" si="3"/>
        <v>18.329999999999998</v>
      </c>
      <c r="L71">
        <f t="shared" si="4"/>
        <v>0.91649999999999998</v>
      </c>
      <c r="M71">
        <f t="shared" si="5"/>
        <v>17.413499999999999</v>
      </c>
      <c r="N71" t="s">
        <v>26</v>
      </c>
    </row>
    <row r="72" spans="1:14" x14ac:dyDescent="0.35">
      <c r="A72" t="s">
        <v>103</v>
      </c>
      <c r="B72" t="s">
        <v>22</v>
      </c>
      <c r="C72" t="s">
        <v>23</v>
      </c>
      <c r="D72" t="s">
        <v>24</v>
      </c>
      <c r="E72" t="s">
        <v>28</v>
      </c>
      <c r="F72" s="2">
        <v>43471</v>
      </c>
      <c r="G72" s="3">
        <v>0.53194444444444444</v>
      </c>
      <c r="H72" t="s">
        <v>41</v>
      </c>
      <c r="I72">
        <v>89.48</v>
      </c>
      <c r="J72">
        <v>10</v>
      </c>
      <c r="K72">
        <f t="shared" si="3"/>
        <v>894.80000000000007</v>
      </c>
      <c r="L72">
        <f t="shared" si="4"/>
        <v>44.740000000000009</v>
      </c>
      <c r="M72">
        <f t="shared" si="5"/>
        <v>850.06000000000006</v>
      </c>
      <c r="N72" t="s">
        <v>30</v>
      </c>
    </row>
    <row r="73" spans="1:14" x14ac:dyDescent="0.35">
      <c r="A73" t="s">
        <v>104</v>
      </c>
      <c r="B73" t="s">
        <v>22</v>
      </c>
      <c r="C73" t="s">
        <v>23</v>
      </c>
      <c r="D73" t="s">
        <v>24</v>
      </c>
      <c r="E73" t="s">
        <v>28</v>
      </c>
      <c r="F73" s="2">
        <v>43507</v>
      </c>
      <c r="G73" s="3">
        <v>0.67986111111111114</v>
      </c>
      <c r="H73" t="s">
        <v>43</v>
      </c>
      <c r="I73">
        <v>62.12</v>
      </c>
      <c r="J73">
        <v>10</v>
      </c>
      <c r="K73">
        <f t="shared" si="3"/>
        <v>621.19999999999993</v>
      </c>
      <c r="L73">
        <f t="shared" si="4"/>
        <v>31.06</v>
      </c>
      <c r="M73">
        <f t="shared" si="5"/>
        <v>590.14</v>
      </c>
      <c r="N73" t="s">
        <v>26</v>
      </c>
    </row>
    <row r="74" spans="1:14" x14ac:dyDescent="0.35">
      <c r="A74" t="s">
        <v>105</v>
      </c>
      <c r="B74" t="s">
        <v>39</v>
      </c>
      <c r="C74" t="s">
        <v>40</v>
      </c>
      <c r="D74" t="s">
        <v>17</v>
      </c>
      <c r="E74" t="s">
        <v>18</v>
      </c>
      <c r="F74" s="2">
        <v>43529</v>
      </c>
      <c r="G74" s="3">
        <v>0.76180555555555562</v>
      </c>
      <c r="H74" t="s">
        <v>41</v>
      </c>
      <c r="I74">
        <v>48.52</v>
      </c>
      <c r="J74">
        <v>3</v>
      </c>
      <c r="K74">
        <f t="shared" si="3"/>
        <v>145.56</v>
      </c>
      <c r="L74">
        <f t="shared" si="4"/>
        <v>7.2780000000000005</v>
      </c>
      <c r="M74">
        <f t="shared" si="5"/>
        <v>138.28200000000001</v>
      </c>
      <c r="N74" t="s">
        <v>20</v>
      </c>
    </row>
    <row r="75" spans="1:14" x14ac:dyDescent="0.35">
      <c r="A75" t="s">
        <v>106</v>
      </c>
      <c r="B75" t="s">
        <v>22</v>
      </c>
      <c r="C75" t="s">
        <v>23</v>
      </c>
      <c r="D75" t="s">
        <v>24</v>
      </c>
      <c r="E75" t="s">
        <v>18</v>
      </c>
      <c r="F75" s="2">
        <v>43533</v>
      </c>
      <c r="G75" s="3">
        <v>0.76458333333333339</v>
      </c>
      <c r="H75" t="s">
        <v>25</v>
      </c>
      <c r="I75">
        <v>75.91</v>
      </c>
      <c r="J75">
        <v>6</v>
      </c>
      <c r="K75">
        <f t="shared" si="3"/>
        <v>455.46</v>
      </c>
      <c r="L75">
        <f t="shared" si="4"/>
        <v>22.773</v>
      </c>
      <c r="M75">
        <f t="shared" si="5"/>
        <v>432.68699999999995</v>
      </c>
      <c r="N75" t="s">
        <v>26</v>
      </c>
    </row>
    <row r="76" spans="1:14" x14ac:dyDescent="0.35">
      <c r="A76" t="s">
        <v>107</v>
      </c>
      <c r="B76" t="s">
        <v>15</v>
      </c>
      <c r="C76" t="s">
        <v>16</v>
      </c>
      <c r="D76" t="s">
        <v>24</v>
      </c>
      <c r="E76" t="s">
        <v>28</v>
      </c>
      <c r="F76" s="2">
        <v>43487</v>
      </c>
      <c r="G76" s="3">
        <v>0.4548611111111111</v>
      </c>
      <c r="H76" t="s">
        <v>29</v>
      </c>
      <c r="I76">
        <v>74.67</v>
      </c>
      <c r="J76">
        <v>9</v>
      </c>
      <c r="K76">
        <f t="shared" si="3"/>
        <v>672.03</v>
      </c>
      <c r="L76">
        <f t="shared" si="4"/>
        <v>33.601500000000001</v>
      </c>
      <c r="M76">
        <f t="shared" si="5"/>
        <v>638.42849999999999</v>
      </c>
      <c r="N76" t="s">
        <v>20</v>
      </c>
    </row>
    <row r="77" spans="1:14" x14ac:dyDescent="0.35">
      <c r="A77" t="s">
        <v>108</v>
      </c>
      <c r="B77" t="s">
        <v>22</v>
      </c>
      <c r="C77" t="s">
        <v>23</v>
      </c>
      <c r="D77" t="s">
        <v>24</v>
      </c>
      <c r="E77" t="s">
        <v>18</v>
      </c>
      <c r="F77" s="2">
        <v>43478</v>
      </c>
      <c r="G77" s="3">
        <v>0.71111111111111114</v>
      </c>
      <c r="H77" t="s">
        <v>25</v>
      </c>
      <c r="I77">
        <v>41.65</v>
      </c>
      <c r="J77">
        <v>10</v>
      </c>
      <c r="K77">
        <f t="shared" si="3"/>
        <v>416.5</v>
      </c>
      <c r="L77">
        <f t="shared" si="4"/>
        <v>20.825000000000003</v>
      </c>
      <c r="M77">
        <f t="shared" si="5"/>
        <v>395.67500000000001</v>
      </c>
      <c r="N77" t="s">
        <v>30</v>
      </c>
    </row>
    <row r="78" spans="1:14" x14ac:dyDescent="0.35">
      <c r="A78" t="s">
        <v>109</v>
      </c>
      <c r="B78" t="s">
        <v>22</v>
      </c>
      <c r="C78" t="s">
        <v>23</v>
      </c>
      <c r="D78" t="s">
        <v>17</v>
      </c>
      <c r="E78" t="s">
        <v>28</v>
      </c>
      <c r="F78" s="2">
        <v>43474</v>
      </c>
      <c r="G78" s="3">
        <v>0.59722222222222221</v>
      </c>
      <c r="H78" t="s">
        <v>43</v>
      </c>
      <c r="I78">
        <v>49.04</v>
      </c>
      <c r="J78">
        <v>9</v>
      </c>
      <c r="K78">
        <f t="shared" si="3"/>
        <v>441.36</v>
      </c>
      <c r="L78">
        <f t="shared" si="4"/>
        <v>22.068000000000001</v>
      </c>
      <c r="M78">
        <f t="shared" si="5"/>
        <v>419.29200000000003</v>
      </c>
      <c r="N78" t="s">
        <v>30</v>
      </c>
    </row>
    <row r="79" spans="1:14" x14ac:dyDescent="0.35">
      <c r="A79" t="s">
        <v>110</v>
      </c>
      <c r="B79" t="s">
        <v>15</v>
      </c>
      <c r="C79" t="s">
        <v>16</v>
      </c>
      <c r="D79" t="s">
        <v>17</v>
      </c>
      <c r="E79" t="s">
        <v>18</v>
      </c>
      <c r="F79" s="2">
        <v>43477</v>
      </c>
      <c r="G79" s="3">
        <v>0.65833333333333333</v>
      </c>
      <c r="H79" t="s">
        <v>43</v>
      </c>
      <c r="I79">
        <v>20.010000000000002</v>
      </c>
      <c r="J79">
        <v>9</v>
      </c>
      <c r="K79">
        <f t="shared" si="3"/>
        <v>180.09</v>
      </c>
      <c r="L79">
        <f t="shared" si="4"/>
        <v>9.0045000000000002</v>
      </c>
      <c r="M79">
        <f t="shared" si="5"/>
        <v>171.0855</v>
      </c>
      <c r="N79" t="s">
        <v>30</v>
      </c>
    </row>
    <row r="80" spans="1:14" x14ac:dyDescent="0.35">
      <c r="A80" t="s">
        <v>111</v>
      </c>
      <c r="B80" t="s">
        <v>22</v>
      </c>
      <c r="C80" t="s">
        <v>23</v>
      </c>
      <c r="D80" t="s">
        <v>17</v>
      </c>
      <c r="E80" t="s">
        <v>18</v>
      </c>
      <c r="F80" s="2">
        <v>43529</v>
      </c>
      <c r="G80" s="3">
        <v>0.68333333333333324</v>
      </c>
      <c r="H80" t="s">
        <v>41</v>
      </c>
      <c r="I80">
        <v>78.31</v>
      </c>
      <c r="J80">
        <v>10</v>
      </c>
      <c r="K80">
        <f t="shared" si="3"/>
        <v>783.1</v>
      </c>
      <c r="L80">
        <f t="shared" si="4"/>
        <v>39.155000000000001</v>
      </c>
      <c r="M80">
        <f t="shared" si="5"/>
        <v>743.94500000000005</v>
      </c>
      <c r="N80" t="s">
        <v>20</v>
      </c>
    </row>
    <row r="81" spans="1:14" x14ac:dyDescent="0.35">
      <c r="A81" t="s">
        <v>112</v>
      </c>
      <c r="B81" t="s">
        <v>22</v>
      </c>
      <c r="C81" t="s">
        <v>23</v>
      </c>
      <c r="D81" t="s">
        <v>24</v>
      </c>
      <c r="E81" t="s">
        <v>18</v>
      </c>
      <c r="F81" s="2">
        <v>43487</v>
      </c>
      <c r="G81" s="3">
        <v>0.78888888888888886</v>
      </c>
      <c r="H81" t="s">
        <v>19</v>
      </c>
      <c r="I81">
        <v>20.38</v>
      </c>
      <c r="J81">
        <v>5</v>
      </c>
      <c r="K81">
        <f t="shared" si="3"/>
        <v>101.89999999999999</v>
      </c>
      <c r="L81">
        <f t="shared" si="4"/>
        <v>5.0949999999999998</v>
      </c>
      <c r="M81">
        <f t="shared" si="5"/>
        <v>96.804999999999993</v>
      </c>
      <c r="N81" t="s">
        <v>26</v>
      </c>
    </row>
    <row r="82" spans="1:14" x14ac:dyDescent="0.35">
      <c r="A82" t="s">
        <v>113</v>
      </c>
      <c r="B82" t="s">
        <v>22</v>
      </c>
      <c r="C82" t="s">
        <v>23</v>
      </c>
      <c r="D82" t="s">
        <v>24</v>
      </c>
      <c r="E82" t="s">
        <v>18</v>
      </c>
      <c r="F82" s="2">
        <v>43486</v>
      </c>
      <c r="G82" s="3">
        <v>0.61249999999999993</v>
      </c>
      <c r="H82" t="s">
        <v>19</v>
      </c>
      <c r="I82">
        <v>99.19</v>
      </c>
      <c r="J82">
        <v>6</v>
      </c>
      <c r="K82">
        <f t="shared" si="3"/>
        <v>595.14</v>
      </c>
      <c r="L82">
        <f t="shared" si="4"/>
        <v>29.757000000000001</v>
      </c>
      <c r="M82">
        <f t="shared" si="5"/>
        <v>565.38300000000004</v>
      </c>
      <c r="N82" t="s">
        <v>30</v>
      </c>
    </row>
    <row r="83" spans="1:14" x14ac:dyDescent="0.35">
      <c r="A83" t="s">
        <v>114</v>
      </c>
      <c r="B83" t="s">
        <v>39</v>
      </c>
      <c r="C83" t="s">
        <v>40</v>
      </c>
      <c r="D83" t="s">
        <v>24</v>
      </c>
      <c r="E83" t="s">
        <v>18</v>
      </c>
      <c r="F83" s="2">
        <v>43491</v>
      </c>
      <c r="G83" s="3">
        <v>0.8305555555555556</v>
      </c>
      <c r="H83" t="s">
        <v>41</v>
      </c>
      <c r="I83">
        <v>96.68</v>
      </c>
      <c r="J83">
        <v>3</v>
      </c>
      <c r="K83">
        <f t="shared" si="3"/>
        <v>290.04000000000002</v>
      </c>
      <c r="L83">
        <f t="shared" si="4"/>
        <v>14.502000000000002</v>
      </c>
      <c r="M83">
        <f t="shared" si="5"/>
        <v>275.53800000000001</v>
      </c>
      <c r="N83" t="s">
        <v>20</v>
      </c>
    </row>
    <row r="84" spans="1:14" x14ac:dyDescent="0.35">
      <c r="A84" t="s">
        <v>115</v>
      </c>
      <c r="B84" t="s">
        <v>22</v>
      </c>
      <c r="C84" t="s">
        <v>23</v>
      </c>
      <c r="D84" t="s">
        <v>24</v>
      </c>
      <c r="E84" t="s">
        <v>28</v>
      </c>
      <c r="F84" s="2">
        <v>43488</v>
      </c>
      <c r="G84" s="3">
        <v>0.77569444444444446</v>
      </c>
      <c r="H84" t="s">
        <v>41</v>
      </c>
      <c r="I84">
        <v>19.25</v>
      </c>
      <c r="J84">
        <v>8</v>
      </c>
      <c r="K84">
        <f t="shared" si="3"/>
        <v>154</v>
      </c>
      <c r="L84">
        <f t="shared" si="4"/>
        <v>7.7</v>
      </c>
      <c r="M84">
        <f t="shared" si="5"/>
        <v>146.30000000000001</v>
      </c>
      <c r="N84" t="s">
        <v>20</v>
      </c>
    </row>
    <row r="85" spans="1:14" x14ac:dyDescent="0.35">
      <c r="A85" t="s">
        <v>116</v>
      </c>
      <c r="B85" t="s">
        <v>22</v>
      </c>
      <c r="C85" t="s">
        <v>23</v>
      </c>
      <c r="D85" t="s">
        <v>17</v>
      </c>
      <c r="E85" t="s">
        <v>18</v>
      </c>
      <c r="F85" s="2">
        <v>43519</v>
      </c>
      <c r="G85" s="3">
        <v>0.78125</v>
      </c>
      <c r="H85" t="s">
        <v>41</v>
      </c>
      <c r="I85">
        <v>80.36</v>
      </c>
      <c r="J85">
        <v>4</v>
      </c>
      <c r="K85">
        <f t="shared" si="3"/>
        <v>321.44</v>
      </c>
      <c r="L85">
        <f t="shared" si="4"/>
        <v>16.071999999999999</v>
      </c>
      <c r="M85">
        <f t="shared" si="5"/>
        <v>305.36799999999999</v>
      </c>
      <c r="N85" t="s">
        <v>30</v>
      </c>
    </row>
    <row r="86" spans="1:14" x14ac:dyDescent="0.35">
      <c r="A86" t="s">
        <v>117</v>
      </c>
      <c r="B86" t="s">
        <v>22</v>
      </c>
      <c r="C86" t="s">
        <v>23</v>
      </c>
      <c r="D86" t="s">
        <v>17</v>
      </c>
      <c r="E86" t="s">
        <v>28</v>
      </c>
      <c r="F86" s="2">
        <v>43533</v>
      </c>
      <c r="G86" s="3">
        <v>0.4284722222222222</v>
      </c>
      <c r="H86" t="s">
        <v>33</v>
      </c>
      <c r="I86">
        <v>48.91</v>
      </c>
      <c r="J86">
        <v>5</v>
      </c>
      <c r="K86">
        <f t="shared" si="3"/>
        <v>244.54999999999998</v>
      </c>
      <c r="L86">
        <f t="shared" si="4"/>
        <v>12.227499999999999</v>
      </c>
      <c r="M86">
        <f t="shared" si="5"/>
        <v>232.32249999999999</v>
      </c>
      <c r="N86" t="s">
        <v>26</v>
      </c>
    </row>
    <row r="87" spans="1:14" x14ac:dyDescent="0.35">
      <c r="A87" t="s">
        <v>118</v>
      </c>
      <c r="B87" t="s">
        <v>22</v>
      </c>
      <c r="C87" t="s">
        <v>23</v>
      </c>
      <c r="D87" t="s">
        <v>24</v>
      </c>
      <c r="E87" t="s">
        <v>18</v>
      </c>
      <c r="F87" s="2">
        <v>43529</v>
      </c>
      <c r="G87" s="3">
        <v>0.60486111111111118</v>
      </c>
      <c r="H87" t="s">
        <v>33</v>
      </c>
      <c r="I87">
        <v>83.06</v>
      </c>
      <c r="J87">
        <v>7</v>
      </c>
      <c r="K87">
        <f t="shared" si="3"/>
        <v>581.42000000000007</v>
      </c>
      <c r="L87">
        <f t="shared" si="4"/>
        <v>29.071000000000005</v>
      </c>
      <c r="M87">
        <f t="shared" si="5"/>
        <v>552.34900000000005</v>
      </c>
      <c r="N87" t="s">
        <v>20</v>
      </c>
    </row>
    <row r="88" spans="1:14" x14ac:dyDescent="0.35">
      <c r="A88" t="s">
        <v>119</v>
      </c>
      <c r="B88" t="s">
        <v>22</v>
      </c>
      <c r="C88" t="s">
        <v>23</v>
      </c>
      <c r="D88" t="s">
        <v>24</v>
      </c>
      <c r="E88" t="s">
        <v>28</v>
      </c>
      <c r="F88" s="2">
        <v>43549</v>
      </c>
      <c r="G88" s="3">
        <v>0.43263888888888885</v>
      </c>
      <c r="H88" t="s">
        <v>43</v>
      </c>
      <c r="I88">
        <v>76.52</v>
      </c>
      <c r="J88">
        <v>5</v>
      </c>
      <c r="K88">
        <f t="shared" si="3"/>
        <v>382.59999999999997</v>
      </c>
      <c r="L88">
        <f t="shared" si="4"/>
        <v>19.13</v>
      </c>
      <c r="M88">
        <f t="shared" si="5"/>
        <v>363.46999999999997</v>
      </c>
      <c r="N88" t="s">
        <v>26</v>
      </c>
    </row>
    <row r="89" spans="1:14" x14ac:dyDescent="0.35">
      <c r="A89" t="s">
        <v>120</v>
      </c>
      <c r="B89" t="s">
        <v>15</v>
      </c>
      <c r="C89" t="s">
        <v>16</v>
      </c>
      <c r="D89" t="s">
        <v>17</v>
      </c>
      <c r="E89" t="s">
        <v>28</v>
      </c>
      <c r="F89" s="2">
        <v>43551</v>
      </c>
      <c r="G89" s="3">
        <v>0.85763888888888884</v>
      </c>
      <c r="H89" t="s">
        <v>41</v>
      </c>
      <c r="I89">
        <v>49.38</v>
      </c>
      <c r="J89">
        <v>7</v>
      </c>
      <c r="K89">
        <f t="shared" si="3"/>
        <v>345.66</v>
      </c>
      <c r="L89">
        <f t="shared" si="4"/>
        <v>17.283000000000001</v>
      </c>
      <c r="M89">
        <f t="shared" si="5"/>
        <v>328.37700000000001</v>
      </c>
      <c r="N89" t="s">
        <v>30</v>
      </c>
    </row>
    <row r="90" spans="1:14" x14ac:dyDescent="0.35">
      <c r="A90" t="s">
        <v>121</v>
      </c>
      <c r="B90" t="s">
        <v>15</v>
      </c>
      <c r="C90" t="s">
        <v>16</v>
      </c>
      <c r="D90" t="s">
        <v>24</v>
      </c>
      <c r="E90" t="s">
        <v>28</v>
      </c>
      <c r="F90" s="2">
        <v>43467</v>
      </c>
      <c r="G90" s="3">
        <v>0.70624999999999993</v>
      </c>
      <c r="H90" t="s">
        <v>33</v>
      </c>
      <c r="I90">
        <v>42.47</v>
      </c>
      <c r="J90">
        <v>1</v>
      </c>
      <c r="K90">
        <f t="shared" si="3"/>
        <v>42.47</v>
      </c>
      <c r="L90">
        <f t="shared" si="4"/>
        <v>2.1234999999999999</v>
      </c>
      <c r="M90">
        <f t="shared" si="5"/>
        <v>40.346499999999999</v>
      </c>
      <c r="N90" t="s">
        <v>26</v>
      </c>
    </row>
    <row r="91" spans="1:14" x14ac:dyDescent="0.35">
      <c r="A91" t="s">
        <v>122</v>
      </c>
      <c r="B91" t="s">
        <v>39</v>
      </c>
      <c r="C91" t="s">
        <v>40</v>
      </c>
      <c r="D91" t="s">
        <v>24</v>
      </c>
      <c r="E91" t="s">
        <v>18</v>
      </c>
      <c r="F91" s="2">
        <v>43523</v>
      </c>
      <c r="G91" s="3">
        <v>0.74652777777777779</v>
      </c>
      <c r="H91" t="s">
        <v>19</v>
      </c>
      <c r="I91">
        <v>76.989999999999995</v>
      </c>
      <c r="J91">
        <v>6</v>
      </c>
      <c r="K91">
        <f t="shared" si="3"/>
        <v>461.93999999999994</v>
      </c>
      <c r="L91">
        <f t="shared" si="4"/>
        <v>23.096999999999998</v>
      </c>
      <c r="M91">
        <f t="shared" si="5"/>
        <v>438.84299999999996</v>
      </c>
      <c r="N91" t="s">
        <v>26</v>
      </c>
    </row>
    <row r="92" spans="1:14" x14ac:dyDescent="0.35">
      <c r="A92" t="s">
        <v>123</v>
      </c>
      <c r="B92" t="s">
        <v>22</v>
      </c>
      <c r="C92" t="s">
        <v>23</v>
      </c>
      <c r="D92" t="s">
        <v>17</v>
      </c>
      <c r="E92" t="s">
        <v>18</v>
      </c>
      <c r="F92" s="2">
        <v>43488</v>
      </c>
      <c r="G92" s="3">
        <v>0.43402777777777773</v>
      </c>
      <c r="H92" t="s">
        <v>29</v>
      </c>
      <c r="I92">
        <v>47.38</v>
      </c>
      <c r="J92">
        <v>4</v>
      </c>
      <c r="K92">
        <f t="shared" si="3"/>
        <v>189.52</v>
      </c>
      <c r="L92">
        <f t="shared" si="4"/>
        <v>9.4760000000000009</v>
      </c>
      <c r="M92">
        <f t="shared" si="5"/>
        <v>180.04400000000001</v>
      </c>
      <c r="N92" t="s">
        <v>26</v>
      </c>
    </row>
    <row r="93" spans="1:14" x14ac:dyDescent="0.35">
      <c r="A93" t="s">
        <v>124</v>
      </c>
      <c r="B93" t="s">
        <v>22</v>
      </c>
      <c r="C93" t="s">
        <v>23</v>
      </c>
      <c r="D93" t="s">
        <v>24</v>
      </c>
      <c r="E93" t="s">
        <v>18</v>
      </c>
      <c r="F93" s="2">
        <v>43491</v>
      </c>
      <c r="G93" s="3">
        <v>0.82916666666666661</v>
      </c>
      <c r="H93" t="s">
        <v>33</v>
      </c>
      <c r="I93">
        <v>44.86</v>
      </c>
      <c r="J93">
        <v>10</v>
      </c>
      <c r="K93">
        <f t="shared" si="3"/>
        <v>448.6</v>
      </c>
      <c r="L93">
        <f t="shared" si="4"/>
        <v>22.430000000000003</v>
      </c>
      <c r="M93">
        <f t="shared" si="5"/>
        <v>426.17</v>
      </c>
      <c r="N93" t="s">
        <v>20</v>
      </c>
    </row>
    <row r="94" spans="1:14" x14ac:dyDescent="0.35">
      <c r="A94" t="s">
        <v>125</v>
      </c>
      <c r="B94" t="s">
        <v>15</v>
      </c>
      <c r="C94" t="s">
        <v>16</v>
      </c>
      <c r="D94" t="s">
        <v>17</v>
      </c>
      <c r="E94" t="s">
        <v>18</v>
      </c>
      <c r="F94" s="2">
        <v>43475</v>
      </c>
      <c r="G94" s="3">
        <v>0.6958333333333333</v>
      </c>
      <c r="H94" t="s">
        <v>33</v>
      </c>
      <c r="I94">
        <v>21.98</v>
      </c>
      <c r="J94">
        <v>7</v>
      </c>
      <c r="K94">
        <f t="shared" si="3"/>
        <v>153.86000000000001</v>
      </c>
      <c r="L94">
        <f t="shared" si="4"/>
        <v>7.6930000000000014</v>
      </c>
      <c r="M94">
        <f t="shared" si="5"/>
        <v>146.167</v>
      </c>
      <c r="N94" t="s">
        <v>20</v>
      </c>
    </row>
    <row r="95" spans="1:14" x14ac:dyDescent="0.35">
      <c r="A95" t="s">
        <v>126</v>
      </c>
      <c r="B95" t="s">
        <v>39</v>
      </c>
      <c r="C95" t="s">
        <v>40</v>
      </c>
      <c r="D95" t="s">
        <v>17</v>
      </c>
      <c r="E95" t="s">
        <v>28</v>
      </c>
      <c r="F95" s="2">
        <v>43536</v>
      </c>
      <c r="G95" s="3">
        <v>0.50624999999999998</v>
      </c>
      <c r="H95" t="s">
        <v>19</v>
      </c>
      <c r="I95">
        <v>64.36</v>
      </c>
      <c r="J95">
        <v>9</v>
      </c>
      <c r="K95">
        <f t="shared" si="3"/>
        <v>579.24</v>
      </c>
      <c r="L95">
        <f t="shared" si="4"/>
        <v>28.962000000000003</v>
      </c>
      <c r="M95">
        <f t="shared" si="5"/>
        <v>550.27800000000002</v>
      </c>
      <c r="N95" t="s">
        <v>30</v>
      </c>
    </row>
    <row r="96" spans="1:14" x14ac:dyDescent="0.35">
      <c r="A96" t="s">
        <v>127</v>
      </c>
      <c r="B96" t="s">
        <v>22</v>
      </c>
      <c r="C96" t="s">
        <v>23</v>
      </c>
      <c r="D96" t="s">
        <v>24</v>
      </c>
      <c r="E96" t="s">
        <v>28</v>
      </c>
      <c r="F96" s="2">
        <v>43502</v>
      </c>
      <c r="G96" s="3">
        <v>0.83680555555555547</v>
      </c>
      <c r="H96" t="s">
        <v>19</v>
      </c>
      <c r="I96">
        <v>89.75</v>
      </c>
      <c r="J96">
        <v>1</v>
      </c>
      <c r="K96">
        <f t="shared" si="3"/>
        <v>89.75</v>
      </c>
      <c r="L96">
        <f t="shared" si="4"/>
        <v>4.4874999999999998</v>
      </c>
      <c r="M96">
        <f t="shared" si="5"/>
        <v>85.262500000000003</v>
      </c>
      <c r="N96" t="s">
        <v>30</v>
      </c>
    </row>
    <row r="97" spans="1:14" x14ac:dyDescent="0.35">
      <c r="A97" t="s">
        <v>128</v>
      </c>
      <c r="B97" t="s">
        <v>15</v>
      </c>
      <c r="C97" t="s">
        <v>16</v>
      </c>
      <c r="D97" t="s">
        <v>24</v>
      </c>
      <c r="E97" t="s">
        <v>28</v>
      </c>
      <c r="F97" s="2">
        <v>43532</v>
      </c>
      <c r="G97" s="3">
        <v>0.85972222222222217</v>
      </c>
      <c r="H97" t="s">
        <v>25</v>
      </c>
      <c r="I97">
        <v>97.16</v>
      </c>
      <c r="J97">
        <v>1</v>
      </c>
      <c r="K97">
        <f t="shared" si="3"/>
        <v>97.16</v>
      </c>
      <c r="L97">
        <f t="shared" si="4"/>
        <v>4.8580000000000005</v>
      </c>
      <c r="M97">
        <f t="shared" si="5"/>
        <v>92.301999999999992</v>
      </c>
      <c r="N97" t="s">
        <v>20</v>
      </c>
    </row>
    <row r="98" spans="1:14" x14ac:dyDescent="0.35">
      <c r="A98" t="s">
        <v>129</v>
      </c>
      <c r="B98" t="s">
        <v>39</v>
      </c>
      <c r="C98" t="s">
        <v>40</v>
      </c>
      <c r="D98" t="s">
        <v>24</v>
      </c>
      <c r="E98" t="s">
        <v>28</v>
      </c>
      <c r="F98" s="2">
        <v>43553</v>
      </c>
      <c r="G98" s="3">
        <v>0.43402777777777773</v>
      </c>
      <c r="H98" t="s">
        <v>19</v>
      </c>
      <c r="I98">
        <v>87.87</v>
      </c>
      <c r="J98">
        <v>10</v>
      </c>
      <c r="K98">
        <f t="shared" si="3"/>
        <v>878.7</v>
      </c>
      <c r="L98">
        <f t="shared" si="4"/>
        <v>43.935000000000002</v>
      </c>
      <c r="M98">
        <f t="shared" si="5"/>
        <v>834.7650000000001</v>
      </c>
      <c r="N98" t="s">
        <v>20</v>
      </c>
    </row>
    <row r="99" spans="1:14" x14ac:dyDescent="0.35">
      <c r="A99" t="s">
        <v>130</v>
      </c>
      <c r="B99" t="s">
        <v>22</v>
      </c>
      <c r="C99" t="s">
        <v>23</v>
      </c>
      <c r="D99" t="s">
        <v>24</v>
      </c>
      <c r="E99" t="s">
        <v>18</v>
      </c>
      <c r="F99" s="2">
        <v>43505</v>
      </c>
      <c r="G99" s="3">
        <v>0.5493055555555556</v>
      </c>
      <c r="H99" t="s">
        <v>25</v>
      </c>
      <c r="I99">
        <v>12.45</v>
      </c>
      <c r="J99">
        <v>6</v>
      </c>
      <c r="K99">
        <f t="shared" si="3"/>
        <v>74.699999999999989</v>
      </c>
      <c r="L99">
        <f t="shared" si="4"/>
        <v>3.7349999999999994</v>
      </c>
      <c r="M99">
        <f t="shared" si="5"/>
        <v>70.964999999999989</v>
      </c>
      <c r="N99" t="s">
        <v>26</v>
      </c>
    </row>
    <row r="100" spans="1:14" x14ac:dyDescent="0.35">
      <c r="A100" t="s">
        <v>131</v>
      </c>
      <c r="B100" t="s">
        <v>15</v>
      </c>
      <c r="C100" t="s">
        <v>16</v>
      </c>
      <c r="D100" t="s">
        <v>24</v>
      </c>
      <c r="E100" t="s">
        <v>28</v>
      </c>
      <c r="F100" s="2">
        <v>43547</v>
      </c>
      <c r="G100" s="3">
        <v>0.42777777777777781</v>
      </c>
      <c r="H100" t="s">
        <v>41</v>
      </c>
      <c r="I100">
        <v>52.75</v>
      </c>
      <c r="J100">
        <v>3</v>
      </c>
      <c r="K100">
        <f t="shared" si="3"/>
        <v>158.25</v>
      </c>
      <c r="L100">
        <f t="shared" si="4"/>
        <v>7.9125000000000005</v>
      </c>
      <c r="M100">
        <f t="shared" si="5"/>
        <v>150.33750000000001</v>
      </c>
      <c r="N100" t="s">
        <v>20</v>
      </c>
    </row>
    <row r="101" spans="1:14" x14ac:dyDescent="0.35">
      <c r="A101" t="s">
        <v>132</v>
      </c>
      <c r="B101" t="s">
        <v>39</v>
      </c>
      <c r="C101" t="s">
        <v>40</v>
      </c>
      <c r="D101" t="s">
        <v>24</v>
      </c>
      <c r="E101" t="s">
        <v>28</v>
      </c>
      <c r="F101" s="2">
        <v>43529</v>
      </c>
      <c r="G101" s="3">
        <v>0.7597222222222223</v>
      </c>
      <c r="H101" t="s">
        <v>29</v>
      </c>
      <c r="I101">
        <v>82.7</v>
      </c>
      <c r="J101">
        <v>6</v>
      </c>
      <c r="K101">
        <f t="shared" si="3"/>
        <v>496.20000000000005</v>
      </c>
      <c r="L101">
        <f t="shared" si="4"/>
        <v>24.810000000000002</v>
      </c>
      <c r="M101">
        <f t="shared" si="5"/>
        <v>471.39000000000004</v>
      </c>
      <c r="N101" t="s">
        <v>26</v>
      </c>
    </row>
    <row r="102" spans="1:14" x14ac:dyDescent="0.35">
      <c r="A102" t="s">
        <v>133</v>
      </c>
      <c r="B102" t="s">
        <v>22</v>
      </c>
      <c r="C102" t="s">
        <v>23</v>
      </c>
      <c r="D102" t="s">
        <v>17</v>
      </c>
      <c r="E102" t="s">
        <v>28</v>
      </c>
      <c r="F102" s="2">
        <v>43550</v>
      </c>
      <c r="G102" s="3">
        <v>0.80555555555555547</v>
      </c>
      <c r="H102" t="s">
        <v>43</v>
      </c>
      <c r="I102">
        <v>48.71</v>
      </c>
      <c r="J102">
        <v>1</v>
      </c>
      <c r="K102">
        <f t="shared" si="3"/>
        <v>48.71</v>
      </c>
      <c r="L102">
        <f t="shared" si="4"/>
        <v>2.4355000000000002</v>
      </c>
      <c r="M102">
        <f t="shared" si="5"/>
        <v>46.274500000000003</v>
      </c>
      <c r="N102" t="s">
        <v>26</v>
      </c>
    </row>
    <row r="103" spans="1:14" x14ac:dyDescent="0.35">
      <c r="A103" t="s">
        <v>134</v>
      </c>
      <c r="B103" t="s">
        <v>22</v>
      </c>
      <c r="C103" t="s">
        <v>23</v>
      </c>
      <c r="D103" t="s">
        <v>24</v>
      </c>
      <c r="E103" t="s">
        <v>28</v>
      </c>
      <c r="F103" s="2">
        <v>43525</v>
      </c>
      <c r="G103" s="3">
        <v>0.55694444444444446</v>
      </c>
      <c r="H103" t="s">
        <v>43</v>
      </c>
      <c r="I103">
        <v>78.55</v>
      </c>
      <c r="J103">
        <v>9</v>
      </c>
      <c r="K103">
        <f t="shared" si="3"/>
        <v>706.94999999999993</v>
      </c>
      <c r="L103">
        <f t="shared" si="4"/>
        <v>35.347499999999997</v>
      </c>
      <c r="M103">
        <f t="shared" si="5"/>
        <v>671.60249999999996</v>
      </c>
      <c r="N103" t="s">
        <v>26</v>
      </c>
    </row>
    <row r="104" spans="1:14" x14ac:dyDescent="0.35">
      <c r="A104" t="s">
        <v>135</v>
      </c>
      <c r="B104" t="s">
        <v>22</v>
      </c>
      <c r="C104" t="s">
        <v>23</v>
      </c>
      <c r="D104" t="s">
        <v>24</v>
      </c>
      <c r="E104" t="s">
        <v>18</v>
      </c>
      <c r="F104" s="2">
        <v>43497</v>
      </c>
      <c r="G104" s="3">
        <v>0.4770833333333333</v>
      </c>
      <c r="H104" t="s">
        <v>25</v>
      </c>
      <c r="I104">
        <v>23.07</v>
      </c>
      <c r="J104">
        <v>9</v>
      </c>
      <c r="K104">
        <f t="shared" si="3"/>
        <v>207.63</v>
      </c>
      <c r="L104">
        <f t="shared" si="4"/>
        <v>10.381500000000001</v>
      </c>
      <c r="M104">
        <f t="shared" si="5"/>
        <v>197.24850000000001</v>
      </c>
      <c r="N104" t="s">
        <v>26</v>
      </c>
    </row>
    <row r="105" spans="1:14" x14ac:dyDescent="0.35">
      <c r="A105" t="s">
        <v>136</v>
      </c>
      <c r="B105" t="s">
        <v>15</v>
      </c>
      <c r="C105" t="s">
        <v>16</v>
      </c>
      <c r="D105" t="s">
        <v>24</v>
      </c>
      <c r="E105" t="s">
        <v>28</v>
      </c>
      <c r="F105" s="2">
        <v>43552</v>
      </c>
      <c r="G105" s="3">
        <v>0.6972222222222223</v>
      </c>
      <c r="H105" t="s">
        <v>41</v>
      </c>
      <c r="I105">
        <v>58.26</v>
      </c>
      <c r="J105">
        <v>6</v>
      </c>
      <c r="K105">
        <f t="shared" si="3"/>
        <v>349.56</v>
      </c>
      <c r="L105">
        <f t="shared" si="4"/>
        <v>17.478000000000002</v>
      </c>
      <c r="M105">
        <f t="shared" si="5"/>
        <v>332.08199999999999</v>
      </c>
      <c r="N105" t="s">
        <v>26</v>
      </c>
    </row>
    <row r="106" spans="1:14" x14ac:dyDescent="0.35">
      <c r="A106" t="s">
        <v>137</v>
      </c>
      <c r="B106" t="s">
        <v>39</v>
      </c>
      <c r="C106" t="s">
        <v>40</v>
      </c>
      <c r="D106" t="s">
        <v>24</v>
      </c>
      <c r="E106" t="s">
        <v>28</v>
      </c>
      <c r="F106" s="2">
        <v>43543</v>
      </c>
      <c r="G106" s="3">
        <v>0.7631944444444444</v>
      </c>
      <c r="H106" t="s">
        <v>19</v>
      </c>
      <c r="I106">
        <v>30.35</v>
      </c>
      <c r="J106">
        <v>7</v>
      </c>
      <c r="K106">
        <f t="shared" si="3"/>
        <v>212.45000000000002</v>
      </c>
      <c r="L106">
        <f t="shared" si="4"/>
        <v>10.622500000000002</v>
      </c>
      <c r="M106">
        <f t="shared" si="5"/>
        <v>201.82750000000001</v>
      </c>
      <c r="N106" t="s">
        <v>26</v>
      </c>
    </row>
    <row r="107" spans="1:14" x14ac:dyDescent="0.35">
      <c r="A107" t="s">
        <v>138</v>
      </c>
      <c r="B107" t="s">
        <v>15</v>
      </c>
      <c r="C107" t="s">
        <v>16</v>
      </c>
      <c r="D107" t="s">
        <v>17</v>
      </c>
      <c r="E107" t="s">
        <v>28</v>
      </c>
      <c r="F107" s="2">
        <v>43477</v>
      </c>
      <c r="G107" s="3">
        <v>0.61805555555555558</v>
      </c>
      <c r="H107" t="s">
        <v>25</v>
      </c>
      <c r="I107">
        <v>88.67</v>
      </c>
      <c r="J107">
        <v>10</v>
      </c>
      <c r="K107">
        <f t="shared" si="3"/>
        <v>886.7</v>
      </c>
      <c r="L107">
        <f t="shared" si="4"/>
        <v>44.335000000000008</v>
      </c>
      <c r="M107">
        <f t="shared" si="5"/>
        <v>842.36500000000001</v>
      </c>
      <c r="N107" t="s">
        <v>20</v>
      </c>
    </row>
    <row r="108" spans="1:14" x14ac:dyDescent="0.35">
      <c r="A108" t="s">
        <v>139</v>
      </c>
      <c r="B108" t="s">
        <v>22</v>
      </c>
      <c r="C108" t="s">
        <v>23</v>
      </c>
      <c r="D108" t="s">
        <v>24</v>
      </c>
      <c r="E108" t="s">
        <v>28</v>
      </c>
      <c r="F108" s="2">
        <v>43470</v>
      </c>
      <c r="G108" s="3">
        <v>0.87083333333333324</v>
      </c>
      <c r="H108" t="s">
        <v>43</v>
      </c>
      <c r="I108">
        <v>27.38</v>
      </c>
      <c r="J108">
        <v>6</v>
      </c>
      <c r="K108">
        <f t="shared" si="3"/>
        <v>164.28</v>
      </c>
      <c r="L108">
        <f t="shared" si="4"/>
        <v>8.2140000000000004</v>
      </c>
      <c r="M108">
        <f t="shared" si="5"/>
        <v>156.066</v>
      </c>
      <c r="N108" t="s">
        <v>30</v>
      </c>
    </row>
    <row r="109" spans="1:14" x14ac:dyDescent="0.35">
      <c r="A109" t="s">
        <v>140</v>
      </c>
      <c r="B109" t="s">
        <v>15</v>
      </c>
      <c r="C109" t="s">
        <v>16</v>
      </c>
      <c r="D109" t="s">
        <v>24</v>
      </c>
      <c r="E109" t="s">
        <v>28</v>
      </c>
      <c r="F109" s="2">
        <v>43546</v>
      </c>
      <c r="G109" s="3">
        <v>0.84652777777777777</v>
      </c>
      <c r="H109" t="s">
        <v>33</v>
      </c>
      <c r="I109">
        <v>62.13</v>
      </c>
      <c r="J109">
        <v>6</v>
      </c>
      <c r="K109">
        <f t="shared" si="3"/>
        <v>372.78000000000003</v>
      </c>
      <c r="L109">
        <f t="shared" si="4"/>
        <v>18.639000000000003</v>
      </c>
      <c r="M109">
        <f t="shared" si="5"/>
        <v>354.14100000000002</v>
      </c>
      <c r="N109" t="s">
        <v>26</v>
      </c>
    </row>
    <row r="110" spans="1:14" x14ac:dyDescent="0.35">
      <c r="A110" t="s">
        <v>141</v>
      </c>
      <c r="B110" t="s">
        <v>22</v>
      </c>
      <c r="C110" t="s">
        <v>23</v>
      </c>
      <c r="D110" t="s">
        <v>24</v>
      </c>
      <c r="E110" t="s">
        <v>18</v>
      </c>
      <c r="F110" s="2">
        <v>43548</v>
      </c>
      <c r="G110" s="3">
        <v>0.4465277777777778</v>
      </c>
      <c r="H110" t="s">
        <v>41</v>
      </c>
      <c r="I110">
        <v>33.979999999999997</v>
      </c>
      <c r="J110">
        <v>9</v>
      </c>
      <c r="K110">
        <f t="shared" si="3"/>
        <v>305.82</v>
      </c>
      <c r="L110">
        <f t="shared" si="4"/>
        <v>15.291</v>
      </c>
      <c r="M110">
        <f t="shared" si="5"/>
        <v>290.529</v>
      </c>
      <c r="N110" t="s">
        <v>26</v>
      </c>
    </row>
    <row r="111" spans="1:14" x14ac:dyDescent="0.35">
      <c r="A111" t="s">
        <v>142</v>
      </c>
      <c r="B111" t="s">
        <v>22</v>
      </c>
      <c r="C111" t="s">
        <v>23</v>
      </c>
      <c r="D111" t="s">
        <v>17</v>
      </c>
      <c r="E111" t="s">
        <v>28</v>
      </c>
      <c r="F111" s="2">
        <v>43527</v>
      </c>
      <c r="G111" s="3">
        <v>0.60416666666666663</v>
      </c>
      <c r="H111" t="s">
        <v>25</v>
      </c>
      <c r="I111">
        <v>81.97</v>
      </c>
      <c r="J111">
        <v>10</v>
      </c>
      <c r="K111">
        <f t="shared" si="3"/>
        <v>819.7</v>
      </c>
      <c r="L111">
        <f t="shared" si="4"/>
        <v>40.985000000000007</v>
      </c>
      <c r="M111">
        <f t="shared" si="5"/>
        <v>778.71500000000003</v>
      </c>
      <c r="N111" t="s">
        <v>26</v>
      </c>
    </row>
    <row r="112" spans="1:14" x14ac:dyDescent="0.35">
      <c r="A112" t="s">
        <v>143</v>
      </c>
      <c r="B112" t="s">
        <v>39</v>
      </c>
      <c r="C112" t="s">
        <v>40</v>
      </c>
      <c r="D112" t="s">
        <v>17</v>
      </c>
      <c r="E112" t="s">
        <v>18</v>
      </c>
      <c r="F112" s="2">
        <v>43501</v>
      </c>
      <c r="G112" s="3">
        <v>0.48055555555555557</v>
      </c>
      <c r="H112" t="s">
        <v>33</v>
      </c>
      <c r="I112">
        <v>16.489999999999998</v>
      </c>
      <c r="J112">
        <v>2</v>
      </c>
      <c r="K112">
        <f t="shared" si="3"/>
        <v>32.979999999999997</v>
      </c>
      <c r="L112">
        <f t="shared" si="4"/>
        <v>1.649</v>
      </c>
      <c r="M112">
        <f t="shared" si="5"/>
        <v>31.330999999999996</v>
      </c>
      <c r="N112" t="s">
        <v>20</v>
      </c>
    </row>
    <row r="113" spans="1:14" x14ac:dyDescent="0.35">
      <c r="A113" t="s">
        <v>144</v>
      </c>
      <c r="B113" t="s">
        <v>22</v>
      </c>
      <c r="C113" t="s">
        <v>23</v>
      </c>
      <c r="D113" t="s">
        <v>17</v>
      </c>
      <c r="E113" t="s">
        <v>18</v>
      </c>
      <c r="F113" s="2">
        <v>43501</v>
      </c>
      <c r="G113" s="3">
        <v>0.44513888888888892</v>
      </c>
      <c r="H113" t="s">
        <v>19</v>
      </c>
      <c r="I113">
        <v>98.21</v>
      </c>
      <c r="J113">
        <v>3</v>
      </c>
      <c r="K113">
        <f t="shared" si="3"/>
        <v>294.63</v>
      </c>
      <c r="L113">
        <f t="shared" si="4"/>
        <v>14.7315</v>
      </c>
      <c r="M113">
        <f t="shared" si="5"/>
        <v>279.89850000000001</v>
      </c>
      <c r="N113" t="s">
        <v>30</v>
      </c>
    </row>
    <row r="114" spans="1:14" x14ac:dyDescent="0.35">
      <c r="A114" t="s">
        <v>145</v>
      </c>
      <c r="B114" t="s">
        <v>39</v>
      </c>
      <c r="C114" t="s">
        <v>40</v>
      </c>
      <c r="D114" t="s">
        <v>24</v>
      </c>
      <c r="E114" t="s">
        <v>18</v>
      </c>
      <c r="F114" s="2">
        <v>43511</v>
      </c>
      <c r="G114" s="3">
        <v>0.53055555555555556</v>
      </c>
      <c r="H114" t="s">
        <v>43</v>
      </c>
      <c r="I114">
        <v>72.84</v>
      </c>
      <c r="J114">
        <v>7</v>
      </c>
      <c r="K114">
        <f t="shared" si="3"/>
        <v>509.88</v>
      </c>
      <c r="L114">
        <f t="shared" si="4"/>
        <v>25.494</v>
      </c>
      <c r="M114">
        <f t="shared" si="5"/>
        <v>484.38599999999997</v>
      </c>
      <c r="N114" t="s">
        <v>26</v>
      </c>
    </row>
    <row r="115" spans="1:14" x14ac:dyDescent="0.35">
      <c r="A115" t="s">
        <v>146</v>
      </c>
      <c r="B115" t="s">
        <v>15</v>
      </c>
      <c r="C115" t="s">
        <v>16</v>
      </c>
      <c r="D115" t="s">
        <v>17</v>
      </c>
      <c r="E115" t="s">
        <v>28</v>
      </c>
      <c r="F115" s="2">
        <v>43484</v>
      </c>
      <c r="G115" s="3">
        <v>0.83819444444444446</v>
      </c>
      <c r="H115" t="s">
        <v>29</v>
      </c>
      <c r="I115">
        <v>58.07</v>
      </c>
      <c r="J115">
        <v>9</v>
      </c>
      <c r="K115">
        <f t="shared" si="3"/>
        <v>522.63</v>
      </c>
      <c r="L115">
        <f t="shared" si="4"/>
        <v>26.131500000000003</v>
      </c>
      <c r="M115">
        <f t="shared" si="5"/>
        <v>496.49849999999998</v>
      </c>
      <c r="N115" t="s">
        <v>20</v>
      </c>
    </row>
    <row r="116" spans="1:14" x14ac:dyDescent="0.35">
      <c r="A116" t="s">
        <v>147</v>
      </c>
      <c r="B116" t="s">
        <v>22</v>
      </c>
      <c r="C116" t="s">
        <v>23</v>
      </c>
      <c r="D116" t="s">
        <v>17</v>
      </c>
      <c r="E116" t="s">
        <v>18</v>
      </c>
      <c r="F116" s="2">
        <v>43497</v>
      </c>
      <c r="G116" s="3">
        <v>0.85486111111111107</v>
      </c>
      <c r="H116" t="s">
        <v>29</v>
      </c>
      <c r="I116">
        <v>80.790000000000006</v>
      </c>
      <c r="J116">
        <v>9</v>
      </c>
      <c r="K116">
        <f t="shared" si="3"/>
        <v>727.11</v>
      </c>
      <c r="L116">
        <f t="shared" si="4"/>
        <v>36.355499999999999</v>
      </c>
      <c r="M116">
        <f t="shared" si="5"/>
        <v>690.75450000000001</v>
      </c>
      <c r="N116" t="s">
        <v>30</v>
      </c>
    </row>
    <row r="117" spans="1:14" x14ac:dyDescent="0.35">
      <c r="A117" t="s">
        <v>148</v>
      </c>
      <c r="B117" t="s">
        <v>22</v>
      </c>
      <c r="C117" t="s">
        <v>23</v>
      </c>
      <c r="D117" t="s">
        <v>24</v>
      </c>
      <c r="E117" t="s">
        <v>18</v>
      </c>
      <c r="F117" s="2">
        <v>43526</v>
      </c>
      <c r="G117" s="3">
        <v>0.54236111111111118</v>
      </c>
      <c r="H117" t="s">
        <v>43</v>
      </c>
      <c r="I117">
        <v>27.02</v>
      </c>
      <c r="J117">
        <v>3</v>
      </c>
      <c r="K117">
        <f t="shared" si="3"/>
        <v>81.06</v>
      </c>
      <c r="L117">
        <f t="shared" si="4"/>
        <v>4.0529999999999999</v>
      </c>
      <c r="M117">
        <f t="shared" si="5"/>
        <v>77.007000000000005</v>
      </c>
      <c r="N117" t="s">
        <v>30</v>
      </c>
    </row>
    <row r="118" spans="1:14" x14ac:dyDescent="0.35">
      <c r="A118" t="s">
        <v>149</v>
      </c>
      <c r="B118" t="s">
        <v>39</v>
      </c>
      <c r="C118" t="s">
        <v>40</v>
      </c>
      <c r="D118" t="s">
        <v>17</v>
      </c>
      <c r="E118" t="s">
        <v>28</v>
      </c>
      <c r="F118" s="2">
        <v>43529</v>
      </c>
      <c r="G118" s="3">
        <v>0.52013888888888882</v>
      </c>
      <c r="H118" t="s">
        <v>43</v>
      </c>
      <c r="I118">
        <v>21.94</v>
      </c>
      <c r="J118">
        <v>5</v>
      </c>
      <c r="K118">
        <f t="shared" si="3"/>
        <v>109.7</v>
      </c>
      <c r="L118">
        <f t="shared" si="4"/>
        <v>5.4850000000000003</v>
      </c>
      <c r="M118">
        <f t="shared" si="5"/>
        <v>104.215</v>
      </c>
      <c r="N118" t="s">
        <v>20</v>
      </c>
    </row>
    <row r="119" spans="1:14" x14ac:dyDescent="0.35">
      <c r="A119" t="s">
        <v>150</v>
      </c>
      <c r="B119" t="s">
        <v>39</v>
      </c>
      <c r="C119" t="s">
        <v>40</v>
      </c>
      <c r="D119" t="s">
        <v>17</v>
      </c>
      <c r="E119" t="s">
        <v>28</v>
      </c>
      <c r="F119" s="2">
        <v>43481</v>
      </c>
      <c r="G119" s="3">
        <v>0.6430555555555556</v>
      </c>
      <c r="H119" t="s">
        <v>43</v>
      </c>
      <c r="I119">
        <v>51.36</v>
      </c>
      <c r="J119">
        <v>1</v>
      </c>
      <c r="K119">
        <f t="shared" si="3"/>
        <v>51.36</v>
      </c>
      <c r="L119">
        <f t="shared" si="4"/>
        <v>2.5680000000000001</v>
      </c>
      <c r="M119">
        <f t="shared" si="5"/>
        <v>48.792000000000002</v>
      </c>
      <c r="N119" t="s">
        <v>20</v>
      </c>
    </row>
    <row r="120" spans="1:14" x14ac:dyDescent="0.35">
      <c r="A120" t="s">
        <v>151</v>
      </c>
      <c r="B120" t="s">
        <v>15</v>
      </c>
      <c r="C120" t="s">
        <v>16</v>
      </c>
      <c r="D120" t="s">
        <v>24</v>
      </c>
      <c r="E120" t="s">
        <v>18</v>
      </c>
      <c r="F120" s="2">
        <v>43498</v>
      </c>
      <c r="G120" s="3">
        <v>0.8666666666666667</v>
      </c>
      <c r="H120" t="s">
        <v>41</v>
      </c>
      <c r="I120">
        <v>10.96</v>
      </c>
      <c r="J120">
        <v>10</v>
      </c>
      <c r="K120">
        <f t="shared" si="3"/>
        <v>109.60000000000001</v>
      </c>
      <c r="L120">
        <f t="shared" si="4"/>
        <v>5.48</v>
      </c>
      <c r="M120">
        <f t="shared" si="5"/>
        <v>104.12</v>
      </c>
      <c r="N120" t="s">
        <v>20</v>
      </c>
    </row>
    <row r="121" spans="1:14" x14ac:dyDescent="0.35">
      <c r="A121" t="s">
        <v>152</v>
      </c>
      <c r="B121" t="s">
        <v>39</v>
      </c>
      <c r="C121" t="s">
        <v>40</v>
      </c>
      <c r="D121" t="s">
        <v>24</v>
      </c>
      <c r="E121" t="s">
        <v>28</v>
      </c>
      <c r="F121" s="2">
        <v>43485</v>
      </c>
      <c r="G121" s="3">
        <v>0.85972222222222217</v>
      </c>
      <c r="H121" t="s">
        <v>29</v>
      </c>
      <c r="I121">
        <v>53.44</v>
      </c>
      <c r="J121">
        <v>2</v>
      </c>
      <c r="K121">
        <f t="shared" si="3"/>
        <v>106.88</v>
      </c>
      <c r="L121">
        <f t="shared" si="4"/>
        <v>5.3440000000000003</v>
      </c>
      <c r="M121">
        <f t="shared" si="5"/>
        <v>101.536</v>
      </c>
      <c r="N121" t="s">
        <v>20</v>
      </c>
    </row>
    <row r="122" spans="1:14" x14ac:dyDescent="0.35">
      <c r="A122" t="s">
        <v>153</v>
      </c>
      <c r="B122" t="s">
        <v>15</v>
      </c>
      <c r="C122" t="s">
        <v>16</v>
      </c>
      <c r="D122" t="s">
        <v>24</v>
      </c>
      <c r="E122" t="s">
        <v>18</v>
      </c>
      <c r="F122" s="2">
        <v>43510</v>
      </c>
      <c r="G122" s="3">
        <v>0.7104166666666667</v>
      </c>
      <c r="H122" t="s">
        <v>25</v>
      </c>
      <c r="I122">
        <v>99.56</v>
      </c>
      <c r="J122">
        <v>8</v>
      </c>
      <c r="K122">
        <f t="shared" si="3"/>
        <v>796.48</v>
      </c>
      <c r="L122">
        <f t="shared" si="4"/>
        <v>39.824000000000005</v>
      </c>
      <c r="M122">
        <f t="shared" si="5"/>
        <v>756.65600000000006</v>
      </c>
      <c r="N122" t="s">
        <v>30</v>
      </c>
    </row>
    <row r="123" spans="1:14" x14ac:dyDescent="0.35">
      <c r="A123" t="s">
        <v>154</v>
      </c>
      <c r="B123" t="s">
        <v>22</v>
      </c>
      <c r="C123" t="s">
        <v>23</v>
      </c>
      <c r="D123" t="s">
        <v>17</v>
      </c>
      <c r="E123" t="s">
        <v>28</v>
      </c>
      <c r="F123" s="2">
        <v>43477</v>
      </c>
      <c r="G123" s="3">
        <v>0.50138888888888888</v>
      </c>
      <c r="H123" t="s">
        <v>33</v>
      </c>
      <c r="I123">
        <v>57.12</v>
      </c>
      <c r="J123">
        <v>7</v>
      </c>
      <c r="K123">
        <f t="shared" si="3"/>
        <v>399.84</v>
      </c>
      <c r="L123">
        <f t="shared" si="4"/>
        <v>19.992000000000001</v>
      </c>
      <c r="M123">
        <f t="shared" si="5"/>
        <v>379.84799999999996</v>
      </c>
      <c r="N123" t="s">
        <v>30</v>
      </c>
    </row>
    <row r="124" spans="1:14" x14ac:dyDescent="0.35">
      <c r="A124" t="s">
        <v>155</v>
      </c>
      <c r="B124" t="s">
        <v>39</v>
      </c>
      <c r="C124" t="s">
        <v>40</v>
      </c>
      <c r="D124" t="s">
        <v>17</v>
      </c>
      <c r="E124" t="s">
        <v>28</v>
      </c>
      <c r="F124" s="2">
        <v>43533</v>
      </c>
      <c r="G124" s="3">
        <v>0.72638888888888886</v>
      </c>
      <c r="H124" t="s">
        <v>33</v>
      </c>
      <c r="I124">
        <v>99.96</v>
      </c>
      <c r="J124">
        <v>9</v>
      </c>
      <c r="K124">
        <f t="shared" si="3"/>
        <v>899.64</v>
      </c>
      <c r="L124">
        <f t="shared" si="4"/>
        <v>44.981999999999999</v>
      </c>
      <c r="M124">
        <f t="shared" si="5"/>
        <v>854.65800000000002</v>
      </c>
      <c r="N124" t="s">
        <v>30</v>
      </c>
    </row>
    <row r="125" spans="1:14" x14ac:dyDescent="0.35">
      <c r="A125" t="s">
        <v>156</v>
      </c>
      <c r="B125" t="s">
        <v>22</v>
      </c>
      <c r="C125" t="s">
        <v>23</v>
      </c>
      <c r="D125" t="s">
        <v>17</v>
      </c>
      <c r="E125" t="s">
        <v>28</v>
      </c>
      <c r="F125" s="2">
        <v>43537</v>
      </c>
      <c r="G125" s="3">
        <v>0.82777777777777783</v>
      </c>
      <c r="H125" t="s">
        <v>29</v>
      </c>
      <c r="I125">
        <v>63.91</v>
      </c>
      <c r="J125">
        <v>8</v>
      </c>
      <c r="K125">
        <f t="shared" si="3"/>
        <v>511.28</v>
      </c>
      <c r="L125">
        <f t="shared" si="4"/>
        <v>25.564</v>
      </c>
      <c r="M125">
        <f t="shared" si="5"/>
        <v>485.71599999999995</v>
      </c>
      <c r="N125" t="s">
        <v>30</v>
      </c>
    </row>
    <row r="126" spans="1:14" x14ac:dyDescent="0.35">
      <c r="A126" t="s">
        <v>157</v>
      </c>
      <c r="B126" t="s">
        <v>39</v>
      </c>
      <c r="C126" t="s">
        <v>40</v>
      </c>
      <c r="D126" t="s">
        <v>17</v>
      </c>
      <c r="E126" t="s">
        <v>18</v>
      </c>
      <c r="F126" s="2">
        <v>43533</v>
      </c>
      <c r="G126" s="3">
        <v>0.62291666666666667</v>
      </c>
      <c r="H126" t="s">
        <v>43</v>
      </c>
      <c r="I126">
        <v>56.47</v>
      </c>
      <c r="J126">
        <v>8</v>
      </c>
      <c r="K126">
        <f t="shared" si="3"/>
        <v>451.76</v>
      </c>
      <c r="L126">
        <f t="shared" si="4"/>
        <v>22.588000000000001</v>
      </c>
      <c r="M126">
        <f t="shared" si="5"/>
        <v>429.17199999999997</v>
      </c>
      <c r="N126" t="s">
        <v>20</v>
      </c>
    </row>
    <row r="127" spans="1:14" x14ac:dyDescent="0.35">
      <c r="A127" t="s">
        <v>158</v>
      </c>
      <c r="B127" t="s">
        <v>15</v>
      </c>
      <c r="C127" t="s">
        <v>16</v>
      </c>
      <c r="D127" t="s">
        <v>24</v>
      </c>
      <c r="E127" t="s">
        <v>18</v>
      </c>
      <c r="F127" s="2">
        <v>43534</v>
      </c>
      <c r="G127" s="3">
        <v>0.78055555555555556</v>
      </c>
      <c r="H127" t="s">
        <v>29</v>
      </c>
      <c r="I127">
        <v>93.69</v>
      </c>
      <c r="J127">
        <v>7</v>
      </c>
      <c r="K127">
        <f t="shared" si="3"/>
        <v>655.82999999999993</v>
      </c>
      <c r="L127">
        <f t="shared" si="4"/>
        <v>32.791499999999999</v>
      </c>
      <c r="M127">
        <f t="shared" si="5"/>
        <v>623.03849999999989</v>
      </c>
      <c r="N127" t="s">
        <v>30</v>
      </c>
    </row>
    <row r="128" spans="1:14" x14ac:dyDescent="0.35">
      <c r="A128" t="s">
        <v>159</v>
      </c>
      <c r="B128" t="s">
        <v>15</v>
      </c>
      <c r="C128" t="s">
        <v>16</v>
      </c>
      <c r="D128" t="s">
        <v>24</v>
      </c>
      <c r="E128" t="s">
        <v>18</v>
      </c>
      <c r="F128" s="2">
        <v>43492</v>
      </c>
      <c r="G128" s="3">
        <v>0.55972222222222223</v>
      </c>
      <c r="H128" t="s">
        <v>33</v>
      </c>
      <c r="I128">
        <v>32.25</v>
      </c>
      <c r="J128">
        <v>5</v>
      </c>
      <c r="K128">
        <f t="shared" si="3"/>
        <v>161.25</v>
      </c>
      <c r="L128">
        <f t="shared" si="4"/>
        <v>8.0625</v>
      </c>
      <c r="M128">
        <f t="shared" si="5"/>
        <v>153.1875</v>
      </c>
      <c r="N128" t="s">
        <v>26</v>
      </c>
    </row>
    <row r="129" spans="1:14" x14ac:dyDescent="0.35">
      <c r="A129" t="s">
        <v>160</v>
      </c>
      <c r="B129" t="s">
        <v>22</v>
      </c>
      <c r="C129" t="s">
        <v>23</v>
      </c>
      <c r="D129" t="s">
        <v>24</v>
      </c>
      <c r="E129" t="s">
        <v>18</v>
      </c>
      <c r="F129" s="2">
        <v>43473</v>
      </c>
      <c r="G129" s="3">
        <v>0.67847222222222225</v>
      </c>
      <c r="H129" t="s">
        <v>43</v>
      </c>
      <c r="I129">
        <v>31.73</v>
      </c>
      <c r="J129">
        <v>9</v>
      </c>
      <c r="K129">
        <f t="shared" si="3"/>
        <v>285.57</v>
      </c>
      <c r="L129">
        <f t="shared" si="4"/>
        <v>14.278500000000001</v>
      </c>
      <c r="M129">
        <f t="shared" si="5"/>
        <v>271.29149999999998</v>
      </c>
      <c r="N129" t="s">
        <v>30</v>
      </c>
    </row>
    <row r="130" spans="1:14" x14ac:dyDescent="0.35">
      <c r="A130" t="s">
        <v>161</v>
      </c>
      <c r="B130" t="s">
        <v>22</v>
      </c>
      <c r="C130" t="s">
        <v>23</v>
      </c>
      <c r="D130" t="s">
        <v>17</v>
      </c>
      <c r="E130" t="s">
        <v>18</v>
      </c>
      <c r="F130" s="2">
        <v>43473</v>
      </c>
      <c r="G130" s="3">
        <v>0.6645833333333333</v>
      </c>
      <c r="H130" t="s">
        <v>41</v>
      </c>
      <c r="I130">
        <v>68.540000000000006</v>
      </c>
      <c r="J130">
        <v>8</v>
      </c>
      <c r="K130">
        <f t="shared" ref="K130:K193" si="6">I130*J130</f>
        <v>548.32000000000005</v>
      </c>
      <c r="L130">
        <f t="shared" si="4"/>
        <v>27.416000000000004</v>
      </c>
      <c r="M130">
        <f t="shared" si="5"/>
        <v>520.904</v>
      </c>
      <c r="N130" t="s">
        <v>20</v>
      </c>
    </row>
    <row r="131" spans="1:14" x14ac:dyDescent="0.35">
      <c r="A131" t="s">
        <v>162</v>
      </c>
      <c r="B131" t="s">
        <v>39</v>
      </c>
      <c r="C131" t="s">
        <v>40</v>
      </c>
      <c r="D131" t="s">
        <v>24</v>
      </c>
      <c r="E131" t="s">
        <v>18</v>
      </c>
      <c r="F131" s="2">
        <v>43504</v>
      </c>
      <c r="G131" s="3">
        <v>0.46875</v>
      </c>
      <c r="H131" t="s">
        <v>33</v>
      </c>
      <c r="I131">
        <v>90.28</v>
      </c>
      <c r="J131">
        <v>9</v>
      </c>
      <c r="K131">
        <f t="shared" si="6"/>
        <v>812.52</v>
      </c>
      <c r="L131">
        <f t="shared" ref="L131:L194" si="7">K131*5%</f>
        <v>40.626000000000005</v>
      </c>
      <c r="M131">
        <f t="shared" ref="M131:M194" si="8">K131-L131</f>
        <v>771.89400000000001</v>
      </c>
      <c r="N131" t="s">
        <v>20</v>
      </c>
    </row>
    <row r="132" spans="1:14" x14ac:dyDescent="0.35">
      <c r="A132" t="s">
        <v>163</v>
      </c>
      <c r="B132" t="s">
        <v>39</v>
      </c>
      <c r="C132" t="s">
        <v>40</v>
      </c>
      <c r="D132" t="s">
        <v>24</v>
      </c>
      <c r="E132" t="s">
        <v>18</v>
      </c>
      <c r="F132" s="2">
        <v>43490</v>
      </c>
      <c r="G132" s="3">
        <v>0.5541666666666667</v>
      </c>
      <c r="H132" t="s">
        <v>43</v>
      </c>
      <c r="I132">
        <v>39.619999999999997</v>
      </c>
      <c r="J132">
        <v>7</v>
      </c>
      <c r="K132">
        <f t="shared" si="6"/>
        <v>277.33999999999997</v>
      </c>
      <c r="L132">
        <f t="shared" si="7"/>
        <v>13.866999999999999</v>
      </c>
      <c r="M132">
        <f t="shared" si="8"/>
        <v>263.47299999999996</v>
      </c>
      <c r="N132" t="s">
        <v>26</v>
      </c>
    </row>
    <row r="133" spans="1:14" x14ac:dyDescent="0.35">
      <c r="A133" t="s">
        <v>164</v>
      </c>
      <c r="B133" t="s">
        <v>15</v>
      </c>
      <c r="C133" t="s">
        <v>16</v>
      </c>
      <c r="D133" t="s">
        <v>17</v>
      </c>
      <c r="E133" t="s">
        <v>18</v>
      </c>
      <c r="F133" s="2">
        <v>43530</v>
      </c>
      <c r="G133" s="3">
        <v>0.8569444444444444</v>
      </c>
      <c r="H133" t="s">
        <v>33</v>
      </c>
      <c r="I133">
        <v>92.13</v>
      </c>
      <c r="J133">
        <v>6</v>
      </c>
      <c r="K133">
        <f t="shared" si="6"/>
        <v>552.78</v>
      </c>
      <c r="L133">
        <f t="shared" si="7"/>
        <v>27.638999999999999</v>
      </c>
      <c r="M133">
        <f t="shared" si="8"/>
        <v>525.14099999999996</v>
      </c>
      <c r="N133" t="s">
        <v>26</v>
      </c>
    </row>
    <row r="134" spans="1:14" x14ac:dyDescent="0.35">
      <c r="A134" t="s">
        <v>165</v>
      </c>
      <c r="B134" t="s">
        <v>39</v>
      </c>
      <c r="C134" t="s">
        <v>40</v>
      </c>
      <c r="D134" t="s">
        <v>24</v>
      </c>
      <c r="E134" t="s">
        <v>18</v>
      </c>
      <c r="F134" s="2">
        <v>43506</v>
      </c>
      <c r="G134" s="3">
        <v>0.77500000000000002</v>
      </c>
      <c r="H134" t="s">
        <v>33</v>
      </c>
      <c r="I134">
        <v>34.840000000000003</v>
      </c>
      <c r="J134">
        <v>4</v>
      </c>
      <c r="K134">
        <f t="shared" si="6"/>
        <v>139.36000000000001</v>
      </c>
      <c r="L134">
        <f t="shared" si="7"/>
        <v>6.9680000000000009</v>
      </c>
      <c r="M134">
        <f t="shared" si="8"/>
        <v>132.39200000000002</v>
      </c>
      <c r="N134" t="s">
        <v>26</v>
      </c>
    </row>
    <row r="135" spans="1:14" x14ac:dyDescent="0.35">
      <c r="A135" t="s">
        <v>166</v>
      </c>
      <c r="B135" t="s">
        <v>39</v>
      </c>
      <c r="C135" t="s">
        <v>40</v>
      </c>
      <c r="D135" t="s">
        <v>17</v>
      </c>
      <c r="E135" t="s">
        <v>28</v>
      </c>
      <c r="F135" s="2">
        <v>43513</v>
      </c>
      <c r="G135" s="3">
        <v>0.61111111111111105</v>
      </c>
      <c r="H135" t="s">
        <v>25</v>
      </c>
      <c r="I135">
        <v>87.45</v>
      </c>
      <c r="J135">
        <v>6</v>
      </c>
      <c r="K135">
        <f t="shared" si="6"/>
        <v>524.70000000000005</v>
      </c>
      <c r="L135">
        <f t="shared" si="7"/>
        <v>26.235000000000003</v>
      </c>
      <c r="M135">
        <f t="shared" si="8"/>
        <v>498.46500000000003</v>
      </c>
      <c r="N135" t="s">
        <v>30</v>
      </c>
    </row>
    <row r="136" spans="1:14" x14ac:dyDescent="0.35">
      <c r="A136" t="s">
        <v>167</v>
      </c>
      <c r="B136" t="s">
        <v>22</v>
      </c>
      <c r="C136" t="s">
        <v>23</v>
      </c>
      <c r="D136" t="s">
        <v>24</v>
      </c>
      <c r="E136" t="s">
        <v>18</v>
      </c>
      <c r="F136" s="2">
        <v>43532</v>
      </c>
      <c r="G136" s="3">
        <v>0.69652777777777775</v>
      </c>
      <c r="H136" t="s">
        <v>19</v>
      </c>
      <c r="I136">
        <v>81.3</v>
      </c>
      <c r="J136">
        <v>6</v>
      </c>
      <c r="K136">
        <f t="shared" si="6"/>
        <v>487.79999999999995</v>
      </c>
      <c r="L136">
        <f t="shared" si="7"/>
        <v>24.39</v>
      </c>
      <c r="M136">
        <f t="shared" si="8"/>
        <v>463.40999999999997</v>
      </c>
      <c r="N136" t="s">
        <v>20</v>
      </c>
    </row>
    <row r="137" spans="1:14" x14ac:dyDescent="0.35">
      <c r="A137" t="s">
        <v>168</v>
      </c>
      <c r="B137" t="s">
        <v>22</v>
      </c>
      <c r="C137" t="s">
        <v>23</v>
      </c>
      <c r="D137" t="s">
        <v>24</v>
      </c>
      <c r="E137" t="s">
        <v>28</v>
      </c>
      <c r="F137" s="2">
        <v>43514</v>
      </c>
      <c r="G137" s="3">
        <v>0.81874999999999998</v>
      </c>
      <c r="H137" t="s">
        <v>43</v>
      </c>
      <c r="I137">
        <v>90.22</v>
      </c>
      <c r="J137">
        <v>3</v>
      </c>
      <c r="K137">
        <f t="shared" si="6"/>
        <v>270.65999999999997</v>
      </c>
      <c r="L137">
        <f t="shared" si="7"/>
        <v>13.532999999999999</v>
      </c>
      <c r="M137">
        <f t="shared" si="8"/>
        <v>257.12699999999995</v>
      </c>
      <c r="N137" t="s">
        <v>26</v>
      </c>
    </row>
    <row r="138" spans="1:14" x14ac:dyDescent="0.35">
      <c r="A138" t="s">
        <v>169</v>
      </c>
      <c r="B138" t="s">
        <v>15</v>
      </c>
      <c r="C138" t="s">
        <v>16</v>
      </c>
      <c r="D138" t="s">
        <v>24</v>
      </c>
      <c r="E138" t="s">
        <v>18</v>
      </c>
      <c r="F138" s="2">
        <v>43483</v>
      </c>
      <c r="G138" s="3">
        <v>0.87430555555555556</v>
      </c>
      <c r="H138" t="s">
        <v>25</v>
      </c>
      <c r="I138">
        <v>26.31</v>
      </c>
      <c r="J138">
        <v>5</v>
      </c>
      <c r="K138">
        <f t="shared" si="6"/>
        <v>131.54999999999998</v>
      </c>
      <c r="L138">
        <f t="shared" si="7"/>
        <v>6.5774999999999997</v>
      </c>
      <c r="M138">
        <f t="shared" si="8"/>
        <v>124.97249999999998</v>
      </c>
      <c r="N138" t="s">
        <v>30</v>
      </c>
    </row>
    <row r="139" spans="1:14" x14ac:dyDescent="0.35">
      <c r="A139" t="s">
        <v>170</v>
      </c>
      <c r="B139" t="s">
        <v>15</v>
      </c>
      <c r="C139" t="s">
        <v>16</v>
      </c>
      <c r="D139" t="s">
        <v>17</v>
      </c>
      <c r="E139" t="s">
        <v>18</v>
      </c>
      <c r="F139" s="2">
        <v>43514</v>
      </c>
      <c r="G139" s="3">
        <v>0.65208333333333335</v>
      </c>
      <c r="H139" t="s">
        <v>29</v>
      </c>
      <c r="I139">
        <v>34.42</v>
      </c>
      <c r="J139">
        <v>6</v>
      </c>
      <c r="K139">
        <f t="shared" si="6"/>
        <v>206.52</v>
      </c>
      <c r="L139">
        <f t="shared" si="7"/>
        <v>10.326000000000001</v>
      </c>
      <c r="M139">
        <f t="shared" si="8"/>
        <v>196.19400000000002</v>
      </c>
      <c r="N139" t="s">
        <v>26</v>
      </c>
    </row>
    <row r="140" spans="1:14" x14ac:dyDescent="0.35">
      <c r="A140" t="s">
        <v>171</v>
      </c>
      <c r="B140" t="s">
        <v>39</v>
      </c>
      <c r="C140" t="s">
        <v>40</v>
      </c>
      <c r="D140" t="s">
        <v>24</v>
      </c>
      <c r="E140" t="s">
        <v>28</v>
      </c>
      <c r="F140" s="2">
        <v>43512</v>
      </c>
      <c r="G140" s="3">
        <v>0.51458333333333328</v>
      </c>
      <c r="H140" t="s">
        <v>33</v>
      </c>
      <c r="I140">
        <v>51.91</v>
      </c>
      <c r="J140">
        <v>10</v>
      </c>
      <c r="K140">
        <f t="shared" si="6"/>
        <v>519.09999999999991</v>
      </c>
      <c r="L140">
        <f t="shared" si="7"/>
        <v>25.954999999999998</v>
      </c>
      <c r="M140">
        <f t="shared" si="8"/>
        <v>493.14499999999992</v>
      </c>
      <c r="N140" t="s">
        <v>26</v>
      </c>
    </row>
    <row r="141" spans="1:14" x14ac:dyDescent="0.35">
      <c r="A141" t="s">
        <v>172</v>
      </c>
      <c r="B141" t="s">
        <v>15</v>
      </c>
      <c r="C141" t="s">
        <v>16</v>
      </c>
      <c r="D141" t="s">
        <v>24</v>
      </c>
      <c r="E141" t="s">
        <v>28</v>
      </c>
      <c r="F141" s="2">
        <v>43540</v>
      </c>
      <c r="G141" s="3">
        <v>0.80902777777777779</v>
      </c>
      <c r="H141" t="s">
        <v>33</v>
      </c>
      <c r="I141">
        <v>72.5</v>
      </c>
      <c r="J141">
        <v>8</v>
      </c>
      <c r="K141">
        <f t="shared" si="6"/>
        <v>580</v>
      </c>
      <c r="L141">
        <f t="shared" si="7"/>
        <v>29</v>
      </c>
      <c r="M141">
        <f t="shared" si="8"/>
        <v>551</v>
      </c>
      <c r="N141" t="s">
        <v>20</v>
      </c>
    </row>
    <row r="142" spans="1:14" x14ac:dyDescent="0.35">
      <c r="A142" t="s">
        <v>173</v>
      </c>
      <c r="B142" t="s">
        <v>22</v>
      </c>
      <c r="C142" t="s">
        <v>23</v>
      </c>
      <c r="D142" t="s">
        <v>17</v>
      </c>
      <c r="E142" t="s">
        <v>18</v>
      </c>
      <c r="F142" s="2">
        <v>43488</v>
      </c>
      <c r="G142" s="3">
        <v>0.54166666666666663</v>
      </c>
      <c r="H142" t="s">
        <v>33</v>
      </c>
      <c r="I142">
        <v>89.8</v>
      </c>
      <c r="J142">
        <v>10</v>
      </c>
      <c r="K142">
        <f t="shared" si="6"/>
        <v>898</v>
      </c>
      <c r="L142">
        <f t="shared" si="7"/>
        <v>44.900000000000006</v>
      </c>
      <c r="M142">
        <f t="shared" si="8"/>
        <v>853.1</v>
      </c>
      <c r="N142" t="s">
        <v>30</v>
      </c>
    </row>
    <row r="143" spans="1:14" x14ac:dyDescent="0.35">
      <c r="A143" t="s">
        <v>174</v>
      </c>
      <c r="B143" t="s">
        <v>22</v>
      </c>
      <c r="C143" t="s">
        <v>23</v>
      </c>
      <c r="D143" t="s">
        <v>17</v>
      </c>
      <c r="E143" t="s">
        <v>28</v>
      </c>
      <c r="F143" s="2">
        <v>43490</v>
      </c>
      <c r="G143" s="3">
        <v>0.57500000000000007</v>
      </c>
      <c r="H143" t="s">
        <v>19</v>
      </c>
      <c r="I143">
        <v>90.5</v>
      </c>
      <c r="J143">
        <v>10</v>
      </c>
      <c r="K143">
        <f t="shared" si="6"/>
        <v>905</v>
      </c>
      <c r="L143">
        <f t="shared" si="7"/>
        <v>45.25</v>
      </c>
      <c r="M143">
        <f t="shared" si="8"/>
        <v>859.75</v>
      </c>
      <c r="N143" t="s">
        <v>26</v>
      </c>
    </row>
    <row r="144" spans="1:14" x14ac:dyDescent="0.35">
      <c r="A144" t="s">
        <v>175</v>
      </c>
      <c r="B144" t="s">
        <v>22</v>
      </c>
      <c r="C144" t="s">
        <v>23</v>
      </c>
      <c r="D144" t="s">
        <v>17</v>
      </c>
      <c r="E144" t="s">
        <v>18</v>
      </c>
      <c r="F144" s="2">
        <v>43501</v>
      </c>
      <c r="G144" s="3">
        <v>0.83124999999999993</v>
      </c>
      <c r="H144" t="s">
        <v>19</v>
      </c>
      <c r="I144">
        <v>68.599999999999994</v>
      </c>
      <c r="J144">
        <v>10</v>
      </c>
      <c r="K144">
        <f t="shared" si="6"/>
        <v>686</v>
      </c>
      <c r="L144">
        <f t="shared" si="7"/>
        <v>34.300000000000004</v>
      </c>
      <c r="M144">
        <f t="shared" si="8"/>
        <v>651.70000000000005</v>
      </c>
      <c r="N144" t="s">
        <v>26</v>
      </c>
    </row>
    <row r="145" spans="1:14" x14ac:dyDescent="0.35">
      <c r="A145" t="s">
        <v>176</v>
      </c>
      <c r="B145" t="s">
        <v>22</v>
      </c>
      <c r="C145" t="s">
        <v>23</v>
      </c>
      <c r="D145" t="s">
        <v>17</v>
      </c>
      <c r="E145" t="s">
        <v>18</v>
      </c>
      <c r="F145" s="2">
        <v>43518</v>
      </c>
      <c r="G145" s="3">
        <v>0.44166666666666665</v>
      </c>
      <c r="H145" t="s">
        <v>41</v>
      </c>
      <c r="I145">
        <v>30.41</v>
      </c>
      <c r="J145">
        <v>1</v>
      </c>
      <c r="K145">
        <f t="shared" si="6"/>
        <v>30.41</v>
      </c>
      <c r="L145">
        <f t="shared" si="7"/>
        <v>1.5205000000000002</v>
      </c>
      <c r="M145">
        <f t="shared" si="8"/>
        <v>28.889499999999998</v>
      </c>
      <c r="N145" t="s">
        <v>30</v>
      </c>
    </row>
    <row r="146" spans="1:14" x14ac:dyDescent="0.35">
      <c r="A146" t="s">
        <v>177</v>
      </c>
      <c r="B146" t="s">
        <v>15</v>
      </c>
      <c r="C146" t="s">
        <v>16</v>
      </c>
      <c r="D146" t="s">
        <v>24</v>
      </c>
      <c r="E146" t="s">
        <v>18</v>
      </c>
      <c r="F146" s="2">
        <v>43486</v>
      </c>
      <c r="G146" s="3">
        <v>0.69236111111111109</v>
      </c>
      <c r="H146" t="s">
        <v>29</v>
      </c>
      <c r="I146">
        <v>77.95</v>
      </c>
      <c r="J146">
        <v>6</v>
      </c>
      <c r="K146">
        <f t="shared" si="6"/>
        <v>467.70000000000005</v>
      </c>
      <c r="L146">
        <f t="shared" si="7"/>
        <v>23.385000000000005</v>
      </c>
      <c r="M146">
        <f t="shared" si="8"/>
        <v>444.31500000000005</v>
      </c>
      <c r="N146" t="s">
        <v>20</v>
      </c>
    </row>
    <row r="147" spans="1:14" x14ac:dyDescent="0.35">
      <c r="A147" t="s">
        <v>178</v>
      </c>
      <c r="B147" t="s">
        <v>22</v>
      </c>
      <c r="C147" t="s">
        <v>23</v>
      </c>
      <c r="D147" t="s">
        <v>24</v>
      </c>
      <c r="E147" t="s">
        <v>18</v>
      </c>
      <c r="F147" s="2">
        <v>43532</v>
      </c>
      <c r="G147" s="3">
        <v>0.71597222222222223</v>
      </c>
      <c r="H147" t="s">
        <v>19</v>
      </c>
      <c r="I147">
        <v>46.26</v>
      </c>
      <c r="J147">
        <v>6</v>
      </c>
      <c r="K147">
        <f t="shared" si="6"/>
        <v>277.56</v>
      </c>
      <c r="L147">
        <f t="shared" si="7"/>
        <v>13.878</v>
      </c>
      <c r="M147">
        <f t="shared" si="8"/>
        <v>263.68200000000002</v>
      </c>
      <c r="N147" t="s">
        <v>30</v>
      </c>
    </row>
    <row r="148" spans="1:14" x14ac:dyDescent="0.35">
      <c r="A148" t="s">
        <v>179</v>
      </c>
      <c r="B148" t="s">
        <v>15</v>
      </c>
      <c r="C148" t="s">
        <v>16</v>
      </c>
      <c r="D148" t="s">
        <v>17</v>
      </c>
      <c r="E148" t="s">
        <v>18</v>
      </c>
      <c r="F148" s="2">
        <v>43506</v>
      </c>
      <c r="G148" s="3">
        <v>0.51944444444444449</v>
      </c>
      <c r="H148" t="s">
        <v>43</v>
      </c>
      <c r="I148">
        <v>30.14</v>
      </c>
      <c r="J148">
        <v>10</v>
      </c>
      <c r="K148">
        <f t="shared" si="6"/>
        <v>301.39999999999998</v>
      </c>
      <c r="L148">
        <f t="shared" si="7"/>
        <v>15.07</v>
      </c>
      <c r="M148">
        <f t="shared" si="8"/>
        <v>286.33</v>
      </c>
      <c r="N148" t="s">
        <v>20</v>
      </c>
    </row>
    <row r="149" spans="1:14" x14ac:dyDescent="0.35">
      <c r="A149" t="s">
        <v>180</v>
      </c>
      <c r="B149" t="s">
        <v>22</v>
      </c>
      <c r="C149" t="s">
        <v>23</v>
      </c>
      <c r="D149" t="s">
        <v>24</v>
      </c>
      <c r="E149" t="s">
        <v>28</v>
      </c>
      <c r="F149" s="2">
        <v>43543</v>
      </c>
      <c r="G149" s="3">
        <v>0.53194444444444444</v>
      </c>
      <c r="H149" t="s">
        <v>19</v>
      </c>
      <c r="I149">
        <v>66.14</v>
      </c>
      <c r="J149">
        <v>4</v>
      </c>
      <c r="K149">
        <f t="shared" si="6"/>
        <v>264.56</v>
      </c>
      <c r="L149">
        <f t="shared" si="7"/>
        <v>13.228000000000002</v>
      </c>
      <c r="M149">
        <f t="shared" si="8"/>
        <v>251.33199999999999</v>
      </c>
      <c r="N149" t="s">
        <v>30</v>
      </c>
    </row>
    <row r="150" spans="1:14" x14ac:dyDescent="0.35">
      <c r="A150" t="s">
        <v>181</v>
      </c>
      <c r="B150" t="s">
        <v>39</v>
      </c>
      <c r="C150" t="s">
        <v>40</v>
      </c>
      <c r="D150" t="s">
        <v>17</v>
      </c>
      <c r="E150" t="s">
        <v>28</v>
      </c>
      <c r="F150" s="2">
        <v>43530</v>
      </c>
      <c r="G150" s="3">
        <v>0.62986111111111109</v>
      </c>
      <c r="H150" t="s">
        <v>29</v>
      </c>
      <c r="I150">
        <v>71.86</v>
      </c>
      <c r="J150">
        <v>8</v>
      </c>
      <c r="K150">
        <f t="shared" si="6"/>
        <v>574.88</v>
      </c>
      <c r="L150">
        <f t="shared" si="7"/>
        <v>28.744</v>
      </c>
      <c r="M150">
        <f t="shared" si="8"/>
        <v>546.13599999999997</v>
      </c>
      <c r="N150" t="s">
        <v>30</v>
      </c>
    </row>
    <row r="151" spans="1:14" x14ac:dyDescent="0.35">
      <c r="A151" t="s">
        <v>182</v>
      </c>
      <c r="B151" t="s">
        <v>15</v>
      </c>
      <c r="C151" t="s">
        <v>16</v>
      </c>
      <c r="D151" t="s">
        <v>24</v>
      </c>
      <c r="E151" t="s">
        <v>28</v>
      </c>
      <c r="F151" s="2">
        <v>43551</v>
      </c>
      <c r="G151" s="3">
        <v>0.57500000000000007</v>
      </c>
      <c r="H151" t="s">
        <v>19</v>
      </c>
      <c r="I151">
        <v>32.46</v>
      </c>
      <c r="J151">
        <v>8</v>
      </c>
      <c r="K151">
        <f t="shared" si="6"/>
        <v>259.68</v>
      </c>
      <c r="L151">
        <f t="shared" si="7"/>
        <v>12.984000000000002</v>
      </c>
      <c r="M151">
        <f t="shared" si="8"/>
        <v>246.696</v>
      </c>
      <c r="N151" t="s">
        <v>30</v>
      </c>
    </row>
    <row r="152" spans="1:14" x14ac:dyDescent="0.35">
      <c r="A152" t="s">
        <v>183</v>
      </c>
      <c r="B152" t="s">
        <v>39</v>
      </c>
      <c r="C152" t="s">
        <v>40</v>
      </c>
      <c r="D152" t="s">
        <v>17</v>
      </c>
      <c r="E152" t="s">
        <v>18</v>
      </c>
      <c r="F152" s="2">
        <v>43547</v>
      </c>
      <c r="G152" s="3">
        <v>0.80555555555555547</v>
      </c>
      <c r="H152" t="s">
        <v>43</v>
      </c>
      <c r="I152">
        <v>91.54</v>
      </c>
      <c r="J152">
        <v>4</v>
      </c>
      <c r="K152">
        <f t="shared" si="6"/>
        <v>366.16</v>
      </c>
      <c r="L152">
        <f t="shared" si="7"/>
        <v>18.308000000000003</v>
      </c>
      <c r="M152">
        <f t="shared" si="8"/>
        <v>347.85200000000003</v>
      </c>
      <c r="N152" t="s">
        <v>30</v>
      </c>
    </row>
    <row r="153" spans="1:14" x14ac:dyDescent="0.35">
      <c r="A153" t="s">
        <v>184</v>
      </c>
      <c r="B153" t="s">
        <v>22</v>
      </c>
      <c r="C153" t="s">
        <v>23</v>
      </c>
      <c r="D153" t="s">
        <v>17</v>
      </c>
      <c r="E153" t="s">
        <v>28</v>
      </c>
      <c r="F153" s="2">
        <v>43535</v>
      </c>
      <c r="G153" s="3">
        <v>0.67152777777777783</v>
      </c>
      <c r="H153" t="s">
        <v>33</v>
      </c>
      <c r="I153">
        <v>34.56</v>
      </c>
      <c r="J153">
        <v>7</v>
      </c>
      <c r="K153">
        <f t="shared" si="6"/>
        <v>241.92000000000002</v>
      </c>
      <c r="L153">
        <f t="shared" si="7"/>
        <v>12.096000000000002</v>
      </c>
      <c r="M153">
        <f t="shared" si="8"/>
        <v>229.82400000000001</v>
      </c>
      <c r="N153" t="s">
        <v>30</v>
      </c>
    </row>
    <row r="154" spans="1:14" x14ac:dyDescent="0.35">
      <c r="A154" t="s">
        <v>185</v>
      </c>
      <c r="B154" t="s">
        <v>15</v>
      </c>
      <c r="C154" t="s">
        <v>16</v>
      </c>
      <c r="D154" t="s">
        <v>24</v>
      </c>
      <c r="E154" t="s">
        <v>28</v>
      </c>
      <c r="F154" s="2">
        <v>43494</v>
      </c>
      <c r="G154" s="3">
        <v>0.49722222222222223</v>
      </c>
      <c r="H154" t="s">
        <v>43</v>
      </c>
      <c r="I154">
        <v>83.24</v>
      </c>
      <c r="J154">
        <v>9</v>
      </c>
      <c r="K154">
        <f t="shared" si="6"/>
        <v>749.16</v>
      </c>
      <c r="L154">
        <f t="shared" si="7"/>
        <v>37.457999999999998</v>
      </c>
      <c r="M154">
        <f t="shared" si="8"/>
        <v>711.702</v>
      </c>
      <c r="N154" t="s">
        <v>30</v>
      </c>
    </row>
    <row r="155" spans="1:14" x14ac:dyDescent="0.35">
      <c r="A155" t="s">
        <v>186</v>
      </c>
      <c r="B155" t="s">
        <v>22</v>
      </c>
      <c r="C155" t="s">
        <v>23</v>
      </c>
      <c r="D155" t="s">
        <v>24</v>
      </c>
      <c r="E155" t="s">
        <v>18</v>
      </c>
      <c r="F155" s="2">
        <v>43503</v>
      </c>
      <c r="G155" s="3">
        <v>0.76597222222222217</v>
      </c>
      <c r="H155" t="s">
        <v>41</v>
      </c>
      <c r="I155">
        <v>16.48</v>
      </c>
      <c r="J155">
        <v>6</v>
      </c>
      <c r="K155">
        <f t="shared" si="6"/>
        <v>98.88</v>
      </c>
      <c r="L155">
        <f t="shared" si="7"/>
        <v>4.944</v>
      </c>
      <c r="M155">
        <f t="shared" si="8"/>
        <v>93.935999999999993</v>
      </c>
      <c r="N155" t="s">
        <v>20</v>
      </c>
    </row>
    <row r="156" spans="1:14" x14ac:dyDescent="0.35">
      <c r="A156" t="s">
        <v>187</v>
      </c>
      <c r="B156" t="s">
        <v>22</v>
      </c>
      <c r="C156" t="s">
        <v>23</v>
      </c>
      <c r="D156" t="s">
        <v>24</v>
      </c>
      <c r="E156" t="s">
        <v>18</v>
      </c>
      <c r="F156" s="2">
        <v>43493</v>
      </c>
      <c r="G156" s="3">
        <v>0.54513888888888895</v>
      </c>
      <c r="H156" t="s">
        <v>33</v>
      </c>
      <c r="I156">
        <v>80.97</v>
      </c>
      <c r="J156">
        <v>8</v>
      </c>
      <c r="K156">
        <f t="shared" si="6"/>
        <v>647.76</v>
      </c>
      <c r="L156">
        <f t="shared" si="7"/>
        <v>32.387999999999998</v>
      </c>
      <c r="M156">
        <f t="shared" si="8"/>
        <v>615.37199999999996</v>
      </c>
      <c r="N156" t="s">
        <v>26</v>
      </c>
    </row>
    <row r="157" spans="1:14" x14ac:dyDescent="0.35">
      <c r="A157" t="s">
        <v>188</v>
      </c>
      <c r="B157" t="s">
        <v>15</v>
      </c>
      <c r="C157" t="s">
        <v>16</v>
      </c>
      <c r="D157" t="s">
        <v>17</v>
      </c>
      <c r="E157" t="s">
        <v>28</v>
      </c>
      <c r="F157" s="2">
        <v>43516</v>
      </c>
      <c r="G157" s="3">
        <v>0.66319444444444442</v>
      </c>
      <c r="H157" t="s">
        <v>41</v>
      </c>
      <c r="I157">
        <v>92.29</v>
      </c>
      <c r="J157">
        <v>5</v>
      </c>
      <c r="K157">
        <f t="shared" si="6"/>
        <v>461.45000000000005</v>
      </c>
      <c r="L157">
        <f t="shared" si="7"/>
        <v>23.072500000000005</v>
      </c>
      <c r="M157">
        <f t="shared" si="8"/>
        <v>438.37750000000005</v>
      </c>
      <c r="N157" t="s">
        <v>30</v>
      </c>
    </row>
    <row r="158" spans="1:14" x14ac:dyDescent="0.35">
      <c r="A158" t="s">
        <v>189</v>
      </c>
      <c r="B158" t="s">
        <v>39</v>
      </c>
      <c r="C158" t="s">
        <v>40</v>
      </c>
      <c r="D158" t="s">
        <v>17</v>
      </c>
      <c r="E158" t="s">
        <v>28</v>
      </c>
      <c r="F158" s="2">
        <v>43469</v>
      </c>
      <c r="G158" s="3">
        <v>0.81944444444444453</v>
      </c>
      <c r="H158" t="s">
        <v>25</v>
      </c>
      <c r="I158">
        <v>72.17</v>
      </c>
      <c r="J158">
        <v>1</v>
      </c>
      <c r="K158">
        <f t="shared" si="6"/>
        <v>72.17</v>
      </c>
      <c r="L158">
        <f t="shared" si="7"/>
        <v>3.6085000000000003</v>
      </c>
      <c r="M158">
        <f t="shared" si="8"/>
        <v>68.561499999999995</v>
      </c>
      <c r="N158" t="s">
        <v>26</v>
      </c>
    </row>
    <row r="159" spans="1:14" x14ac:dyDescent="0.35">
      <c r="A159" t="s">
        <v>190</v>
      </c>
      <c r="B159" t="s">
        <v>39</v>
      </c>
      <c r="C159" t="s">
        <v>40</v>
      </c>
      <c r="D159" t="s">
        <v>24</v>
      </c>
      <c r="E159" t="s">
        <v>28</v>
      </c>
      <c r="F159" s="2">
        <v>43531</v>
      </c>
      <c r="G159" s="3">
        <v>0.58194444444444449</v>
      </c>
      <c r="H159" t="s">
        <v>29</v>
      </c>
      <c r="I159">
        <v>50.28</v>
      </c>
      <c r="J159">
        <v>5</v>
      </c>
      <c r="K159">
        <f t="shared" si="6"/>
        <v>251.4</v>
      </c>
      <c r="L159">
        <f t="shared" si="7"/>
        <v>12.57</v>
      </c>
      <c r="M159">
        <f t="shared" si="8"/>
        <v>238.83</v>
      </c>
      <c r="N159" t="s">
        <v>20</v>
      </c>
    </row>
    <row r="160" spans="1:14" x14ac:dyDescent="0.35">
      <c r="A160" t="s">
        <v>191</v>
      </c>
      <c r="B160" t="s">
        <v>39</v>
      </c>
      <c r="C160" t="s">
        <v>40</v>
      </c>
      <c r="D160" t="s">
        <v>17</v>
      </c>
      <c r="E160" t="s">
        <v>28</v>
      </c>
      <c r="F160" s="2">
        <v>43554</v>
      </c>
      <c r="G160" s="3">
        <v>0.61319444444444449</v>
      </c>
      <c r="H160" t="s">
        <v>19</v>
      </c>
      <c r="I160">
        <v>97.22</v>
      </c>
      <c r="J160">
        <v>9</v>
      </c>
      <c r="K160">
        <f t="shared" si="6"/>
        <v>874.98</v>
      </c>
      <c r="L160">
        <f t="shared" si="7"/>
        <v>43.749000000000002</v>
      </c>
      <c r="M160">
        <f t="shared" si="8"/>
        <v>831.23099999999999</v>
      </c>
      <c r="N160" t="s">
        <v>20</v>
      </c>
    </row>
    <row r="161" spans="1:14" x14ac:dyDescent="0.35">
      <c r="A161" t="s">
        <v>192</v>
      </c>
      <c r="B161" t="s">
        <v>39</v>
      </c>
      <c r="C161" t="s">
        <v>40</v>
      </c>
      <c r="D161" t="s">
        <v>24</v>
      </c>
      <c r="E161" t="s">
        <v>28</v>
      </c>
      <c r="F161" s="2">
        <v>43551</v>
      </c>
      <c r="G161" s="3">
        <v>0.8041666666666667</v>
      </c>
      <c r="H161" t="s">
        <v>33</v>
      </c>
      <c r="I161">
        <v>93.39</v>
      </c>
      <c r="J161">
        <v>6</v>
      </c>
      <c r="K161">
        <f t="shared" si="6"/>
        <v>560.34</v>
      </c>
      <c r="L161">
        <f t="shared" si="7"/>
        <v>28.017000000000003</v>
      </c>
      <c r="M161">
        <f t="shared" si="8"/>
        <v>532.32299999999998</v>
      </c>
      <c r="N161" t="s">
        <v>20</v>
      </c>
    </row>
    <row r="162" spans="1:14" x14ac:dyDescent="0.35">
      <c r="A162" t="s">
        <v>193</v>
      </c>
      <c r="B162" t="s">
        <v>22</v>
      </c>
      <c r="C162" t="s">
        <v>23</v>
      </c>
      <c r="D162" t="s">
        <v>24</v>
      </c>
      <c r="E162" t="s">
        <v>18</v>
      </c>
      <c r="F162" s="2">
        <v>43484</v>
      </c>
      <c r="G162" s="3">
        <v>0.81874999999999998</v>
      </c>
      <c r="H162" t="s">
        <v>41</v>
      </c>
      <c r="I162">
        <v>43.18</v>
      </c>
      <c r="J162">
        <v>8</v>
      </c>
      <c r="K162">
        <f t="shared" si="6"/>
        <v>345.44</v>
      </c>
      <c r="L162">
        <f t="shared" si="7"/>
        <v>17.272000000000002</v>
      </c>
      <c r="M162">
        <f t="shared" si="8"/>
        <v>328.16800000000001</v>
      </c>
      <c r="N162" t="s">
        <v>30</v>
      </c>
    </row>
    <row r="163" spans="1:14" x14ac:dyDescent="0.35">
      <c r="A163" t="s">
        <v>194</v>
      </c>
      <c r="B163" t="s">
        <v>15</v>
      </c>
      <c r="C163" t="s">
        <v>16</v>
      </c>
      <c r="D163" t="s">
        <v>24</v>
      </c>
      <c r="E163" t="s">
        <v>28</v>
      </c>
      <c r="F163" s="2">
        <v>43521</v>
      </c>
      <c r="G163" s="3">
        <v>0.68125000000000002</v>
      </c>
      <c r="H163" t="s">
        <v>33</v>
      </c>
      <c r="I163">
        <v>63.69</v>
      </c>
      <c r="J163">
        <v>1</v>
      </c>
      <c r="K163">
        <f t="shared" si="6"/>
        <v>63.69</v>
      </c>
      <c r="L163">
        <f t="shared" si="7"/>
        <v>3.1844999999999999</v>
      </c>
      <c r="M163">
        <f t="shared" si="8"/>
        <v>60.505499999999998</v>
      </c>
      <c r="N163" t="s">
        <v>26</v>
      </c>
    </row>
    <row r="164" spans="1:14" x14ac:dyDescent="0.35">
      <c r="A164" t="s">
        <v>195</v>
      </c>
      <c r="B164" t="s">
        <v>15</v>
      </c>
      <c r="C164" t="s">
        <v>16</v>
      </c>
      <c r="D164" t="s">
        <v>24</v>
      </c>
      <c r="E164" t="s">
        <v>28</v>
      </c>
      <c r="F164" s="2">
        <v>43537</v>
      </c>
      <c r="G164" s="3">
        <v>0.8222222222222223</v>
      </c>
      <c r="H164" t="s">
        <v>41</v>
      </c>
      <c r="I164">
        <v>45.79</v>
      </c>
      <c r="J164">
        <v>7</v>
      </c>
      <c r="K164">
        <f t="shared" si="6"/>
        <v>320.52999999999997</v>
      </c>
      <c r="L164">
        <f t="shared" si="7"/>
        <v>16.026499999999999</v>
      </c>
      <c r="M164">
        <f t="shared" si="8"/>
        <v>304.50349999999997</v>
      </c>
      <c r="N164" t="s">
        <v>30</v>
      </c>
    </row>
    <row r="165" spans="1:14" x14ac:dyDescent="0.35">
      <c r="A165" t="s">
        <v>196</v>
      </c>
      <c r="B165" t="s">
        <v>22</v>
      </c>
      <c r="C165" t="s">
        <v>23</v>
      </c>
      <c r="D165" t="s">
        <v>24</v>
      </c>
      <c r="E165" t="s">
        <v>28</v>
      </c>
      <c r="F165" s="2">
        <v>43495</v>
      </c>
      <c r="G165" s="3">
        <v>0.8208333333333333</v>
      </c>
      <c r="H165" t="s">
        <v>33</v>
      </c>
      <c r="I165">
        <v>76.400000000000006</v>
      </c>
      <c r="J165">
        <v>2</v>
      </c>
      <c r="K165">
        <f t="shared" si="6"/>
        <v>152.80000000000001</v>
      </c>
      <c r="L165">
        <f t="shared" si="7"/>
        <v>7.6400000000000006</v>
      </c>
      <c r="M165">
        <f t="shared" si="8"/>
        <v>145.16000000000003</v>
      </c>
      <c r="N165" t="s">
        <v>20</v>
      </c>
    </row>
    <row r="166" spans="1:14" x14ac:dyDescent="0.35">
      <c r="A166" t="s">
        <v>197</v>
      </c>
      <c r="B166" t="s">
        <v>39</v>
      </c>
      <c r="C166" t="s">
        <v>40</v>
      </c>
      <c r="D166" t="s">
        <v>24</v>
      </c>
      <c r="E166" t="s">
        <v>28</v>
      </c>
      <c r="F166" s="2">
        <v>43516</v>
      </c>
      <c r="G166" s="3">
        <v>0.64166666666666672</v>
      </c>
      <c r="H166" t="s">
        <v>41</v>
      </c>
      <c r="I166">
        <v>39.9</v>
      </c>
      <c r="J166">
        <v>10</v>
      </c>
      <c r="K166">
        <f t="shared" si="6"/>
        <v>399</v>
      </c>
      <c r="L166">
        <f t="shared" si="7"/>
        <v>19.950000000000003</v>
      </c>
      <c r="M166">
        <f t="shared" si="8"/>
        <v>379.05</v>
      </c>
      <c r="N166" t="s">
        <v>30</v>
      </c>
    </row>
    <row r="167" spans="1:14" x14ac:dyDescent="0.35">
      <c r="A167" t="s">
        <v>198</v>
      </c>
      <c r="B167" t="s">
        <v>39</v>
      </c>
      <c r="C167" t="s">
        <v>40</v>
      </c>
      <c r="D167" t="s">
        <v>17</v>
      </c>
      <c r="E167" t="s">
        <v>28</v>
      </c>
      <c r="F167" s="2">
        <v>43521</v>
      </c>
      <c r="G167" s="3">
        <v>0.59166666666666667</v>
      </c>
      <c r="H167" t="s">
        <v>19</v>
      </c>
      <c r="I167">
        <v>42.57</v>
      </c>
      <c r="J167">
        <v>8</v>
      </c>
      <c r="K167">
        <f t="shared" si="6"/>
        <v>340.56</v>
      </c>
      <c r="L167">
        <f t="shared" si="7"/>
        <v>17.028000000000002</v>
      </c>
      <c r="M167">
        <f t="shared" si="8"/>
        <v>323.53199999999998</v>
      </c>
      <c r="N167" t="s">
        <v>20</v>
      </c>
    </row>
    <row r="168" spans="1:14" x14ac:dyDescent="0.35">
      <c r="A168" t="s">
        <v>199</v>
      </c>
      <c r="B168" t="s">
        <v>22</v>
      </c>
      <c r="C168" t="s">
        <v>23</v>
      </c>
      <c r="D168" t="s">
        <v>24</v>
      </c>
      <c r="E168" t="s">
        <v>28</v>
      </c>
      <c r="F168" s="2">
        <v>43481</v>
      </c>
      <c r="G168" s="3">
        <v>0.56388888888888888</v>
      </c>
      <c r="H168" t="s">
        <v>29</v>
      </c>
      <c r="I168">
        <v>95.58</v>
      </c>
      <c r="J168">
        <v>10</v>
      </c>
      <c r="K168">
        <f t="shared" si="6"/>
        <v>955.8</v>
      </c>
      <c r="L168">
        <f t="shared" si="7"/>
        <v>47.79</v>
      </c>
      <c r="M168">
        <f t="shared" si="8"/>
        <v>908.01</v>
      </c>
      <c r="N168" t="s">
        <v>26</v>
      </c>
    </row>
    <row r="169" spans="1:14" x14ac:dyDescent="0.35">
      <c r="A169" t="s">
        <v>200</v>
      </c>
      <c r="B169" t="s">
        <v>15</v>
      </c>
      <c r="C169" t="s">
        <v>16</v>
      </c>
      <c r="D169" t="s">
        <v>24</v>
      </c>
      <c r="E169" t="s">
        <v>28</v>
      </c>
      <c r="F169" s="2">
        <v>43504</v>
      </c>
      <c r="G169" s="3">
        <v>0.68055555555555547</v>
      </c>
      <c r="H169" t="s">
        <v>43</v>
      </c>
      <c r="I169">
        <v>98.98</v>
      </c>
      <c r="J169">
        <v>10</v>
      </c>
      <c r="K169">
        <f t="shared" si="6"/>
        <v>989.80000000000007</v>
      </c>
      <c r="L169">
        <f t="shared" si="7"/>
        <v>49.490000000000009</v>
      </c>
      <c r="M169">
        <f t="shared" si="8"/>
        <v>940.31000000000006</v>
      </c>
      <c r="N169" t="s">
        <v>30</v>
      </c>
    </row>
    <row r="170" spans="1:14" x14ac:dyDescent="0.35">
      <c r="A170" t="s">
        <v>201</v>
      </c>
      <c r="B170" t="s">
        <v>15</v>
      </c>
      <c r="C170" t="s">
        <v>16</v>
      </c>
      <c r="D170" t="s">
        <v>24</v>
      </c>
      <c r="E170" t="s">
        <v>28</v>
      </c>
      <c r="F170" s="2">
        <v>43484</v>
      </c>
      <c r="G170" s="3">
        <v>0.68819444444444444</v>
      </c>
      <c r="H170" t="s">
        <v>41</v>
      </c>
      <c r="I170">
        <v>51.28</v>
      </c>
      <c r="J170">
        <v>6</v>
      </c>
      <c r="K170">
        <f t="shared" si="6"/>
        <v>307.68</v>
      </c>
      <c r="L170">
        <f t="shared" si="7"/>
        <v>15.384</v>
      </c>
      <c r="M170">
        <f t="shared" si="8"/>
        <v>292.29599999999999</v>
      </c>
      <c r="N170" t="s">
        <v>26</v>
      </c>
    </row>
    <row r="171" spans="1:14" x14ac:dyDescent="0.35">
      <c r="A171" t="s">
        <v>202</v>
      </c>
      <c r="B171" t="s">
        <v>15</v>
      </c>
      <c r="C171" t="s">
        <v>16</v>
      </c>
      <c r="D171" t="s">
        <v>17</v>
      </c>
      <c r="E171" t="s">
        <v>28</v>
      </c>
      <c r="F171" s="2">
        <v>43497</v>
      </c>
      <c r="G171" s="3">
        <v>0.63194444444444442</v>
      </c>
      <c r="H171" t="s">
        <v>33</v>
      </c>
      <c r="I171">
        <v>69.52</v>
      </c>
      <c r="J171">
        <v>7</v>
      </c>
      <c r="K171">
        <f t="shared" si="6"/>
        <v>486.64</v>
      </c>
      <c r="L171">
        <f t="shared" si="7"/>
        <v>24.332000000000001</v>
      </c>
      <c r="M171">
        <f t="shared" si="8"/>
        <v>462.30799999999999</v>
      </c>
      <c r="N171" t="s">
        <v>30</v>
      </c>
    </row>
    <row r="172" spans="1:14" x14ac:dyDescent="0.35">
      <c r="A172" t="s">
        <v>203</v>
      </c>
      <c r="B172" t="s">
        <v>15</v>
      </c>
      <c r="C172" t="s">
        <v>16</v>
      </c>
      <c r="D172" t="s">
        <v>24</v>
      </c>
      <c r="E172" t="s">
        <v>28</v>
      </c>
      <c r="F172" s="2">
        <v>43468</v>
      </c>
      <c r="G172" s="3">
        <v>0.48333333333333334</v>
      </c>
      <c r="H172" t="s">
        <v>19</v>
      </c>
      <c r="I172">
        <v>70.010000000000005</v>
      </c>
      <c r="J172">
        <v>5</v>
      </c>
      <c r="K172">
        <f t="shared" si="6"/>
        <v>350.05</v>
      </c>
      <c r="L172">
        <f t="shared" si="7"/>
        <v>17.502500000000001</v>
      </c>
      <c r="M172">
        <f t="shared" si="8"/>
        <v>332.54750000000001</v>
      </c>
      <c r="N172" t="s">
        <v>20</v>
      </c>
    </row>
    <row r="173" spans="1:14" x14ac:dyDescent="0.35">
      <c r="A173" t="s">
        <v>204</v>
      </c>
      <c r="B173" t="s">
        <v>39</v>
      </c>
      <c r="C173" t="s">
        <v>40</v>
      </c>
      <c r="D173" t="s">
        <v>17</v>
      </c>
      <c r="E173" t="s">
        <v>28</v>
      </c>
      <c r="F173" s="2">
        <v>43491</v>
      </c>
      <c r="G173" s="3">
        <v>0.53125</v>
      </c>
      <c r="H173" t="s">
        <v>41</v>
      </c>
      <c r="I173">
        <v>80.05</v>
      </c>
      <c r="J173">
        <v>5</v>
      </c>
      <c r="K173">
        <f t="shared" si="6"/>
        <v>400.25</v>
      </c>
      <c r="L173">
        <f t="shared" si="7"/>
        <v>20.012500000000003</v>
      </c>
      <c r="M173">
        <f t="shared" si="8"/>
        <v>380.23750000000001</v>
      </c>
      <c r="N173" t="s">
        <v>30</v>
      </c>
    </row>
    <row r="174" spans="1:14" x14ac:dyDescent="0.35">
      <c r="A174" t="s">
        <v>205</v>
      </c>
      <c r="B174" t="s">
        <v>22</v>
      </c>
      <c r="C174" t="s">
        <v>23</v>
      </c>
      <c r="D174" t="s">
        <v>24</v>
      </c>
      <c r="E174" t="s">
        <v>28</v>
      </c>
      <c r="F174" s="2">
        <v>43527</v>
      </c>
      <c r="G174" s="3">
        <v>0.80347222222222225</v>
      </c>
      <c r="H174" t="s">
        <v>25</v>
      </c>
      <c r="I174">
        <v>20.85</v>
      </c>
      <c r="J174">
        <v>8</v>
      </c>
      <c r="K174">
        <f t="shared" si="6"/>
        <v>166.8</v>
      </c>
      <c r="L174">
        <f t="shared" si="7"/>
        <v>8.3400000000000016</v>
      </c>
      <c r="M174">
        <f t="shared" si="8"/>
        <v>158.46</v>
      </c>
      <c r="N174" t="s">
        <v>26</v>
      </c>
    </row>
    <row r="175" spans="1:14" x14ac:dyDescent="0.35">
      <c r="A175" t="s">
        <v>206</v>
      </c>
      <c r="B175" t="s">
        <v>39</v>
      </c>
      <c r="C175" t="s">
        <v>40</v>
      </c>
      <c r="D175" t="s">
        <v>17</v>
      </c>
      <c r="E175" t="s">
        <v>28</v>
      </c>
      <c r="F175" s="2">
        <v>43484</v>
      </c>
      <c r="G175" s="3">
        <v>0.7319444444444444</v>
      </c>
      <c r="H175" t="s">
        <v>25</v>
      </c>
      <c r="I175">
        <v>52.89</v>
      </c>
      <c r="J175">
        <v>6</v>
      </c>
      <c r="K175">
        <f t="shared" si="6"/>
        <v>317.34000000000003</v>
      </c>
      <c r="L175">
        <f t="shared" si="7"/>
        <v>15.867000000000003</v>
      </c>
      <c r="M175">
        <f t="shared" si="8"/>
        <v>301.47300000000001</v>
      </c>
      <c r="N175" t="s">
        <v>30</v>
      </c>
    </row>
    <row r="176" spans="1:14" x14ac:dyDescent="0.35">
      <c r="A176" t="s">
        <v>207</v>
      </c>
      <c r="B176" t="s">
        <v>39</v>
      </c>
      <c r="C176" t="s">
        <v>40</v>
      </c>
      <c r="D176" t="s">
        <v>24</v>
      </c>
      <c r="E176" t="s">
        <v>28</v>
      </c>
      <c r="F176" s="2">
        <v>43483</v>
      </c>
      <c r="G176" s="3">
        <v>0.50277777777777777</v>
      </c>
      <c r="H176" t="s">
        <v>41</v>
      </c>
      <c r="I176">
        <v>19.79</v>
      </c>
      <c r="J176">
        <v>8</v>
      </c>
      <c r="K176">
        <f t="shared" si="6"/>
        <v>158.32</v>
      </c>
      <c r="L176">
        <f t="shared" si="7"/>
        <v>7.9160000000000004</v>
      </c>
      <c r="M176">
        <f t="shared" si="8"/>
        <v>150.404</v>
      </c>
      <c r="N176" t="s">
        <v>20</v>
      </c>
    </row>
    <row r="177" spans="1:14" x14ac:dyDescent="0.35">
      <c r="A177" t="s">
        <v>208</v>
      </c>
      <c r="B177" t="s">
        <v>15</v>
      </c>
      <c r="C177" t="s">
        <v>16</v>
      </c>
      <c r="D177" t="s">
        <v>17</v>
      </c>
      <c r="E177" t="s">
        <v>28</v>
      </c>
      <c r="F177" s="2">
        <v>43545</v>
      </c>
      <c r="G177" s="3">
        <v>0.68125000000000002</v>
      </c>
      <c r="H177" t="s">
        <v>29</v>
      </c>
      <c r="I177">
        <v>33.840000000000003</v>
      </c>
      <c r="J177">
        <v>9</v>
      </c>
      <c r="K177">
        <f t="shared" si="6"/>
        <v>304.56000000000006</v>
      </c>
      <c r="L177">
        <f t="shared" si="7"/>
        <v>15.228000000000003</v>
      </c>
      <c r="M177">
        <f t="shared" si="8"/>
        <v>289.33200000000005</v>
      </c>
      <c r="N177" t="s">
        <v>20</v>
      </c>
    </row>
    <row r="178" spans="1:14" x14ac:dyDescent="0.35">
      <c r="A178" t="s">
        <v>209</v>
      </c>
      <c r="B178" t="s">
        <v>15</v>
      </c>
      <c r="C178" t="s">
        <v>16</v>
      </c>
      <c r="D178" t="s">
        <v>17</v>
      </c>
      <c r="E178" t="s">
        <v>28</v>
      </c>
      <c r="F178" s="2">
        <v>43527</v>
      </c>
      <c r="G178" s="3">
        <v>0.7090277777777777</v>
      </c>
      <c r="H178" t="s">
        <v>41</v>
      </c>
      <c r="I178">
        <v>22.17</v>
      </c>
      <c r="J178">
        <v>8</v>
      </c>
      <c r="K178">
        <f t="shared" si="6"/>
        <v>177.36</v>
      </c>
      <c r="L178">
        <f t="shared" si="7"/>
        <v>8.8680000000000003</v>
      </c>
      <c r="M178">
        <f t="shared" si="8"/>
        <v>168.49200000000002</v>
      </c>
      <c r="N178" t="s">
        <v>30</v>
      </c>
    </row>
    <row r="179" spans="1:14" x14ac:dyDescent="0.35">
      <c r="A179" t="s">
        <v>210</v>
      </c>
      <c r="B179" t="s">
        <v>22</v>
      </c>
      <c r="C179" t="s">
        <v>23</v>
      </c>
      <c r="D179" t="s">
        <v>24</v>
      </c>
      <c r="E179" t="s">
        <v>18</v>
      </c>
      <c r="F179" s="2">
        <v>43509</v>
      </c>
      <c r="G179" s="3">
        <v>0.4513888888888889</v>
      </c>
      <c r="H179" t="s">
        <v>43</v>
      </c>
      <c r="I179">
        <v>22.51</v>
      </c>
      <c r="J179">
        <v>7</v>
      </c>
      <c r="K179">
        <f t="shared" si="6"/>
        <v>157.57000000000002</v>
      </c>
      <c r="L179">
        <f t="shared" si="7"/>
        <v>7.8785000000000016</v>
      </c>
      <c r="M179">
        <f t="shared" si="8"/>
        <v>149.69150000000002</v>
      </c>
      <c r="N179" t="s">
        <v>30</v>
      </c>
    </row>
    <row r="180" spans="1:14" x14ac:dyDescent="0.35">
      <c r="A180" t="s">
        <v>211</v>
      </c>
      <c r="B180" t="s">
        <v>15</v>
      </c>
      <c r="C180" t="s">
        <v>16</v>
      </c>
      <c r="D180" t="s">
        <v>24</v>
      </c>
      <c r="E180" t="s">
        <v>28</v>
      </c>
      <c r="F180" s="2">
        <v>43547</v>
      </c>
      <c r="G180" s="3">
        <v>0.8027777777777777</v>
      </c>
      <c r="H180" t="s">
        <v>41</v>
      </c>
      <c r="I180">
        <v>73.88</v>
      </c>
      <c r="J180">
        <v>6</v>
      </c>
      <c r="K180">
        <f t="shared" si="6"/>
        <v>443.28</v>
      </c>
      <c r="L180">
        <f t="shared" si="7"/>
        <v>22.164000000000001</v>
      </c>
      <c r="M180">
        <f t="shared" si="8"/>
        <v>421.11599999999999</v>
      </c>
      <c r="N180" t="s">
        <v>20</v>
      </c>
    </row>
    <row r="181" spans="1:14" x14ac:dyDescent="0.35">
      <c r="A181" t="s">
        <v>212</v>
      </c>
      <c r="B181" t="s">
        <v>22</v>
      </c>
      <c r="C181" t="s">
        <v>23</v>
      </c>
      <c r="D181" t="s">
        <v>17</v>
      </c>
      <c r="E181" t="s">
        <v>28</v>
      </c>
      <c r="F181" s="2">
        <v>43493</v>
      </c>
      <c r="G181" s="3">
        <v>0.69930555555555562</v>
      </c>
      <c r="H181" t="s">
        <v>19</v>
      </c>
      <c r="I181">
        <v>86.8</v>
      </c>
      <c r="J181">
        <v>3</v>
      </c>
      <c r="K181">
        <f t="shared" si="6"/>
        <v>260.39999999999998</v>
      </c>
      <c r="L181">
        <f t="shared" si="7"/>
        <v>13.02</v>
      </c>
      <c r="M181">
        <f t="shared" si="8"/>
        <v>247.37999999999997</v>
      </c>
      <c r="N181" t="s">
        <v>20</v>
      </c>
    </row>
    <row r="182" spans="1:14" x14ac:dyDescent="0.35">
      <c r="A182" t="s">
        <v>213</v>
      </c>
      <c r="B182" t="s">
        <v>22</v>
      </c>
      <c r="C182" t="s">
        <v>23</v>
      </c>
      <c r="D182" t="s">
        <v>24</v>
      </c>
      <c r="E182" t="s">
        <v>28</v>
      </c>
      <c r="F182" s="2">
        <v>43505</v>
      </c>
      <c r="G182" s="3">
        <v>0.41666666666666669</v>
      </c>
      <c r="H182" t="s">
        <v>43</v>
      </c>
      <c r="I182">
        <v>64.260000000000005</v>
      </c>
      <c r="J182">
        <v>7</v>
      </c>
      <c r="K182">
        <f t="shared" si="6"/>
        <v>449.82000000000005</v>
      </c>
      <c r="L182">
        <f t="shared" si="7"/>
        <v>22.491000000000003</v>
      </c>
      <c r="M182">
        <f t="shared" si="8"/>
        <v>427.32900000000006</v>
      </c>
      <c r="N182" t="s">
        <v>26</v>
      </c>
    </row>
    <row r="183" spans="1:14" x14ac:dyDescent="0.35">
      <c r="A183" t="s">
        <v>214</v>
      </c>
      <c r="B183" t="s">
        <v>22</v>
      </c>
      <c r="C183" t="s">
        <v>23</v>
      </c>
      <c r="D183" t="s">
        <v>17</v>
      </c>
      <c r="E183" t="s">
        <v>28</v>
      </c>
      <c r="F183" s="2">
        <v>43488</v>
      </c>
      <c r="G183" s="3">
        <v>0.49374999999999997</v>
      </c>
      <c r="H183" t="s">
        <v>41</v>
      </c>
      <c r="I183">
        <v>38.47</v>
      </c>
      <c r="J183">
        <v>8</v>
      </c>
      <c r="K183">
        <f t="shared" si="6"/>
        <v>307.76</v>
      </c>
      <c r="L183">
        <f t="shared" si="7"/>
        <v>15.388</v>
      </c>
      <c r="M183">
        <f t="shared" si="8"/>
        <v>292.37200000000001</v>
      </c>
      <c r="N183" t="s">
        <v>26</v>
      </c>
    </row>
    <row r="184" spans="1:14" x14ac:dyDescent="0.35">
      <c r="A184" t="s">
        <v>215</v>
      </c>
      <c r="B184" t="s">
        <v>15</v>
      </c>
      <c r="C184" t="s">
        <v>16</v>
      </c>
      <c r="D184" t="s">
        <v>17</v>
      </c>
      <c r="E184" t="s">
        <v>28</v>
      </c>
      <c r="F184" s="2">
        <v>43547</v>
      </c>
      <c r="G184" s="3">
        <v>0.4548611111111111</v>
      </c>
      <c r="H184" t="s">
        <v>33</v>
      </c>
      <c r="I184">
        <v>15.5</v>
      </c>
      <c r="J184">
        <v>10</v>
      </c>
      <c r="K184">
        <f t="shared" si="6"/>
        <v>155</v>
      </c>
      <c r="L184">
        <f t="shared" si="7"/>
        <v>7.75</v>
      </c>
      <c r="M184">
        <f t="shared" si="8"/>
        <v>147.25</v>
      </c>
      <c r="N184" t="s">
        <v>20</v>
      </c>
    </row>
    <row r="185" spans="1:14" x14ac:dyDescent="0.35">
      <c r="A185" t="s">
        <v>216</v>
      </c>
      <c r="B185" t="s">
        <v>22</v>
      </c>
      <c r="C185" t="s">
        <v>23</v>
      </c>
      <c r="D185" t="s">
        <v>24</v>
      </c>
      <c r="E185" t="s">
        <v>28</v>
      </c>
      <c r="F185" s="2">
        <v>43490</v>
      </c>
      <c r="G185" s="3">
        <v>0.625</v>
      </c>
      <c r="H185" t="s">
        <v>19</v>
      </c>
      <c r="I185">
        <v>34.31</v>
      </c>
      <c r="J185">
        <v>8</v>
      </c>
      <c r="K185">
        <f t="shared" si="6"/>
        <v>274.48</v>
      </c>
      <c r="L185">
        <f t="shared" si="7"/>
        <v>13.724000000000002</v>
      </c>
      <c r="M185">
        <f t="shared" si="8"/>
        <v>260.75600000000003</v>
      </c>
      <c r="N185" t="s">
        <v>20</v>
      </c>
    </row>
    <row r="186" spans="1:14" x14ac:dyDescent="0.35">
      <c r="A186" t="s">
        <v>217</v>
      </c>
      <c r="B186" t="s">
        <v>15</v>
      </c>
      <c r="C186" t="s">
        <v>16</v>
      </c>
      <c r="D186" t="s">
        <v>24</v>
      </c>
      <c r="E186" t="s">
        <v>18</v>
      </c>
      <c r="F186" s="2">
        <v>43528</v>
      </c>
      <c r="G186" s="3">
        <v>0.47152777777777777</v>
      </c>
      <c r="H186" t="s">
        <v>33</v>
      </c>
      <c r="I186">
        <v>12.34</v>
      </c>
      <c r="J186">
        <v>7</v>
      </c>
      <c r="K186">
        <f t="shared" si="6"/>
        <v>86.38</v>
      </c>
      <c r="L186">
        <f t="shared" si="7"/>
        <v>4.319</v>
      </c>
      <c r="M186">
        <f t="shared" si="8"/>
        <v>82.060999999999993</v>
      </c>
      <c r="N186" t="s">
        <v>30</v>
      </c>
    </row>
    <row r="187" spans="1:14" x14ac:dyDescent="0.35">
      <c r="A187" t="s">
        <v>218</v>
      </c>
      <c r="B187" t="s">
        <v>39</v>
      </c>
      <c r="C187" t="s">
        <v>40</v>
      </c>
      <c r="D187" t="s">
        <v>17</v>
      </c>
      <c r="E187" t="s">
        <v>28</v>
      </c>
      <c r="F187" s="2">
        <v>43529</v>
      </c>
      <c r="G187" s="3">
        <v>0.82361111111111107</v>
      </c>
      <c r="H187" t="s">
        <v>41</v>
      </c>
      <c r="I187">
        <v>18.079999999999998</v>
      </c>
      <c r="J187">
        <v>3</v>
      </c>
      <c r="K187">
        <f t="shared" si="6"/>
        <v>54.239999999999995</v>
      </c>
      <c r="L187">
        <f t="shared" si="7"/>
        <v>2.7119999999999997</v>
      </c>
      <c r="M187">
        <f t="shared" si="8"/>
        <v>51.527999999999992</v>
      </c>
      <c r="N187" t="s">
        <v>20</v>
      </c>
    </row>
    <row r="188" spans="1:14" x14ac:dyDescent="0.35">
      <c r="A188" t="s">
        <v>219</v>
      </c>
      <c r="B188" t="s">
        <v>39</v>
      </c>
      <c r="C188" t="s">
        <v>40</v>
      </c>
      <c r="D188" t="s">
        <v>17</v>
      </c>
      <c r="E188" t="s">
        <v>18</v>
      </c>
      <c r="F188" s="2">
        <v>43527</v>
      </c>
      <c r="G188" s="3">
        <v>0.79166666666666663</v>
      </c>
      <c r="H188" t="s">
        <v>29</v>
      </c>
      <c r="I188">
        <v>94.49</v>
      </c>
      <c r="J188">
        <v>8</v>
      </c>
      <c r="K188">
        <f t="shared" si="6"/>
        <v>755.92</v>
      </c>
      <c r="L188">
        <f t="shared" si="7"/>
        <v>37.795999999999999</v>
      </c>
      <c r="M188">
        <f t="shared" si="8"/>
        <v>718.12399999999991</v>
      </c>
      <c r="N188" t="s">
        <v>20</v>
      </c>
    </row>
    <row r="189" spans="1:14" x14ac:dyDescent="0.35">
      <c r="A189" t="s">
        <v>220</v>
      </c>
      <c r="B189" t="s">
        <v>39</v>
      </c>
      <c r="C189" t="s">
        <v>40</v>
      </c>
      <c r="D189" t="s">
        <v>17</v>
      </c>
      <c r="E189" t="s">
        <v>28</v>
      </c>
      <c r="F189" s="2">
        <v>43504</v>
      </c>
      <c r="G189" s="3">
        <v>0.45347222222222222</v>
      </c>
      <c r="H189" t="s">
        <v>29</v>
      </c>
      <c r="I189">
        <v>46.47</v>
      </c>
      <c r="J189">
        <v>4</v>
      </c>
      <c r="K189">
        <f t="shared" si="6"/>
        <v>185.88</v>
      </c>
      <c r="L189">
        <f t="shared" si="7"/>
        <v>9.2940000000000005</v>
      </c>
      <c r="M189">
        <f t="shared" si="8"/>
        <v>176.58599999999998</v>
      </c>
      <c r="N189" t="s">
        <v>26</v>
      </c>
    </row>
    <row r="190" spans="1:14" x14ac:dyDescent="0.35">
      <c r="A190" t="s">
        <v>221</v>
      </c>
      <c r="B190" t="s">
        <v>15</v>
      </c>
      <c r="C190" t="s">
        <v>16</v>
      </c>
      <c r="D190" t="s">
        <v>24</v>
      </c>
      <c r="E190" t="s">
        <v>28</v>
      </c>
      <c r="F190" s="2">
        <v>43506</v>
      </c>
      <c r="G190" s="3">
        <v>0.53472222222222221</v>
      </c>
      <c r="H190" t="s">
        <v>29</v>
      </c>
      <c r="I190">
        <v>74.069999999999993</v>
      </c>
      <c r="J190">
        <v>1</v>
      </c>
      <c r="K190">
        <f t="shared" si="6"/>
        <v>74.069999999999993</v>
      </c>
      <c r="L190">
        <f t="shared" si="7"/>
        <v>3.7035</v>
      </c>
      <c r="M190">
        <f t="shared" si="8"/>
        <v>70.366499999999988</v>
      </c>
      <c r="N190" t="s">
        <v>20</v>
      </c>
    </row>
    <row r="191" spans="1:14" x14ac:dyDescent="0.35">
      <c r="A191" t="s">
        <v>222</v>
      </c>
      <c r="B191" t="s">
        <v>22</v>
      </c>
      <c r="C191" t="s">
        <v>23</v>
      </c>
      <c r="D191" t="s">
        <v>24</v>
      </c>
      <c r="E191" t="s">
        <v>18</v>
      </c>
      <c r="F191" s="2">
        <v>43493</v>
      </c>
      <c r="G191" s="3">
        <v>0.86805555555555547</v>
      </c>
      <c r="H191" t="s">
        <v>29</v>
      </c>
      <c r="I191">
        <v>69.81</v>
      </c>
      <c r="J191">
        <v>4</v>
      </c>
      <c r="K191">
        <f t="shared" si="6"/>
        <v>279.24</v>
      </c>
      <c r="L191">
        <f t="shared" si="7"/>
        <v>13.962000000000002</v>
      </c>
      <c r="M191">
        <f t="shared" si="8"/>
        <v>265.27800000000002</v>
      </c>
      <c r="N191" t="s">
        <v>30</v>
      </c>
    </row>
    <row r="192" spans="1:14" x14ac:dyDescent="0.35">
      <c r="A192" t="s">
        <v>223</v>
      </c>
      <c r="B192" t="s">
        <v>39</v>
      </c>
      <c r="C192" t="s">
        <v>40</v>
      </c>
      <c r="D192" t="s">
        <v>24</v>
      </c>
      <c r="E192" t="s">
        <v>18</v>
      </c>
      <c r="F192" s="2">
        <v>43507</v>
      </c>
      <c r="G192" s="3">
        <v>0.44375000000000003</v>
      </c>
      <c r="H192" t="s">
        <v>29</v>
      </c>
      <c r="I192">
        <v>77.040000000000006</v>
      </c>
      <c r="J192">
        <v>3</v>
      </c>
      <c r="K192">
        <f t="shared" si="6"/>
        <v>231.12</v>
      </c>
      <c r="L192">
        <f t="shared" si="7"/>
        <v>11.556000000000001</v>
      </c>
      <c r="M192">
        <f t="shared" si="8"/>
        <v>219.56399999999999</v>
      </c>
      <c r="N192" t="s">
        <v>30</v>
      </c>
    </row>
    <row r="193" spans="1:14" x14ac:dyDescent="0.35">
      <c r="A193" t="s">
        <v>224</v>
      </c>
      <c r="B193" t="s">
        <v>39</v>
      </c>
      <c r="C193" t="s">
        <v>40</v>
      </c>
      <c r="D193" t="s">
        <v>24</v>
      </c>
      <c r="E193" t="s">
        <v>18</v>
      </c>
      <c r="F193" s="2">
        <v>43480</v>
      </c>
      <c r="G193" s="3">
        <v>0.57013888888888886</v>
      </c>
      <c r="H193" t="s">
        <v>43</v>
      </c>
      <c r="I193">
        <v>73.52</v>
      </c>
      <c r="J193">
        <v>2</v>
      </c>
      <c r="K193">
        <f t="shared" si="6"/>
        <v>147.04</v>
      </c>
      <c r="L193">
        <f t="shared" si="7"/>
        <v>7.3520000000000003</v>
      </c>
      <c r="M193">
        <f t="shared" si="8"/>
        <v>139.68799999999999</v>
      </c>
      <c r="N193" t="s">
        <v>20</v>
      </c>
    </row>
    <row r="194" spans="1:14" x14ac:dyDescent="0.35">
      <c r="A194" t="s">
        <v>225</v>
      </c>
      <c r="B194" t="s">
        <v>22</v>
      </c>
      <c r="C194" t="s">
        <v>23</v>
      </c>
      <c r="D194" t="s">
        <v>24</v>
      </c>
      <c r="E194" t="s">
        <v>18</v>
      </c>
      <c r="F194" s="2">
        <v>43540</v>
      </c>
      <c r="G194" s="3">
        <v>0.79722222222222217</v>
      </c>
      <c r="H194" t="s">
        <v>41</v>
      </c>
      <c r="I194">
        <v>87.8</v>
      </c>
      <c r="J194">
        <v>9</v>
      </c>
      <c r="K194">
        <f t="shared" ref="K194:K257" si="9">I194*J194</f>
        <v>790.19999999999993</v>
      </c>
      <c r="L194">
        <f t="shared" si="7"/>
        <v>39.51</v>
      </c>
      <c r="M194">
        <f t="shared" si="8"/>
        <v>750.68999999999994</v>
      </c>
      <c r="N194" t="s">
        <v>26</v>
      </c>
    </row>
    <row r="195" spans="1:14" x14ac:dyDescent="0.35">
      <c r="A195" t="s">
        <v>226</v>
      </c>
      <c r="B195" t="s">
        <v>39</v>
      </c>
      <c r="C195" t="s">
        <v>40</v>
      </c>
      <c r="D195" t="s">
        <v>24</v>
      </c>
      <c r="E195" t="s">
        <v>28</v>
      </c>
      <c r="F195" s="2">
        <v>43491</v>
      </c>
      <c r="G195" s="3">
        <v>0.84930555555555554</v>
      </c>
      <c r="H195" t="s">
        <v>29</v>
      </c>
      <c r="I195">
        <v>25.55</v>
      </c>
      <c r="J195">
        <v>4</v>
      </c>
      <c r="K195">
        <f t="shared" si="9"/>
        <v>102.2</v>
      </c>
      <c r="L195">
        <f t="shared" ref="L195:L258" si="10">K195*5%</f>
        <v>5.1100000000000003</v>
      </c>
      <c r="M195">
        <f t="shared" ref="M195:M258" si="11">K195-L195</f>
        <v>97.09</v>
      </c>
      <c r="N195" t="s">
        <v>20</v>
      </c>
    </row>
    <row r="196" spans="1:14" x14ac:dyDescent="0.35">
      <c r="A196" t="s">
        <v>227</v>
      </c>
      <c r="B196" t="s">
        <v>15</v>
      </c>
      <c r="C196" t="s">
        <v>16</v>
      </c>
      <c r="D196" t="s">
        <v>24</v>
      </c>
      <c r="E196" t="s">
        <v>28</v>
      </c>
      <c r="F196" s="2">
        <v>43543</v>
      </c>
      <c r="G196" s="3">
        <v>0.47916666666666669</v>
      </c>
      <c r="H196" t="s">
        <v>25</v>
      </c>
      <c r="I196">
        <v>32.71</v>
      </c>
      <c r="J196">
        <v>5</v>
      </c>
      <c r="K196">
        <f t="shared" si="9"/>
        <v>163.55000000000001</v>
      </c>
      <c r="L196">
        <f t="shared" si="10"/>
        <v>8.1775000000000002</v>
      </c>
      <c r="M196">
        <f t="shared" si="11"/>
        <v>155.3725</v>
      </c>
      <c r="N196" t="s">
        <v>30</v>
      </c>
    </row>
    <row r="197" spans="1:14" x14ac:dyDescent="0.35">
      <c r="A197" t="s">
        <v>228</v>
      </c>
      <c r="B197" t="s">
        <v>22</v>
      </c>
      <c r="C197" t="s">
        <v>23</v>
      </c>
      <c r="D197" t="s">
        <v>17</v>
      </c>
      <c r="E197" t="s">
        <v>18</v>
      </c>
      <c r="F197" s="2">
        <v>43478</v>
      </c>
      <c r="G197" s="3">
        <v>0.8125</v>
      </c>
      <c r="H197" t="s">
        <v>43</v>
      </c>
      <c r="I197">
        <v>74.290000000000006</v>
      </c>
      <c r="J197">
        <v>1</v>
      </c>
      <c r="K197">
        <f t="shared" si="9"/>
        <v>74.290000000000006</v>
      </c>
      <c r="L197">
        <f t="shared" si="10"/>
        <v>3.7145000000000006</v>
      </c>
      <c r="M197">
        <f t="shared" si="11"/>
        <v>70.575500000000005</v>
      </c>
      <c r="N197" t="s">
        <v>26</v>
      </c>
    </row>
    <row r="198" spans="1:14" x14ac:dyDescent="0.35">
      <c r="A198" t="s">
        <v>229</v>
      </c>
      <c r="B198" t="s">
        <v>22</v>
      </c>
      <c r="C198" t="s">
        <v>23</v>
      </c>
      <c r="D198" t="s">
        <v>17</v>
      </c>
      <c r="E198" t="s">
        <v>28</v>
      </c>
      <c r="F198" s="2">
        <v>43550</v>
      </c>
      <c r="G198" s="3">
        <v>0.75208333333333333</v>
      </c>
      <c r="H198" t="s">
        <v>19</v>
      </c>
      <c r="I198">
        <v>43.7</v>
      </c>
      <c r="J198">
        <v>2</v>
      </c>
      <c r="K198">
        <f t="shared" si="9"/>
        <v>87.4</v>
      </c>
      <c r="L198">
        <f t="shared" si="10"/>
        <v>4.37</v>
      </c>
      <c r="M198">
        <f t="shared" si="11"/>
        <v>83.03</v>
      </c>
      <c r="N198" t="s">
        <v>26</v>
      </c>
    </row>
    <row r="199" spans="1:14" x14ac:dyDescent="0.35">
      <c r="A199" t="s">
        <v>230</v>
      </c>
      <c r="B199" t="s">
        <v>15</v>
      </c>
      <c r="C199" t="s">
        <v>16</v>
      </c>
      <c r="D199" t="s">
        <v>24</v>
      </c>
      <c r="E199" t="s">
        <v>18</v>
      </c>
      <c r="F199" s="2">
        <v>43547</v>
      </c>
      <c r="G199" s="3">
        <v>0.42569444444444443</v>
      </c>
      <c r="H199" t="s">
        <v>29</v>
      </c>
      <c r="I199">
        <v>25.29</v>
      </c>
      <c r="J199">
        <v>1</v>
      </c>
      <c r="K199">
        <f t="shared" si="9"/>
        <v>25.29</v>
      </c>
      <c r="L199">
        <f t="shared" si="10"/>
        <v>1.2645</v>
      </c>
      <c r="M199">
        <f t="shared" si="11"/>
        <v>24.025500000000001</v>
      </c>
      <c r="N199" t="s">
        <v>20</v>
      </c>
    </row>
    <row r="200" spans="1:14" x14ac:dyDescent="0.35">
      <c r="A200" t="s">
        <v>231</v>
      </c>
      <c r="B200" t="s">
        <v>22</v>
      </c>
      <c r="C200" t="s">
        <v>23</v>
      </c>
      <c r="D200" t="s">
        <v>24</v>
      </c>
      <c r="E200" t="s">
        <v>28</v>
      </c>
      <c r="F200" s="2">
        <v>43536</v>
      </c>
      <c r="G200" s="3">
        <v>0.83194444444444438</v>
      </c>
      <c r="H200" t="s">
        <v>19</v>
      </c>
      <c r="I200">
        <v>41.5</v>
      </c>
      <c r="J200">
        <v>4</v>
      </c>
      <c r="K200">
        <f t="shared" si="9"/>
        <v>166</v>
      </c>
      <c r="L200">
        <f t="shared" si="10"/>
        <v>8.3000000000000007</v>
      </c>
      <c r="M200">
        <f t="shared" si="11"/>
        <v>157.69999999999999</v>
      </c>
      <c r="N200" t="s">
        <v>30</v>
      </c>
    </row>
    <row r="201" spans="1:14" x14ac:dyDescent="0.35">
      <c r="A201" t="s">
        <v>232</v>
      </c>
      <c r="B201" t="s">
        <v>22</v>
      </c>
      <c r="C201" t="s">
        <v>23</v>
      </c>
      <c r="D201" t="s">
        <v>17</v>
      </c>
      <c r="E201" t="s">
        <v>18</v>
      </c>
      <c r="F201" s="2">
        <v>43513</v>
      </c>
      <c r="G201" s="3">
        <v>0.83124999999999993</v>
      </c>
      <c r="H201" t="s">
        <v>41</v>
      </c>
      <c r="I201">
        <v>71.39</v>
      </c>
      <c r="J201">
        <v>5</v>
      </c>
      <c r="K201">
        <f t="shared" si="9"/>
        <v>356.95</v>
      </c>
      <c r="L201">
        <f t="shared" si="10"/>
        <v>17.8475</v>
      </c>
      <c r="M201">
        <f t="shared" si="11"/>
        <v>339.10249999999996</v>
      </c>
      <c r="N201" t="s">
        <v>30</v>
      </c>
    </row>
    <row r="202" spans="1:14" x14ac:dyDescent="0.35">
      <c r="A202" t="s">
        <v>233</v>
      </c>
      <c r="B202" t="s">
        <v>22</v>
      </c>
      <c r="C202" t="s">
        <v>23</v>
      </c>
      <c r="D202" t="s">
        <v>17</v>
      </c>
      <c r="E202" t="s">
        <v>18</v>
      </c>
      <c r="F202" s="2">
        <v>43494</v>
      </c>
      <c r="G202" s="3">
        <v>0.41736111111111113</v>
      </c>
      <c r="H202" t="s">
        <v>33</v>
      </c>
      <c r="I202">
        <v>19.149999999999999</v>
      </c>
      <c r="J202">
        <v>6</v>
      </c>
      <c r="K202">
        <f t="shared" si="9"/>
        <v>114.89999999999999</v>
      </c>
      <c r="L202">
        <f t="shared" si="10"/>
        <v>5.7450000000000001</v>
      </c>
      <c r="M202">
        <f t="shared" si="11"/>
        <v>109.15499999999999</v>
      </c>
      <c r="N202" t="s">
        <v>30</v>
      </c>
    </row>
    <row r="203" spans="1:14" x14ac:dyDescent="0.35">
      <c r="A203" t="s">
        <v>234</v>
      </c>
      <c r="B203" t="s">
        <v>39</v>
      </c>
      <c r="C203" t="s">
        <v>40</v>
      </c>
      <c r="D203" t="s">
        <v>17</v>
      </c>
      <c r="E203" t="s">
        <v>18</v>
      </c>
      <c r="F203" s="2">
        <v>43539</v>
      </c>
      <c r="G203" s="3">
        <v>0.49791666666666662</v>
      </c>
      <c r="H203" t="s">
        <v>25</v>
      </c>
      <c r="I203">
        <v>57.49</v>
      </c>
      <c r="J203">
        <v>4</v>
      </c>
      <c r="K203">
        <f t="shared" si="9"/>
        <v>229.96</v>
      </c>
      <c r="L203">
        <f t="shared" si="10"/>
        <v>11.498000000000001</v>
      </c>
      <c r="M203">
        <f t="shared" si="11"/>
        <v>218.46200000000002</v>
      </c>
      <c r="N203" t="s">
        <v>26</v>
      </c>
    </row>
    <row r="204" spans="1:14" x14ac:dyDescent="0.35">
      <c r="A204" t="s">
        <v>235</v>
      </c>
      <c r="B204" t="s">
        <v>22</v>
      </c>
      <c r="C204" t="s">
        <v>23</v>
      </c>
      <c r="D204" t="s">
        <v>24</v>
      </c>
      <c r="E204" t="s">
        <v>28</v>
      </c>
      <c r="F204" s="2">
        <v>43479</v>
      </c>
      <c r="G204" s="3">
        <v>0.41805555555555557</v>
      </c>
      <c r="H204" t="s">
        <v>25</v>
      </c>
      <c r="I204">
        <v>61.41</v>
      </c>
      <c r="J204">
        <v>7</v>
      </c>
      <c r="K204">
        <f t="shared" si="9"/>
        <v>429.87</v>
      </c>
      <c r="L204">
        <f t="shared" si="10"/>
        <v>21.493500000000001</v>
      </c>
      <c r="M204">
        <f t="shared" si="11"/>
        <v>408.37650000000002</v>
      </c>
      <c r="N204" t="s">
        <v>26</v>
      </c>
    </row>
    <row r="205" spans="1:14" x14ac:dyDescent="0.35">
      <c r="A205" t="s">
        <v>236</v>
      </c>
      <c r="B205" t="s">
        <v>39</v>
      </c>
      <c r="C205" t="s">
        <v>40</v>
      </c>
      <c r="D205" t="s">
        <v>17</v>
      </c>
      <c r="E205" t="s">
        <v>28</v>
      </c>
      <c r="F205" s="2">
        <v>43502</v>
      </c>
      <c r="G205" s="3">
        <v>0.61875000000000002</v>
      </c>
      <c r="H205" t="s">
        <v>19</v>
      </c>
      <c r="I205">
        <v>25.9</v>
      </c>
      <c r="J205">
        <v>10</v>
      </c>
      <c r="K205">
        <f t="shared" si="9"/>
        <v>259</v>
      </c>
      <c r="L205">
        <f t="shared" si="10"/>
        <v>12.950000000000001</v>
      </c>
      <c r="M205">
        <f t="shared" si="11"/>
        <v>246.05</v>
      </c>
      <c r="N205" t="s">
        <v>20</v>
      </c>
    </row>
    <row r="206" spans="1:14" x14ac:dyDescent="0.35">
      <c r="A206" t="s">
        <v>237</v>
      </c>
      <c r="B206" t="s">
        <v>39</v>
      </c>
      <c r="C206" t="s">
        <v>40</v>
      </c>
      <c r="D206" t="s">
        <v>17</v>
      </c>
      <c r="E206" t="s">
        <v>28</v>
      </c>
      <c r="F206" s="2">
        <v>43511</v>
      </c>
      <c r="G206" s="3">
        <v>0.52916666666666667</v>
      </c>
      <c r="H206" t="s">
        <v>29</v>
      </c>
      <c r="I206">
        <v>17.77</v>
      </c>
      <c r="J206">
        <v>5</v>
      </c>
      <c r="K206">
        <f t="shared" si="9"/>
        <v>88.85</v>
      </c>
      <c r="L206">
        <f t="shared" si="10"/>
        <v>4.4424999999999999</v>
      </c>
      <c r="M206">
        <f t="shared" si="11"/>
        <v>84.407499999999999</v>
      </c>
      <c r="N206" t="s">
        <v>30</v>
      </c>
    </row>
    <row r="207" spans="1:14" x14ac:dyDescent="0.35">
      <c r="A207" t="s">
        <v>238</v>
      </c>
      <c r="B207" t="s">
        <v>15</v>
      </c>
      <c r="C207" t="s">
        <v>16</v>
      </c>
      <c r="D207" t="s">
        <v>24</v>
      </c>
      <c r="E207" t="s">
        <v>18</v>
      </c>
      <c r="F207" s="2">
        <v>43468</v>
      </c>
      <c r="G207" s="3">
        <v>0.50138888888888888</v>
      </c>
      <c r="H207" t="s">
        <v>19</v>
      </c>
      <c r="I207">
        <v>23.03</v>
      </c>
      <c r="J207">
        <v>9</v>
      </c>
      <c r="K207">
        <f t="shared" si="9"/>
        <v>207.27</v>
      </c>
      <c r="L207">
        <f t="shared" si="10"/>
        <v>10.363500000000002</v>
      </c>
      <c r="M207">
        <f t="shared" si="11"/>
        <v>196.90649999999999</v>
      </c>
      <c r="N207" t="s">
        <v>20</v>
      </c>
    </row>
    <row r="208" spans="1:14" x14ac:dyDescent="0.35">
      <c r="A208" t="s">
        <v>239</v>
      </c>
      <c r="B208" t="s">
        <v>22</v>
      </c>
      <c r="C208" t="s">
        <v>23</v>
      </c>
      <c r="D208" t="s">
        <v>17</v>
      </c>
      <c r="E208" t="s">
        <v>18</v>
      </c>
      <c r="F208" s="2">
        <v>43469</v>
      </c>
      <c r="G208" s="3">
        <v>0.7631944444444444</v>
      </c>
      <c r="H208" t="s">
        <v>25</v>
      </c>
      <c r="I208">
        <v>66.650000000000006</v>
      </c>
      <c r="J208">
        <v>9</v>
      </c>
      <c r="K208">
        <f t="shared" si="9"/>
        <v>599.85</v>
      </c>
      <c r="L208">
        <f t="shared" si="10"/>
        <v>29.992500000000003</v>
      </c>
      <c r="M208">
        <f t="shared" si="11"/>
        <v>569.85750000000007</v>
      </c>
      <c r="N208" t="s">
        <v>30</v>
      </c>
    </row>
    <row r="209" spans="1:14" x14ac:dyDescent="0.35">
      <c r="A209" t="s">
        <v>240</v>
      </c>
      <c r="B209" t="s">
        <v>22</v>
      </c>
      <c r="C209" t="s">
        <v>23</v>
      </c>
      <c r="D209" t="s">
        <v>17</v>
      </c>
      <c r="E209" t="s">
        <v>18</v>
      </c>
      <c r="F209" s="2">
        <v>43542</v>
      </c>
      <c r="G209" s="3">
        <v>0.73472222222222217</v>
      </c>
      <c r="H209" t="s">
        <v>29</v>
      </c>
      <c r="I209">
        <v>28.53</v>
      </c>
      <c r="J209">
        <v>10</v>
      </c>
      <c r="K209">
        <f t="shared" si="9"/>
        <v>285.3</v>
      </c>
      <c r="L209">
        <f t="shared" si="10"/>
        <v>14.265000000000001</v>
      </c>
      <c r="M209">
        <f t="shared" si="11"/>
        <v>271.03500000000003</v>
      </c>
      <c r="N209" t="s">
        <v>20</v>
      </c>
    </row>
    <row r="210" spans="1:14" x14ac:dyDescent="0.35">
      <c r="A210" t="s">
        <v>241</v>
      </c>
      <c r="B210" t="s">
        <v>39</v>
      </c>
      <c r="C210" t="s">
        <v>40</v>
      </c>
      <c r="D210" t="s">
        <v>24</v>
      </c>
      <c r="E210" t="s">
        <v>18</v>
      </c>
      <c r="F210" s="2">
        <v>43552</v>
      </c>
      <c r="G210" s="3">
        <v>0.57013888888888886</v>
      </c>
      <c r="H210" t="s">
        <v>43</v>
      </c>
      <c r="I210">
        <v>30.37</v>
      </c>
      <c r="J210">
        <v>3</v>
      </c>
      <c r="K210">
        <f t="shared" si="9"/>
        <v>91.11</v>
      </c>
      <c r="L210">
        <f t="shared" si="10"/>
        <v>4.5555000000000003</v>
      </c>
      <c r="M210">
        <f t="shared" si="11"/>
        <v>86.554500000000004</v>
      </c>
      <c r="N210" t="s">
        <v>20</v>
      </c>
    </row>
    <row r="211" spans="1:14" x14ac:dyDescent="0.35">
      <c r="A211" t="s">
        <v>242</v>
      </c>
      <c r="B211" t="s">
        <v>39</v>
      </c>
      <c r="C211" t="s">
        <v>40</v>
      </c>
      <c r="D211" t="s">
        <v>24</v>
      </c>
      <c r="E211" t="s">
        <v>18</v>
      </c>
      <c r="F211" s="2">
        <v>43526</v>
      </c>
      <c r="G211" s="3">
        <v>0.8208333333333333</v>
      </c>
      <c r="H211" t="s">
        <v>25</v>
      </c>
      <c r="I211">
        <v>99.73</v>
      </c>
      <c r="J211">
        <v>9</v>
      </c>
      <c r="K211">
        <f t="shared" si="9"/>
        <v>897.57</v>
      </c>
      <c r="L211">
        <f t="shared" si="10"/>
        <v>44.878500000000003</v>
      </c>
      <c r="M211">
        <f t="shared" si="11"/>
        <v>852.69150000000002</v>
      </c>
      <c r="N211" t="s">
        <v>30</v>
      </c>
    </row>
    <row r="212" spans="1:14" x14ac:dyDescent="0.35">
      <c r="A212" t="s">
        <v>243</v>
      </c>
      <c r="B212" t="s">
        <v>15</v>
      </c>
      <c r="C212" t="s">
        <v>16</v>
      </c>
      <c r="D212" t="s">
        <v>24</v>
      </c>
      <c r="E212" t="s">
        <v>28</v>
      </c>
      <c r="F212" s="2">
        <v>43490</v>
      </c>
      <c r="G212" s="3">
        <v>0.85</v>
      </c>
      <c r="H212" t="s">
        <v>25</v>
      </c>
      <c r="I212">
        <v>26.23</v>
      </c>
      <c r="J212">
        <v>9</v>
      </c>
      <c r="K212">
        <f t="shared" si="9"/>
        <v>236.07</v>
      </c>
      <c r="L212">
        <f t="shared" si="10"/>
        <v>11.8035</v>
      </c>
      <c r="M212">
        <f t="shared" si="11"/>
        <v>224.26650000000001</v>
      </c>
      <c r="N212" t="s">
        <v>20</v>
      </c>
    </row>
    <row r="213" spans="1:14" x14ac:dyDescent="0.35">
      <c r="A213" t="s">
        <v>244</v>
      </c>
      <c r="B213" t="s">
        <v>22</v>
      </c>
      <c r="C213" t="s">
        <v>23</v>
      </c>
      <c r="D213" t="s">
        <v>24</v>
      </c>
      <c r="E213" t="s">
        <v>18</v>
      </c>
      <c r="F213" s="2">
        <v>43481</v>
      </c>
      <c r="G213" s="3">
        <v>0.75555555555555554</v>
      </c>
      <c r="H213" t="s">
        <v>41</v>
      </c>
      <c r="I213">
        <v>93.26</v>
      </c>
      <c r="J213">
        <v>9</v>
      </c>
      <c r="K213">
        <f t="shared" si="9"/>
        <v>839.34</v>
      </c>
      <c r="L213">
        <f t="shared" si="10"/>
        <v>41.967000000000006</v>
      </c>
      <c r="M213">
        <f t="shared" si="11"/>
        <v>797.37300000000005</v>
      </c>
      <c r="N213" t="s">
        <v>26</v>
      </c>
    </row>
    <row r="214" spans="1:14" x14ac:dyDescent="0.35">
      <c r="A214" t="s">
        <v>245</v>
      </c>
      <c r="B214" t="s">
        <v>39</v>
      </c>
      <c r="C214" t="s">
        <v>40</v>
      </c>
      <c r="D214" t="s">
        <v>24</v>
      </c>
      <c r="E214" t="s">
        <v>28</v>
      </c>
      <c r="F214" s="2">
        <v>43544</v>
      </c>
      <c r="G214" s="3">
        <v>0.80347222222222225</v>
      </c>
      <c r="H214" t="s">
        <v>29</v>
      </c>
      <c r="I214">
        <v>92.36</v>
      </c>
      <c r="J214">
        <v>5</v>
      </c>
      <c r="K214">
        <f t="shared" si="9"/>
        <v>461.8</v>
      </c>
      <c r="L214">
        <f t="shared" si="10"/>
        <v>23.090000000000003</v>
      </c>
      <c r="M214">
        <f t="shared" si="11"/>
        <v>438.71000000000004</v>
      </c>
      <c r="N214" t="s">
        <v>20</v>
      </c>
    </row>
    <row r="215" spans="1:14" x14ac:dyDescent="0.35">
      <c r="A215" t="s">
        <v>246</v>
      </c>
      <c r="B215" t="s">
        <v>39</v>
      </c>
      <c r="C215" t="s">
        <v>40</v>
      </c>
      <c r="D215" t="s">
        <v>24</v>
      </c>
      <c r="E215" t="s">
        <v>28</v>
      </c>
      <c r="F215" s="2">
        <v>43469</v>
      </c>
      <c r="G215" s="3">
        <v>0.55833333333333335</v>
      </c>
      <c r="H215" t="s">
        <v>33</v>
      </c>
      <c r="I215">
        <v>46.42</v>
      </c>
      <c r="J215">
        <v>3</v>
      </c>
      <c r="K215">
        <f t="shared" si="9"/>
        <v>139.26</v>
      </c>
      <c r="L215">
        <f t="shared" si="10"/>
        <v>6.9630000000000001</v>
      </c>
      <c r="M215">
        <f t="shared" si="11"/>
        <v>132.297</v>
      </c>
      <c r="N215" t="s">
        <v>30</v>
      </c>
    </row>
    <row r="216" spans="1:14" x14ac:dyDescent="0.35">
      <c r="A216" t="s">
        <v>247</v>
      </c>
      <c r="B216" t="s">
        <v>39</v>
      </c>
      <c r="C216" t="s">
        <v>40</v>
      </c>
      <c r="D216" t="s">
        <v>17</v>
      </c>
      <c r="E216" t="s">
        <v>18</v>
      </c>
      <c r="F216" s="2">
        <v>43535</v>
      </c>
      <c r="G216" s="3">
        <v>0.66180555555555554</v>
      </c>
      <c r="H216" t="s">
        <v>33</v>
      </c>
      <c r="I216">
        <v>29.61</v>
      </c>
      <c r="J216">
        <v>7</v>
      </c>
      <c r="K216">
        <f t="shared" si="9"/>
        <v>207.26999999999998</v>
      </c>
      <c r="L216">
        <f t="shared" si="10"/>
        <v>10.3635</v>
      </c>
      <c r="M216">
        <f t="shared" si="11"/>
        <v>196.90649999999999</v>
      </c>
      <c r="N216" t="s">
        <v>26</v>
      </c>
    </row>
    <row r="217" spans="1:14" x14ac:dyDescent="0.35">
      <c r="A217" t="s">
        <v>248</v>
      </c>
      <c r="B217" t="s">
        <v>15</v>
      </c>
      <c r="C217" t="s">
        <v>16</v>
      </c>
      <c r="D217" t="s">
        <v>24</v>
      </c>
      <c r="E217" t="s">
        <v>28</v>
      </c>
      <c r="F217" s="2">
        <v>43546</v>
      </c>
      <c r="G217" s="3">
        <v>0.62847222222222221</v>
      </c>
      <c r="H217" t="s">
        <v>29</v>
      </c>
      <c r="I217">
        <v>18.28</v>
      </c>
      <c r="J217">
        <v>1</v>
      </c>
      <c r="K217">
        <f t="shared" si="9"/>
        <v>18.28</v>
      </c>
      <c r="L217">
        <f t="shared" si="10"/>
        <v>0.91400000000000015</v>
      </c>
      <c r="M217">
        <f t="shared" si="11"/>
        <v>17.366</v>
      </c>
      <c r="N217" t="s">
        <v>30</v>
      </c>
    </row>
    <row r="218" spans="1:14" x14ac:dyDescent="0.35">
      <c r="A218" t="s">
        <v>249</v>
      </c>
      <c r="B218" t="s">
        <v>39</v>
      </c>
      <c r="C218" t="s">
        <v>40</v>
      </c>
      <c r="D218" t="s">
        <v>24</v>
      </c>
      <c r="E218" t="s">
        <v>18</v>
      </c>
      <c r="F218" s="2">
        <v>43548</v>
      </c>
      <c r="G218" s="3">
        <v>0.76874999999999993</v>
      </c>
      <c r="H218" t="s">
        <v>33</v>
      </c>
      <c r="I218">
        <v>24.77</v>
      </c>
      <c r="J218">
        <v>5</v>
      </c>
      <c r="K218">
        <f t="shared" si="9"/>
        <v>123.85</v>
      </c>
      <c r="L218">
        <f t="shared" si="10"/>
        <v>6.1924999999999999</v>
      </c>
      <c r="M218">
        <f t="shared" si="11"/>
        <v>117.6575</v>
      </c>
      <c r="N218" t="s">
        <v>26</v>
      </c>
    </row>
    <row r="219" spans="1:14" x14ac:dyDescent="0.35">
      <c r="A219" t="s">
        <v>250</v>
      </c>
      <c r="B219" t="s">
        <v>15</v>
      </c>
      <c r="C219" t="s">
        <v>16</v>
      </c>
      <c r="D219" t="s">
        <v>17</v>
      </c>
      <c r="E219" t="s">
        <v>18</v>
      </c>
      <c r="F219" s="2">
        <v>43517</v>
      </c>
      <c r="G219" s="3">
        <v>0.70486111111111116</v>
      </c>
      <c r="H219" t="s">
        <v>25</v>
      </c>
      <c r="I219">
        <v>94.64</v>
      </c>
      <c r="J219">
        <v>3</v>
      </c>
      <c r="K219">
        <f t="shared" si="9"/>
        <v>283.92</v>
      </c>
      <c r="L219">
        <f t="shared" si="10"/>
        <v>14.196000000000002</v>
      </c>
      <c r="M219">
        <f t="shared" si="11"/>
        <v>269.72399999999999</v>
      </c>
      <c r="N219" t="s">
        <v>26</v>
      </c>
    </row>
    <row r="220" spans="1:14" x14ac:dyDescent="0.35">
      <c r="A220" t="s">
        <v>251</v>
      </c>
      <c r="B220" t="s">
        <v>39</v>
      </c>
      <c r="C220" t="s">
        <v>40</v>
      </c>
      <c r="D220" t="s">
        <v>24</v>
      </c>
      <c r="E220" t="s">
        <v>28</v>
      </c>
      <c r="F220" s="2">
        <v>43508</v>
      </c>
      <c r="G220" s="3">
        <v>0.54027777777777775</v>
      </c>
      <c r="H220" t="s">
        <v>43</v>
      </c>
      <c r="I220">
        <v>94.87</v>
      </c>
      <c r="J220">
        <v>8</v>
      </c>
      <c r="K220">
        <f t="shared" si="9"/>
        <v>758.96</v>
      </c>
      <c r="L220">
        <f t="shared" si="10"/>
        <v>37.948</v>
      </c>
      <c r="M220">
        <f t="shared" si="11"/>
        <v>721.01200000000006</v>
      </c>
      <c r="N220" t="s">
        <v>20</v>
      </c>
    </row>
    <row r="221" spans="1:14" x14ac:dyDescent="0.35">
      <c r="A221" t="s">
        <v>252</v>
      </c>
      <c r="B221" t="s">
        <v>39</v>
      </c>
      <c r="C221" t="s">
        <v>40</v>
      </c>
      <c r="D221" t="s">
        <v>24</v>
      </c>
      <c r="E221" t="s">
        <v>18</v>
      </c>
      <c r="F221" s="2">
        <v>43534</v>
      </c>
      <c r="G221" s="3">
        <v>0.7909722222222223</v>
      </c>
      <c r="H221" t="s">
        <v>41</v>
      </c>
      <c r="I221">
        <v>57.34</v>
      </c>
      <c r="J221">
        <v>3</v>
      </c>
      <c r="K221">
        <f t="shared" si="9"/>
        <v>172.02</v>
      </c>
      <c r="L221">
        <f t="shared" si="10"/>
        <v>8.6010000000000009</v>
      </c>
      <c r="M221">
        <f t="shared" si="11"/>
        <v>163.41900000000001</v>
      </c>
      <c r="N221" t="s">
        <v>30</v>
      </c>
    </row>
    <row r="222" spans="1:14" x14ac:dyDescent="0.35">
      <c r="A222" t="s">
        <v>253</v>
      </c>
      <c r="B222" t="s">
        <v>39</v>
      </c>
      <c r="C222" t="s">
        <v>40</v>
      </c>
      <c r="D222" t="s">
        <v>24</v>
      </c>
      <c r="E222" t="s">
        <v>28</v>
      </c>
      <c r="F222" s="2">
        <v>43496</v>
      </c>
      <c r="G222" s="3">
        <v>0.57222222222222219</v>
      </c>
      <c r="H222" t="s">
        <v>25</v>
      </c>
      <c r="I222">
        <v>45.35</v>
      </c>
      <c r="J222">
        <v>6</v>
      </c>
      <c r="K222">
        <f t="shared" si="9"/>
        <v>272.10000000000002</v>
      </c>
      <c r="L222">
        <f t="shared" si="10"/>
        <v>13.605000000000002</v>
      </c>
      <c r="M222">
        <f t="shared" si="11"/>
        <v>258.495</v>
      </c>
      <c r="N222" t="s">
        <v>20</v>
      </c>
    </row>
    <row r="223" spans="1:14" x14ac:dyDescent="0.35">
      <c r="A223" t="s">
        <v>254</v>
      </c>
      <c r="B223" t="s">
        <v>39</v>
      </c>
      <c r="C223" t="s">
        <v>40</v>
      </c>
      <c r="D223" t="s">
        <v>24</v>
      </c>
      <c r="E223" t="s">
        <v>28</v>
      </c>
      <c r="F223" s="2">
        <v>43530</v>
      </c>
      <c r="G223" s="3">
        <v>0.57361111111111118</v>
      </c>
      <c r="H223" t="s">
        <v>41</v>
      </c>
      <c r="I223">
        <v>62.08</v>
      </c>
      <c r="J223">
        <v>7</v>
      </c>
      <c r="K223">
        <f t="shared" si="9"/>
        <v>434.56</v>
      </c>
      <c r="L223">
        <f t="shared" si="10"/>
        <v>21.728000000000002</v>
      </c>
      <c r="M223">
        <f t="shared" si="11"/>
        <v>412.83199999999999</v>
      </c>
      <c r="N223" t="s">
        <v>20</v>
      </c>
    </row>
    <row r="224" spans="1:14" x14ac:dyDescent="0.35">
      <c r="A224" t="s">
        <v>255</v>
      </c>
      <c r="B224" t="s">
        <v>22</v>
      </c>
      <c r="C224" t="s">
        <v>23</v>
      </c>
      <c r="D224" t="s">
        <v>24</v>
      </c>
      <c r="E224" t="s">
        <v>28</v>
      </c>
      <c r="F224" s="2">
        <v>43513</v>
      </c>
      <c r="G224" s="3">
        <v>0.75416666666666676</v>
      </c>
      <c r="H224" t="s">
        <v>25</v>
      </c>
      <c r="I224">
        <v>11.81</v>
      </c>
      <c r="J224">
        <v>5</v>
      </c>
      <c r="K224">
        <f t="shared" si="9"/>
        <v>59.050000000000004</v>
      </c>
      <c r="L224">
        <f t="shared" si="10"/>
        <v>2.9525000000000006</v>
      </c>
      <c r="M224">
        <f t="shared" si="11"/>
        <v>56.097500000000004</v>
      </c>
      <c r="N224" t="s">
        <v>26</v>
      </c>
    </row>
    <row r="225" spans="1:14" x14ac:dyDescent="0.35">
      <c r="A225" t="s">
        <v>256</v>
      </c>
      <c r="B225" t="s">
        <v>22</v>
      </c>
      <c r="C225" t="s">
        <v>23</v>
      </c>
      <c r="D225" t="s">
        <v>17</v>
      </c>
      <c r="E225" t="s">
        <v>18</v>
      </c>
      <c r="F225" s="2">
        <v>43517</v>
      </c>
      <c r="G225" s="3">
        <v>0.52638888888888891</v>
      </c>
      <c r="H225" t="s">
        <v>43</v>
      </c>
      <c r="I225">
        <v>12.54</v>
      </c>
      <c r="J225">
        <v>1</v>
      </c>
      <c r="K225">
        <f t="shared" si="9"/>
        <v>12.54</v>
      </c>
      <c r="L225">
        <f t="shared" si="10"/>
        <v>0.627</v>
      </c>
      <c r="M225">
        <f t="shared" si="11"/>
        <v>11.912999999999998</v>
      </c>
      <c r="N225" t="s">
        <v>26</v>
      </c>
    </row>
    <row r="226" spans="1:14" x14ac:dyDescent="0.35">
      <c r="A226" t="s">
        <v>257</v>
      </c>
      <c r="B226" t="s">
        <v>15</v>
      </c>
      <c r="C226" t="s">
        <v>16</v>
      </c>
      <c r="D226" t="s">
        <v>24</v>
      </c>
      <c r="E226" t="s">
        <v>28</v>
      </c>
      <c r="F226" s="2">
        <v>43544</v>
      </c>
      <c r="G226" s="3">
        <v>0.66388888888888886</v>
      </c>
      <c r="H226" t="s">
        <v>41</v>
      </c>
      <c r="I226">
        <v>43.25</v>
      </c>
      <c r="J226">
        <v>2</v>
      </c>
      <c r="K226">
        <f t="shared" si="9"/>
        <v>86.5</v>
      </c>
      <c r="L226">
        <f t="shared" si="10"/>
        <v>4.3250000000000002</v>
      </c>
      <c r="M226">
        <f t="shared" si="11"/>
        <v>82.174999999999997</v>
      </c>
      <c r="N226" t="s">
        <v>26</v>
      </c>
    </row>
    <row r="227" spans="1:14" x14ac:dyDescent="0.35">
      <c r="A227" t="s">
        <v>258</v>
      </c>
      <c r="B227" t="s">
        <v>22</v>
      </c>
      <c r="C227" t="s">
        <v>23</v>
      </c>
      <c r="D227" t="s">
        <v>17</v>
      </c>
      <c r="E227" t="s">
        <v>18</v>
      </c>
      <c r="F227" s="2">
        <v>43476</v>
      </c>
      <c r="G227" s="3">
        <v>0.60347222222222219</v>
      </c>
      <c r="H227" t="s">
        <v>33</v>
      </c>
      <c r="I227">
        <v>87.16</v>
      </c>
      <c r="J227">
        <v>2</v>
      </c>
      <c r="K227">
        <f t="shared" si="9"/>
        <v>174.32</v>
      </c>
      <c r="L227">
        <f t="shared" si="10"/>
        <v>8.7159999999999993</v>
      </c>
      <c r="M227">
        <f t="shared" si="11"/>
        <v>165.60399999999998</v>
      </c>
      <c r="N227" t="s">
        <v>30</v>
      </c>
    </row>
    <row r="228" spans="1:14" x14ac:dyDescent="0.35">
      <c r="A228" t="s">
        <v>259</v>
      </c>
      <c r="B228" t="s">
        <v>39</v>
      </c>
      <c r="C228" t="s">
        <v>40</v>
      </c>
      <c r="D228" t="s">
        <v>17</v>
      </c>
      <c r="E228" t="s">
        <v>28</v>
      </c>
      <c r="F228" s="2">
        <v>43491</v>
      </c>
      <c r="G228" s="3">
        <v>0.80138888888888893</v>
      </c>
      <c r="H228" t="s">
        <v>19</v>
      </c>
      <c r="I228">
        <v>69.37</v>
      </c>
      <c r="J228">
        <v>9</v>
      </c>
      <c r="K228">
        <f t="shared" si="9"/>
        <v>624.33000000000004</v>
      </c>
      <c r="L228">
        <f t="shared" si="10"/>
        <v>31.216500000000003</v>
      </c>
      <c r="M228">
        <f t="shared" si="11"/>
        <v>593.11350000000004</v>
      </c>
      <c r="N228" t="s">
        <v>20</v>
      </c>
    </row>
    <row r="229" spans="1:14" x14ac:dyDescent="0.35">
      <c r="A229" t="s">
        <v>260</v>
      </c>
      <c r="B229" t="s">
        <v>22</v>
      </c>
      <c r="C229" t="s">
        <v>23</v>
      </c>
      <c r="D229" t="s">
        <v>17</v>
      </c>
      <c r="E229" t="s">
        <v>28</v>
      </c>
      <c r="F229" s="2">
        <v>43496</v>
      </c>
      <c r="G229" s="3">
        <v>0.68333333333333324</v>
      </c>
      <c r="H229" t="s">
        <v>25</v>
      </c>
      <c r="I229">
        <v>37.06</v>
      </c>
      <c r="J229">
        <v>4</v>
      </c>
      <c r="K229">
        <f t="shared" si="9"/>
        <v>148.24</v>
      </c>
      <c r="L229">
        <f t="shared" si="10"/>
        <v>7.4120000000000008</v>
      </c>
      <c r="M229">
        <f t="shared" si="11"/>
        <v>140.828</v>
      </c>
      <c r="N229" t="s">
        <v>20</v>
      </c>
    </row>
    <row r="230" spans="1:14" x14ac:dyDescent="0.35">
      <c r="A230" t="s">
        <v>261</v>
      </c>
      <c r="B230" t="s">
        <v>39</v>
      </c>
      <c r="C230" t="s">
        <v>40</v>
      </c>
      <c r="D230" t="s">
        <v>17</v>
      </c>
      <c r="E230" t="s">
        <v>18</v>
      </c>
      <c r="F230" s="2">
        <v>43522</v>
      </c>
      <c r="G230" s="3">
        <v>0.45277777777777778</v>
      </c>
      <c r="H230" t="s">
        <v>25</v>
      </c>
      <c r="I230">
        <v>90.7</v>
      </c>
      <c r="J230">
        <v>6</v>
      </c>
      <c r="K230">
        <f t="shared" si="9"/>
        <v>544.20000000000005</v>
      </c>
      <c r="L230">
        <f t="shared" si="10"/>
        <v>27.210000000000004</v>
      </c>
      <c r="M230">
        <f t="shared" si="11"/>
        <v>516.99</v>
      </c>
      <c r="N230" t="s">
        <v>26</v>
      </c>
    </row>
    <row r="231" spans="1:14" x14ac:dyDescent="0.35">
      <c r="A231" t="s">
        <v>262</v>
      </c>
      <c r="B231" t="s">
        <v>15</v>
      </c>
      <c r="C231" t="s">
        <v>16</v>
      </c>
      <c r="D231" t="s">
        <v>24</v>
      </c>
      <c r="E231" t="s">
        <v>18</v>
      </c>
      <c r="F231" s="2">
        <v>43535</v>
      </c>
      <c r="G231" s="3">
        <v>0.53819444444444442</v>
      </c>
      <c r="H231" t="s">
        <v>29</v>
      </c>
      <c r="I231">
        <v>63.42</v>
      </c>
      <c r="J231">
        <v>8</v>
      </c>
      <c r="K231">
        <f t="shared" si="9"/>
        <v>507.36</v>
      </c>
      <c r="L231">
        <f t="shared" si="10"/>
        <v>25.368000000000002</v>
      </c>
      <c r="M231">
        <f t="shared" si="11"/>
        <v>481.99200000000002</v>
      </c>
      <c r="N231" t="s">
        <v>20</v>
      </c>
    </row>
    <row r="232" spans="1:14" x14ac:dyDescent="0.35">
      <c r="A232" t="s">
        <v>263</v>
      </c>
      <c r="B232" t="s">
        <v>39</v>
      </c>
      <c r="C232" t="s">
        <v>40</v>
      </c>
      <c r="D232" t="s">
        <v>24</v>
      </c>
      <c r="E232" t="s">
        <v>18</v>
      </c>
      <c r="F232" s="2">
        <v>43491</v>
      </c>
      <c r="G232" s="3">
        <v>0.81111111111111101</v>
      </c>
      <c r="H232" t="s">
        <v>43</v>
      </c>
      <c r="I232">
        <v>81.37</v>
      </c>
      <c r="J232">
        <v>2</v>
      </c>
      <c r="K232">
        <f t="shared" si="9"/>
        <v>162.74</v>
      </c>
      <c r="L232">
        <f t="shared" si="10"/>
        <v>8.1370000000000005</v>
      </c>
      <c r="M232">
        <f t="shared" si="11"/>
        <v>154.60300000000001</v>
      </c>
      <c r="N232" t="s">
        <v>26</v>
      </c>
    </row>
    <row r="233" spans="1:14" x14ac:dyDescent="0.35">
      <c r="A233" t="s">
        <v>264</v>
      </c>
      <c r="B233" t="s">
        <v>39</v>
      </c>
      <c r="C233" t="s">
        <v>40</v>
      </c>
      <c r="D233" t="s">
        <v>17</v>
      </c>
      <c r="E233" t="s">
        <v>18</v>
      </c>
      <c r="F233" s="2">
        <v>43536</v>
      </c>
      <c r="G233" s="3">
        <v>0.57777777777777783</v>
      </c>
      <c r="H233" t="s">
        <v>25</v>
      </c>
      <c r="I233">
        <v>10.59</v>
      </c>
      <c r="J233">
        <v>3</v>
      </c>
      <c r="K233">
        <f t="shared" si="9"/>
        <v>31.77</v>
      </c>
      <c r="L233">
        <f t="shared" si="10"/>
        <v>1.5885</v>
      </c>
      <c r="M233">
        <f t="shared" si="11"/>
        <v>30.1815</v>
      </c>
      <c r="N233" t="s">
        <v>30</v>
      </c>
    </row>
    <row r="234" spans="1:14" x14ac:dyDescent="0.35">
      <c r="A234" t="s">
        <v>265</v>
      </c>
      <c r="B234" t="s">
        <v>39</v>
      </c>
      <c r="C234" t="s">
        <v>40</v>
      </c>
      <c r="D234" t="s">
        <v>24</v>
      </c>
      <c r="E234" t="s">
        <v>18</v>
      </c>
      <c r="F234" s="2">
        <v>43507</v>
      </c>
      <c r="G234" s="3">
        <v>0.45416666666666666</v>
      </c>
      <c r="H234" t="s">
        <v>19</v>
      </c>
      <c r="I234">
        <v>84.09</v>
      </c>
      <c r="J234">
        <v>9</v>
      </c>
      <c r="K234">
        <f t="shared" si="9"/>
        <v>756.81000000000006</v>
      </c>
      <c r="L234">
        <f t="shared" si="10"/>
        <v>37.840500000000006</v>
      </c>
      <c r="M234">
        <f t="shared" si="11"/>
        <v>718.96950000000004</v>
      </c>
      <c r="N234" t="s">
        <v>26</v>
      </c>
    </row>
    <row r="235" spans="1:14" x14ac:dyDescent="0.35">
      <c r="A235" t="s">
        <v>266</v>
      </c>
      <c r="B235" t="s">
        <v>39</v>
      </c>
      <c r="C235" t="s">
        <v>40</v>
      </c>
      <c r="D235" t="s">
        <v>17</v>
      </c>
      <c r="E235" t="s">
        <v>28</v>
      </c>
      <c r="F235" s="2">
        <v>43517</v>
      </c>
      <c r="G235" s="3">
        <v>0.7715277777777777</v>
      </c>
      <c r="H235" t="s">
        <v>43</v>
      </c>
      <c r="I235">
        <v>73.819999999999993</v>
      </c>
      <c r="J235">
        <v>4</v>
      </c>
      <c r="K235">
        <f t="shared" si="9"/>
        <v>295.27999999999997</v>
      </c>
      <c r="L235">
        <f t="shared" si="10"/>
        <v>14.763999999999999</v>
      </c>
      <c r="M235">
        <f t="shared" si="11"/>
        <v>280.51599999999996</v>
      </c>
      <c r="N235" t="s">
        <v>26</v>
      </c>
    </row>
    <row r="236" spans="1:14" x14ac:dyDescent="0.35">
      <c r="A236" t="s">
        <v>267</v>
      </c>
      <c r="B236" t="s">
        <v>15</v>
      </c>
      <c r="C236" t="s">
        <v>16</v>
      </c>
      <c r="D236" t="s">
        <v>17</v>
      </c>
      <c r="E236" t="s">
        <v>28</v>
      </c>
      <c r="F236" s="2">
        <v>43533</v>
      </c>
      <c r="G236" s="3">
        <v>0.76666666666666661</v>
      </c>
      <c r="H236" t="s">
        <v>19</v>
      </c>
      <c r="I236">
        <v>51.94</v>
      </c>
      <c r="J236">
        <v>10</v>
      </c>
      <c r="K236">
        <f t="shared" si="9"/>
        <v>519.4</v>
      </c>
      <c r="L236">
        <f t="shared" si="10"/>
        <v>25.97</v>
      </c>
      <c r="M236">
        <f t="shared" si="11"/>
        <v>493.42999999999995</v>
      </c>
      <c r="N236" t="s">
        <v>20</v>
      </c>
    </row>
    <row r="237" spans="1:14" x14ac:dyDescent="0.35">
      <c r="A237" t="s">
        <v>268</v>
      </c>
      <c r="B237" t="s">
        <v>15</v>
      </c>
      <c r="C237" t="s">
        <v>16</v>
      </c>
      <c r="D237" t="s">
        <v>24</v>
      </c>
      <c r="E237" t="s">
        <v>18</v>
      </c>
      <c r="F237" s="2">
        <v>43485</v>
      </c>
      <c r="G237" s="3">
        <v>0.75624999999999998</v>
      </c>
      <c r="H237" t="s">
        <v>33</v>
      </c>
      <c r="I237">
        <v>93.14</v>
      </c>
      <c r="J237">
        <v>2</v>
      </c>
      <c r="K237">
        <f t="shared" si="9"/>
        <v>186.28</v>
      </c>
      <c r="L237">
        <f t="shared" si="10"/>
        <v>9.3140000000000001</v>
      </c>
      <c r="M237">
        <f t="shared" si="11"/>
        <v>176.96600000000001</v>
      </c>
      <c r="N237" t="s">
        <v>20</v>
      </c>
    </row>
    <row r="238" spans="1:14" x14ac:dyDescent="0.35">
      <c r="A238" t="s">
        <v>269</v>
      </c>
      <c r="B238" t="s">
        <v>22</v>
      </c>
      <c r="C238" t="s">
        <v>23</v>
      </c>
      <c r="D238" t="s">
        <v>24</v>
      </c>
      <c r="E238" t="s">
        <v>28</v>
      </c>
      <c r="F238" s="2">
        <v>43493</v>
      </c>
      <c r="G238" s="3">
        <v>0.63611111111111118</v>
      </c>
      <c r="H238" t="s">
        <v>19</v>
      </c>
      <c r="I238">
        <v>17.41</v>
      </c>
      <c r="J238">
        <v>5</v>
      </c>
      <c r="K238">
        <f t="shared" si="9"/>
        <v>87.05</v>
      </c>
      <c r="L238">
        <f t="shared" si="10"/>
        <v>4.3525</v>
      </c>
      <c r="M238">
        <f t="shared" si="11"/>
        <v>82.697499999999991</v>
      </c>
      <c r="N238" t="s">
        <v>30</v>
      </c>
    </row>
    <row r="239" spans="1:14" x14ac:dyDescent="0.35">
      <c r="A239" t="s">
        <v>270</v>
      </c>
      <c r="B239" t="s">
        <v>22</v>
      </c>
      <c r="C239" t="s">
        <v>23</v>
      </c>
      <c r="D239" t="s">
        <v>17</v>
      </c>
      <c r="E239" t="s">
        <v>18</v>
      </c>
      <c r="F239" s="2">
        <v>43529</v>
      </c>
      <c r="G239" s="3">
        <v>0.71319444444444446</v>
      </c>
      <c r="H239" t="s">
        <v>43</v>
      </c>
      <c r="I239">
        <v>44.22</v>
      </c>
      <c r="J239">
        <v>5</v>
      </c>
      <c r="K239">
        <f t="shared" si="9"/>
        <v>221.1</v>
      </c>
      <c r="L239">
        <f t="shared" si="10"/>
        <v>11.055</v>
      </c>
      <c r="M239">
        <f t="shared" si="11"/>
        <v>210.04499999999999</v>
      </c>
      <c r="N239" t="s">
        <v>30</v>
      </c>
    </row>
    <row r="240" spans="1:14" x14ac:dyDescent="0.35">
      <c r="A240" t="s">
        <v>271</v>
      </c>
      <c r="B240" t="s">
        <v>39</v>
      </c>
      <c r="C240" t="s">
        <v>40</v>
      </c>
      <c r="D240" t="s">
        <v>17</v>
      </c>
      <c r="E240" t="s">
        <v>18</v>
      </c>
      <c r="F240" s="2">
        <v>43526</v>
      </c>
      <c r="G240" s="3">
        <v>0.80972222222222223</v>
      </c>
      <c r="H240" t="s">
        <v>25</v>
      </c>
      <c r="I240">
        <v>13.22</v>
      </c>
      <c r="J240">
        <v>5</v>
      </c>
      <c r="K240">
        <f t="shared" si="9"/>
        <v>66.100000000000009</v>
      </c>
      <c r="L240">
        <f t="shared" si="10"/>
        <v>3.3050000000000006</v>
      </c>
      <c r="M240">
        <f t="shared" si="11"/>
        <v>62.795000000000009</v>
      </c>
      <c r="N240" t="s">
        <v>26</v>
      </c>
    </row>
    <row r="241" spans="1:14" x14ac:dyDescent="0.35">
      <c r="A241" t="s">
        <v>272</v>
      </c>
      <c r="B241" t="s">
        <v>15</v>
      </c>
      <c r="C241" t="s">
        <v>16</v>
      </c>
      <c r="D241" t="s">
        <v>24</v>
      </c>
      <c r="E241" t="s">
        <v>28</v>
      </c>
      <c r="F241" s="2">
        <v>43476</v>
      </c>
      <c r="G241" s="3">
        <v>0.47222222222222227</v>
      </c>
      <c r="H241" t="s">
        <v>43</v>
      </c>
      <c r="I241">
        <v>89.69</v>
      </c>
      <c r="J241">
        <v>1</v>
      </c>
      <c r="K241">
        <f t="shared" si="9"/>
        <v>89.69</v>
      </c>
      <c r="L241">
        <f t="shared" si="10"/>
        <v>4.4844999999999997</v>
      </c>
      <c r="M241">
        <f t="shared" si="11"/>
        <v>85.205500000000001</v>
      </c>
      <c r="N241" t="s">
        <v>20</v>
      </c>
    </row>
    <row r="242" spans="1:14" x14ac:dyDescent="0.35">
      <c r="A242" t="s">
        <v>273</v>
      </c>
      <c r="B242" t="s">
        <v>15</v>
      </c>
      <c r="C242" t="s">
        <v>16</v>
      </c>
      <c r="D242" t="s">
        <v>24</v>
      </c>
      <c r="E242" t="s">
        <v>28</v>
      </c>
      <c r="F242" s="2">
        <v>43476</v>
      </c>
      <c r="G242" s="3">
        <v>0.7006944444444444</v>
      </c>
      <c r="H242" t="s">
        <v>41</v>
      </c>
      <c r="I242">
        <v>24.94</v>
      </c>
      <c r="J242">
        <v>9</v>
      </c>
      <c r="K242">
        <f t="shared" si="9"/>
        <v>224.46</v>
      </c>
      <c r="L242">
        <f t="shared" si="10"/>
        <v>11.223000000000001</v>
      </c>
      <c r="M242">
        <f t="shared" si="11"/>
        <v>213.23699999999999</v>
      </c>
      <c r="N242" t="s">
        <v>30</v>
      </c>
    </row>
    <row r="243" spans="1:14" x14ac:dyDescent="0.35">
      <c r="A243" t="s">
        <v>274</v>
      </c>
      <c r="B243" t="s">
        <v>15</v>
      </c>
      <c r="C243" t="s">
        <v>16</v>
      </c>
      <c r="D243" t="s">
        <v>24</v>
      </c>
      <c r="E243" t="s">
        <v>28</v>
      </c>
      <c r="F243" s="2">
        <v>43535</v>
      </c>
      <c r="G243" s="3">
        <v>0.50069444444444444</v>
      </c>
      <c r="H243" t="s">
        <v>19</v>
      </c>
      <c r="I243">
        <v>59.77</v>
      </c>
      <c r="J243">
        <v>2</v>
      </c>
      <c r="K243">
        <f t="shared" si="9"/>
        <v>119.54</v>
      </c>
      <c r="L243">
        <f t="shared" si="10"/>
        <v>5.9770000000000003</v>
      </c>
      <c r="M243">
        <f t="shared" si="11"/>
        <v>113.563</v>
      </c>
      <c r="N243" t="s">
        <v>30</v>
      </c>
    </row>
    <row r="244" spans="1:14" x14ac:dyDescent="0.35">
      <c r="A244" t="s">
        <v>275</v>
      </c>
      <c r="B244" t="s">
        <v>22</v>
      </c>
      <c r="C244" t="s">
        <v>23</v>
      </c>
      <c r="D244" t="s">
        <v>17</v>
      </c>
      <c r="E244" t="s">
        <v>28</v>
      </c>
      <c r="F244" s="2">
        <v>43524</v>
      </c>
      <c r="G244" s="3">
        <v>0.77569444444444446</v>
      </c>
      <c r="H244" t="s">
        <v>43</v>
      </c>
      <c r="I244">
        <v>93.2</v>
      </c>
      <c r="J244">
        <v>2</v>
      </c>
      <c r="K244">
        <f t="shared" si="9"/>
        <v>186.4</v>
      </c>
      <c r="L244">
        <f t="shared" si="10"/>
        <v>9.32</v>
      </c>
      <c r="M244">
        <f t="shared" si="11"/>
        <v>177.08</v>
      </c>
      <c r="N244" t="s">
        <v>30</v>
      </c>
    </row>
    <row r="245" spans="1:14" x14ac:dyDescent="0.35">
      <c r="A245" t="s">
        <v>276</v>
      </c>
      <c r="B245" t="s">
        <v>15</v>
      </c>
      <c r="C245" t="s">
        <v>16</v>
      </c>
      <c r="D245" t="s">
        <v>17</v>
      </c>
      <c r="E245" t="s">
        <v>28</v>
      </c>
      <c r="F245" s="2">
        <v>43470</v>
      </c>
      <c r="G245" s="3">
        <v>0.47569444444444442</v>
      </c>
      <c r="H245" t="s">
        <v>29</v>
      </c>
      <c r="I245">
        <v>62.65</v>
      </c>
      <c r="J245">
        <v>4</v>
      </c>
      <c r="K245">
        <f t="shared" si="9"/>
        <v>250.6</v>
      </c>
      <c r="L245">
        <f t="shared" si="10"/>
        <v>12.530000000000001</v>
      </c>
      <c r="M245">
        <f t="shared" si="11"/>
        <v>238.07</v>
      </c>
      <c r="N245" t="s">
        <v>26</v>
      </c>
    </row>
    <row r="246" spans="1:14" x14ac:dyDescent="0.35">
      <c r="A246" t="s">
        <v>277</v>
      </c>
      <c r="B246" t="s">
        <v>39</v>
      </c>
      <c r="C246" t="s">
        <v>40</v>
      </c>
      <c r="D246" t="s">
        <v>24</v>
      </c>
      <c r="E246" t="s">
        <v>28</v>
      </c>
      <c r="F246" s="2">
        <v>43498</v>
      </c>
      <c r="G246" s="3">
        <v>0.77916666666666667</v>
      </c>
      <c r="H246" t="s">
        <v>29</v>
      </c>
      <c r="I246">
        <v>93.87</v>
      </c>
      <c r="J246">
        <v>8</v>
      </c>
      <c r="K246">
        <f t="shared" si="9"/>
        <v>750.96</v>
      </c>
      <c r="L246">
        <f t="shared" si="10"/>
        <v>37.548000000000002</v>
      </c>
      <c r="M246">
        <f t="shared" si="11"/>
        <v>713.41200000000003</v>
      </c>
      <c r="N246" t="s">
        <v>30</v>
      </c>
    </row>
    <row r="247" spans="1:14" x14ac:dyDescent="0.35">
      <c r="A247" t="s">
        <v>278</v>
      </c>
      <c r="B247" t="s">
        <v>15</v>
      </c>
      <c r="C247" t="s">
        <v>16</v>
      </c>
      <c r="D247" t="s">
        <v>17</v>
      </c>
      <c r="E247" t="s">
        <v>28</v>
      </c>
      <c r="F247" s="2">
        <v>43466</v>
      </c>
      <c r="G247" s="3">
        <v>0.61597222222222225</v>
      </c>
      <c r="H247" t="s">
        <v>29</v>
      </c>
      <c r="I247">
        <v>47.59</v>
      </c>
      <c r="J247">
        <v>8</v>
      </c>
      <c r="K247">
        <f t="shared" si="9"/>
        <v>380.72</v>
      </c>
      <c r="L247">
        <f t="shared" si="10"/>
        <v>19.036000000000001</v>
      </c>
      <c r="M247">
        <f t="shared" si="11"/>
        <v>361.68400000000003</v>
      </c>
      <c r="N247" t="s">
        <v>26</v>
      </c>
    </row>
    <row r="248" spans="1:14" x14ac:dyDescent="0.35">
      <c r="A248" t="s">
        <v>279</v>
      </c>
      <c r="B248" t="s">
        <v>39</v>
      </c>
      <c r="C248" t="s">
        <v>40</v>
      </c>
      <c r="D248" t="s">
        <v>17</v>
      </c>
      <c r="E248" t="s">
        <v>18</v>
      </c>
      <c r="F248" s="2">
        <v>43505</v>
      </c>
      <c r="G248" s="3">
        <v>0.82152777777777775</v>
      </c>
      <c r="H248" t="s">
        <v>25</v>
      </c>
      <c r="I248">
        <v>81.400000000000006</v>
      </c>
      <c r="J248">
        <v>3</v>
      </c>
      <c r="K248">
        <f t="shared" si="9"/>
        <v>244.20000000000002</v>
      </c>
      <c r="L248">
        <f t="shared" si="10"/>
        <v>12.21</v>
      </c>
      <c r="M248">
        <f t="shared" si="11"/>
        <v>231.99</v>
      </c>
      <c r="N248" t="s">
        <v>26</v>
      </c>
    </row>
    <row r="249" spans="1:14" x14ac:dyDescent="0.35">
      <c r="A249" t="s">
        <v>280</v>
      </c>
      <c r="B249" t="s">
        <v>15</v>
      </c>
      <c r="C249" t="s">
        <v>16</v>
      </c>
      <c r="D249" t="s">
        <v>17</v>
      </c>
      <c r="E249" t="s">
        <v>28</v>
      </c>
      <c r="F249" s="2">
        <v>43488</v>
      </c>
      <c r="G249" s="3">
        <v>0.58611111111111114</v>
      </c>
      <c r="H249" t="s">
        <v>43</v>
      </c>
      <c r="I249">
        <v>17.940000000000001</v>
      </c>
      <c r="J249">
        <v>5</v>
      </c>
      <c r="K249">
        <f t="shared" si="9"/>
        <v>89.7</v>
      </c>
      <c r="L249">
        <f t="shared" si="10"/>
        <v>4.4850000000000003</v>
      </c>
      <c r="M249">
        <f t="shared" si="11"/>
        <v>85.215000000000003</v>
      </c>
      <c r="N249" t="s">
        <v>20</v>
      </c>
    </row>
    <row r="250" spans="1:14" x14ac:dyDescent="0.35">
      <c r="A250" t="s">
        <v>281</v>
      </c>
      <c r="B250" t="s">
        <v>15</v>
      </c>
      <c r="C250" t="s">
        <v>16</v>
      </c>
      <c r="D250" t="s">
        <v>17</v>
      </c>
      <c r="E250" t="s">
        <v>28</v>
      </c>
      <c r="F250" s="2">
        <v>43472</v>
      </c>
      <c r="G250" s="3">
        <v>0.6743055555555556</v>
      </c>
      <c r="H250" t="s">
        <v>25</v>
      </c>
      <c r="I250">
        <v>77.72</v>
      </c>
      <c r="J250">
        <v>4</v>
      </c>
      <c r="K250">
        <f t="shared" si="9"/>
        <v>310.88</v>
      </c>
      <c r="L250">
        <f t="shared" si="10"/>
        <v>15.544</v>
      </c>
      <c r="M250">
        <f t="shared" si="11"/>
        <v>295.33600000000001</v>
      </c>
      <c r="N250" t="s">
        <v>30</v>
      </c>
    </row>
    <row r="251" spans="1:14" x14ac:dyDescent="0.35">
      <c r="A251" t="s">
        <v>282</v>
      </c>
      <c r="B251" t="s">
        <v>39</v>
      </c>
      <c r="C251" t="s">
        <v>40</v>
      </c>
      <c r="D251" t="s">
        <v>24</v>
      </c>
      <c r="E251" t="s">
        <v>28</v>
      </c>
      <c r="F251" s="2">
        <v>43479</v>
      </c>
      <c r="G251" s="3">
        <v>0.79583333333333339</v>
      </c>
      <c r="H251" t="s">
        <v>41</v>
      </c>
      <c r="I251">
        <v>73.06</v>
      </c>
      <c r="J251">
        <v>7</v>
      </c>
      <c r="K251">
        <f t="shared" si="9"/>
        <v>511.42</v>
      </c>
      <c r="L251">
        <f t="shared" si="10"/>
        <v>25.571000000000002</v>
      </c>
      <c r="M251">
        <f t="shared" si="11"/>
        <v>485.84899999999999</v>
      </c>
      <c r="N251" t="s">
        <v>30</v>
      </c>
    </row>
    <row r="252" spans="1:14" x14ac:dyDescent="0.35">
      <c r="A252" t="s">
        <v>283</v>
      </c>
      <c r="B252" t="s">
        <v>39</v>
      </c>
      <c r="C252" t="s">
        <v>40</v>
      </c>
      <c r="D252" t="s">
        <v>17</v>
      </c>
      <c r="E252" t="s">
        <v>28</v>
      </c>
      <c r="F252" s="2">
        <v>43498</v>
      </c>
      <c r="G252" s="3">
        <v>0.64861111111111114</v>
      </c>
      <c r="H252" t="s">
        <v>41</v>
      </c>
      <c r="I252">
        <v>46.55</v>
      </c>
      <c r="J252">
        <v>9</v>
      </c>
      <c r="K252">
        <f t="shared" si="9"/>
        <v>418.95</v>
      </c>
      <c r="L252">
        <f t="shared" si="10"/>
        <v>20.947500000000002</v>
      </c>
      <c r="M252">
        <f t="shared" si="11"/>
        <v>398.0025</v>
      </c>
      <c r="N252" t="s">
        <v>20</v>
      </c>
    </row>
    <row r="253" spans="1:14" x14ac:dyDescent="0.35">
      <c r="A253" t="s">
        <v>284</v>
      </c>
      <c r="B253" t="s">
        <v>22</v>
      </c>
      <c r="C253" t="s">
        <v>23</v>
      </c>
      <c r="D253" t="s">
        <v>17</v>
      </c>
      <c r="E253" t="s">
        <v>28</v>
      </c>
      <c r="F253" s="2">
        <v>43541</v>
      </c>
      <c r="G253" s="3">
        <v>0.79583333333333339</v>
      </c>
      <c r="H253" t="s">
        <v>43</v>
      </c>
      <c r="I253">
        <v>35.19</v>
      </c>
      <c r="J253">
        <v>10</v>
      </c>
      <c r="K253">
        <f t="shared" si="9"/>
        <v>351.9</v>
      </c>
      <c r="L253">
        <f t="shared" si="10"/>
        <v>17.594999999999999</v>
      </c>
      <c r="M253">
        <f t="shared" si="11"/>
        <v>334.30499999999995</v>
      </c>
      <c r="N253" t="s">
        <v>30</v>
      </c>
    </row>
    <row r="254" spans="1:14" x14ac:dyDescent="0.35">
      <c r="A254" t="s">
        <v>285</v>
      </c>
      <c r="B254" t="s">
        <v>22</v>
      </c>
      <c r="C254" t="s">
        <v>23</v>
      </c>
      <c r="D254" t="s">
        <v>24</v>
      </c>
      <c r="E254" t="s">
        <v>18</v>
      </c>
      <c r="F254" s="2">
        <v>43526</v>
      </c>
      <c r="G254" s="3">
        <v>0.8222222222222223</v>
      </c>
      <c r="H254" t="s">
        <v>33</v>
      </c>
      <c r="I254">
        <v>14.39</v>
      </c>
      <c r="J254">
        <v>2</v>
      </c>
      <c r="K254">
        <f t="shared" si="9"/>
        <v>28.78</v>
      </c>
      <c r="L254">
        <f t="shared" si="10"/>
        <v>1.4390000000000001</v>
      </c>
      <c r="M254">
        <f t="shared" si="11"/>
        <v>27.341000000000001</v>
      </c>
      <c r="N254" t="s">
        <v>30</v>
      </c>
    </row>
    <row r="255" spans="1:14" x14ac:dyDescent="0.35">
      <c r="A255" t="s">
        <v>286</v>
      </c>
      <c r="B255" t="s">
        <v>15</v>
      </c>
      <c r="C255" t="s">
        <v>16</v>
      </c>
      <c r="D255" t="s">
        <v>24</v>
      </c>
      <c r="E255" t="s">
        <v>28</v>
      </c>
      <c r="F255" s="2">
        <v>43540</v>
      </c>
      <c r="G255" s="3">
        <v>0.47361111111111115</v>
      </c>
      <c r="H255" t="s">
        <v>29</v>
      </c>
      <c r="I255">
        <v>23.75</v>
      </c>
      <c r="J255">
        <v>4</v>
      </c>
      <c r="K255">
        <f t="shared" si="9"/>
        <v>95</v>
      </c>
      <c r="L255">
        <f t="shared" si="10"/>
        <v>4.75</v>
      </c>
      <c r="M255">
        <f t="shared" si="11"/>
        <v>90.25</v>
      </c>
      <c r="N255" t="s">
        <v>26</v>
      </c>
    </row>
    <row r="256" spans="1:14" x14ac:dyDescent="0.35">
      <c r="A256" t="s">
        <v>287</v>
      </c>
      <c r="B256" t="s">
        <v>15</v>
      </c>
      <c r="C256" t="s">
        <v>16</v>
      </c>
      <c r="D256" t="s">
        <v>17</v>
      </c>
      <c r="E256" t="s">
        <v>28</v>
      </c>
      <c r="F256" s="2">
        <v>43471</v>
      </c>
      <c r="G256" s="3">
        <v>0.47430555555555554</v>
      </c>
      <c r="H256" t="s">
        <v>29</v>
      </c>
      <c r="I256">
        <v>58.9</v>
      </c>
      <c r="J256">
        <v>8</v>
      </c>
      <c r="K256">
        <f t="shared" si="9"/>
        <v>471.2</v>
      </c>
      <c r="L256">
        <f t="shared" si="10"/>
        <v>23.560000000000002</v>
      </c>
      <c r="M256">
        <f t="shared" si="11"/>
        <v>447.64</v>
      </c>
      <c r="N256" t="s">
        <v>26</v>
      </c>
    </row>
    <row r="257" spans="1:14" x14ac:dyDescent="0.35">
      <c r="A257" t="s">
        <v>288</v>
      </c>
      <c r="B257" t="s">
        <v>39</v>
      </c>
      <c r="C257" t="s">
        <v>40</v>
      </c>
      <c r="D257" t="s">
        <v>17</v>
      </c>
      <c r="E257" t="s">
        <v>28</v>
      </c>
      <c r="F257" s="2">
        <v>43494</v>
      </c>
      <c r="G257" s="3">
        <v>0.59166666666666667</v>
      </c>
      <c r="H257" t="s">
        <v>43</v>
      </c>
      <c r="I257">
        <v>32.619999999999997</v>
      </c>
      <c r="J257">
        <v>4</v>
      </c>
      <c r="K257">
        <f t="shared" si="9"/>
        <v>130.47999999999999</v>
      </c>
      <c r="L257">
        <f t="shared" si="10"/>
        <v>6.524</v>
      </c>
      <c r="M257">
        <f t="shared" si="11"/>
        <v>123.95599999999999</v>
      </c>
      <c r="N257" t="s">
        <v>26</v>
      </c>
    </row>
    <row r="258" spans="1:14" x14ac:dyDescent="0.35">
      <c r="A258" t="s">
        <v>289</v>
      </c>
      <c r="B258" t="s">
        <v>15</v>
      </c>
      <c r="C258" t="s">
        <v>16</v>
      </c>
      <c r="D258" t="s">
        <v>17</v>
      </c>
      <c r="E258" t="s">
        <v>28</v>
      </c>
      <c r="F258" s="2">
        <v>43496</v>
      </c>
      <c r="G258" s="3">
        <v>0.44861111111111113</v>
      </c>
      <c r="H258" t="s">
        <v>25</v>
      </c>
      <c r="I258">
        <v>66.349999999999994</v>
      </c>
      <c r="J258">
        <v>1</v>
      </c>
      <c r="K258">
        <f t="shared" ref="K258:K321" si="12">I258*J258</f>
        <v>66.349999999999994</v>
      </c>
      <c r="L258">
        <f t="shared" si="10"/>
        <v>3.3174999999999999</v>
      </c>
      <c r="M258">
        <f t="shared" si="11"/>
        <v>63.032499999999992</v>
      </c>
      <c r="N258" t="s">
        <v>30</v>
      </c>
    </row>
    <row r="259" spans="1:14" x14ac:dyDescent="0.35">
      <c r="A259" t="s">
        <v>290</v>
      </c>
      <c r="B259" t="s">
        <v>15</v>
      </c>
      <c r="C259" t="s">
        <v>16</v>
      </c>
      <c r="D259" t="s">
        <v>17</v>
      </c>
      <c r="E259" t="s">
        <v>28</v>
      </c>
      <c r="F259" s="2">
        <v>43501</v>
      </c>
      <c r="G259" s="3">
        <v>0.42777777777777781</v>
      </c>
      <c r="H259" t="s">
        <v>29</v>
      </c>
      <c r="I259">
        <v>25.91</v>
      </c>
      <c r="J259">
        <v>6</v>
      </c>
      <c r="K259">
        <f t="shared" si="12"/>
        <v>155.46</v>
      </c>
      <c r="L259">
        <f t="shared" ref="L259:L322" si="13">K259*5%</f>
        <v>7.7730000000000006</v>
      </c>
      <c r="M259">
        <f t="shared" ref="M259:M322" si="14">K259-L259</f>
        <v>147.68700000000001</v>
      </c>
      <c r="N259" t="s">
        <v>20</v>
      </c>
    </row>
    <row r="260" spans="1:14" x14ac:dyDescent="0.35">
      <c r="A260" t="s">
        <v>291</v>
      </c>
      <c r="B260" t="s">
        <v>15</v>
      </c>
      <c r="C260" t="s">
        <v>16</v>
      </c>
      <c r="D260" t="s">
        <v>17</v>
      </c>
      <c r="E260" t="s">
        <v>28</v>
      </c>
      <c r="F260" s="2">
        <v>43509</v>
      </c>
      <c r="G260" s="3">
        <v>0.52638888888888891</v>
      </c>
      <c r="H260" t="s">
        <v>25</v>
      </c>
      <c r="I260">
        <v>32.25</v>
      </c>
      <c r="J260">
        <v>4</v>
      </c>
      <c r="K260">
        <f t="shared" si="12"/>
        <v>129</v>
      </c>
      <c r="L260">
        <f t="shared" si="13"/>
        <v>6.45</v>
      </c>
      <c r="M260">
        <f t="shared" si="14"/>
        <v>122.55</v>
      </c>
      <c r="N260" t="s">
        <v>20</v>
      </c>
    </row>
    <row r="261" spans="1:14" x14ac:dyDescent="0.35">
      <c r="A261" t="s">
        <v>292</v>
      </c>
      <c r="B261" t="s">
        <v>22</v>
      </c>
      <c r="C261" t="s">
        <v>23</v>
      </c>
      <c r="D261" t="s">
        <v>17</v>
      </c>
      <c r="E261" t="s">
        <v>28</v>
      </c>
      <c r="F261" s="2">
        <v>43503</v>
      </c>
      <c r="G261" s="3">
        <v>0.54513888888888895</v>
      </c>
      <c r="H261" t="s">
        <v>25</v>
      </c>
      <c r="I261">
        <v>65.94</v>
      </c>
      <c r="J261">
        <v>4</v>
      </c>
      <c r="K261">
        <f t="shared" si="12"/>
        <v>263.76</v>
      </c>
      <c r="L261">
        <f t="shared" si="13"/>
        <v>13.188000000000001</v>
      </c>
      <c r="M261">
        <f t="shared" si="14"/>
        <v>250.572</v>
      </c>
      <c r="N261" t="s">
        <v>30</v>
      </c>
    </row>
    <row r="262" spans="1:14" x14ac:dyDescent="0.35">
      <c r="A262" t="s">
        <v>293</v>
      </c>
      <c r="B262" t="s">
        <v>15</v>
      </c>
      <c r="C262" t="s">
        <v>16</v>
      </c>
      <c r="D262" t="s">
        <v>24</v>
      </c>
      <c r="E262" t="s">
        <v>18</v>
      </c>
      <c r="F262" s="2">
        <v>43543</v>
      </c>
      <c r="G262" s="3">
        <v>0.55902777777777779</v>
      </c>
      <c r="H262" t="s">
        <v>25</v>
      </c>
      <c r="I262">
        <v>75.06</v>
      </c>
      <c r="J262">
        <v>9</v>
      </c>
      <c r="K262">
        <f t="shared" si="12"/>
        <v>675.54</v>
      </c>
      <c r="L262">
        <f t="shared" si="13"/>
        <v>33.777000000000001</v>
      </c>
      <c r="M262">
        <f t="shared" si="14"/>
        <v>641.76299999999992</v>
      </c>
      <c r="N262" t="s">
        <v>20</v>
      </c>
    </row>
    <row r="263" spans="1:14" x14ac:dyDescent="0.35">
      <c r="A263" t="s">
        <v>294</v>
      </c>
      <c r="B263" t="s">
        <v>22</v>
      </c>
      <c r="C263" t="s">
        <v>23</v>
      </c>
      <c r="D263" t="s">
        <v>24</v>
      </c>
      <c r="E263" t="s">
        <v>18</v>
      </c>
      <c r="F263" s="2">
        <v>43531</v>
      </c>
      <c r="G263" s="3">
        <v>0.62013888888888891</v>
      </c>
      <c r="H263" t="s">
        <v>43</v>
      </c>
      <c r="I263">
        <v>16.45</v>
      </c>
      <c r="J263">
        <v>4</v>
      </c>
      <c r="K263">
        <f t="shared" si="12"/>
        <v>65.8</v>
      </c>
      <c r="L263">
        <f t="shared" si="13"/>
        <v>3.29</v>
      </c>
      <c r="M263">
        <f t="shared" si="14"/>
        <v>62.51</v>
      </c>
      <c r="N263" t="s">
        <v>20</v>
      </c>
    </row>
    <row r="264" spans="1:14" x14ac:dyDescent="0.35">
      <c r="A264" t="s">
        <v>295</v>
      </c>
      <c r="B264" t="s">
        <v>39</v>
      </c>
      <c r="C264" t="s">
        <v>40</v>
      </c>
      <c r="D264" t="s">
        <v>17</v>
      </c>
      <c r="E264" t="s">
        <v>18</v>
      </c>
      <c r="F264" s="2">
        <v>43537</v>
      </c>
      <c r="G264" s="3">
        <v>0.80694444444444446</v>
      </c>
      <c r="H264" t="s">
        <v>43</v>
      </c>
      <c r="I264">
        <v>38.299999999999997</v>
      </c>
      <c r="J264">
        <v>4</v>
      </c>
      <c r="K264">
        <f t="shared" si="12"/>
        <v>153.19999999999999</v>
      </c>
      <c r="L264">
        <f t="shared" si="13"/>
        <v>7.66</v>
      </c>
      <c r="M264">
        <f t="shared" si="14"/>
        <v>145.54</v>
      </c>
      <c r="N264" t="s">
        <v>26</v>
      </c>
    </row>
    <row r="265" spans="1:14" x14ac:dyDescent="0.35">
      <c r="A265" t="s">
        <v>296</v>
      </c>
      <c r="B265" t="s">
        <v>15</v>
      </c>
      <c r="C265" t="s">
        <v>16</v>
      </c>
      <c r="D265" t="s">
        <v>17</v>
      </c>
      <c r="E265" t="s">
        <v>18</v>
      </c>
      <c r="F265" s="2">
        <v>43505</v>
      </c>
      <c r="G265" s="3">
        <v>0.45833333333333331</v>
      </c>
      <c r="H265" t="s">
        <v>33</v>
      </c>
      <c r="I265">
        <v>22.24</v>
      </c>
      <c r="J265">
        <v>10</v>
      </c>
      <c r="K265">
        <f t="shared" si="12"/>
        <v>222.39999999999998</v>
      </c>
      <c r="L265">
        <f t="shared" si="13"/>
        <v>11.12</v>
      </c>
      <c r="M265">
        <f t="shared" si="14"/>
        <v>211.27999999999997</v>
      </c>
      <c r="N265" t="s">
        <v>26</v>
      </c>
    </row>
    <row r="266" spans="1:14" x14ac:dyDescent="0.35">
      <c r="A266" t="s">
        <v>297</v>
      </c>
      <c r="B266" t="s">
        <v>39</v>
      </c>
      <c r="C266" t="s">
        <v>40</v>
      </c>
      <c r="D266" t="s">
        <v>24</v>
      </c>
      <c r="E266" t="s">
        <v>28</v>
      </c>
      <c r="F266" s="2">
        <v>43522</v>
      </c>
      <c r="G266" s="3">
        <v>0.80833333333333324</v>
      </c>
      <c r="H266" t="s">
        <v>33</v>
      </c>
      <c r="I266">
        <v>54.45</v>
      </c>
      <c r="J266">
        <v>1</v>
      </c>
      <c r="K266">
        <f t="shared" si="12"/>
        <v>54.45</v>
      </c>
      <c r="L266">
        <f t="shared" si="13"/>
        <v>2.7225000000000001</v>
      </c>
      <c r="M266">
        <f t="shared" si="14"/>
        <v>51.727500000000006</v>
      </c>
      <c r="N266" t="s">
        <v>20</v>
      </c>
    </row>
    <row r="267" spans="1:14" x14ac:dyDescent="0.35">
      <c r="A267" t="s">
        <v>298</v>
      </c>
      <c r="B267" t="s">
        <v>15</v>
      </c>
      <c r="C267" t="s">
        <v>16</v>
      </c>
      <c r="D267" t="s">
        <v>17</v>
      </c>
      <c r="E267" t="s">
        <v>18</v>
      </c>
      <c r="F267" s="2">
        <v>43536</v>
      </c>
      <c r="G267" s="3">
        <v>0.52986111111111112</v>
      </c>
      <c r="H267" t="s">
        <v>33</v>
      </c>
      <c r="I267">
        <v>98.4</v>
      </c>
      <c r="J267">
        <v>7</v>
      </c>
      <c r="K267">
        <f t="shared" si="12"/>
        <v>688.80000000000007</v>
      </c>
      <c r="L267">
        <f t="shared" si="13"/>
        <v>34.440000000000005</v>
      </c>
      <c r="M267">
        <f t="shared" si="14"/>
        <v>654.36</v>
      </c>
      <c r="N267" t="s">
        <v>30</v>
      </c>
    </row>
    <row r="268" spans="1:14" x14ac:dyDescent="0.35">
      <c r="A268" t="s">
        <v>299</v>
      </c>
      <c r="B268" t="s">
        <v>22</v>
      </c>
      <c r="C268" t="s">
        <v>23</v>
      </c>
      <c r="D268" t="s">
        <v>24</v>
      </c>
      <c r="E268" t="s">
        <v>28</v>
      </c>
      <c r="F268" s="2">
        <v>43538</v>
      </c>
      <c r="G268" s="3">
        <v>0.72361111111111109</v>
      </c>
      <c r="H268" t="s">
        <v>29</v>
      </c>
      <c r="I268">
        <v>35.47</v>
      </c>
      <c r="J268">
        <v>4</v>
      </c>
      <c r="K268">
        <f t="shared" si="12"/>
        <v>141.88</v>
      </c>
      <c r="L268">
        <f t="shared" si="13"/>
        <v>7.0940000000000003</v>
      </c>
      <c r="M268">
        <f t="shared" si="14"/>
        <v>134.786</v>
      </c>
      <c r="N268" t="s">
        <v>30</v>
      </c>
    </row>
    <row r="269" spans="1:14" x14ac:dyDescent="0.35">
      <c r="A269" t="s">
        <v>300</v>
      </c>
      <c r="B269" t="s">
        <v>39</v>
      </c>
      <c r="C269" t="s">
        <v>40</v>
      </c>
      <c r="D269" t="s">
        <v>17</v>
      </c>
      <c r="E269" t="s">
        <v>18</v>
      </c>
      <c r="F269" s="2">
        <v>43473</v>
      </c>
      <c r="G269" s="3">
        <v>0.87152777777777779</v>
      </c>
      <c r="H269" t="s">
        <v>41</v>
      </c>
      <c r="I269">
        <v>74.599999999999994</v>
      </c>
      <c r="J269">
        <v>10</v>
      </c>
      <c r="K269">
        <f t="shared" si="12"/>
        <v>746</v>
      </c>
      <c r="L269">
        <f t="shared" si="13"/>
        <v>37.300000000000004</v>
      </c>
      <c r="M269">
        <f t="shared" si="14"/>
        <v>708.7</v>
      </c>
      <c r="N269" t="s">
        <v>26</v>
      </c>
    </row>
    <row r="270" spans="1:14" x14ac:dyDescent="0.35">
      <c r="A270" t="s">
        <v>301</v>
      </c>
      <c r="B270" t="s">
        <v>15</v>
      </c>
      <c r="C270" t="s">
        <v>16</v>
      </c>
      <c r="D270" t="s">
        <v>17</v>
      </c>
      <c r="E270" t="s">
        <v>28</v>
      </c>
      <c r="F270" s="2">
        <v>43470</v>
      </c>
      <c r="G270" s="3">
        <v>0.67013888888888884</v>
      </c>
      <c r="H270" t="s">
        <v>29</v>
      </c>
      <c r="I270">
        <v>70.739999999999995</v>
      </c>
      <c r="J270">
        <v>4</v>
      </c>
      <c r="K270">
        <f t="shared" si="12"/>
        <v>282.95999999999998</v>
      </c>
      <c r="L270">
        <f t="shared" si="13"/>
        <v>14.148</v>
      </c>
      <c r="M270">
        <f t="shared" si="14"/>
        <v>268.81199999999995</v>
      </c>
      <c r="N270" t="s">
        <v>30</v>
      </c>
    </row>
    <row r="271" spans="1:14" x14ac:dyDescent="0.35">
      <c r="A271" t="s">
        <v>302</v>
      </c>
      <c r="B271" t="s">
        <v>15</v>
      </c>
      <c r="C271" t="s">
        <v>16</v>
      </c>
      <c r="D271" t="s">
        <v>17</v>
      </c>
      <c r="E271" t="s">
        <v>18</v>
      </c>
      <c r="F271" s="2">
        <v>43469</v>
      </c>
      <c r="G271" s="3">
        <v>0.56527777777777777</v>
      </c>
      <c r="H271" t="s">
        <v>29</v>
      </c>
      <c r="I271">
        <v>35.54</v>
      </c>
      <c r="J271">
        <v>10</v>
      </c>
      <c r="K271">
        <f t="shared" si="12"/>
        <v>355.4</v>
      </c>
      <c r="L271">
        <f t="shared" si="13"/>
        <v>17.77</v>
      </c>
      <c r="M271">
        <f t="shared" si="14"/>
        <v>337.63</v>
      </c>
      <c r="N271" t="s">
        <v>20</v>
      </c>
    </row>
    <row r="272" spans="1:14" x14ac:dyDescent="0.35">
      <c r="A272" t="s">
        <v>303</v>
      </c>
      <c r="B272" t="s">
        <v>39</v>
      </c>
      <c r="C272" t="s">
        <v>40</v>
      </c>
      <c r="D272" t="s">
        <v>24</v>
      </c>
      <c r="E272" t="s">
        <v>18</v>
      </c>
      <c r="F272" s="2">
        <v>43530</v>
      </c>
      <c r="G272" s="3">
        <v>0.75902777777777775</v>
      </c>
      <c r="H272" t="s">
        <v>33</v>
      </c>
      <c r="I272">
        <v>67.430000000000007</v>
      </c>
      <c r="J272">
        <v>5</v>
      </c>
      <c r="K272">
        <f t="shared" si="12"/>
        <v>337.15000000000003</v>
      </c>
      <c r="L272">
        <f t="shared" si="13"/>
        <v>16.857500000000002</v>
      </c>
      <c r="M272">
        <f t="shared" si="14"/>
        <v>320.29250000000002</v>
      </c>
      <c r="N272" t="s">
        <v>20</v>
      </c>
    </row>
    <row r="273" spans="1:14" x14ac:dyDescent="0.35">
      <c r="A273" t="s">
        <v>304</v>
      </c>
      <c r="B273" t="s">
        <v>22</v>
      </c>
      <c r="C273" t="s">
        <v>23</v>
      </c>
      <c r="D273" t="s">
        <v>17</v>
      </c>
      <c r="E273" t="s">
        <v>18</v>
      </c>
      <c r="F273" s="2">
        <v>43468</v>
      </c>
      <c r="G273" s="3">
        <v>0.80347222222222225</v>
      </c>
      <c r="H273" t="s">
        <v>19</v>
      </c>
      <c r="I273">
        <v>21.12</v>
      </c>
      <c r="J273">
        <v>2</v>
      </c>
      <c r="K273">
        <f t="shared" si="12"/>
        <v>42.24</v>
      </c>
      <c r="L273">
        <f t="shared" si="13"/>
        <v>2.1120000000000001</v>
      </c>
      <c r="M273">
        <f t="shared" si="14"/>
        <v>40.128</v>
      </c>
      <c r="N273" t="s">
        <v>26</v>
      </c>
    </row>
    <row r="274" spans="1:14" x14ac:dyDescent="0.35">
      <c r="A274" t="s">
        <v>305</v>
      </c>
      <c r="B274" t="s">
        <v>15</v>
      </c>
      <c r="C274" t="s">
        <v>16</v>
      </c>
      <c r="D274" t="s">
        <v>17</v>
      </c>
      <c r="E274" t="s">
        <v>18</v>
      </c>
      <c r="F274" s="2">
        <v>43472</v>
      </c>
      <c r="G274" s="3">
        <v>0.48888888888888887</v>
      </c>
      <c r="H274" t="s">
        <v>29</v>
      </c>
      <c r="I274">
        <v>21.54</v>
      </c>
      <c r="J274">
        <v>9</v>
      </c>
      <c r="K274">
        <f t="shared" si="12"/>
        <v>193.85999999999999</v>
      </c>
      <c r="L274">
        <f t="shared" si="13"/>
        <v>9.6929999999999996</v>
      </c>
      <c r="M274">
        <f t="shared" si="14"/>
        <v>184.16699999999997</v>
      </c>
      <c r="N274" t="s">
        <v>30</v>
      </c>
    </row>
    <row r="275" spans="1:14" x14ac:dyDescent="0.35">
      <c r="A275" t="s">
        <v>306</v>
      </c>
      <c r="B275" t="s">
        <v>15</v>
      </c>
      <c r="C275" t="s">
        <v>16</v>
      </c>
      <c r="D275" t="s">
        <v>24</v>
      </c>
      <c r="E275" t="s">
        <v>18</v>
      </c>
      <c r="F275" s="2">
        <v>43492</v>
      </c>
      <c r="G275" s="3">
        <v>0.66041666666666665</v>
      </c>
      <c r="H275" t="s">
        <v>29</v>
      </c>
      <c r="I275">
        <v>12.03</v>
      </c>
      <c r="J275">
        <v>2</v>
      </c>
      <c r="K275">
        <f t="shared" si="12"/>
        <v>24.06</v>
      </c>
      <c r="L275">
        <f t="shared" si="13"/>
        <v>1.2030000000000001</v>
      </c>
      <c r="M275">
        <f t="shared" si="14"/>
        <v>22.856999999999999</v>
      </c>
      <c r="N275" t="s">
        <v>26</v>
      </c>
    </row>
    <row r="276" spans="1:14" x14ac:dyDescent="0.35">
      <c r="A276" t="s">
        <v>307</v>
      </c>
      <c r="B276" t="s">
        <v>39</v>
      </c>
      <c r="C276" t="s">
        <v>40</v>
      </c>
      <c r="D276" t="s">
        <v>24</v>
      </c>
      <c r="E276" t="s">
        <v>18</v>
      </c>
      <c r="F276" s="2">
        <v>43522</v>
      </c>
      <c r="G276" s="3">
        <v>0.70277777777777783</v>
      </c>
      <c r="H276" t="s">
        <v>19</v>
      </c>
      <c r="I276">
        <v>99.71</v>
      </c>
      <c r="J276">
        <v>6</v>
      </c>
      <c r="K276">
        <f t="shared" si="12"/>
        <v>598.26</v>
      </c>
      <c r="L276">
        <f t="shared" si="13"/>
        <v>29.913</v>
      </c>
      <c r="M276">
        <f t="shared" si="14"/>
        <v>568.34699999999998</v>
      </c>
      <c r="N276" t="s">
        <v>20</v>
      </c>
    </row>
    <row r="277" spans="1:14" x14ac:dyDescent="0.35">
      <c r="A277" t="s">
        <v>308</v>
      </c>
      <c r="B277" t="s">
        <v>39</v>
      </c>
      <c r="C277" t="s">
        <v>40</v>
      </c>
      <c r="D277" t="s">
        <v>24</v>
      </c>
      <c r="E277" t="s">
        <v>28</v>
      </c>
      <c r="F277" s="2">
        <v>43472</v>
      </c>
      <c r="G277" s="3">
        <v>0.86944444444444446</v>
      </c>
      <c r="H277" t="s">
        <v>43</v>
      </c>
      <c r="I277">
        <v>47.97</v>
      </c>
      <c r="J277">
        <v>7</v>
      </c>
      <c r="K277">
        <f t="shared" si="12"/>
        <v>335.78999999999996</v>
      </c>
      <c r="L277">
        <f t="shared" si="13"/>
        <v>16.7895</v>
      </c>
      <c r="M277">
        <f t="shared" si="14"/>
        <v>319.00049999999999</v>
      </c>
      <c r="N277" t="s">
        <v>26</v>
      </c>
    </row>
    <row r="278" spans="1:14" x14ac:dyDescent="0.35">
      <c r="A278" t="s">
        <v>309</v>
      </c>
      <c r="B278" t="s">
        <v>22</v>
      </c>
      <c r="C278" t="s">
        <v>23</v>
      </c>
      <c r="D278" t="s">
        <v>17</v>
      </c>
      <c r="E278" t="s">
        <v>18</v>
      </c>
      <c r="F278" s="2">
        <v>43472</v>
      </c>
      <c r="G278" s="3">
        <v>0.73333333333333339</v>
      </c>
      <c r="H278" t="s">
        <v>29</v>
      </c>
      <c r="I278">
        <v>21.82</v>
      </c>
      <c r="J278">
        <v>10</v>
      </c>
      <c r="K278">
        <f t="shared" si="12"/>
        <v>218.2</v>
      </c>
      <c r="L278">
        <f t="shared" si="13"/>
        <v>10.91</v>
      </c>
      <c r="M278">
        <f t="shared" si="14"/>
        <v>207.29</v>
      </c>
      <c r="N278" t="s">
        <v>26</v>
      </c>
    </row>
    <row r="279" spans="1:14" x14ac:dyDescent="0.35">
      <c r="A279" t="s">
        <v>310</v>
      </c>
      <c r="B279" t="s">
        <v>22</v>
      </c>
      <c r="C279" t="s">
        <v>23</v>
      </c>
      <c r="D279" t="s">
        <v>24</v>
      </c>
      <c r="E279" t="s">
        <v>18</v>
      </c>
      <c r="F279" s="2">
        <v>43498</v>
      </c>
      <c r="G279" s="3">
        <v>0.55763888888888891</v>
      </c>
      <c r="H279" t="s">
        <v>43</v>
      </c>
      <c r="I279">
        <v>95.42</v>
      </c>
      <c r="J279">
        <v>4</v>
      </c>
      <c r="K279">
        <f t="shared" si="12"/>
        <v>381.68</v>
      </c>
      <c r="L279">
        <f t="shared" si="13"/>
        <v>19.084</v>
      </c>
      <c r="M279">
        <f t="shared" si="14"/>
        <v>362.596</v>
      </c>
      <c r="N279" t="s">
        <v>20</v>
      </c>
    </row>
    <row r="280" spans="1:14" x14ac:dyDescent="0.35">
      <c r="A280" t="s">
        <v>311</v>
      </c>
      <c r="B280" t="s">
        <v>22</v>
      </c>
      <c r="C280" t="s">
        <v>23</v>
      </c>
      <c r="D280" t="s">
        <v>17</v>
      </c>
      <c r="E280" t="s">
        <v>28</v>
      </c>
      <c r="F280" s="2">
        <v>43544</v>
      </c>
      <c r="G280" s="3">
        <v>0.68611111111111101</v>
      </c>
      <c r="H280" t="s">
        <v>43</v>
      </c>
      <c r="I280">
        <v>70.989999999999995</v>
      </c>
      <c r="J280">
        <v>10</v>
      </c>
      <c r="K280">
        <f t="shared" si="12"/>
        <v>709.9</v>
      </c>
      <c r="L280">
        <f t="shared" si="13"/>
        <v>35.494999999999997</v>
      </c>
      <c r="M280">
        <f t="shared" si="14"/>
        <v>674.40499999999997</v>
      </c>
      <c r="N280" t="s">
        <v>26</v>
      </c>
    </row>
    <row r="281" spans="1:14" x14ac:dyDescent="0.35">
      <c r="A281" t="s">
        <v>312</v>
      </c>
      <c r="B281" t="s">
        <v>15</v>
      </c>
      <c r="C281" t="s">
        <v>16</v>
      </c>
      <c r="D281" t="s">
        <v>17</v>
      </c>
      <c r="E281" t="s">
        <v>28</v>
      </c>
      <c r="F281" s="2">
        <v>43544</v>
      </c>
      <c r="G281" s="3">
        <v>0.83124999999999993</v>
      </c>
      <c r="H281" t="s">
        <v>33</v>
      </c>
      <c r="I281">
        <v>44.02</v>
      </c>
      <c r="J281">
        <v>10</v>
      </c>
      <c r="K281">
        <f t="shared" si="12"/>
        <v>440.20000000000005</v>
      </c>
      <c r="L281">
        <f t="shared" si="13"/>
        <v>22.010000000000005</v>
      </c>
      <c r="M281">
        <f t="shared" si="14"/>
        <v>418.19000000000005</v>
      </c>
      <c r="N281" t="s">
        <v>30</v>
      </c>
    </row>
    <row r="282" spans="1:14" x14ac:dyDescent="0.35">
      <c r="A282" t="s">
        <v>313</v>
      </c>
      <c r="B282" t="s">
        <v>15</v>
      </c>
      <c r="C282" t="s">
        <v>16</v>
      </c>
      <c r="D282" t="s">
        <v>24</v>
      </c>
      <c r="E282" t="s">
        <v>18</v>
      </c>
      <c r="F282" s="2">
        <v>43511</v>
      </c>
      <c r="G282" s="3">
        <v>0.7090277777777777</v>
      </c>
      <c r="H282" t="s">
        <v>29</v>
      </c>
      <c r="I282">
        <v>69.959999999999994</v>
      </c>
      <c r="J282">
        <v>8</v>
      </c>
      <c r="K282">
        <f t="shared" si="12"/>
        <v>559.67999999999995</v>
      </c>
      <c r="L282">
        <f t="shared" si="13"/>
        <v>27.983999999999998</v>
      </c>
      <c r="M282">
        <f t="shared" si="14"/>
        <v>531.69599999999991</v>
      </c>
      <c r="N282" t="s">
        <v>30</v>
      </c>
    </row>
    <row r="283" spans="1:14" x14ac:dyDescent="0.35">
      <c r="A283" t="s">
        <v>314</v>
      </c>
      <c r="B283" t="s">
        <v>22</v>
      </c>
      <c r="C283" t="s">
        <v>23</v>
      </c>
      <c r="D283" t="s">
        <v>24</v>
      </c>
      <c r="E283" t="s">
        <v>28</v>
      </c>
      <c r="F283" s="2">
        <v>43530</v>
      </c>
      <c r="G283" s="3">
        <v>0.56180555555555556</v>
      </c>
      <c r="H283" t="s">
        <v>29</v>
      </c>
      <c r="I283">
        <v>37</v>
      </c>
      <c r="J283">
        <v>1</v>
      </c>
      <c r="K283">
        <f t="shared" si="12"/>
        <v>37</v>
      </c>
      <c r="L283">
        <f t="shared" si="13"/>
        <v>1.85</v>
      </c>
      <c r="M283">
        <f t="shared" si="14"/>
        <v>35.15</v>
      </c>
      <c r="N283" t="s">
        <v>30</v>
      </c>
    </row>
    <row r="284" spans="1:14" x14ac:dyDescent="0.35">
      <c r="A284" t="s">
        <v>315</v>
      </c>
      <c r="B284" t="s">
        <v>15</v>
      </c>
      <c r="C284" t="s">
        <v>16</v>
      </c>
      <c r="D284" t="s">
        <v>24</v>
      </c>
      <c r="E284" t="s">
        <v>18</v>
      </c>
      <c r="F284" s="2">
        <v>43471</v>
      </c>
      <c r="G284" s="3">
        <v>0.46458333333333335</v>
      </c>
      <c r="H284" t="s">
        <v>33</v>
      </c>
      <c r="I284">
        <v>15.34</v>
      </c>
      <c r="J284">
        <v>1</v>
      </c>
      <c r="K284">
        <f t="shared" si="12"/>
        <v>15.34</v>
      </c>
      <c r="L284">
        <f t="shared" si="13"/>
        <v>0.76700000000000002</v>
      </c>
      <c r="M284">
        <f t="shared" si="14"/>
        <v>14.573</v>
      </c>
      <c r="N284" t="s">
        <v>26</v>
      </c>
    </row>
    <row r="285" spans="1:14" x14ac:dyDescent="0.35">
      <c r="A285" t="s">
        <v>316</v>
      </c>
      <c r="B285" t="s">
        <v>15</v>
      </c>
      <c r="C285" t="s">
        <v>16</v>
      </c>
      <c r="D285" t="s">
        <v>17</v>
      </c>
      <c r="E285" t="s">
        <v>28</v>
      </c>
      <c r="F285" s="2">
        <v>43528</v>
      </c>
      <c r="G285" s="3">
        <v>0.62638888888888888</v>
      </c>
      <c r="H285" t="s">
        <v>19</v>
      </c>
      <c r="I285">
        <v>99.83</v>
      </c>
      <c r="J285">
        <v>6</v>
      </c>
      <c r="K285">
        <f t="shared" si="12"/>
        <v>598.98</v>
      </c>
      <c r="L285">
        <f t="shared" si="13"/>
        <v>29.949000000000002</v>
      </c>
      <c r="M285">
        <f t="shared" si="14"/>
        <v>569.03100000000006</v>
      </c>
      <c r="N285" t="s">
        <v>20</v>
      </c>
    </row>
    <row r="286" spans="1:14" x14ac:dyDescent="0.35">
      <c r="A286" t="s">
        <v>317</v>
      </c>
      <c r="B286" t="s">
        <v>15</v>
      </c>
      <c r="C286" t="s">
        <v>16</v>
      </c>
      <c r="D286" t="s">
        <v>17</v>
      </c>
      <c r="E286" t="s">
        <v>18</v>
      </c>
      <c r="F286" s="2">
        <v>43536</v>
      </c>
      <c r="G286" s="3">
        <v>0.59791666666666665</v>
      </c>
      <c r="H286" t="s">
        <v>19</v>
      </c>
      <c r="I286">
        <v>47.67</v>
      </c>
      <c r="J286">
        <v>4</v>
      </c>
      <c r="K286">
        <f t="shared" si="12"/>
        <v>190.68</v>
      </c>
      <c r="L286">
        <f t="shared" si="13"/>
        <v>9.5340000000000007</v>
      </c>
      <c r="M286">
        <f t="shared" si="14"/>
        <v>181.14600000000002</v>
      </c>
      <c r="N286" t="s">
        <v>26</v>
      </c>
    </row>
    <row r="287" spans="1:14" x14ac:dyDescent="0.35">
      <c r="A287" t="s">
        <v>318</v>
      </c>
      <c r="B287" t="s">
        <v>39</v>
      </c>
      <c r="C287" t="s">
        <v>40</v>
      </c>
      <c r="D287" t="s">
        <v>24</v>
      </c>
      <c r="E287" t="s">
        <v>28</v>
      </c>
      <c r="F287" s="2">
        <v>43516</v>
      </c>
      <c r="G287" s="3">
        <v>0.75069444444444444</v>
      </c>
      <c r="H287" t="s">
        <v>19</v>
      </c>
      <c r="I287">
        <v>66.680000000000007</v>
      </c>
      <c r="J287">
        <v>5</v>
      </c>
      <c r="K287">
        <f t="shared" si="12"/>
        <v>333.40000000000003</v>
      </c>
      <c r="L287">
        <f t="shared" si="13"/>
        <v>16.670000000000002</v>
      </c>
      <c r="M287">
        <f t="shared" si="14"/>
        <v>316.73</v>
      </c>
      <c r="N287" t="s">
        <v>26</v>
      </c>
    </row>
    <row r="288" spans="1:14" x14ac:dyDescent="0.35">
      <c r="A288" t="s">
        <v>319</v>
      </c>
      <c r="B288" t="s">
        <v>22</v>
      </c>
      <c r="C288" t="s">
        <v>23</v>
      </c>
      <c r="D288" t="s">
        <v>17</v>
      </c>
      <c r="E288" t="s">
        <v>28</v>
      </c>
      <c r="F288" s="2">
        <v>43548</v>
      </c>
      <c r="G288" s="3">
        <v>0.61736111111111114</v>
      </c>
      <c r="H288" t="s">
        <v>29</v>
      </c>
      <c r="I288">
        <v>74.86</v>
      </c>
      <c r="J288">
        <v>1</v>
      </c>
      <c r="K288">
        <f t="shared" si="12"/>
        <v>74.86</v>
      </c>
      <c r="L288">
        <f t="shared" si="13"/>
        <v>3.7430000000000003</v>
      </c>
      <c r="M288">
        <f t="shared" si="14"/>
        <v>71.117000000000004</v>
      </c>
      <c r="N288" t="s">
        <v>26</v>
      </c>
    </row>
    <row r="289" spans="1:14" x14ac:dyDescent="0.35">
      <c r="A289" t="s">
        <v>320</v>
      </c>
      <c r="B289" t="s">
        <v>22</v>
      </c>
      <c r="C289" t="s">
        <v>23</v>
      </c>
      <c r="D289" t="s">
        <v>24</v>
      </c>
      <c r="E289" t="s">
        <v>18</v>
      </c>
      <c r="F289" s="2">
        <v>43496</v>
      </c>
      <c r="G289" s="3">
        <v>0.50138888888888888</v>
      </c>
      <c r="H289" t="s">
        <v>33</v>
      </c>
      <c r="I289">
        <v>23.75</v>
      </c>
      <c r="J289">
        <v>9</v>
      </c>
      <c r="K289">
        <f t="shared" si="12"/>
        <v>213.75</v>
      </c>
      <c r="L289">
        <f t="shared" si="13"/>
        <v>10.6875</v>
      </c>
      <c r="M289">
        <f t="shared" si="14"/>
        <v>203.0625</v>
      </c>
      <c r="N289" t="s">
        <v>26</v>
      </c>
    </row>
    <row r="290" spans="1:14" x14ac:dyDescent="0.35">
      <c r="A290" t="s">
        <v>321</v>
      </c>
      <c r="B290" t="s">
        <v>39</v>
      </c>
      <c r="C290" t="s">
        <v>40</v>
      </c>
      <c r="D290" t="s">
        <v>24</v>
      </c>
      <c r="E290" t="s">
        <v>18</v>
      </c>
      <c r="F290" s="2">
        <v>43490</v>
      </c>
      <c r="G290" s="3">
        <v>0.5625</v>
      </c>
      <c r="H290" t="s">
        <v>41</v>
      </c>
      <c r="I290">
        <v>48.51</v>
      </c>
      <c r="J290">
        <v>7</v>
      </c>
      <c r="K290">
        <f t="shared" si="12"/>
        <v>339.57</v>
      </c>
      <c r="L290">
        <f t="shared" si="13"/>
        <v>16.9785</v>
      </c>
      <c r="M290">
        <f t="shared" si="14"/>
        <v>322.5915</v>
      </c>
      <c r="N290" t="s">
        <v>30</v>
      </c>
    </row>
    <row r="291" spans="1:14" x14ac:dyDescent="0.35">
      <c r="A291" t="s">
        <v>322</v>
      </c>
      <c r="B291" t="s">
        <v>15</v>
      </c>
      <c r="C291" t="s">
        <v>16</v>
      </c>
      <c r="D291" t="s">
        <v>17</v>
      </c>
      <c r="E291" t="s">
        <v>18</v>
      </c>
      <c r="F291" s="2">
        <v>43499</v>
      </c>
      <c r="G291" s="3">
        <v>0.60972222222222217</v>
      </c>
      <c r="H291" t="s">
        <v>29</v>
      </c>
      <c r="I291">
        <v>94.88</v>
      </c>
      <c r="J291">
        <v>7</v>
      </c>
      <c r="K291">
        <f t="shared" si="12"/>
        <v>664.16</v>
      </c>
      <c r="L291">
        <f t="shared" si="13"/>
        <v>33.207999999999998</v>
      </c>
      <c r="M291">
        <f t="shared" si="14"/>
        <v>630.952</v>
      </c>
      <c r="N291" t="s">
        <v>26</v>
      </c>
    </row>
    <row r="292" spans="1:14" x14ac:dyDescent="0.35">
      <c r="A292" t="s">
        <v>323</v>
      </c>
      <c r="B292" t="s">
        <v>39</v>
      </c>
      <c r="C292" t="s">
        <v>40</v>
      </c>
      <c r="D292" t="s">
        <v>17</v>
      </c>
      <c r="E292" t="s">
        <v>28</v>
      </c>
      <c r="F292" s="2">
        <v>43489</v>
      </c>
      <c r="G292" s="3">
        <v>0.73402777777777783</v>
      </c>
      <c r="H292" t="s">
        <v>25</v>
      </c>
      <c r="I292">
        <v>40.299999999999997</v>
      </c>
      <c r="J292">
        <v>10</v>
      </c>
      <c r="K292">
        <f t="shared" si="12"/>
        <v>403</v>
      </c>
      <c r="L292">
        <f t="shared" si="13"/>
        <v>20.150000000000002</v>
      </c>
      <c r="M292">
        <f t="shared" si="14"/>
        <v>382.85</v>
      </c>
      <c r="N292" t="s">
        <v>30</v>
      </c>
    </row>
    <row r="293" spans="1:14" x14ac:dyDescent="0.35">
      <c r="A293" t="s">
        <v>324</v>
      </c>
      <c r="B293" t="s">
        <v>22</v>
      </c>
      <c r="C293" t="s">
        <v>23</v>
      </c>
      <c r="D293" t="s">
        <v>24</v>
      </c>
      <c r="E293" t="s">
        <v>28</v>
      </c>
      <c r="F293" s="2">
        <v>43538</v>
      </c>
      <c r="G293" s="3">
        <v>0.72222222222222221</v>
      </c>
      <c r="H293" t="s">
        <v>25</v>
      </c>
      <c r="I293">
        <v>27.85</v>
      </c>
      <c r="J293">
        <v>7</v>
      </c>
      <c r="K293">
        <f t="shared" si="12"/>
        <v>194.95000000000002</v>
      </c>
      <c r="L293">
        <f t="shared" si="13"/>
        <v>9.7475000000000023</v>
      </c>
      <c r="M293">
        <f t="shared" si="14"/>
        <v>185.20250000000001</v>
      </c>
      <c r="N293" t="s">
        <v>20</v>
      </c>
    </row>
    <row r="294" spans="1:14" x14ac:dyDescent="0.35">
      <c r="A294" t="s">
        <v>325</v>
      </c>
      <c r="B294" t="s">
        <v>15</v>
      </c>
      <c r="C294" t="s">
        <v>16</v>
      </c>
      <c r="D294" t="s">
        <v>17</v>
      </c>
      <c r="E294" t="s">
        <v>18</v>
      </c>
      <c r="F294" s="2">
        <v>43514</v>
      </c>
      <c r="G294" s="3">
        <v>0.8534722222222223</v>
      </c>
      <c r="H294" t="s">
        <v>25</v>
      </c>
      <c r="I294">
        <v>62.48</v>
      </c>
      <c r="J294">
        <v>1</v>
      </c>
      <c r="K294">
        <f t="shared" si="12"/>
        <v>62.48</v>
      </c>
      <c r="L294">
        <f t="shared" si="13"/>
        <v>3.1240000000000001</v>
      </c>
      <c r="M294">
        <f t="shared" si="14"/>
        <v>59.355999999999995</v>
      </c>
      <c r="N294" t="s">
        <v>26</v>
      </c>
    </row>
    <row r="295" spans="1:14" x14ac:dyDescent="0.35">
      <c r="A295" t="s">
        <v>326</v>
      </c>
      <c r="B295" t="s">
        <v>15</v>
      </c>
      <c r="C295" t="s">
        <v>16</v>
      </c>
      <c r="D295" t="s">
        <v>17</v>
      </c>
      <c r="E295" t="s">
        <v>18</v>
      </c>
      <c r="F295" s="2">
        <v>43486</v>
      </c>
      <c r="G295" s="3">
        <v>0.41666666666666669</v>
      </c>
      <c r="H295" t="s">
        <v>41</v>
      </c>
      <c r="I295">
        <v>36.36</v>
      </c>
      <c r="J295">
        <v>2</v>
      </c>
      <c r="K295">
        <f t="shared" si="12"/>
        <v>72.72</v>
      </c>
      <c r="L295">
        <f t="shared" si="13"/>
        <v>3.6360000000000001</v>
      </c>
      <c r="M295">
        <f t="shared" si="14"/>
        <v>69.084000000000003</v>
      </c>
      <c r="N295" t="s">
        <v>26</v>
      </c>
    </row>
    <row r="296" spans="1:14" x14ac:dyDescent="0.35">
      <c r="A296" t="s">
        <v>327</v>
      </c>
      <c r="B296" t="s">
        <v>39</v>
      </c>
      <c r="C296" t="s">
        <v>40</v>
      </c>
      <c r="D296" t="s">
        <v>24</v>
      </c>
      <c r="E296" t="s">
        <v>28</v>
      </c>
      <c r="F296" s="2">
        <v>43537</v>
      </c>
      <c r="G296" s="3">
        <v>0.49027777777777781</v>
      </c>
      <c r="H296" t="s">
        <v>19</v>
      </c>
      <c r="I296">
        <v>18.11</v>
      </c>
      <c r="J296">
        <v>10</v>
      </c>
      <c r="K296">
        <f t="shared" si="12"/>
        <v>181.1</v>
      </c>
      <c r="L296">
        <f t="shared" si="13"/>
        <v>9.0549999999999997</v>
      </c>
      <c r="M296">
        <f t="shared" si="14"/>
        <v>172.04499999999999</v>
      </c>
      <c r="N296" t="s">
        <v>20</v>
      </c>
    </row>
    <row r="297" spans="1:14" x14ac:dyDescent="0.35">
      <c r="A297" t="s">
        <v>328</v>
      </c>
      <c r="B297" t="s">
        <v>22</v>
      </c>
      <c r="C297" t="s">
        <v>23</v>
      </c>
      <c r="D297" t="s">
        <v>17</v>
      </c>
      <c r="E297" t="s">
        <v>18</v>
      </c>
      <c r="F297" s="2">
        <v>43527</v>
      </c>
      <c r="G297" s="3">
        <v>0.5708333333333333</v>
      </c>
      <c r="H297" t="s">
        <v>25</v>
      </c>
      <c r="I297">
        <v>51.92</v>
      </c>
      <c r="J297">
        <v>5</v>
      </c>
      <c r="K297">
        <f t="shared" si="12"/>
        <v>259.60000000000002</v>
      </c>
      <c r="L297">
        <f t="shared" si="13"/>
        <v>12.980000000000002</v>
      </c>
      <c r="M297">
        <f t="shared" si="14"/>
        <v>246.62000000000003</v>
      </c>
      <c r="N297" t="s">
        <v>26</v>
      </c>
    </row>
    <row r="298" spans="1:14" x14ac:dyDescent="0.35">
      <c r="A298" t="s">
        <v>329</v>
      </c>
      <c r="B298" t="s">
        <v>22</v>
      </c>
      <c r="C298" t="s">
        <v>23</v>
      </c>
      <c r="D298" t="s">
        <v>24</v>
      </c>
      <c r="E298" t="s">
        <v>28</v>
      </c>
      <c r="F298" s="2">
        <v>43553</v>
      </c>
      <c r="G298" s="3">
        <v>0.61388888888888882</v>
      </c>
      <c r="H298" t="s">
        <v>25</v>
      </c>
      <c r="I298">
        <v>28.84</v>
      </c>
      <c r="J298">
        <v>4</v>
      </c>
      <c r="K298">
        <f t="shared" si="12"/>
        <v>115.36</v>
      </c>
      <c r="L298">
        <f t="shared" si="13"/>
        <v>5.7680000000000007</v>
      </c>
      <c r="M298">
        <f t="shared" si="14"/>
        <v>109.592</v>
      </c>
      <c r="N298" t="s">
        <v>26</v>
      </c>
    </row>
    <row r="299" spans="1:14" x14ac:dyDescent="0.35">
      <c r="A299" t="s">
        <v>330</v>
      </c>
      <c r="B299" t="s">
        <v>15</v>
      </c>
      <c r="C299" t="s">
        <v>16</v>
      </c>
      <c r="D299" t="s">
        <v>17</v>
      </c>
      <c r="E299" t="s">
        <v>28</v>
      </c>
      <c r="F299" s="2">
        <v>43475</v>
      </c>
      <c r="G299" s="3">
        <v>0.59444444444444444</v>
      </c>
      <c r="H299" t="s">
        <v>29</v>
      </c>
      <c r="I299">
        <v>78.38</v>
      </c>
      <c r="J299">
        <v>6</v>
      </c>
      <c r="K299">
        <f t="shared" si="12"/>
        <v>470.28</v>
      </c>
      <c r="L299">
        <f t="shared" si="13"/>
        <v>23.513999999999999</v>
      </c>
      <c r="M299">
        <f t="shared" si="14"/>
        <v>446.76599999999996</v>
      </c>
      <c r="N299" t="s">
        <v>20</v>
      </c>
    </row>
    <row r="300" spans="1:14" x14ac:dyDescent="0.35">
      <c r="A300" t="s">
        <v>331</v>
      </c>
      <c r="B300" t="s">
        <v>15</v>
      </c>
      <c r="C300" t="s">
        <v>16</v>
      </c>
      <c r="D300" t="s">
        <v>17</v>
      </c>
      <c r="E300" t="s">
        <v>28</v>
      </c>
      <c r="F300" s="2">
        <v>43490</v>
      </c>
      <c r="G300" s="3">
        <v>0.66249999999999998</v>
      </c>
      <c r="H300" t="s">
        <v>29</v>
      </c>
      <c r="I300">
        <v>60.01</v>
      </c>
      <c r="J300">
        <v>4</v>
      </c>
      <c r="K300">
        <f t="shared" si="12"/>
        <v>240.04</v>
      </c>
      <c r="L300">
        <f t="shared" si="13"/>
        <v>12.002000000000001</v>
      </c>
      <c r="M300">
        <f t="shared" si="14"/>
        <v>228.03799999999998</v>
      </c>
      <c r="N300" t="s">
        <v>26</v>
      </c>
    </row>
    <row r="301" spans="1:14" x14ac:dyDescent="0.35">
      <c r="A301" t="s">
        <v>332</v>
      </c>
      <c r="B301" t="s">
        <v>22</v>
      </c>
      <c r="C301" t="s">
        <v>23</v>
      </c>
      <c r="D301" t="s">
        <v>17</v>
      </c>
      <c r="E301" t="s">
        <v>18</v>
      </c>
      <c r="F301" s="2">
        <v>43484</v>
      </c>
      <c r="G301" s="3">
        <v>0.43124999999999997</v>
      </c>
      <c r="H301" t="s">
        <v>29</v>
      </c>
      <c r="I301">
        <v>88.61</v>
      </c>
      <c r="J301">
        <v>1</v>
      </c>
      <c r="K301">
        <f t="shared" si="12"/>
        <v>88.61</v>
      </c>
      <c r="L301">
        <f t="shared" si="13"/>
        <v>4.4305000000000003</v>
      </c>
      <c r="M301">
        <f t="shared" si="14"/>
        <v>84.179500000000004</v>
      </c>
      <c r="N301" t="s">
        <v>26</v>
      </c>
    </row>
    <row r="302" spans="1:14" x14ac:dyDescent="0.35">
      <c r="A302" t="s">
        <v>333</v>
      </c>
      <c r="B302" t="s">
        <v>22</v>
      </c>
      <c r="C302" t="s">
        <v>23</v>
      </c>
      <c r="D302" t="s">
        <v>24</v>
      </c>
      <c r="E302" t="s">
        <v>28</v>
      </c>
      <c r="F302" s="2">
        <v>43467</v>
      </c>
      <c r="G302" s="3">
        <v>0.75624999999999998</v>
      </c>
      <c r="H302" t="s">
        <v>43</v>
      </c>
      <c r="I302">
        <v>99.82</v>
      </c>
      <c r="J302">
        <v>2</v>
      </c>
      <c r="K302">
        <f t="shared" si="12"/>
        <v>199.64</v>
      </c>
      <c r="L302">
        <f t="shared" si="13"/>
        <v>9.9819999999999993</v>
      </c>
      <c r="M302">
        <f t="shared" si="14"/>
        <v>189.65799999999999</v>
      </c>
      <c r="N302" t="s">
        <v>30</v>
      </c>
    </row>
    <row r="303" spans="1:14" x14ac:dyDescent="0.35">
      <c r="A303" t="s">
        <v>334</v>
      </c>
      <c r="B303" t="s">
        <v>39</v>
      </c>
      <c r="C303" t="s">
        <v>40</v>
      </c>
      <c r="D303" t="s">
        <v>17</v>
      </c>
      <c r="E303" t="s">
        <v>28</v>
      </c>
      <c r="F303" s="2">
        <v>43536</v>
      </c>
      <c r="G303" s="3">
        <v>0.69861111111111107</v>
      </c>
      <c r="H303" t="s">
        <v>19</v>
      </c>
      <c r="I303">
        <v>39.01</v>
      </c>
      <c r="J303">
        <v>1</v>
      </c>
      <c r="K303">
        <f t="shared" si="12"/>
        <v>39.01</v>
      </c>
      <c r="L303">
        <f t="shared" si="13"/>
        <v>1.9504999999999999</v>
      </c>
      <c r="M303">
        <f t="shared" si="14"/>
        <v>37.0595</v>
      </c>
      <c r="N303" t="s">
        <v>30</v>
      </c>
    </row>
    <row r="304" spans="1:14" x14ac:dyDescent="0.35">
      <c r="A304" t="s">
        <v>335</v>
      </c>
      <c r="B304" t="s">
        <v>22</v>
      </c>
      <c r="C304" t="s">
        <v>23</v>
      </c>
      <c r="D304" t="s">
        <v>24</v>
      </c>
      <c r="E304" t="s">
        <v>28</v>
      </c>
      <c r="F304" s="2">
        <v>43521</v>
      </c>
      <c r="G304" s="3">
        <v>0.64652777777777781</v>
      </c>
      <c r="H304" t="s">
        <v>41</v>
      </c>
      <c r="I304">
        <v>48.61</v>
      </c>
      <c r="J304">
        <v>1</v>
      </c>
      <c r="K304">
        <f t="shared" si="12"/>
        <v>48.61</v>
      </c>
      <c r="L304">
        <f t="shared" si="13"/>
        <v>2.4305000000000003</v>
      </c>
      <c r="M304">
        <f t="shared" si="14"/>
        <v>46.179499999999997</v>
      </c>
      <c r="N304" t="s">
        <v>26</v>
      </c>
    </row>
    <row r="305" spans="1:14" x14ac:dyDescent="0.35">
      <c r="A305" t="s">
        <v>336</v>
      </c>
      <c r="B305" t="s">
        <v>15</v>
      </c>
      <c r="C305" t="s">
        <v>16</v>
      </c>
      <c r="D305" t="s">
        <v>24</v>
      </c>
      <c r="E305" t="s">
        <v>18</v>
      </c>
      <c r="F305" s="2">
        <v>43542</v>
      </c>
      <c r="G305" s="3">
        <v>0.71875</v>
      </c>
      <c r="H305" t="s">
        <v>25</v>
      </c>
      <c r="I305">
        <v>51.19</v>
      </c>
      <c r="J305">
        <v>4</v>
      </c>
      <c r="K305">
        <f t="shared" si="12"/>
        <v>204.76</v>
      </c>
      <c r="L305">
        <f t="shared" si="13"/>
        <v>10.238</v>
      </c>
      <c r="M305">
        <f t="shared" si="14"/>
        <v>194.52199999999999</v>
      </c>
      <c r="N305" t="s">
        <v>30</v>
      </c>
    </row>
    <row r="306" spans="1:14" x14ac:dyDescent="0.35">
      <c r="A306" t="s">
        <v>337</v>
      </c>
      <c r="B306" t="s">
        <v>39</v>
      </c>
      <c r="C306" t="s">
        <v>40</v>
      </c>
      <c r="D306" t="s">
        <v>24</v>
      </c>
      <c r="E306" t="s">
        <v>18</v>
      </c>
      <c r="F306" s="2">
        <v>43519</v>
      </c>
      <c r="G306" s="3">
        <v>0.52013888888888882</v>
      </c>
      <c r="H306" t="s">
        <v>25</v>
      </c>
      <c r="I306">
        <v>14.96</v>
      </c>
      <c r="J306">
        <v>8</v>
      </c>
      <c r="K306">
        <f t="shared" si="12"/>
        <v>119.68</v>
      </c>
      <c r="L306">
        <f t="shared" si="13"/>
        <v>5.9840000000000009</v>
      </c>
      <c r="M306">
        <f t="shared" si="14"/>
        <v>113.69600000000001</v>
      </c>
      <c r="N306" t="s">
        <v>26</v>
      </c>
    </row>
    <row r="307" spans="1:14" x14ac:dyDescent="0.35">
      <c r="A307" t="s">
        <v>338</v>
      </c>
      <c r="B307" t="s">
        <v>15</v>
      </c>
      <c r="C307" t="s">
        <v>16</v>
      </c>
      <c r="D307" t="s">
        <v>17</v>
      </c>
      <c r="E307" t="s">
        <v>28</v>
      </c>
      <c r="F307" s="2">
        <v>43550</v>
      </c>
      <c r="G307" s="3">
        <v>0.84305555555555556</v>
      </c>
      <c r="H307" t="s">
        <v>25</v>
      </c>
      <c r="I307">
        <v>72.2</v>
      </c>
      <c r="J307">
        <v>7</v>
      </c>
      <c r="K307">
        <f t="shared" si="12"/>
        <v>505.40000000000003</v>
      </c>
      <c r="L307">
        <f t="shared" si="13"/>
        <v>25.270000000000003</v>
      </c>
      <c r="M307">
        <f t="shared" si="14"/>
        <v>480.13000000000005</v>
      </c>
      <c r="N307" t="s">
        <v>20</v>
      </c>
    </row>
    <row r="308" spans="1:14" x14ac:dyDescent="0.35">
      <c r="A308" t="s">
        <v>339</v>
      </c>
      <c r="B308" t="s">
        <v>15</v>
      </c>
      <c r="C308" t="s">
        <v>16</v>
      </c>
      <c r="D308" t="s">
        <v>24</v>
      </c>
      <c r="E308" t="s">
        <v>18</v>
      </c>
      <c r="F308" s="2">
        <v>43554</v>
      </c>
      <c r="G308" s="3">
        <v>0.55694444444444446</v>
      </c>
      <c r="H308" t="s">
        <v>33</v>
      </c>
      <c r="I308">
        <v>40.229999999999997</v>
      </c>
      <c r="J308">
        <v>7</v>
      </c>
      <c r="K308">
        <f t="shared" si="12"/>
        <v>281.60999999999996</v>
      </c>
      <c r="L308">
        <f t="shared" si="13"/>
        <v>14.080499999999999</v>
      </c>
      <c r="M308">
        <f t="shared" si="14"/>
        <v>267.52949999999998</v>
      </c>
      <c r="N308" t="s">
        <v>26</v>
      </c>
    </row>
    <row r="309" spans="1:14" x14ac:dyDescent="0.35">
      <c r="A309" t="s">
        <v>340</v>
      </c>
      <c r="B309" t="s">
        <v>15</v>
      </c>
      <c r="C309" t="s">
        <v>16</v>
      </c>
      <c r="D309" t="s">
        <v>17</v>
      </c>
      <c r="E309" t="s">
        <v>18</v>
      </c>
      <c r="F309" s="2">
        <v>43513</v>
      </c>
      <c r="G309" s="3">
        <v>0.71458333333333324</v>
      </c>
      <c r="H309" t="s">
        <v>29</v>
      </c>
      <c r="I309">
        <v>88.79</v>
      </c>
      <c r="J309">
        <v>8</v>
      </c>
      <c r="K309">
        <f t="shared" si="12"/>
        <v>710.32</v>
      </c>
      <c r="L309">
        <f t="shared" si="13"/>
        <v>35.516000000000005</v>
      </c>
      <c r="M309">
        <f t="shared" si="14"/>
        <v>674.80400000000009</v>
      </c>
      <c r="N309" t="s">
        <v>26</v>
      </c>
    </row>
    <row r="310" spans="1:14" x14ac:dyDescent="0.35">
      <c r="A310" t="s">
        <v>341</v>
      </c>
      <c r="B310" t="s">
        <v>15</v>
      </c>
      <c r="C310" t="s">
        <v>16</v>
      </c>
      <c r="D310" t="s">
        <v>17</v>
      </c>
      <c r="E310" t="s">
        <v>18</v>
      </c>
      <c r="F310" s="2">
        <v>43545</v>
      </c>
      <c r="G310" s="3">
        <v>0.44444444444444442</v>
      </c>
      <c r="H310" t="s">
        <v>25</v>
      </c>
      <c r="I310">
        <v>26.48</v>
      </c>
      <c r="J310">
        <v>3</v>
      </c>
      <c r="K310">
        <f t="shared" si="12"/>
        <v>79.44</v>
      </c>
      <c r="L310">
        <f t="shared" si="13"/>
        <v>3.972</v>
      </c>
      <c r="M310">
        <f t="shared" si="14"/>
        <v>75.468000000000004</v>
      </c>
      <c r="N310" t="s">
        <v>20</v>
      </c>
    </row>
    <row r="311" spans="1:14" x14ac:dyDescent="0.35">
      <c r="A311" t="s">
        <v>342</v>
      </c>
      <c r="B311" t="s">
        <v>15</v>
      </c>
      <c r="C311" t="s">
        <v>16</v>
      </c>
      <c r="D311" t="s">
        <v>24</v>
      </c>
      <c r="E311" t="s">
        <v>18</v>
      </c>
      <c r="F311" s="2">
        <v>43529</v>
      </c>
      <c r="G311" s="3">
        <v>0.73819444444444438</v>
      </c>
      <c r="H311" t="s">
        <v>43</v>
      </c>
      <c r="I311">
        <v>81.91</v>
      </c>
      <c r="J311">
        <v>2</v>
      </c>
      <c r="K311">
        <f t="shared" si="12"/>
        <v>163.82</v>
      </c>
      <c r="L311">
        <f t="shared" si="13"/>
        <v>8.1910000000000007</v>
      </c>
      <c r="M311">
        <f t="shared" si="14"/>
        <v>155.62899999999999</v>
      </c>
      <c r="N311" t="s">
        <v>26</v>
      </c>
    </row>
    <row r="312" spans="1:14" x14ac:dyDescent="0.35">
      <c r="A312" t="s">
        <v>343</v>
      </c>
      <c r="B312" t="s">
        <v>39</v>
      </c>
      <c r="C312" t="s">
        <v>40</v>
      </c>
      <c r="D312" t="s">
        <v>17</v>
      </c>
      <c r="E312" t="s">
        <v>28</v>
      </c>
      <c r="F312" s="2">
        <v>43496</v>
      </c>
      <c r="G312" s="3">
        <v>0.58611111111111114</v>
      </c>
      <c r="H312" t="s">
        <v>33</v>
      </c>
      <c r="I312">
        <v>79.930000000000007</v>
      </c>
      <c r="J312">
        <v>6</v>
      </c>
      <c r="K312">
        <f t="shared" si="12"/>
        <v>479.58000000000004</v>
      </c>
      <c r="L312">
        <f t="shared" si="13"/>
        <v>23.979000000000003</v>
      </c>
      <c r="M312">
        <f t="shared" si="14"/>
        <v>455.60100000000006</v>
      </c>
      <c r="N312" t="s">
        <v>26</v>
      </c>
    </row>
    <row r="313" spans="1:14" x14ac:dyDescent="0.35">
      <c r="A313" t="s">
        <v>344</v>
      </c>
      <c r="B313" t="s">
        <v>22</v>
      </c>
      <c r="C313" t="s">
        <v>23</v>
      </c>
      <c r="D313" t="s">
        <v>17</v>
      </c>
      <c r="E313" t="s">
        <v>28</v>
      </c>
      <c r="F313" s="2">
        <v>43501</v>
      </c>
      <c r="G313" s="3">
        <v>0.79513888888888884</v>
      </c>
      <c r="H313" t="s">
        <v>43</v>
      </c>
      <c r="I313">
        <v>69.33</v>
      </c>
      <c r="J313">
        <v>2</v>
      </c>
      <c r="K313">
        <f t="shared" si="12"/>
        <v>138.66</v>
      </c>
      <c r="L313">
        <f t="shared" si="13"/>
        <v>6.9329999999999998</v>
      </c>
      <c r="M313">
        <f t="shared" si="14"/>
        <v>131.727</v>
      </c>
      <c r="N313" t="s">
        <v>20</v>
      </c>
    </row>
    <row r="314" spans="1:14" x14ac:dyDescent="0.35">
      <c r="A314" t="s">
        <v>345</v>
      </c>
      <c r="B314" t="s">
        <v>15</v>
      </c>
      <c r="C314" t="s">
        <v>16</v>
      </c>
      <c r="D314" t="s">
        <v>17</v>
      </c>
      <c r="E314" t="s">
        <v>18</v>
      </c>
      <c r="F314" s="2">
        <v>43497</v>
      </c>
      <c r="G314" s="3">
        <v>0.42222222222222222</v>
      </c>
      <c r="H314" t="s">
        <v>41</v>
      </c>
      <c r="I314">
        <v>14.23</v>
      </c>
      <c r="J314">
        <v>5</v>
      </c>
      <c r="K314">
        <f t="shared" si="12"/>
        <v>71.150000000000006</v>
      </c>
      <c r="L314">
        <f t="shared" si="13"/>
        <v>3.5575000000000006</v>
      </c>
      <c r="M314">
        <f t="shared" si="14"/>
        <v>67.592500000000001</v>
      </c>
      <c r="N314" t="s">
        <v>30</v>
      </c>
    </row>
    <row r="315" spans="1:14" x14ac:dyDescent="0.35">
      <c r="A315" t="s">
        <v>346</v>
      </c>
      <c r="B315" t="s">
        <v>15</v>
      </c>
      <c r="C315" t="s">
        <v>16</v>
      </c>
      <c r="D315" t="s">
        <v>17</v>
      </c>
      <c r="E315" t="s">
        <v>18</v>
      </c>
      <c r="F315" s="2">
        <v>43531</v>
      </c>
      <c r="G315" s="3">
        <v>0.54999999999999993</v>
      </c>
      <c r="H315" t="s">
        <v>19</v>
      </c>
      <c r="I315">
        <v>15.55</v>
      </c>
      <c r="J315">
        <v>9</v>
      </c>
      <c r="K315">
        <f t="shared" si="12"/>
        <v>139.95000000000002</v>
      </c>
      <c r="L315">
        <f t="shared" si="13"/>
        <v>6.9975000000000014</v>
      </c>
      <c r="M315">
        <f t="shared" si="14"/>
        <v>132.95250000000001</v>
      </c>
      <c r="N315" t="s">
        <v>26</v>
      </c>
    </row>
    <row r="316" spans="1:14" x14ac:dyDescent="0.35">
      <c r="A316" t="s">
        <v>347</v>
      </c>
      <c r="B316" t="s">
        <v>22</v>
      </c>
      <c r="C316" t="s">
        <v>23</v>
      </c>
      <c r="D316" t="s">
        <v>17</v>
      </c>
      <c r="E316" t="s">
        <v>18</v>
      </c>
      <c r="F316" s="2">
        <v>43506</v>
      </c>
      <c r="G316" s="3">
        <v>0.86875000000000002</v>
      </c>
      <c r="H316" t="s">
        <v>25</v>
      </c>
      <c r="I316">
        <v>78.13</v>
      </c>
      <c r="J316">
        <v>10</v>
      </c>
      <c r="K316">
        <f t="shared" si="12"/>
        <v>781.3</v>
      </c>
      <c r="L316">
        <f t="shared" si="13"/>
        <v>39.064999999999998</v>
      </c>
      <c r="M316">
        <f t="shared" si="14"/>
        <v>742.2349999999999</v>
      </c>
      <c r="N316" t="s">
        <v>26</v>
      </c>
    </row>
    <row r="317" spans="1:14" x14ac:dyDescent="0.35">
      <c r="A317" t="s">
        <v>348</v>
      </c>
      <c r="B317" t="s">
        <v>22</v>
      </c>
      <c r="C317" t="s">
        <v>23</v>
      </c>
      <c r="D317" t="s">
        <v>17</v>
      </c>
      <c r="E317" t="s">
        <v>28</v>
      </c>
      <c r="F317" s="2">
        <v>43510</v>
      </c>
      <c r="G317" s="3">
        <v>0.7284722222222223</v>
      </c>
      <c r="H317" t="s">
        <v>41</v>
      </c>
      <c r="I317">
        <v>99.37</v>
      </c>
      <c r="J317">
        <v>2</v>
      </c>
      <c r="K317">
        <f t="shared" si="12"/>
        <v>198.74</v>
      </c>
      <c r="L317">
        <f t="shared" si="13"/>
        <v>9.9370000000000012</v>
      </c>
      <c r="M317">
        <f t="shared" si="14"/>
        <v>188.803</v>
      </c>
      <c r="N317" t="s">
        <v>26</v>
      </c>
    </row>
    <row r="318" spans="1:14" x14ac:dyDescent="0.35">
      <c r="A318" t="s">
        <v>349</v>
      </c>
      <c r="B318" t="s">
        <v>22</v>
      </c>
      <c r="C318" t="s">
        <v>23</v>
      </c>
      <c r="D318" t="s">
        <v>17</v>
      </c>
      <c r="E318" t="s">
        <v>18</v>
      </c>
      <c r="F318" s="2">
        <v>43505</v>
      </c>
      <c r="G318" s="3">
        <v>0.43402777777777773</v>
      </c>
      <c r="H318" t="s">
        <v>41</v>
      </c>
      <c r="I318">
        <v>21.08</v>
      </c>
      <c r="J318">
        <v>3</v>
      </c>
      <c r="K318">
        <f t="shared" si="12"/>
        <v>63.239999999999995</v>
      </c>
      <c r="L318">
        <f t="shared" si="13"/>
        <v>3.1619999999999999</v>
      </c>
      <c r="M318">
        <f t="shared" si="14"/>
        <v>60.077999999999996</v>
      </c>
      <c r="N318" t="s">
        <v>26</v>
      </c>
    </row>
    <row r="319" spans="1:14" x14ac:dyDescent="0.35">
      <c r="A319" t="s">
        <v>350</v>
      </c>
      <c r="B319" t="s">
        <v>22</v>
      </c>
      <c r="C319" t="s">
        <v>23</v>
      </c>
      <c r="D319" t="s">
        <v>17</v>
      </c>
      <c r="E319" t="s">
        <v>28</v>
      </c>
      <c r="F319" s="2">
        <v>43475</v>
      </c>
      <c r="G319" s="3">
        <v>0.48194444444444445</v>
      </c>
      <c r="H319" t="s">
        <v>25</v>
      </c>
      <c r="I319">
        <v>74.790000000000006</v>
      </c>
      <c r="J319">
        <v>5</v>
      </c>
      <c r="K319">
        <f t="shared" si="12"/>
        <v>373.95000000000005</v>
      </c>
      <c r="L319">
        <f t="shared" si="13"/>
        <v>18.697500000000002</v>
      </c>
      <c r="M319">
        <f t="shared" si="14"/>
        <v>355.25250000000005</v>
      </c>
      <c r="N319" t="s">
        <v>26</v>
      </c>
    </row>
    <row r="320" spans="1:14" x14ac:dyDescent="0.35">
      <c r="A320" t="s">
        <v>351</v>
      </c>
      <c r="B320" t="s">
        <v>22</v>
      </c>
      <c r="C320" t="s">
        <v>23</v>
      </c>
      <c r="D320" t="s">
        <v>17</v>
      </c>
      <c r="E320" t="s">
        <v>18</v>
      </c>
      <c r="F320" s="2">
        <v>43535</v>
      </c>
      <c r="G320" s="3">
        <v>0.79027777777777775</v>
      </c>
      <c r="H320" t="s">
        <v>19</v>
      </c>
      <c r="I320">
        <v>29.67</v>
      </c>
      <c r="J320">
        <v>7</v>
      </c>
      <c r="K320">
        <f t="shared" si="12"/>
        <v>207.69</v>
      </c>
      <c r="L320">
        <f t="shared" si="13"/>
        <v>10.384500000000001</v>
      </c>
      <c r="M320">
        <f t="shared" si="14"/>
        <v>197.30549999999999</v>
      </c>
      <c r="N320" t="s">
        <v>30</v>
      </c>
    </row>
    <row r="321" spans="1:14" x14ac:dyDescent="0.35">
      <c r="A321" t="s">
        <v>352</v>
      </c>
      <c r="B321" t="s">
        <v>22</v>
      </c>
      <c r="C321" t="s">
        <v>23</v>
      </c>
      <c r="D321" t="s">
        <v>17</v>
      </c>
      <c r="E321" t="s">
        <v>28</v>
      </c>
      <c r="F321" s="2">
        <v>43514</v>
      </c>
      <c r="G321" s="3">
        <v>0.68611111111111101</v>
      </c>
      <c r="H321" t="s">
        <v>19</v>
      </c>
      <c r="I321">
        <v>44.07</v>
      </c>
      <c r="J321">
        <v>4</v>
      </c>
      <c r="K321">
        <f t="shared" si="12"/>
        <v>176.28</v>
      </c>
      <c r="L321">
        <f t="shared" si="13"/>
        <v>8.8140000000000001</v>
      </c>
      <c r="M321">
        <f t="shared" si="14"/>
        <v>167.46600000000001</v>
      </c>
      <c r="N321" t="s">
        <v>20</v>
      </c>
    </row>
    <row r="322" spans="1:14" x14ac:dyDescent="0.35">
      <c r="A322" t="s">
        <v>353</v>
      </c>
      <c r="B322" t="s">
        <v>22</v>
      </c>
      <c r="C322" t="s">
        <v>23</v>
      </c>
      <c r="D322" t="s">
        <v>24</v>
      </c>
      <c r="E322" t="s">
        <v>18</v>
      </c>
      <c r="F322" s="2">
        <v>43522</v>
      </c>
      <c r="G322" s="3">
        <v>0.85138888888888886</v>
      </c>
      <c r="H322" t="s">
        <v>41</v>
      </c>
      <c r="I322">
        <v>22.93</v>
      </c>
      <c r="J322">
        <v>9</v>
      </c>
      <c r="K322">
        <f t="shared" ref="K322:K385" si="15">I322*J322</f>
        <v>206.37</v>
      </c>
      <c r="L322">
        <f t="shared" si="13"/>
        <v>10.3185</v>
      </c>
      <c r="M322">
        <f t="shared" si="14"/>
        <v>196.0515</v>
      </c>
      <c r="N322" t="s">
        <v>26</v>
      </c>
    </row>
    <row r="323" spans="1:14" x14ac:dyDescent="0.35">
      <c r="A323" t="s">
        <v>354</v>
      </c>
      <c r="B323" t="s">
        <v>22</v>
      </c>
      <c r="C323" t="s">
        <v>23</v>
      </c>
      <c r="D323" t="s">
        <v>24</v>
      </c>
      <c r="E323" t="s">
        <v>18</v>
      </c>
      <c r="F323" s="2">
        <v>43483</v>
      </c>
      <c r="G323" s="3">
        <v>0.63055555555555554</v>
      </c>
      <c r="H323" t="s">
        <v>19</v>
      </c>
      <c r="I323">
        <v>39.42</v>
      </c>
      <c r="J323">
        <v>1</v>
      </c>
      <c r="K323">
        <f t="shared" si="15"/>
        <v>39.42</v>
      </c>
      <c r="L323">
        <f t="shared" ref="L323:L386" si="16">K323*5%</f>
        <v>1.9710000000000001</v>
      </c>
      <c r="M323">
        <f t="shared" ref="M323:M386" si="17">K323-L323</f>
        <v>37.448999999999998</v>
      </c>
      <c r="N323" t="s">
        <v>26</v>
      </c>
    </row>
    <row r="324" spans="1:14" x14ac:dyDescent="0.35">
      <c r="A324" t="s">
        <v>355</v>
      </c>
      <c r="B324" t="s">
        <v>15</v>
      </c>
      <c r="C324" t="s">
        <v>16</v>
      </c>
      <c r="D324" t="s">
        <v>24</v>
      </c>
      <c r="E324" t="s">
        <v>28</v>
      </c>
      <c r="F324" s="2">
        <v>43511</v>
      </c>
      <c r="G324" s="3">
        <v>0.75208333333333333</v>
      </c>
      <c r="H324" t="s">
        <v>19</v>
      </c>
      <c r="I324">
        <v>15.26</v>
      </c>
      <c r="J324">
        <v>6</v>
      </c>
      <c r="K324">
        <f t="shared" si="15"/>
        <v>91.56</v>
      </c>
      <c r="L324">
        <f t="shared" si="16"/>
        <v>4.5780000000000003</v>
      </c>
      <c r="M324">
        <f t="shared" si="17"/>
        <v>86.981999999999999</v>
      </c>
      <c r="N324" t="s">
        <v>20</v>
      </c>
    </row>
    <row r="325" spans="1:14" x14ac:dyDescent="0.35">
      <c r="A325" t="s">
        <v>356</v>
      </c>
      <c r="B325" t="s">
        <v>15</v>
      </c>
      <c r="C325" t="s">
        <v>16</v>
      </c>
      <c r="D325" t="s">
        <v>24</v>
      </c>
      <c r="E325" t="s">
        <v>18</v>
      </c>
      <c r="F325" s="2">
        <v>43532</v>
      </c>
      <c r="G325" s="3">
        <v>0.55625000000000002</v>
      </c>
      <c r="H325" t="s">
        <v>43</v>
      </c>
      <c r="I325">
        <v>61.77</v>
      </c>
      <c r="J325">
        <v>5</v>
      </c>
      <c r="K325">
        <f t="shared" si="15"/>
        <v>308.85000000000002</v>
      </c>
      <c r="L325">
        <f t="shared" si="16"/>
        <v>15.442500000000003</v>
      </c>
      <c r="M325">
        <f t="shared" si="17"/>
        <v>293.40750000000003</v>
      </c>
      <c r="N325" t="s">
        <v>26</v>
      </c>
    </row>
    <row r="326" spans="1:14" x14ac:dyDescent="0.35">
      <c r="A326" t="s">
        <v>357</v>
      </c>
      <c r="B326" t="s">
        <v>15</v>
      </c>
      <c r="C326" t="s">
        <v>16</v>
      </c>
      <c r="D326" t="s">
        <v>24</v>
      </c>
      <c r="E326" t="s">
        <v>28</v>
      </c>
      <c r="F326" s="2">
        <v>43482</v>
      </c>
      <c r="G326" s="3">
        <v>0.53333333333333333</v>
      </c>
      <c r="H326" t="s">
        <v>29</v>
      </c>
      <c r="I326">
        <v>21.52</v>
      </c>
      <c r="J326">
        <v>6</v>
      </c>
      <c r="K326">
        <f t="shared" si="15"/>
        <v>129.12</v>
      </c>
      <c r="L326">
        <f t="shared" si="16"/>
        <v>6.4560000000000004</v>
      </c>
      <c r="M326">
        <f t="shared" si="17"/>
        <v>122.664</v>
      </c>
      <c r="N326" t="s">
        <v>30</v>
      </c>
    </row>
    <row r="327" spans="1:14" x14ac:dyDescent="0.35">
      <c r="A327" t="s">
        <v>358</v>
      </c>
      <c r="B327" t="s">
        <v>39</v>
      </c>
      <c r="C327" t="s">
        <v>40</v>
      </c>
      <c r="D327" t="s">
        <v>24</v>
      </c>
      <c r="E327" t="s">
        <v>28</v>
      </c>
      <c r="F327" s="2">
        <v>43536</v>
      </c>
      <c r="G327" s="3">
        <v>0.82847222222222217</v>
      </c>
      <c r="H327" t="s">
        <v>33</v>
      </c>
      <c r="I327">
        <v>97.74</v>
      </c>
      <c r="J327">
        <v>4</v>
      </c>
      <c r="K327">
        <f t="shared" si="15"/>
        <v>390.96</v>
      </c>
      <c r="L327">
        <f t="shared" si="16"/>
        <v>19.548000000000002</v>
      </c>
      <c r="M327">
        <f t="shared" si="17"/>
        <v>371.41199999999998</v>
      </c>
      <c r="N327" t="s">
        <v>20</v>
      </c>
    </row>
    <row r="328" spans="1:14" x14ac:dyDescent="0.35">
      <c r="A328" t="s">
        <v>359</v>
      </c>
      <c r="B328" t="s">
        <v>15</v>
      </c>
      <c r="C328" t="s">
        <v>16</v>
      </c>
      <c r="D328" t="s">
        <v>17</v>
      </c>
      <c r="E328" t="s">
        <v>28</v>
      </c>
      <c r="F328" s="2">
        <v>43533</v>
      </c>
      <c r="G328" s="3">
        <v>0.79791666666666661</v>
      </c>
      <c r="H328" t="s">
        <v>41</v>
      </c>
      <c r="I328">
        <v>99.78</v>
      </c>
      <c r="J328">
        <v>5</v>
      </c>
      <c r="K328">
        <f t="shared" si="15"/>
        <v>498.9</v>
      </c>
      <c r="L328">
        <f t="shared" si="16"/>
        <v>24.945</v>
      </c>
      <c r="M328">
        <f t="shared" si="17"/>
        <v>473.95499999999998</v>
      </c>
      <c r="N328" t="s">
        <v>26</v>
      </c>
    </row>
    <row r="329" spans="1:14" x14ac:dyDescent="0.35">
      <c r="A329" t="s">
        <v>360</v>
      </c>
      <c r="B329" t="s">
        <v>22</v>
      </c>
      <c r="C329" t="s">
        <v>23</v>
      </c>
      <c r="D329" t="s">
        <v>17</v>
      </c>
      <c r="E329" t="s">
        <v>28</v>
      </c>
      <c r="F329" s="2">
        <v>43536</v>
      </c>
      <c r="G329" s="3">
        <v>0.6875</v>
      </c>
      <c r="H329" t="s">
        <v>41</v>
      </c>
      <c r="I329">
        <v>94.26</v>
      </c>
      <c r="J329">
        <v>4</v>
      </c>
      <c r="K329">
        <f t="shared" si="15"/>
        <v>377.04</v>
      </c>
      <c r="L329">
        <f t="shared" si="16"/>
        <v>18.852</v>
      </c>
      <c r="M329">
        <f t="shared" si="17"/>
        <v>358.18800000000005</v>
      </c>
      <c r="N329" t="s">
        <v>26</v>
      </c>
    </row>
    <row r="330" spans="1:14" x14ac:dyDescent="0.35">
      <c r="A330" t="s">
        <v>361</v>
      </c>
      <c r="B330" t="s">
        <v>39</v>
      </c>
      <c r="C330" t="s">
        <v>40</v>
      </c>
      <c r="D330" t="s">
        <v>17</v>
      </c>
      <c r="E330" t="s">
        <v>28</v>
      </c>
      <c r="F330" s="2">
        <v>43490</v>
      </c>
      <c r="G330" s="3">
        <v>0.42430555555555555</v>
      </c>
      <c r="H330" t="s">
        <v>19</v>
      </c>
      <c r="I330">
        <v>51.13</v>
      </c>
      <c r="J330">
        <v>4</v>
      </c>
      <c r="K330">
        <f t="shared" si="15"/>
        <v>204.52</v>
      </c>
      <c r="L330">
        <f t="shared" si="16"/>
        <v>10.226000000000001</v>
      </c>
      <c r="M330">
        <f t="shared" si="17"/>
        <v>194.29400000000001</v>
      </c>
      <c r="N330" t="s">
        <v>30</v>
      </c>
    </row>
    <row r="331" spans="1:14" x14ac:dyDescent="0.35">
      <c r="A331" t="s">
        <v>362</v>
      </c>
      <c r="B331" t="s">
        <v>15</v>
      </c>
      <c r="C331" t="s">
        <v>16</v>
      </c>
      <c r="D331" t="s">
        <v>17</v>
      </c>
      <c r="E331" t="s">
        <v>28</v>
      </c>
      <c r="F331" s="2">
        <v>43549</v>
      </c>
      <c r="G331" s="3">
        <v>0.54652777777777783</v>
      </c>
      <c r="H331" t="s">
        <v>25</v>
      </c>
      <c r="I331">
        <v>36.36</v>
      </c>
      <c r="J331">
        <v>4</v>
      </c>
      <c r="K331">
        <f t="shared" si="15"/>
        <v>145.44</v>
      </c>
      <c r="L331">
        <f t="shared" si="16"/>
        <v>7.2720000000000002</v>
      </c>
      <c r="M331">
        <f t="shared" si="17"/>
        <v>138.16800000000001</v>
      </c>
      <c r="N331" t="s">
        <v>26</v>
      </c>
    </row>
    <row r="332" spans="1:14" x14ac:dyDescent="0.35">
      <c r="A332" t="s">
        <v>363</v>
      </c>
      <c r="B332" t="s">
        <v>39</v>
      </c>
      <c r="C332" t="s">
        <v>40</v>
      </c>
      <c r="D332" t="s">
        <v>24</v>
      </c>
      <c r="E332" t="s">
        <v>28</v>
      </c>
      <c r="F332" s="2">
        <v>43503</v>
      </c>
      <c r="G332" s="3">
        <v>0.78333333333333333</v>
      </c>
      <c r="H332" t="s">
        <v>29</v>
      </c>
      <c r="I332">
        <v>22.02</v>
      </c>
      <c r="J332">
        <v>9</v>
      </c>
      <c r="K332">
        <f t="shared" si="15"/>
        <v>198.18</v>
      </c>
      <c r="L332">
        <f t="shared" si="16"/>
        <v>9.9090000000000007</v>
      </c>
      <c r="M332">
        <f t="shared" si="17"/>
        <v>188.27100000000002</v>
      </c>
      <c r="N332" t="s">
        <v>26</v>
      </c>
    </row>
    <row r="333" spans="1:14" x14ac:dyDescent="0.35">
      <c r="A333" t="s">
        <v>364</v>
      </c>
      <c r="B333" t="s">
        <v>15</v>
      </c>
      <c r="C333" t="s">
        <v>16</v>
      </c>
      <c r="D333" t="s">
        <v>24</v>
      </c>
      <c r="E333" t="s">
        <v>28</v>
      </c>
      <c r="F333" s="2">
        <v>43513</v>
      </c>
      <c r="G333" s="3">
        <v>0.7270833333333333</v>
      </c>
      <c r="H333" t="s">
        <v>41</v>
      </c>
      <c r="I333">
        <v>32.9</v>
      </c>
      <c r="J333">
        <v>3</v>
      </c>
      <c r="K333">
        <f t="shared" si="15"/>
        <v>98.699999999999989</v>
      </c>
      <c r="L333">
        <f t="shared" si="16"/>
        <v>4.9349999999999996</v>
      </c>
      <c r="M333">
        <f t="shared" si="17"/>
        <v>93.764999999999986</v>
      </c>
      <c r="N333" t="s">
        <v>30</v>
      </c>
    </row>
    <row r="334" spans="1:14" x14ac:dyDescent="0.35">
      <c r="A334" t="s">
        <v>365</v>
      </c>
      <c r="B334" t="s">
        <v>15</v>
      </c>
      <c r="C334" t="s">
        <v>16</v>
      </c>
      <c r="D334" t="s">
        <v>24</v>
      </c>
      <c r="E334" t="s">
        <v>28</v>
      </c>
      <c r="F334" s="2">
        <v>43499</v>
      </c>
      <c r="G334" s="3">
        <v>0.66597222222222219</v>
      </c>
      <c r="H334" t="s">
        <v>43</v>
      </c>
      <c r="I334">
        <v>77.02</v>
      </c>
      <c r="J334">
        <v>5</v>
      </c>
      <c r="K334">
        <f t="shared" si="15"/>
        <v>385.09999999999997</v>
      </c>
      <c r="L334">
        <f t="shared" si="16"/>
        <v>19.254999999999999</v>
      </c>
      <c r="M334">
        <f t="shared" si="17"/>
        <v>365.84499999999997</v>
      </c>
      <c r="N334" t="s">
        <v>26</v>
      </c>
    </row>
    <row r="335" spans="1:14" x14ac:dyDescent="0.35">
      <c r="A335" t="s">
        <v>366</v>
      </c>
      <c r="B335" t="s">
        <v>15</v>
      </c>
      <c r="C335" t="s">
        <v>16</v>
      </c>
      <c r="D335" t="s">
        <v>17</v>
      </c>
      <c r="E335" t="s">
        <v>28</v>
      </c>
      <c r="F335" s="2">
        <v>43538</v>
      </c>
      <c r="G335" s="3">
        <v>0.47291666666666665</v>
      </c>
      <c r="H335" t="s">
        <v>41</v>
      </c>
      <c r="I335">
        <v>23.48</v>
      </c>
      <c r="J335">
        <v>2</v>
      </c>
      <c r="K335">
        <f t="shared" si="15"/>
        <v>46.96</v>
      </c>
      <c r="L335">
        <f t="shared" si="16"/>
        <v>2.3480000000000003</v>
      </c>
      <c r="M335">
        <f t="shared" si="17"/>
        <v>44.612000000000002</v>
      </c>
      <c r="N335" t="s">
        <v>30</v>
      </c>
    </row>
    <row r="336" spans="1:14" x14ac:dyDescent="0.35">
      <c r="A336" t="s">
        <v>367</v>
      </c>
      <c r="B336" t="s">
        <v>22</v>
      </c>
      <c r="C336" t="s">
        <v>23</v>
      </c>
      <c r="D336" t="s">
        <v>17</v>
      </c>
      <c r="E336" t="s">
        <v>28</v>
      </c>
      <c r="F336" s="2">
        <v>43548</v>
      </c>
      <c r="G336" s="3">
        <v>0.57500000000000007</v>
      </c>
      <c r="H336" t="s">
        <v>33</v>
      </c>
      <c r="I336">
        <v>14.7</v>
      </c>
      <c r="J336">
        <v>5</v>
      </c>
      <c r="K336">
        <f t="shared" si="15"/>
        <v>73.5</v>
      </c>
      <c r="L336">
        <f t="shared" si="16"/>
        <v>3.6750000000000003</v>
      </c>
      <c r="M336">
        <f t="shared" si="17"/>
        <v>69.825000000000003</v>
      </c>
      <c r="N336" t="s">
        <v>20</v>
      </c>
    </row>
    <row r="337" spans="1:14" x14ac:dyDescent="0.35">
      <c r="A337" t="s">
        <v>368</v>
      </c>
      <c r="B337" t="s">
        <v>15</v>
      </c>
      <c r="C337" t="s">
        <v>16</v>
      </c>
      <c r="D337" t="s">
        <v>17</v>
      </c>
      <c r="E337" t="s">
        <v>18</v>
      </c>
      <c r="F337" s="2">
        <v>43545</v>
      </c>
      <c r="G337" s="3">
        <v>0.4284722222222222</v>
      </c>
      <c r="H337" t="s">
        <v>25</v>
      </c>
      <c r="I337">
        <v>28.45</v>
      </c>
      <c r="J337">
        <v>5</v>
      </c>
      <c r="K337">
        <f t="shared" si="15"/>
        <v>142.25</v>
      </c>
      <c r="L337">
        <f t="shared" si="16"/>
        <v>7.1125000000000007</v>
      </c>
      <c r="M337">
        <f t="shared" si="17"/>
        <v>135.13749999999999</v>
      </c>
      <c r="N337" t="s">
        <v>30</v>
      </c>
    </row>
    <row r="338" spans="1:14" x14ac:dyDescent="0.35">
      <c r="A338" t="s">
        <v>369</v>
      </c>
      <c r="B338" t="s">
        <v>15</v>
      </c>
      <c r="C338" t="s">
        <v>16</v>
      </c>
      <c r="D338" t="s">
        <v>24</v>
      </c>
      <c r="E338" t="s">
        <v>28</v>
      </c>
      <c r="F338" s="2">
        <v>43543</v>
      </c>
      <c r="G338" s="3">
        <v>0.65902777777777777</v>
      </c>
      <c r="H338" t="s">
        <v>43</v>
      </c>
      <c r="I338">
        <v>76.400000000000006</v>
      </c>
      <c r="J338">
        <v>9</v>
      </c>
      <c r="K338">
        <f t="shared" si="15"/>
        <v>687.6</v>
      </c>
      <c r="L338">
        <f t="shared" si="16"/>
        <v>34.380000000000003</v>
      </c>
      <c r="M338">
        <f t="shared" si="17"/>
        <v>653.22</v>
      </c>
      <c r="N338" t="s">
        <v>20</v>
      </c>
    </row>
    <row r="339" spans="1:14" x14ac:dyDescent="0.35">
      <c r="A339" t="s">
        <v>370</v>
      </c>
      <c r="B339" t="s">
        <v>39</v>
      </c>
      <c r="C339" t="s">
        <v>40</v>
      </c>
      <c r="D339" t="s">
        <v>24</v>
      </c>
      <c r="E339" t="s">
        <v>18</v>
      </c>
      <c r="F339" s="2">
        <v>43520</v>
      </c>
      <c r="G339" s="3">
        <v>0.54305555555555551</v>
      </c>
      <c r="H339" t="s">
        <v>33</v>
      </c>
      <c r="I339">
        <v>57.95</v>
      </c>
      <c r="J339">
        <v>6</v>
      </c>
      <c r="K339">
        <f t="shared" si="15"/>
        <v>347.70000000000005</v>
      </c>
      <c r="L339">
        <f t="shared" si="16"/>
        <v>17.385000000000002</v>
      </c>
      <c r="M339">
        <f t="shared" si="17"/>
        <v>330.31500000000005</v>
      </c>
      <c r="N339" t="s">
        <v>26</v>
      </c>
    </row>
    <row r="340" spans="1:14" x14ac:dyDescent="0.35">
      <c r="A340" t="s">
        <v>371</v>
      </c>
      <c r="B340" t="s">
        <v>22</v>
      </c>
      <c r="C340" t="s">
        <v>23</v>
      </c>
      <c r="D340" t="s">
        <v>24</v>
      </c>
      <c r="E340" t="s">
        <v>18</v>
      </c>
      <c r="F340" s="2">
        <v>43552</v>
      </c>
      <c r="G340" s="3">
        <v>0.54027777777777775</v>
      </c>
      <c r="H340" t="s">
        <v>25</v>
      </c>
      <c r="I340">
        <v>47.65</v>
      </c>
      <c r="J340">
        <v>3</v>
      </c>
      <c r="K340">
        <f t="shared" si="15"/>
        <v>142.94999999999999</v>
      </c>
      <c r="L340">
        <f t="shared" si="16"/>
        <v>7.1475</v>
      </c>
      <c r="M340">
        <f t="shared" si="17"/>
        <v>135.80249999999998</v>
      </c>
      <c r="N340" t="s">
        <v>30</v>
      </c>
    </row>
    <row r="341" spans="1:14" x14ac:dyDescent="0.35">
      <c r="A341" t="s">
        <v>372</v>
      </c>
      <c r="B341" t="s">
        <v>39</v>
      </c>
      <c r="C341" t="s">
        <v>40</v>
      </c>
      <c r="D341" t="s">
        <v>17</v>
      </c>
      <c r="E341" t="s">
        <v>18</v>
      </c>
      <c r="F341" s="2">
        <v>43501</v>
      </c>
      <c r="G341" s="3">
        <v>0.6430555555555556</v>
      </c>
      <c r="H341" t="s">
        <v>41</v>
      </c>
      <c r="I341">
        <v>42.82</v>
      </c>
      <c r="J341">
        <v>9</v>
      </c>
      <c r="K341">
        <f t="shared" si="15"/>
        <v>385.38</v>
      </c>
      <c r="L341">
        <f t="shared" si="16"/>
        <v>19.269000000000002</v>
      </c>
      <c r="M341">
        <f t="shared" si="17"/>
        <v>366.11099999999999</v>
      </c>
      <c r="N341" t="s">
        <v>30</v>
      </c>
    </row>
    <row r="342" spans="1:14" x14ac:dyDescent="0.35">
      <c r="A342" t="s">
        <v>373</v>
      </c>
      <c r="B342" t="s">
        <v>39</v>
      </c>
      <c r="C342" t="s">
        <v>40</v>
      </c>
      <c r="D342" t="s">
        <v>17</v>
      </c>
      <c r="E342" t="s">
        <v>28</v>
      </c>
      <c r="F342" s="2">
        <v>43506</v>
      </c>
      <c r="G342" s="3">
        <v>0.76597222222222217</v>
      </c>
      <c r="H342" t="s">
        <v>25</v>
      </c>
      <c r="I342">
        <v>48.09</v>
      </c>
      <c r="J342">
        <v>3</v>
      </c>
      <c r="K342">
        <f t="shared" si="15"/>
        <v>144.27000000000001</v>
      </c>
      <c r="L342">
        <f t="shared" si="16"/>
        <v>7.2135000000000007</v>
      </c>
      <c r="M342">
        <f t="shared" si="17"/>
        <v>137.0565</v>
      </c>
      <c r="N342" t="s">
        <v>30</v>
      </c>
    </row>
    <row r="343" spans="1:14" x14ac:dyDescent="0.35">
      <c r="A343" t="s">
        <v>374</v>
      </c>
      <c r="B343" t="s">
        <v>39</v>
      </c>
      <c r="C343" t="s">
        <v>40</v>
      </c>
      <c r="D343" t="s">
        <v>17</v>
      </c>
      <c r="E343" t="s">
        <v>18</v>
      </c>
      <c r="F343" s="2">
        <v>43529</v>
      </c>
      <c r="G343" s="3">
        <v>0.79583333333333339</v>
      </c>
      <c r="H343" t="s">
        <v>19</v>
      </c>
      <c r="I343">
        <v>55.97</v>
      </c>
      <c r="J343">
        <v>7</v>
      </c>
      <c r="K343">
        <f t="shared" si="15"/>
        <v>391.78999999999996</v>
      </c>
      <c r="L343">
        <f t="shared" si="16"/>
        <v>19.589500000000001</v>
      </c>
      <c r="M343">
        <f t="shared" si="17"/>
        <v>372.20049999999998</v>
      </c>
      <c r="N343" t="s">
        <v>20</v>
      </c>
    </row>
    <row r="344" spans="1:14" x14ac:dyDescent="0.35">
      <c r="A344" t="s">
        <v>375</v>
      </c>
      <c r="B344" t="s">
        <v>39</v>
      </c>
      <c r="C344" t="s">
        <v>40</v>
      </c>
      <c r="D344" t="s">
        <v>17</v>
      </c>
      <c r="E344" t="s">
        <v>18</v>
      </c>
      <c r="F344" s="2">
        <v>43511</v>
      </c>
      <c r="G344" s="3">
        <v>0.84791666666666676</v>
      </c>
      <c r="H344" t="s">
        <v>19</v>
      </c>
      <c r="I344">
        <v>76.900000000000006</v>
      </c>
      <c r="J344">
        <v>7</v>
      </c>
      <c r="K344">
        <f t="shared" si="15"/>
        <v>538.30000000000007</v>
      </c>
      <c r="L344">
        <f t="shared" si="16"/>
        <v>26.915000000000006</v>
      </c>
      <c r="M344">
        <f t="shared" si="17"/>
        <v>511.38500000000005</v>
      </c>
      <c r="N344" t="s">
        <v>26</v>
      </c>
    </row>
    <row r="345" spans="1:14" x14ac:dyDescent="0.35">
      <c r="A345" t="s">
        <v>376</v>
      </c>
      <c r="B345" t="s">
        <v>22</v>
      </c>
      <c r="C345" t="s">
        <v>23</v>
      </c>
      <c r="D345" t="s">
        <v>24</v>
      </c>
      <c r="E345" t="s">
        <v>18</v>
      </c>
      <c r="F345" s="2">
        <v>43495</v>
      </c>
      <c r="G345" s="3">
        <v>0.68333333333333324</v>
      </c>
      <c r="H345" t="s">
        <v>41</v>
      </c>
      <c r="I345">
        <v>97.03</v>
      </c>
      <c r="J345">
        <v>5</v>
      </c>
      <c r="K345">
        <f t="shared" si="15"/>
        <v>485.15</v>
      </c>
      <c r="L345">
        <f t="shared" si="16"/>
        <v>24.2575</v>
      </c>
      <c r="M345">
        <f t="shared" si="17"/>
        <v>460.89249999999998</v>
      </c>
      <c r="N345" t="s">
        <v>20</v>
      </c>
    </row>
    <row r="346" spans="1:14" x14ac:dyDescent="0.35">
      <c r="A346" t="s">
        <v>377</v>
      </c>
      <c r="B346" t="s">
        <v>15</v>
      </c>
      <c r="C346" t="s">
        <v>16</v>
      </c>
      <c r="D346" t="s">
        <v>24</v>
      </c>
      <c r="E346" t="s">
        <v>28</v>
      </c>
      <c r="F346" s="2">
        <v>43510</v>
      </c>
      <c r="G346" s="3">
        <v>0.62777777777777777</v>
      </c>
      <c r="H346" t="s">
        <v>33</v>
      </c>
      <c r="I346">
        <v>44.65</v>
      </c>
      <c r="J346">
        <v>3</v>
      </c>
      <c r="K346">
        <f t="shared" si="15"/>
        <v>133.94999999999999</v>
      </c>
      <c r="L346">
        <f t="shared" si="16"/>
        <v>6.6974999999999998</v>
      </c>
      <c r="M346">
        <f t="shared" si="17"/>
        <v>127.25249999999998</v>
      </c>
      <c r="N346" t="s">
        <v>26</v>
      </c>
    </row>
    <row r="347" spans="1:14" x14ac:dyDescent="0.35">
      <c r="A347" t="s">
        <v>378</v>
      </c>
      <c r="B347" t="s">
        <v>15</v>
      </c>
      <c r="C347" t="s">
        <v>16</v>
      </c>
      <c r="D347" t="s">
        <v>24</v>
      </c>
      <c r="E347" t="s">
        <v>18</v>
      </c>
      <c r="F347" s="2">
        <v>43523</v>
      </c>
      <c r="G347" s="3">
        <v>0.67361111111111116</v>
      </c>
      <c r="H347" t="s">
        <v>43</v>
      </c>
      <c r="I347">
        <v>77.930000000000007</v>
      </c>
      <c r="J347">
        <v>9</v>
      </c>
      <c r="K347">
        <f t="shared" si="15"/>
        <v>701.37000000000012</v>
      </c>
      <c r="L347">
        <f t="shared" si="16"/>
        <v>35.068500000000007</v>
      </c>
      <c r="M347">
        <f t="shared" si="17"/>
        <v>666.30150000000015</v>
      </c>
      <c r="N347" t="s">
        <v>20</v>
      </c>
    </row>
    <row r="348" spans="1:14" x14ac:dyDescent="0.35">
      <c r="A348" t="s">
        <v>379</v>
      </c>
      <c r="B348" t="s">
        <v>15</v>
      </c>
      <c r="C348" t="s">
        <v>16</v>
      </c>
      <c r="D348" t="s">
        <v>17</v>
      </c>
      <c r="E348" t="s">
        <v>28</v>
      </c>
      <c r="F348" s="2">
        <v>43500</v>
      </c>
      <c r="G348" s="3">
        <v>0.50972222222222219</v>
      </c>
      <c r="H348" t="s">
        <v>25</v>
      </c>
      <c r="I348">
        <v>71.95</v>
      </c>
      <c r="J348">
        <v>1</v>
      </c>
      <c r="K348">
        <f t="shared" si="15"/>
        <v>71.95</v>
      </c>
      <c r="L348">
        <f t="shared" si="16"/>
        <v>3.5975000000000001</v>
      </c>
      <c r="M348">
        <f t="shared" si="17"/>
        <v>68.352500000000006</v>
      </c>
      <c r="N348" t="s">
        <v>26</v>
      </c>
    </row>
    <row r="349" spans="1:14" x14ac:dyDescent="0.35">
      <c r="A349" t="s">
        <v>380</v>
      </c>
      <c r="B349" t="s">
        <v>22</v>
      </c>
      <c r="C349" t="s">
        <v>23</v>
      </c>
      <c r="D349" t="s">
        <v>17</v>
      </c>
      <c r="E349" t="s">
        <v>18</v>
      </c>
      <c r="F349" s="2">
        <v>43485</v>
      </c>
      <c r="G349" s="3">
        <v>0.42569444444444443</v>
      </c>
      <c r="H349" t="s">
        <v>29</v>
      </c>
      <c r="I349">
        <v>89.25</v>
      </c>
      <c r="J349">
        <v>8</v>
      </c>
      <c r="K349">
        <f t="shared" si="15"/>
        <v>714</v>
      </c>
      <c r="L349">
        <f t="shared" si="16"/>
        <v>35.700000000000003</v>
      </c>
      <c r="M349">
        <f t="shared" si="17"/>
        <v>678.3</v>
      </c>
      <c r="N349" t="s">
        <v>26</v>
      </c>
    </row>
    <row r="350" spans="1:14" x14ac:dyDescent="0.35">
      <c r="A350" t="s">
        <v>381</v>
      </c>
      <c r="B350" t="s">
        <v>15</v>
      </c>
      <c r="C350" t="s">
        <v>16</v>
      </c>
      <c r="D350" t="s">
        <v>24</v>
      </c>
      <c r="E350" t="s">
        <v>28</v>
      </c>
      <c r="F350" s="2">
        <v>43552</v>
      </c>
      <c r="G350" s="3">
        <v>0.73472222222222217</v>
      </c>
      <c r="H350" t="s">
        <v>25</v>
      </c>
      <c r="I350">
        <v>26.02</v>
      </c>
      <c r="J350">
        <v>7</v>
      </c>
      <c r="K350">
        <f t="shared" si="15"/>
        <v>182.14</v>
      </c>
      <c r="L350">
        <f t="shared" si="16"/>
        <v>9.1069999999999993</v>
      </c>
      <c r="M350">
        <f t="shared" si="17"/>
        <v>173.03299999999999</v>
      </c>
      <c r="N350" t="s">
        <v>26</v>
      </c>
    </row>
    <row r="351" spans="1:14" x14ac:dyDescent="0.35">
      <c r="A351" t="s">
        <v>382</v>
      </c>
      <c r="B351" t="s">
        <v>39</v>
      </c>
      <c r="C351" t="s">
        <v>40</v>
      </c>
      <c r="D351" t="s">
        <v>24</v>
      </c>
      <c r="E351" t="s">
        <v>18</v>
      </c>
      <c r="F351" s="2">
        <v>43523</v>
      </c>
      <c r="G351" s="3">
        <v>0.46249999999999997</v>
      </c>
      <c r="H351" t="s">
        <v>19</v>
      </c>
      <c r="I351">
        <v>13.5</v>
      </c>
      <c r="J351">
        <v>10</v>
      </c>
      <c r="K351">
        <f t="shared" si="15"/>
        <v>135</v>
      </c>
      <c r="L351">
        <f t="shared" si="16"/>
        <v>6.75</v>
      </c>
      <c r="M351">
        <f t="shared" si="17"/>
        <v>128.25</v>
      </c>
      <c r="N351" t="s">
        <v>30</v>
      </c>
    </row>
    <row r="352" spans="1:14" x14ac:dyDescent="0.35">
      <c r="A352" t="s">
        <v>383</v>
      </c>
      <c r="B352" t="s">
        <v>22</v>
      </c>
      <c r="C352" t="s">
        <v>23</v>
      </c>
      <c r="D352" t="s">
        <v>17</v>
      </c>
      <c r="E352" t="s">
        <v>18</v>
      </c>
      <c r="F352" s="2">
        <v>43511</v>
      </c>
      <c r="G352" s="3">
        <v>0.62013888888888891</v>
      </c>
      <c r="H352" t="s">
        <v>43</v>
      </c>
      <c r="I352">
        <v>99.3</v>
      </c>
      <c r="J352">
        <v>10</v>
      </c>
      <c r="K352">
        <f t="shared" si="15"/>
        <v>993</v>
      </c>
      <c r="L352">
        <f t="shared" si="16"/>
        <v>49.650000000000006</v>
      </c>
      <c r="M352">
        <f t="shared" si="17"/>
        <v>943.35</v>
      </c>
      <c r="N352" t="s">
        <v>30</v>
      </c>
    </row>
    <row r="353" spans="1:14" x14ac:dyDescent="0.35">
      <c r="A353" t="s">
        <v>384</v>
      </c>
      <c r="B353" t="s">
        <v>15</v>
      </c>
      <c r="C353" t="s">
        <v>16</v>
      </c>
      <c r="D353" t="s">
        <v>24</v>
      </c>
      <c r="E353" t="s">
        <v>28</v>
      </c>
      <c r="F353" s="2">
        <v>43491</v>
      </c>
      <c r="G353" s="3">
        <v>0.76527777777777783</v>
      </c>
      <c r="H353" t="s">
        <v>25</v>
      </c>
      <c r="I353">
        <v>51.69</v>
      </c>
      <c r="J353">
        <v>7</v>
      </c>
      <c r="K353">
        <f t="shared" si="15"/>
        <v>361.83</v>
      </c>
      <c r="L353">
        <f t="shared" si="16"/>
        <v>18.0915</v>
      </c>
      <c r="M353">
        <f t="shared" si="17"/>
        <v>343.73849999999999</v>
      </c>
      <c r="N353" t="s">
        <v>26</v>
      </c>
    </row>
    <row r="354" spans="1:14" x14ac:dyDescent="0.35">
      <c r="A354" t="s">
        <v>385</v>
      </c>
      <c r="B354" t="s">
        <v>39</v>
      </c>
      <c r="C354" t="s">
        <v>40</v>
      </c>
      <c r="D354" t="s">
        <v>17</v>
      </c>
      <c r="E354" t="s">
        <v>18</v>
      </c>
      <c r="F354" s="2">
        <v>43538</v>
      </c>
      <c r="G354" s="3">
        <v>0.79305555555555562</v>
      </c>
      <c r="H354" t="s">
        <v>43</v>
      </c>
      <c r="I354">
        <v>54.73</v>
      </c>
      <c r="J354">
        <v>7</v>
      </c>
      <c r="K354">
        <f t="shared" si="15"/>
        <v>383.10999999999996</v>
      </c>
      <c r="L354">
        <f t="shared" si="16"/>
        <v>19.1555</v>
      </c>
      <c r="M354">
        <f t="shared" si="17"/>
        <v>363.95449999999994</v>
      </c>
      <c r="N354" t="s">
        <v>30</v>
      </c>
    </row>
    <row r="355" spans="1:14" x14ac:dyDescent="0.35">
      <c r="A355" t="s">
        <v>386</v>
      </c>
      <c r="B355" t="s">
        <v>39</v>
      </c>
      <c r="C355" t="s">
        <v>40</v>
      </c>
      <c r="D355" t="s">
        <v>17</v>
      </c>
      <c r="E355" t="s">
        <v>28</v>
      </c>
      <c r="F355" s="2">
        <v>43526</v>
      </c>
      <c r="G355" s="3">
        <v>0.59444444444444444</v>
      </c>
      <c r="H355" t="s">
        <v>29</v>
      </c>
      <c r="I355">
        <v>27</v>
      </c>
      <c r="J355">
        <v>9</v>
      </c>
      <c r="K355">
        <f t="shared" si="15"/>
        <v>243</v>
      </c>
      <c r="L355">
        <f t="shared" si="16"/>
        <v>12.15</v>
      </c>
      <c r="M355">
        <f t="shared" si="17"/>
        <v>230.85</v>
      </c>
      <c r="N355" t="s">
        <v>26</v>
      </c>
    </row>
    <row r="356" spans="1:14" x14ac:dyDescent="0.35">
      <c r="A356" t="s">
        <v>387</v>
      </c>
      <c r="B356" t="s">
        <v>22</v>
      </c>
      <c r="C356" t="s">
        <v>23</v>
      </c>
      <c r="D356" t="s">
        <v>24</v>
      </c>
      <c r="E356" t="s">
        <v>18</v>
      </c>
      <c r="F356" s="2">
        <v>43528</v>
      </c>
      <c r="G356" s="3">
        <v>0.65555555555555556</v>
      </c>
      <c r="H356" t="s">
        <v>25</v>
      </c>
      <c r="I356">
        <v>30.24</v>
      </c>
      <c r="J356">
        <v>1</v>
      </c>
      <c r="K356">
        <f t="shared" si="15"/>
        <v>30.24</v>
      </c>
      <c r="L356">
        <f t="shared" si="16"/>
        <v>1.512</v>
      </c>
      <c r="M356">
        <f t="shared" si="17"/>
        <v>28.727999999999998</v>
      </c>
      <c r="N356" t="s">
        <v>26</v>
      </c>
    </row>
    <row r="357" spans="1:14" x14ac:dyDescent="0.35">
      <c r="A357" t="s">
        <v>388</v>
      </c>
      <c r="B357" t="s">
        <v>39</v>
      </c>
      <c r="C357" t="s">
        <v>40</v>
      </c>
      <c r="D357" t="s">
        <v>17</v>
      </c>
      <c r="E357" t="s">
        <v>18</v>
      </c>
      <c r="F357" s="2">
        <v>43472</v>
      </c>
      <c r="G357" s="3">
        <v>0.51388888888888895</v>
      </c>
      <c r="H357" t="s">
        <v>41</v>
      </c>
      <c r="I357">
        <v>89.14</v>
      </c>
      <c r="J357">
        <v>4</v>
      </c>
      <c r="K357">
        <f t="shared" si="15"/>
        <v>356.56</v>
      </c>
      <c r="L357">
        <f t="shared" si="16"/>
        <v>17.827999999999999</v>
      </c>
      <c r="M357">
        <f t="shared" si="17"/>
        <v>338.73200000000003</v>
      </c>
      <c r="N357" t="s">
        <v>30</v>
      </c>
    </row>
    <row r="358" spans="1:14" x14ac:dyDescent="0.35">
      <c r="A358" t="s">
        <v>389</v>
      </c>
      <c r="B358" t="s">
        <v>22</v>
      </c>
      <c r="C358" t="s">
        <v>23</v>
      </c>
      <c r="D358" t="s">
        <v>24</v>
      </c>
      <c r="E358" t="s">
        <v>18</v>
      </c>
      <c r="F358" s="2">
        <v>43532</v>
      </c>
      <c r="G358" s="3">
        <v>0.8340277777777777</v>
      </c>
      <c r="H358" t="s">
        <v>43</v>
      </c>
      <c r="I358">
        <v>37.549999999999997</v>
      </c>
      <c r="J358">
        <v>10</v>
      </c>
      <c r="K358">
        <f t="shared" si="15"/>
        <v>375.5</v>
      </c>
      <c r="L358">
        <f t="shared" si="16"/>
        <v>18.775000000000002</v>
      </c>
      <c r="M358">
        <f t="shared" si="17"/>
        <v>356.72500000000002</v>
      </c>
      <c r="N358" t="s">
        <v>30</v>
      </c>
    </row>
    <row r="359" spans="1:14" x14ac:dyDescent="0.35">
      <c r="A359" t="s">
        <v>390</v>
      </c>
      <c r="B359" t="s">
        <v>22</v>
      </c>
      <c r="C359" t="s">
        <v>23</v>
      </c>
      <c r="D359" t="s">
        <v>24</v>
      </c>
      <c r="E359" t="s">
        <v>18</v>
      </c>
      <c r="F359" s="2">
        <v>43474</v>
      </c>
      <c r="G359" s="3">
        <v>0.57291666666666663</v>
      </c>
      <c r="H359" t="s">
        <v>33</v>
      </c>
      <c r="I359">
        <v>95.44</v>
      </c>
      <c r="J359">
        <v>10</v>
      </c>
      <c r="K359">
        <f t="shared" si="15"/>
        <v>954.4</v>
      </c>
      <c r="L359">
        <f t="shared" si="16"/>
        <v>47.72</v>
      </c>
      <c r="M359">
        <f t="shared" si="17"/>
        <v>906.68</v>
      </c>
      <c r="N359" t="s">
        <v>26</v>
      </c>
    </row>
    <row r="360" spans="1:14" x14ac:dyDescent="0.35">
      <c r="A360" t="s">
        <v>391</v>
      </c>
      <c r="B360" t="s">
        <v>39</v>
      </c>
      <c r="C360" t="s">
        <v>40</v>
      </c>
      <c r="D360" t="s">
        <v>24</v>
      </c>
      <c r="E360" t="s">
        <v>28</v>
      </c>
      <c r="F360" s="2">
        <v>43525</v>
      </c>
      <c r="G360" s="3">
        <v>0.65277777777777779</v>
      </c>
      <c r="H360" t="s">
        <v>25</v>
      </c>
      <c r="I360">
        <v>27.5</v>
      </c>
      <c r="J360">
        <v>3</v>
      </c>
      <c r="K360">
        <f t="shared" si="15"/>
        <v>82.5</v>
      </c>
      <c r="L360">
        <f t="shared" si="16"/>
        <v>4.125</v>
      </c>
      <c r="M360">
        <f t="shared" si="17"/>
        <v>78.375</v>
      </c>
      <c r="N360" t="s">
        <v>20</v>
      </c>
    </row>
    <row r="361" spans="1:14" x14ac:dyDescent="0.35">
      <c r="A361" t="s">
        <v>392</v>
      </c>
      <c r="B361" t="s">
        <v>39</v>
      </c>
      <c r="C361" t="s">
        <v>40</v>
      </c>
      <c r="D361" t="s">
        <v>24</v>
      </c>
      <c r="E361" t="s">
        <v>28</v>
      </c>
      <c r="F361" s="2">
        <v>43540</v>
      </c>
      <c r="G361" s="3">
        <v>0.70694444444444438</v>
      </c>
      <c r="H361" t="s">
        <v>33</v>
      </c>
      <c r="I361">
        <v>74.97</v>
      </c>
      <c r="J361">
        <v>1</v>
      </c>
      <c r="K361">
        <f t="shared" si="15"/>
        <v>74.97</v>
      </c>
      <c r="L361">
        <f t="shared" si="16"/>
        <v>3.7484999999999999</v>
      </c>
      <c r="M361">
        <f t="shared" si="17"/>
        <v>71.221499999999992</v>
      </c>
      <c r="N361" t="s">
        <v>26</v>
      </c>
    </row>
    <row r="362" spans="1:14" x14ac:dyDescent="0.35">
      <c r="A362" t="s">
        <v>393</v>
      </c>
      <c r="B362" t="s">
        <v>15</v>
      </c>
      <c r="C362" t="s">
        <v>16</v>
      </c>
      <c r="D362" t="s">
        <v>17</v>
      </c>
      <c r="E362" t="s">
        <v>28</v>
      </c>
      <c r="F362" s="2">
        <v>43513</v>
      </c>
      <c r="G362" s="3">
        <v>0.46666666666666662</v>
      </c>
      <c r="H362" t="s">
        <v>41</v>
      </c>
      <c r="I362">
        <v>80.959999999999994</v>
      </c>
      <c r="J362">
        <v>8</v>
      </c>
      <c r="K362">
        <f t="shared" si="15"/>
        <v>647.67999999999995</v>
      </c>
      <c r="L362">
        <f t="shared" si="16"/>
        <v>32.384</v>
      </c>
      <c r="M362">
        <f t="shared" si="17"/>
        <v>615.29599999999994</v>
      </c>
      <c r="N362" t="s">
        <v>30</v>
      </c>
    </row>
    <row r="363" spans="1:14" x14ac:dyDescent="0.35">
      <c r="A363" t="s">
        <v>394</v>
      </c>
      <c r="B363" t="s">
        <v>22</v>
      </c>
      <c r="C363" t="s">
        <v>23</v>
      </c>
      <c r="D363" t="s">
        <v>24</v>
      </c>
      <c r="E363" t="s">
        <v>18</v>
      </c>
      <c r="F363" s="2">
        <v>43523</v>
      </c>
      <c r="G363" s="3">
        <v>0.6333333333333333</v>
      </c>
      <c r="H363" t="s">
        <v>41</v>
      </c>
      <c r="I363">
        <v>94.47</v>
      </c>
      <c r="J363">
        <v>8</v>
      </c>
      <c r="K363">
        <f t="shared" si="15"/>
        <v>755.76</v>
      </c>
      <c r="L363">
        <f t="shared" si="16"/>
        <v>37.788000000000004</v>
      </c>
      <c r="M363">
        <f t="shared" si="17"/>
        <v>717.97199999999998</v>
      </c>
      <c r="N363" t="s">
        <v>26</v>
      </c>
    </row>
    <row r="364" spans="1:14" x14ac:dyDescent="0.35">
      <c r="A364" t="s">
        <v>395</v>
      </c>
      <c r="B364" t="s">
        <v>22</v>
      </c>
      <c r="C364" t="s">
        <v>23</v>
      </c>
      <c r="D364" t="s">
        <v>24</v>
      </c>
      <c r="E364" t="s">
        <v>28</v>
      </c>
      <c r="F364" s="2">
        <v>43531</v>
      </c>
      <c r="G364" s="3">
        <v>0.85902777777777783</v>
      </c>
      <c r="H364" t="s">
        <v>41</v>
      </c>
      <c r="I364">
        <v>99.79</v>
      </c>
      <c r="J364">
        <v>2</v>
      </c>
      <c r="K364">
        <f t="shared" si="15"/>
        <v>199.58</v>
      </c>
      <c r="L364">
        <f t="shared" si="16"/>
        <v>9.979000000000001</v>
      </c>
      <c r="M364">
        <f t="shared" si="17"/>
        <v>189.601</v>
      </c>
      <c r="N364" t="s">
        <v>20</v>
      </c>
    </row>
    <row r="365" spans="1:14" x14ac:dyDescent="0.35">
      <c r="A365" t="s">
        <v>396</v>
      </c>
      <c r="B365" t="s">
        <v>15</v>
      </c>
      <c r="C365" t="s">
        <v>16</v>
      </c>
      <c r="D365" t="s">
        <v>24</v>
      </c>
      <c r="E365" t="s">
        <v>28</v>
      </c>
      <c r="F365" s="2">
        <v>43486</v>
      </c>
      <c r="G365" s="3">
        <v>0.73888888888888893</v>
      </c>
      <c r="H365" t="s">
        <v>29</v>
      </c>
      <c r="I365">
        <v>73.22</v>
      </c>
      <c r="J365">
        <v>6</v>
      </c>
      <c r="K365">
        <f t="shared" si="15"/>
        <v>439.32</v>
      </c>
      <c r="L365">
        <f t="shared" si="16"/>
        <v>21.966000000000001</v>
      </c>
      <c r="M365">
        <f t="shared" si="17"/>
        <v>417.35399999999998</v>
      </c>
      <c r="N365" t="s">
        <v>26</v>
      </c>
    </row>
    <row r="366" spans="1:14" x14ac:dyDescent="0.35">
      <c r="A366" t="s">
        <v>397</v>
      </c>
      <c r="B366" t="s">
        <v>22</v>
      </c>
      <c r="C366" t="s">
        <v>23</v>
      </c>
      <c r="D366" t="s">
        <v>24</v>
      </c>
      <c r="E366" t="s">
        <v>18</v>
      </c>
      <c r="F366" s="2">
        <v>43515</v>
      </c>
      <c r="G366" s="3">
        <v>0.68263888888888891</v>
      </c>
      <c r="H366" t="s">
        <v>41</v>
      </c>
      <c r="I366">
        <v>41.24</v>
      </c>
      <c r="J366">
        <v>4</v>
      </c>
      <c r="K366">
        <f t="shared" si="15"/>
        <v>164.96</v>
      </c>
      <c r="L366">
        <f t="shared" si="16"/>
        <v>8.2480000000000011</v>
      </c>
      <c r="M366">
        <f t="shared" si="17"/>
        <v>156.71200000000002</v>
      </c>
      <c r="N366" t="s">
        <v>26</v>
      </c>
    </row>
    <row r="367" spans="1:14" x14ac:dyDescent="0.35">
      <c r="A367" t="s">
        <v>398</v>
      </c>
      <c r="B367" t="s">
        <v>22</v>
      </c>
      <c r="C367" t="s">
        <v>23</v>
      </c>
      <c r="D367" t="s">
        <v>24</v>
      </c>
      <c r="E367" t="s">
        <v>18</v>
      </c>
      <c r="F367" s="2">
        <v>43471</v>
      </c>
      <c r="G367" s="3">
        <v>0.5083333333333333</v>
      </c>
      <c r="H367" t="s">
        <v>43</v>
      </c>
      <c r="I367">
        <v>81.680000000000007</v>
      </c>
      <c r="J367">
        <v>4</v>
      </c>
      <c r="K367">
        <f t="shared" si="15"/>
        <v>326.72000000000003</v>
      </c>
      <c r="L367">
        <f t="shared" si="16"/>
        <v>16.336000000000002</v>
      </c>
      <c r="M367">
        <f t="shared" si="17"/>
        <v>310.38400000000001</v>
      </c>
      <c r="N367" t="s">
        <v>26</v>
      </c>
    </row>
    <row r="368" spans="1:14" x14ac:dyDescent="0.35">
      <c r="A368" t="s">
        <v>399</v>
      </c>
      <c r="B368" t="s">
        <v>22</v>
      </c>
      <c r="C368" t="s">
        <v>23</v>
      </c>
      <c r="D368" t="s">
        <v>24</v>
      </c>
      <c r="E368" t="s">
        <v>18</v>
      </c>
      <c r="F368" s="2">
        <v>43538</v>
      </c>
      <c r="G368" s="3">
        <v>0.81458333333333333</v>
      </c>
      <c r="H368" t="s">
        <v>25</v>
      </c>
      <c r="I368">
        <v>51.32</v>
      </c>
      <c r="J368">
        <v>9</v>
      </c>
      <c r="K368">
        <f t="shared" si="15"/>
        <v>461.88</v>
      </c>
      <c r="L368">
        <f t="shared" si="16"/>
        <v>23.094000000000001</v>
      </c>
      <c r="M368">
        <f t="shared" si="17"/>
        <v>438.786</v>
      </c>
      <c r="N368" t="s">
        <v>26</v>
      </c>
    </row>
    <row r="369" spans="1:14" x14ac:dyDescent="0.35">
      <c r="A369" t="s">
        <v>400</v>
      </c>
      <c r="B369" t="s">
        <v>15</v>
      </c>
      <c r="C369" t="s">
        <v>16</v>
      </c>
      <c r="D369" t="s">
        <v>17</v>
      </c>
      <c r="E369" t="s">
        <v>28</v>
      </c>
      <c r="F369" s="2">
        <v>43548</v>
      </c>
      <c r="G369" s="3">
        <v>0.4368055555555555</v>
      </c>
      <c r="H369" t="s">
        <v>29</v>
      </c>
      <c r="I369">
        <v>65.94</v>
      </c>
      <c r="J369">
        <v>4</v>
      </c>
      <c r="K369">
        <f t="shared" si="15"/>
        <v>263.76</v>
      </c>
      <c r="L369">
        <f t="shared" si="16"/>
        <v>13.188000000000001</v>
      </c>
      <c r="M369">
        <f t="shared" si="17"/>
        <v>250.572</v>
      </c>
      <c r="N369" t="s">
        <v>26</v>
      </c>
    </row>
    <row r="370" spans="1:14" x14ac:dyDescent="0.35">
      <c r="A370" t="s">
        <v>401</v>
      </c>
      <c r="B370" t="s">
        <v>22</v>
      </c>
      <c r="C370" t="s">
        <v>23</v>
      </c>
      <c r="D370" t="s">
        <v>24</v>
      </c>
      <c r="E370" t="s">
        <v>18</v>
      </c>
      <c r="F370" s="2">
        <v>43492</v>
      </c>
      <c r="G370" s="3">
        <v>0.60277777777777775</v>
      </c>
      <c r="H370" t="s">
        <v>33</v>
      </c>
      <c r="I370">
        <v>14.36</v>
      </c>
      <c r="J370">
        <v>10</v>
      </c>
      <c r="K370">
        <f t="shared" si="15"/>
        <v>143.6</v>
      </c>
      <c r="L370">
        <f t="shared" si="16"/>
        <v>7.18</v>
      </c>
      <c r="M370">
        <f t="shared" si="17"/>
        <v>136.41999999999999</v>
      </c>
      <c r="N370" t="s">
        <v>26</v>
      </c>
    </row>
    <row r="371" spans="1:14" x14ac:dyDescent="0.35">
      <c r="A371" t="s">
        <v>402</v>
      </c>
      <c r="B371" t="s">
        <v>15</v>
      </c>
      <c r="C371" t="s">
        <v>16</v>
      </c>
      <c r="D371" t="s">
        <v>17</v>
      </c>
      <c r="E371" t="s">
        <v>28</v>
      </c>
      <c r="F371" s="2">
        <v>43530</v>
      </c>
      <c r="G371" s="3">
        <v>0.53194444444444444</v>
      </c>
      <c r="H371" t="s">
        <v>25</v>
      </c>
      <c r="I371">
        <v>21.5</v>
      </c>
      <c r="J371">
        <v>9</v>
      </c>
      <c r="K371">
        <f t="shared" si="15"/>
        <v>193.5</v>
      </c>
      <c r="L371">
        <f t="shared" si="16"/>
        <v>9.6750000000000007</v>
      </c>
      <c r="M371">
        <f t="shared" si="17"/>
        <v>183.82499999999999</v>
      </c>
      <c r="N371" t="s">
        <v>30</v>
      </c>
    </row>
    <row r="372" spans="1:14" x14ac:dyDescent="0.35">
      <c r="A372" t="s">
        <v>403</v>
      </c>
      <c r="B372" t="s">
        <v>39</v>
      </c>
      <c r="C372" t="s">
        <v>40</v>
      </c>
      <c r="D372" t="s">
        <v>17</v>
      </c>
      <c r="E372" t="s">
        <v>18</v>
      </c>
      <c r="F372" s="2">
        <v>43498</v>
      </c>
      <c r="G372" s="3">
        <v>0.81944444444444453</v>
      </c>
      <c r="H372" t="s">
        <v>25</v>
      </c>
      <c r="I372">
        <v>26.26</v>
      </c>
      <c r="J372">
        <v>7</v>
      </c>
      <c r="K372">
        <f t="shared" si="15"/>
        <v>183.82000000000002</v>
      </c>
      <c r="L372">
        <f t="shared" si="16"/>
        <v>9.1910000000000007</v>
      </c>
      <c r="M372">
        <f t="shared" si="17"/>
        <v>174.62900000000002</v>
      </c>
      <c r="N372" t="s">
        <v>26</v>
      </c>
    </row>
    <row r="373" spans="1:14" x14ac:dyDescent="0.35">
      <c r="A373" t="s">
        <v>404</v>
      </c>
      <c r="B373" t="s">
        <v>39</v>
      </c>
      <c r="C373" t="s">
        <v>40</v>
      </c>
      <c r="D373" t="s">
        <v>24</v>
      </c>
      <c r="E373" t="s">
        <v>18</v>
      </c>
      <c r="F373" s="2">
        <v>43490</v>
      </c>
      <c r="G373" s="3">
        <v>0.81874999999999998</v>
      </c>
      <c r="H373" t="s">
        <v>43</v>
      </c>
      <c r="I373">
        <v>60.96</v>
      </c>
      <c r="J373">
        <v>2</v>
      </c>
      <c r="K373">
        <f t="shared" si="15"/>
        <v>121.92</v>
      </c>
      <c r="L373">
        <f t="shared" si="16"/>
        <v>6.0960000000000001</v>
      </c>
      <c r="M373">
        <f t="shared" si="17"/>
        <v>115.824</v>
      </c>
      <c r="N373" t="s">
        <v>30</v>
      </c>
    </row>
    <row r="374" spans="1:14" x14ac:dyDescent="0.35">
      <c r="A374" t="s">
        <v>405</v>
      </c>
      <c r="B374" t="s">
        <v>22</v>
      </c>
      <c r="C374" t="s">
        <v>23</v>
      </c>
      <c r="D374" t="s">
        <v>24</v>
      </c>
      <c r="E374" t="s">
        <v>18</v>
      </c>
      <c r="F374" s="2">
        <v>43538</v>
      </c>
      <c r="G374" s="3">
        <v>0.74583333333333324</v>
      </c>
      <c r="H374" t="s">
        <v>29</v>
      </c>
      <c r="I374">
        <v>70.11</v>
      </c>
      <c r="J374">
        <v>6</v>
      </c>
      <c r="K374">
        <f t="shared" si="15"/>
        <v>420.65999999999997</v>
      </c>
      <c r="L374">
        <f t="shared" si="16"/>
        <v>21.033000000000001</v>
      </c>
      <c r="M374">
        <f t="shared" si="17"/>
        <v>399.62699999999995</v>
      </c>
      <c r="N374" t="s">
        <v>20</v>
      </c>
    </row>
    <row r="375" spans="1:14" x14ac:dyDescent="0.35">
      <c r="A375" t="s">
        <v>406</v>
      </c>
      <c r="B375" t="s">
        <v>22</v>
      </c>
      <c r="C375" t="s">
        <v>23</v>
      </c>
      <c r="D375" t="s">
        <v>24</v>
      </c>
      <c r="E375" t="s">
        <v>28</v>
      </c>
      <c r="F375" s="2">
        <v>43494</v>
      </c>
      <c r="G375" s="3">
        <v>0.51736111111111105</v>
      </c>
      <c r="H375" t="s">
        <v>43</v>
      </c>
      <c r="I375">
        <v>42.08</v>
      </c>
      <c r="J375">
        <v>6</v>
      </c>
      <c r="K375">
        <f t="shared" si="15"/>
        <v>252.48</v>
      </c>
      <c r="L375">
        <f t="shared" si="16"/>
        <v>12.624000000000001</v>
      </c>
      <c r="M375">
        <f t="shared" si="17"/>
        <v>239.85599999999999</v>
      </c>
      <c r="N375" t="s">
        <v>26</v>
      </c>
    </row>
    <row r="376" spans="1:14" x14ac:dyDescent="0.35">
      <c r="A376" t="s">
        <v>407</v>
      </c>
      <c r="B376" t="s">
        <v>15</v>
      </c>
      <c r="C376" t="s">
        <v>16</v>
      </c>
      <c r="D376" t="s">
        <v>24</v>
      </c>
      <c r="E376" t="s">
        <v>18</v>
      </c>
      <c r="F376" s="2">
        <v>43468</v>
      </c>
      <c r="G376" s="3">
        <v>0.69930555555555562</v>
      </c>
      <c r="H376" t="s">
        <v>29</v>
      </c>
      <c r="I376">
        <v>67.09</v>
      </c>
      <c r="J376">
        <v>5</v>
      </c>
      <c r="K376">
        <f t="shared" si="15"/>
        <v>335.45000000000005</v>
      </c>
      <c r="L376">
        <f t="shared" si="16"/>
        <v>16.772500000000004</v>
      </c>
      <c r="M376">
        <f t="shared" si="17"/>
        <v>318.67750000000007</v>
      </c>
      <c r="N376" t="s">
        <v>30</v>
      </c>
    </row>
    <row r="377" spans="1:14" x14ac:dyDescent="0.35">
      <c r="A377" t="s">
        <v>408</v>
      </c>
      <c r="B377" t="s">
        <v>15</v>
      </c>
      <c r="C377" t="s">
        <v>16</v>
      </c>
      <c r="D377" t="s">
        <v>17</v>
      </c>
      <c r="E377" t="s">
        <v>18</v>
      </c>
      <c r="F377" s="2">
        <v>43479</v>
      </c>
      <c r="G377" s="3">
        <v>0.53611111111111109</v>
      </c>
      <c r="H377" t="s">
        <v>43</v>
      </c>
      <c r="I377">
        <v>96.7</v>
      </c>
      <c r="J377">
        <v>5</v>
      </c>
      <c r="K377">
        <f t="shared" si="15"/>
        <v>483.5</v>
      </c>
      <c r="L377">
        <f t="shared" si="16"/>
        <v>24.175000000000001</v>
      </c>
      <c r="M377">
        <f t="shared" si="17"/>
        <v>459.32499999999999</v>
      </c>
      <c r="N377" t="s">
        <v>20</v>
      </c>
    </row>
    <row r="378" spans="1:14" x14ac:dyDescent="0.35">
      <c r="A378" t="s">
        <v>409</v>
      </c>
      <c r="B378" t="s">
        <v>39</v>
      </c>
      <c r="C378" t="s">
        <v>40</v>
      </c>
      <c r="D378" t="s">
        <v>17</v>
      </c>
      <c r="E378" t="s">
        <v>18</v>
      </c>
      <c r="F378" s="2">
        <v>43470</v>
      </c>
      <c r="G378" s="3">
        <v>0.82638888888888884</v>
      </c>
      <c r="H378" t="s">
        <v>29</v>
      </c>
      <c r="I378">
        <v>35.380000000000003</v>
      </c>
      <c r="J378">
        <v>9</v>
      </c>
      <c r="K378">
        <f t="shared" si="15"/>
        <v>318.42</v>
      </c>
      <c r="L378">
        <f t="shared" si="16"/>
        <v>15.921000000000001</v>
      </c>
      <c r="M378">
        <f t="shared" si="17"/>
        <v>302.49900000000002</v>
      </c>
      <c r="N378" t="s">
        <v>30</v>
      </c>
    </row>
    <row r="379" spans="1:14" x14ac:dyDescent="0.35">
      <c r="A379" t="s">
        <v>410</v>
      </c>
      <c r="B379" t="s">
        <v>22</v>
      </c>
      <c r="C379" t="s">
        <v>23</v>
      </c>
      <c r="D379" t="s">
        <v>24</v>
      </c>
      <c r="E379" t="s">
        <v>28</v>
      </c>
      <c r="F379" s="2">
        <v>43518</v>
      </c>
      <c r="G379" s="3">
        <v>0.76180555555555562</v>
      </c>
      <c r="H379" t="s">
        <v>33</v>
      </c>
      <c r="I379">
        <v>95.49</v>
      </c>
      <c r="J379">
        <v>7</v>
      </c>
      <c r="K379">
        <f t="shared" si="15"/>
        <v>668.43</v>
      </c>
      <c r="L379">
        <f t="shared" si="16"/>
        <v>33.421500000000002</v>
      </c>
      <c r="M379">
        <f t="shared" si="17"/>
        <v>635.00849999999991</v>
      </c>
      <c r="N379" t="s">
        <v>20</v>
      </c>
    </row>
    <row r="380" spans="1:14" x14ac:dyDescent="0.35">
      <c r="A380" t="s">
        <v>411</v>
      </c>
      <c r="B380" t="s">
        <v>22</v>
      </c>
      <c r="C380" t="s">
        <v>23</v>
      </c>
      <c r="D380" t="s">
        <v>17</v>
      </c>
      <c r="E380" t="s">
        <v>28</v>
      </c>
      <c r="F380" s="2">
        <v>43502</v>
      </c>
      <c r="G380" s="3">
        <v>0.72222222222222221</v>
      </c>
      <c r="H380" t="s">
        <v>43</v>
      </c>
      <c r="I380">
        <v>96.98</v>
      </c>
      <c r="J380">
        <v>4</v>
      </c>
      <c r="K380">
        <f t="shared" si="15"/>
        <v>387.92</v>
      </c>
      <c r="L380">
        <f t="shared" si="16"/>
        <v>19.396000000000001</v>
      </c>
      <c r="M380">
        <f t="shared" si="17"/>
        <v>368.524</v>
      </c>
      <c r="N380" t="s">
        <v>20</v>
      </c>
    </row>
    <row r="381" spans="1:14" x14ac:dyDescent="0.35">
      <c r="A381" t="s">
        <v>412</v>
      </c>
      <c r="B381" t="s">
        <v>39</v>
      </c>
      <c r="C381" t="s">
        <v>40</v>
      </c>
      <c r="D381" t="s">
        <v>24</v>
      </c>
      <c r="E381" t="s">
        <v>18</v>
      </c>
      <c r="F381" s="2">
        <v>43495</v>
      </c>
      <c r="G381" s="3">
        <v>0.56388888888888888</v>
      </c>
      <c r="H381" t="s">
        <v>25</v>
      </c>
      <c r="I381">
        <v>23.65</v>
      </c>
      <c r="J381">
        <v>4</v>
      </c>
      <c r="K381">
        <f t="shared" si="15"/>
        <v>94.6</v>
      </c>
      <c r="L381">
        <f t="shared" si="16"/>
        <v>4.7299999999999995</v>
      </c>
      <c r="M381">
        <f t="shared" si="17"/>
        <v>89.86999999999999</v>
      </c>
      <c r="N381" t="s">
        <v>30</v>
      </c>
    </row>
    <row r="382" spans="1:14" x14ac:dyDescent="0.35">
      <c r="A382" t="s">
        <v>413</v>
      </c>
      <c r="B382" t="s">
        <v>15</v>
      </c>
      <c r="C382" t="s">
        <v>16</v>
      </c>
      <c r="D382" t="s">
        <v>17</v>
      </c>
      <c r="E382" t="s">
        <v>28</v>
      </c>
      <c r="F382" s="2">
        <v>43476</v>
      </c>
      <c r="G382" s="3">
        <v>0.44236111111111115</v>
      </c>
      <c r="H382" t="s">
        <v>33</v>
      </c>
      <c r="I382">
        <v>82.33</v>
      </c>
      <c r="J382">
        <v>4</v>
      </c>
      <c r="K382">
        <f t="shared" si="15"/>
        <v>329.32</v>
      </c>
      <c r="L382">
        <f t="shared" si="16"/>
        <v>16.466000000000001</v>
      </c>
      <c r="M382">
        <f t="shared" si="17"/>
        <v>312.85399999999998</v>
      </c>
      <c r="N382" t="s">
        <v>30</v>
      </c>
    </row>
    <row r="383" spans="1:14" x14ac:dyDescent="0.35">
      <c r="A383" t="s">
        <v>414</v>
      </c>
      <c r="B383" t="s">
        <v>22</v>
      </c>
      <c r="C383" t="s">
        <v>23</v>
      </c>
      <c r="D383" t="s">
        <v>24</v>
      </c>
      <c r="E383" t="s">
        <v>18</v>
      </c>
      <c r="F383" s="2">
        <v>43543</v>
      </c>
      <c r="G383" s="3">
        <v>0.60763888888888895</v>
      </c>
      <c r="H383" t="s">
        <v>25</v>
      </c>
      <c r="I383">
        <v>26.61</v>
      </c>
      <c r="J383">
        <v>2</v>
      </c>
      <c r="K383">
        <f t="shared" si="15"/>
        <v>53.22</v>
      </c>
      <c r="L383">
        <f t="shared" si="16"/>
        <v>2.661</v>
      </c>
      <c r="M383">
        <f t="shared" si="17"/>
        <v>50.558999999999997</v>
      </c>
      <c r="N383" t="s">
        <v>26</v>
      </c>
    </row>
    <row r="384" spans="1:14" x14ac:dyDescent="0.35">
      <c r="A384" t="s">
        <v>415</v>
      </c>
      <c r="B384" t="s">
        <v>39</v>
      </c>
      <c r="C384" t="s">
        <v>40</v>
      </c>
      <c r="D384" t="s">
        <v>24</v>
      </c>
      <c r="E384" t="s">
        <v>18</v>
      </c>
      <c r="F384" s="2">
        <v>43479</v>
      </c>
      <c r="G384" s="3">
        <v>0.50624999999999998</v>
      </c>
      <c r="H384" t="s">
        <v>41</v>
      </c>
      <c r="I384">
        <v>99.69</v>
      </c>
      <c r="J384">
        <v>5</v>
      </c>
      <c r="K384">
        <f t="shared" si="15"/>
        <v>498.45</v>
      </c>
      <c r="L384">
        <f t="shared" si="16"/>
        <v>24.922499999999999</v>
      </c>
      <c r="M384">
        <f t="shared" si="17"/>
        <v>473.52749999999997</v>
      </c>
      <c r="N384" t="s">
        <v>26</v>
      </c>
    </row>
    <row r="385" spans="1:14" x14ac:dyDescent="0.35">
      <c r="A385" t="s">
        <v>416</v>
      </c>
      <c r="B385" t="s">
        <v>22</v>
      </c>
      <c r="C385" t="s">
        <v>23</v>
      </c>
      <c r="D385" t="s">
        <v>17</v>
      </c>
      <c r="E385" t="s">
        <v>18</v>
      </c>
      <c r="F385" s="2">
        <v>43525</v>
      </c>
      <c r="G385" s="3">
        <v>0.64722222222222225</v>
      </c>
      <c r="H385" t="s">
        <v>41</v>
      </c>
      <c r="I385">
        <v>74.89</v>
      </c>
      <c r="J385">
        <v>4</v>
      </c>
      <c r="K385">
        <f t="shared" si="15"/>
        <v>299.56</v>
      </c>
      <c r="L385">
        <f t="shared" si="16"/>
        <v>14.978000000000002</v>
      </c>
      <c r="M385">
        <f t="shared" si="17"/>
        <v>284.58199999999999</v>
      </c>
      <c r="N385" t="s">
        <v>20</v>
      </c>
    </row>
    <row r="386" spans="1:14" x14ac:dyDescent="0.35">
      <c r="A386" t="s">
        <v>417</v>
      </c>
      <c r="B386" t="s">
        <v>15</v>
      </c>
      <c r="C386" t="s">
        <v>16</v>
      </c>
      <c r="D386" t="s">
        <v>24</v>
      </c>
      <c r="E386" t="s">
        <v>18</v>
      </c>
      <c r="F386" s="2">
        <v>43471</v>
      </c>
      <c r="G386" s="3">
        <v>0.58194444444444449</v>
      </c>
      <c r="H386" t="s">
        <v>41</v>
      </c>
      <c r="I386">
        <v>40.94</v>
      </c>
      <c r="J386">
        <v>5</v>
      </c>
      <c r="K386">
        <f t="shared" ref="K386:K449" si="18">I386*J386</f>
        <v>204.7</v>
      </c>
      <c r="L386">
        <f t="shared" si="16"/>
        <v>10.234999999999999</v>
      </c>
      <c r="M386">
        <f t="shared" si="17"/>
        <v>194.46499999999997</v>
      </c>
      <c r="N386" t="s">
        <v>20</v>
      </c>
    </row>
    <row r="387" spans="1:14" x14ac:dyDescent="0.35">
      <c r="A387" t="s">
        <v>418</v>
      </c>
      <c r="B387" t="s">
        <v>39</v>
      </c>
      <c r="C387" t="s">
        <v>40</v>
      </c>
      <c r="D387" t="s">
        <v>17</v>
      </c>
      <c r="E387" t="s">
        <v>28</v>
      </c>
      <c r="F387" s="2">
        <v>43496</v>
      </c>
      <c r="G387" s="3">
        <v>0.55486111111111114</v>
      </c>
      <c r="H387" t="s">
        <v>33</v>
      </c>
      <c r="I387">
        <v>75.819999999999993</v>
      </c>
      <c r="J387">
        <v>1</v>
      </c>
      <c r="K387">
        <f t="shared" si="18"/>
        <v>75.819999999999993</v>
      </c>
      <c r="L387">
        <f t="shared" ref="L387:L450" si="19">K387*5%</f>
        <v>3.7909999999999999</v>
      </c>
      <c r="M387">
        <f t="shared" ref="M387:M450" si="20">K387-L387</f>
        <v>72.028999999999996</v>
      </c>
      <c r="N387" t="s">
        <v>26</v>
      </c>
    </row>
    <row r="388" spans="1:14" x14ac:dyDescent="0.35">
      <c r="A388" t="s">
        <v>419</v>
      </c>
      <c r="B388" t="s">
        <v>22</v>
      </c>
      <c r="C388" t="s">
        <v>23</v>
      </c>
      <c r="D388" t="s">
        <v>24</v>
      </c>
      <c r="E388" t="s">
        <v>28</v>
      </c>
      <c r="F388" s="2">
        <v>43535</v>
      </c>
      <c r="G388" s="3">
        <v>0.56736111111111109</v>
      </c>
      <c r="H388" t="s">
        <v>41</v>
      </c>
      <c r="I388">
        <v>46.77</v>
      </c>
      <c r="J388">
        <v>6</v>
      </c>
      <c r="K388">
        <f t="shared" si="18"/>
        <v>280.62</v>
      </c>
      <c r="L388">
        <f t="shared" si="19"/>
        <v>14.031000000000001</v>
      </c>
      <c r="M388">
        <f t="shared" si="20"/>
        <v>266.589</v>
      </c>
      <c r="N388" t="s">
        <v>26</v>
      </c>
    </row>
    <row r="389" spans="1:14" x14ac:dyDescent="0.35">
      <c r="A389" t="s">
        <v>420</v>
      </c>
      <c r="B389" t="s">
        <v>15</v>
      </c>
      <c r="C389" t="s">
        <v>16</v>
      </c>
      <c r="D389" t="s">
        <v>24</v>
      </c>
      <c r="E389" t="s">
        <v>18</v>
      </c>
      <c r="F389" s="2">
        <v>43516</v>
      </c>
      <c r="G389" s="3">
        <v>0.7006944444444444</v>
      </c>
      <c r="H389" t="s">
        <v>19</v>
      </c>
      <c r="I389">
        <v>32.32</v>
      </c>
      <c r="J389">
        <v>10</v>
      </c>
      <c r="K389">
        <f t="shared" si="18"/>
        <v>323.2</v>
      </c>
      <c r="L389">
        <f t="shared" si="19"/>
        <v>16.16</v>
      </c>
      <c r="M389">
        <f t="shared" si="20"/>
        <v>307.03999999999996</v>
      </c>
      <c r="N389" t="s">
        <v>30</v>
      </c>
    </row>
    <row r="390" spans="1:14" x14ac:dyDescent="0.35">
      <c r="A390" t="s">
        <v>421</v>
      </c>
      <c r="B390" t="s">
        <v>22</v>
      </c>
      <c r="C390" t="s">
        <v>23</v>
      </c>
      <c r="D390" t="s">
        <v>17</v>
      </c>
      <c r="E390" t="s">
        <v>18</v>
      </c>
      <c r="F390" s="2">
        <v>43492</v>
      </c>
      <c r="G390" s="3">
        <v>0.62152777777777779</v>
      </c>
      <c r="H390" t="s">
        <v>43</v>
      </c>
      <c r="I390">
        <v>54.07</v>
      </c>
      <c r="J390">
        <v>9</v>
      </c>
      <c r="K390">
        <f t="shared" si="18"/>
        <v>486.63</v>
      </c>
      <c r="L390">
        <f t="shared" si="19"/>
        <v>24.331500000000002</v>
      </c>
      <c r="M390">
        <f t="shared" si="20"/>
        <v>462.29849999999999</v>
      </c>
      <c r="N390" t="s">
        <v>20</v>
      </c>
    </row>
    <row r="391" spans="1:14" x14ac:dyDescent="0.35">
      <c r="A391" t="s">
        <v>422</v>
      </c>
      <c r="B391" t="s">
        <v>39</v>
      </c>
      <c r="C391" t="s">
        <v>40</v>
      </c>
      <c r="D391" t="s">
        <v>24</v>
      </c>
      <c r="E391" t="s">
        <v>28</v>
      </c>
      <c r="F391" s="2">
        <v>43534</v>
      </c>
      <c r="G391" s="3">
        <v>0.58611111111111114</v>
      </c>
      <c r="H391" t="s">
        <v>41</v>
      </c>
      <c r="I391">
        <v>18.22</v>
      </c>
      <c r="J391">
        <v>7</v>
      </c>
      <c r="K391">
        <f t="shared" si="18"/>
        <v>127.53999999999999</v>
      </c>
      <c r="L391">
        <f t="shared" si="19"/>
        <v>6.3769999999999998</v>
      </c>
      <c r="M391">
        <f t="shared" si="20"/>
        <v>121.163</v>
      </c>
      <c r="N391" t="s">
        <v>30</v>
      </c>
    </row>
    <row r="392" spans="1:14" x14ac:dyDescent="0.35">
      <c r="A392" t="s">
        <v>423</v>
      </c>
      <c r="B392" t="s">
        <v>22</v>
      </c>
      <c r="C392" t="s">
        <v>23</v>
      </c>
      <c r="D392" t="s">
        <v>17</v>
      </c>
      <c r="E392" t="s">
        <v>18</v>
      </c>
      <c r="F392" s="2">
        <v>43511</v>
      </c>
      <c r="G392" s="3">
        <v>0.52152777777777781</v>
      </c>
      <c r="H392" t="s">
        <v>43</v>
      </c>
      <c r="I392">
        <v>80.48</v>
      </c>
      <c r="J392">
        <v>3</v>
      </c>
      <c r="K392">
        <f t="shared" si="18"/>
        <v>241.44</v>
      </c>
      <c r="L392">
        <f t="shared" si="19"/>
        <v>12.072000000000001</v>
      </c>
      <c r="M392">
        <f t="shared" si="20"/>
        <v>229.36799999999999</v>
      </c>
      <c r="N392" t="s">
        <v>26</v>
      </c>
    </row>
    <row r="393" spans="1:14" x14ac:dyDescent="0.35">
      <c r="A393" t="s">
        <v>424</v>
      </c>
      <c r="B393" t="s">
        <v>39</v>
      </c>
      <c r="C393" t="s">
        <v>40</v>
      </c>
      <c r="D393" t="s">
        <v>24</v>
      </c>
      <c r="E393" t="s">
        <v>18</v>
      </c>
      <c r="F393" s="2">
        <v>43491</v>
      </c>
      <c r="G393" s="3">
        <v>0.61875000000000002</v>
      </c>
      <c r="H393" t="s">
        <v>43</v>
      </c>
      <c r="I393">
        <v>37.950000000000003</v>
      </c>
      <c r="J393">
        <v>10</v>
      </c>
      <c r="K393">
        <f t="shared" si="18"/>
        <v>379.5</v>
      </c>
      <c r="L393">
        <f t="shared" si="19"/>
        <v>18.975000000000001</v>
      </c>
      <c r="M393">
        <f t="shared" si="20"/>
        <v>360.52499999999998</v>
      </c>
      <c r="N393" t="s">
        <v>26</v>
      </c>
    </row>
    <row r="394" spans="1:14" x14ac:dyDescent="0.35">
      <c r="A394" t="s">
        <v>425</v>
      </c>
      <c r="B394" t="s">
        <v>15</v>
      </c>
      <c r="C394" t="s">
        <v>16</v>
      </c>
      <c r="D394" t="s">
        <v>17</v>
      </c>
      <c r="E394" t="s">
        <v>28</v>
      </c>
      <c r="F394" s="2">
        <v>43509</v>
      </c>
      <c r="G394" s="3">
        <v>0.76874999999999993</v>
      </c>
      <c r="H394" t="s">
        <v>25</v>
      </c>
      <c r="I394">
        <v>76.819999999999993</v>
      </c>
      <c r="J394">
        <v>1</v>
      </c>
      <c r="K394">
        <f t="shared" si="18"/>
        <v>76.819999999999993</v>
      </c>
      <c r="L394">
        <f t="shared" si="19"/>
        <v>3.8409999999999997</v>
      </c>
      <c r="M394">
        <f t="shared" si="20"/>
        <v>72.978999999999999</v>
      </c>
      <c r="N394" t="s">
        <v>20</v>
      </c>
    </row>
    <row r="395" spans="1:14" x14ac:dyDescent="0.35">
      <c r="A395" t="s">
        <v>426</v>
      </c>
      <c r="B395" t="s">
        <v>15</v>
      </c>
      <c r="C395" t="s">
        <v>16</v>
      </c>
      <c r="D395" t="s">
        <v>17</v>
      </c>
      <c r="E395" t="s">
        <v>18</v>
      </c>
      <c r="F395" s="2">
        <v>43533</v>
      </c>
      <c r="G395" s="3">
        <v>0.53125</v>
      </c>
      <c r="H395" t="s">
        <v>33</v>
      </c>
      <c r="I395">
        <v>52.26</v>
      </c>
      <c r="J395">
        <v>10</v>
      </c>
      <c r="K395">
        <f t="shared" si="18"/>
        <v>522.6</v>
      </c>
      <c r="L395">
        <f t="shared" si="19"/>
        <v>26.130000000000003</v>
      </c>
      <c r="M395">
        <f t="shared" si="20"/>
        <v>496.47</v>
      </c>
      <c r="N395" t="s">
        <v>30</v>
      </c>
    </row>
    <row r="396" spans="1:14" x14ac:dyDescent="0.35">
      <c r="A396" t="s">
        <v>427</v>
      </c>
      <c r="B396" t="s">
        <v>15</v>
      </c>
      <c r="C396" t="s">
        <v>16</v>
      </c>
      <c r="D396" t="s">
        <v>24</v>
      </c>
      <c r="E396" t="s">
        <v>18</v>
      </c>
      <c r="F396" s="2">
        <v>43530</v>
      </c>
      <c r="G396" s="3">
        <v>0.44166666666666665</v>
      </c>
      <c r="H396" t="s">
        <v>19</v>
      </c>
      <c r="I396">
        <v>79.739999999999995</v>
      </c>
      <c r="J396">
        <v>1</v>
      </c>
      <c r="K396">
        <f t="shared" si="18"/>
        <v>79.739999999999995</v>
      </c>
      <c r="L396">
        <f t="shared" si="19"/>
        <v>3.9870000000000001</v>
      </c>
      <c r="M396">
        <f t="shared" si="20"/>
        <v>75.753</v>
      </c>
      <c r="N396" t="s">
        <v>20</v>
      </c>
    </row>
    <row r="397" spans="1:14" x14ac:dyDescent="0.35">
      <c r="A397" t="s">
        <v>428</v>
      </c>
      <c r="B397" t="s">
        <v>15</v>
      </c>
      <c r="C397" t="s">
        <v>16</v>
      </c>
      <c r="D397" t="s">
        <v>24</v>
      </c>
      <c r="E397" t="s">
        <v>18</v>
      </c>
      <c r="F397" s="2">
        <v>43489</v>
      </c>
      <c r="G397" s="3">
        <v>0.85833333333333339</v>
      </c>
      <c r="H397" t="s">
        <v>19</v>
      </c>
      <c r="I397">
        <v>77.5</v>
      </c>
      <c r="J397">
        <v>5</v>
      </c>
      <c r="K397">
        <f t="shared" si="18"/>
        <v>387.5</v>
      </c>
      <c r="L397">
        <f t="shared" si="19"/>
        <v>19.375</v>
      </c>
      <c r="M397">
        <f t="shared" si="20"/>
        <v>368.125</v>
      </c>
      <c r="N397" t="s">
        <v>20</v>
      </c>
    </row>
    <row r="398" spans="1:14" x14ac:dyDescent="0.35">
      <c r="A398" t="s">
        <v>429</v>
      </c>
      <c r="B398" t="s">
        <v>15</v>
      </c>
      <c r="C398" t="s">
        <v>16</v>
      </c>
      <c r="D398" t="s">
        <v>24</v>
      </c>
      <c r="E398" t="s">
        <v>18</v>
      </c>
      <c r="F398" s="2">
        <v>43537</v>
      </c>
      <c r="G398" s="3">
        <v>0.59444444444444444</v>
      </c>
      <c r="H398" t="s">
        <v>41</v>
      </c>
      <c r="I398">
        <v>54.27</v>
      </c>
      <c r="J398">
        <v>5</v>
      </c>
      <c r="K398">
        <f t="shared" si="18"/>
        <v>271.35000000000002</v>
      </c>
      <c r="L398">
        <f t="shared" si="19"/>
        <v>13.567500000000003</v>
      </c>
      <c r="M398">
        <f t="shared" si="20"/>
        <v>257.78250000000003</v>
      </c>
      <c r="N398" t="s">
        <v>20</v>
      </c>
    </row>
    <row r="399" spans="1:14" x14ac:dyDescent="0.35">
      <c r="A399" t="s">
        <v>430</v>
      </c>
      <c r="B399" t="s">
        <v>39</v>
      </c>
      <c r="C399" t="s">
        <v>40</v>
      </c>
      <c r="D399" t="s">
        <v>24</v>
      </c>
      <c r="E399" t="s">
        <v>28</v>
      </c>
      <c r="F399" s="2">
        <v>43539</v>
      </c>
      <c r="G399" s="3">
        <v>0.43472222222222223</v>
      </c>
      <c r="H399" t="s">
        <v>29</v>
      </c>
      <c r="I399">
        <v>13.59</v>
      </c>
      <c r="J399">
        <v>9</v>
      </c>
      <c r="K399">
        <f t="shared" si="18"/>
        <v>122.31</v>
      </c>
      <c r="L399">
        <f t="shared" si="19"/>
        <v>6.1155000000000008</v>
      </c>
      <c r="M399">
        <f t="shared" si="20"/>
        <v>116.19450000000001</v>
      </c>
      <c r="N399" t="s">
        <v>26</v>
      </c>
    </row>
    <row r="400" spans="1:14" x14ac:dyDescent="0.35">
      <c r="A400" t="s">
        <v>431</v>
      </c>
      <c r="B400" t="s">
        <v>39</v>
      </c>
      <c r="C400" t="s">
        <v>40</v>
      </c>
      <c r="D400" t="s">
        <v>17</v>
      </c>
      <c r="E400" t="s">
        <v>18</v>
      </c>
      <c r="F400" s="2">
        <v>43529</v>
      </c>
      <c r="G400" s="3">
        <v>0.5625</v>
      </c>
      <c r="H400" t="s">
        <v>19</v>
      </c>
      <c r="I400">
        <v>41.06</v>
      </c>
      <c r="J400">
        <v>6</v>
      </c>
      <c r="K400">
        <f t="shared" si="18"/>
        <v>246.36</v>
      </c>
      <c r="L400">
        <f t="shared" si="19"/>
        <v>12.318000000000001</v>
      </c>
      <c r="M400">
        <f t="shared" si="20"/>
        <v>234.042</v>
      </c>
      <c r="N400" t="s">
        <v>30</v>
      </c>
    </row>
    <row r="401" spans="1:14" x14ac:dyDescent="0.35">
      <c r="A401" t="s">
        <v>432</v>
      </c>
      <c r="B401" t="s">
        <v>39</v>
      </c>
      <c r="C401" t="s">
        <v>40</v>
      </c>
      <c r="D401" t="s">
        <v>17</v>
      </c>
      <c r="E401" t="s">
        <v>28</v>
      </c>
      <c r="F401" s="2">
        <v>43528</v>
      </c>
      <c r="G401" s="3">
        <v>0.68611111111111101</v>
      </c>
      <c r="H401" t="s">
        <v>25</v>
      </c>
      <c r="I401">
        <v>19.239999999999998</v>
      </c>
      <c r="J401">
        <v>9</v>
      </c>
      <c r="K401">
        <f t="shared" si="18"/>
        <v>173.16</v>
      </c>
      <c r="L401">
        <f t="shared" si="19"/>
        <v>8.6579999999999995</v>
      </c>
      <c r="M401">
        <f t="shared" si="20"/>
        <v>164.50200000000001</v>
      </c>
      <c r="N401" t="s">
        <v>26</v>
      </c>
    </row>
    <row r="402" spans="1:14" x14ac:dyDescent="0.35">
      <c r="A402" t="s">
        <v>433</v>
      </c>
      <c r="B402" t="s">
        <v>22</v>
      </c>
      <c r="C402" t="s">
        <v>23</v>
      </c>
      <c r="D402" t="s">
        <v>24</v>
      </c>
      <c r="E402" t="s">
        <v>18</v>
      </c>
      <c r="F402" s="2">
        <v>43549</v>
      </c>
      <c r="G402" s="3">
        <v>0.84583333333333333</v>
      </c>
      <c r="H402" t="s">
        <v>41</v>
      </c>
      <c r="I402">
        <v>39.43</v>
      </c>
      <c r="J402">
        <v>6</v>
      </c>
      <c r="K402">
        <f t="shared" si="18"/>
        <v>236.57999999999998</v>
      </c>
      <c r="L402">
        <f t="shared" si="19"/>
        <v>11.829000000000001</v>
      </c>
      <c r="M402">
        <f t="shared" si="20"/>
        <v>224.75099999999998</v>
      </c>
      <c r="N402" t="s">
        <v>30</v>
      </c>
    </row>
    <row r="403" spans="1:14" x14ac:dyDescent="0.35">
      <c r="A403" t="s">
        <v>434</v>
      </c>
      <c r="B403" t="s">
        <v>22</v>
      </c>
      <c r="C403" t="s">
        <v>23</v>
      </c>
      <c r="D403" t="s">
        <v>24</v>
      </c>
      <c r="E403" t="s">
        <v>28</v>
      </c>
      <c r="F403" s="2">
        <v>43536</v>
      </c>
      <c r="G403" s="3">
        <v>0.83611111111111114</v>
      </c>
      <c r="H403" t="s">
        <v>29</v>
      </c>
      <c r="I403">
        <v>46.22</v>
      </c>
      <c r="J403">
        <v>4</v>
      </c>
      <c r="K403">
        <f t="shared" si="18"/>
        <v>184.88</v>
      </c>
      <c r="L403">
        <f t="shared" si="19"/>
        <v>9.2439999999999998</v>
      </c>
      <c r="M403">
        <f t="shared" si="20"/>
        <v>175.636</v>
      </c>
      <c r="N403" t="s">
        <v>30</v>
      </c>
    </row>
    <row r="404" spans="1:14" x14ac:dyDescent="0.35">
      <c r="A404" t="s">
        <v>435</v>
      </c>
      <c r="B404" t="s">
        <v>22</v>
      </c>
      <c r="C404" t="s">
        <v>23</v>
      </c>
      <c r="D404" t="s">
        <v>17</v>
      </c>
      <c r="E404" t="s">
        <v>28</v>
      </c>
      <c r="F404" s="2">
        <v>43500</v>
      </c>
      <c r="G404" s="3">
        <v>0.56805555555555554</v>
      </c>
      <c r="H404" t="s">
        <v>29</v>
      </c>
      <c r="I404">
        <v>13.98</v>
      </c>
      <c r="J404">
        <v>1</v>
      </c>
      <c r="K404">
        <f t="shared" si="18"/>
        <v>13.98</v>
      </c>
      <c r="L404">
        <f t="shared" si="19"/>
        <v>0.69900000000000007</v>
      </c>
      <c r="M404">
        <f t="shared" si="20"/>
        <v>13.281000000000001</v>
      </c>
      <c r="N404" t="s">
        <v>20</v>
      </c>
    </row>
    <row r="405" spans="1:14" x14ac:dyDescent="0.35">
      <c r="A405" t="s">
        <v>436</v>
      </c>
      <c r="B405" t="s">
        <v>39</v>
      </c>
      <c r="C405" t="s">
        <v>40</v>
      </c>
      <c r="D405" t="s">
        <v>24</v>
      </c>
      <c r="E405" t="s">
        <v>18</v>
      </c>
      <c r="F405" s="2">
        <v>43518</v>
      </c>
      <c r="G405" s="3">
        <v>0.4465277777777778</v>
      </c>
      <c r="H405" t="s">
        <v>43</v>
      </c>
      <c r="I405">
        <v>39.75</v>
      </c>
      <c r="J405">
        <v>5</v>
      </c>
      <c r="K405">
        <f t="shared" si="18"/>
        <v>198.75</v>
      </c>
      <c r="L405">
        <f t="shared" si="19"/>
        <v>9.9375</v>
      </c>
      <c r="M405">
        <f t="shared" si="20"/>
        <v>188.8125</v>
      </c>
      <c r="N405" t="s">
        <v>20</v>
      </c>
    </row>
    <row r="406" spans="1:14" x14ac:dyDescent="0.35">
      <c r="A406" t="s">
        <v>437</v>
      </c>
      <c r="B406" t="s">
        <v>22</v>
      </c>
      <c r="C406" t="s">
        <v>23</v>
      </c>
      <c r="D406" t="s">
        <v>17</v>
      </c>
      <c r="E406" t="s">
        <v>18</v>
      </c>
      <c r="F406" s="2">
        <v>43512</v>
      </c>
      <c r="G406" s="3">
        <v>0.72916666666666663</v>
      </c>
      <c r="H406" t="s">
        <v>43</v>
      </c>
      <c r="I406">
        <v>97.79</v>
      </c>
      <c r="J406">
        <v>7</v>
      </c>
      <c r="K406">
        <f t="shared" si="18"/>
        <v>684.53000000000009</v>
      </c>
      <c r="L406">
        <f t="shared" si="19"/>
        <v>34.226500000000009</v>
      </c>
      <c r="M406">
        <f t="shared" si="20"/>
        <v>650.3035000000001</v>
      </c>
      <c r="N406" t="s">
        <v>20</v>
      </c>
    </row>
    <row r="407" spans="1:14" x14ac:dyDescent="0.35">
      <c r="A407" t="s">
        <v>438</v>
      </c>
      <c r="B407" t="s">
        <v>15</v>
      </c>
      <c r="C407" t="s">
        <v>16</v>
      </c>
      <c r="D407" t="s">
        <v>17</v>
      </c>
      <c r="E407" t="s">
        <v>28</v>
      </c>
      <c r="F407" s="2">
        <v>43484</v>
      </c>
      <c r="G407" s="3">
        <v>0.64444444444444449</v>
      </c>
      <c r="H407" t="s">
        <v>33</v>
      </c>
      <c r="I407">
        <v>67.260000000000005</v>
      </c>
      <c r="J407">
        <v>4</v>
      </c>
      <c r="K407">
        <f t="shared" si="18"/>
        <v>269.04000000000002</v>
      </c>
      <c r="L407">
        <f t="shared" si="19"/>
        <v>13.452000000000002</v>
      </c>
      <c r="M407">
        <f t="shared" si="20"/>
        <v>255.58800000000002</v>
      </c>
      <c r="N407" t="s">
        <v>30</v>
      </c>
    </row>
    <row r="408" spans="1:14" x14ac:dyDescent="0.35">
      <c r="A408" t="s">
        <v>439</v>
      </c>
      <c r="B408" t="s">
        <v>15</v>
      </c>
      <c r="C408" t="s">
        <v>16</v>
      </c>
      <c r="D408" t="s">
        <v>24</v>
      </c>
      <c r="E408" t="s">
        <v>28</v>
      </c>
      <c r="F408" s="2">
        <v>43476</v>
      </c>
      <c r="G408" s="3">
        <v>0.79652777777777783</v>
      </c>
      <c r="H408" t="s">
        <v>41</v>
      </c>
      <c r="I408">
        <v>13.79</v>
      </c>
      <c r="J408">
        <v>5</v>
      </c>
      <c r="K408">
        <f t="shared" si="18"/>
        <v>68.949999999999989</v>
      </c>
      <c r="L408">
        <f t="shared" si="19"/>
        <v>3.4474999999999998</v>
      </c>
      <c r="M408">
        <f t="shared" si="20"/>
        <v>65.502499999999984</v>
      </c>
      <c r="N408" t="s">
        <v>30</v>
      </c>
    </row>
    <row r="409" spans="1:14" x14ac:dyDescent="0.35">
      <c r="A409" t="s">
        <v>440</v>
      </c>
      <c r="B409" t="s">
        <v>39</v>
      </c>
      <c r="C409" t="s">
        <v>40</v>
      </c>
      <c r="D409" t="s">
        <v>17</v>
      </c>
      <c r="E409" t="s">
        <v>18</v>
      </c>
      <c r="F409" s="2">
        <v>43469</v>
      </c>
      <c r="G409" s="3">
        <v>0.79236111111111107</v>
      </c>
      <c r="H409" t="s">
        <v>43</v>
      </c>
      <c r="I409">
        <v>68.709999999999994</v>
      </c>
      <c r="J409">
        <v>4</v>
      </c>
      <c r="K409">
        <f t="shared" si="18"/>
        <v>274.83999999999997</v>
      </c>
      <c r="L409">
        <f t="shared" si="19"/>
        <v>13.741999999999999</v>
      </c>
      <c r="M409">
        <f t="shared" si="20"/>
        <v>261.09799999999996</v>
      </c>
      <c r="N409" t="s">
        <v>26</v>
      </c>
    </row>
    <row r="410" spans="1:14" x14ac:dyDescent="0.35">
      <c r="A410" t="s">
        <v>441</v>
      </c>
      <c r="B410" t="s">
        <v>15</v>
      </c>
      <c r="C410" t="s">
        <v>16</v>
      </c>
      <c r="D410" t="s">
        <v>24</v>
      </c>
      <c r="E410" t="s">
        <v>18</v>
      </c>
      <c r="F410" s="2">
        <v>43528</v>
      </c>
      <c r="G410" s="3">
        <v>0.82500000000000007</v>
      </c>
      <c r="H410" t="s">
        <v>29</v>
      </c>
      <c r="I410">
        <v>56.53</v>
      </c>
      <c r="J410">
        <v>4</v>
      </c>
      <c r="K410">
        <f t="shared" si="18"/>
        <v>226.12</v>
      </c>
      <c r="L410">
        <f t="shared" si="19"/>
        <v>11.306000000000001</v>
      </c>
      <c r="M410">
        <f t="shared" si="20"/>
        <v>214.81399999999999</v>
      </c>
      <c r="N410" t="s">
        <v>20</v>
      </c>
    </row>
    <row r="411" spans="1:14" x14ac:dyDescent="0.35">
      <c r="A411" t="s">
        <v>442</v>
      </c>
      <c r="B411" t="s">
        <v>22</v>
      </c>
      <c r="C411" t="s">
        <v>23</v>
      </c>
      <c r="D411" t="s">
        <v>24</v>
      </c>
      <c r="E411" t="s">
        <v>18</v>
      </c>
      <c r="F411" s="2">
        <v>43493</v>
      </c>
      <c r="G411" s="3">
        <v>0.80833333333333324</v>
      </c>
      <c r="H411" t="s">
        <v>43</v>
      </c>
      <c r="I411">
        <v>23.82</v>
      </c>
      <c r="J411">
        <v>5</v>
      </c>
      <c r="K411">
        <f t="shared" si="18"/>
        <v>119.1</v>
      </c>
      <c r="L411">
        <f t="shared" si="19"/>
        <v>5.9550000000000001</v>
      </c>
      <c r="M411">
        <f t="shared" si="20"/>
        <v>113.145</v>
      </c>
      <c r="N411" t="s">
        <v>20</v>
      </c>
    </row>
    <row r="412" spans="1:14" x14ac:dyDescent="0.35">
      <c r="A412" t="s">
        <v>443</v>
      </c>
      <c r="B412" t="s">
        <v>39</v>
      </c>
      <c r="C412" t="s">
        <v>40</v>
      </c>
      <c r="D412" t="s">
        <v>24</v>
      </c>
      <c r="E412" t="s">
        <v>18</v>
      </c>
      <c r="F412" s="2">
        <v>43467</v>
      </c>
      <c r="G412" s="3">
        <v>0.54166666666666663</v>
      </c>
      <c r="H412" t="s">
        <v>19</v>
      </c>
      <c r="I412">
        <v>34.21</v>
      </c>
      <c r="J412">
        <v>10</v>
      </c>
      <c r="K412">
        <f t="shared" si="18"/>
        <v>342.1</v>
      </c>
      <c r="L412">
        <f t="shared" si="19"/>
        <v>17.105</v>
      </c>
      <c r="M412">
        <f t="shared" si="20"/>
        <v>324.995</v>
      </c>
      <c r="N412" t="s">
        <v>26</v>
      </c>
    </row>
    <row r="413" spans="1:14" x14ac:dyDescent="0.35">
      <c r="A413" t="s">
        <v>444</v>
      </c>
      <c r="B413" t="s">
        <v>39</v>
      </c>
      <c r="C413" t="s">
        <v>40</v>
      </c>
      <c r="D413" t="s">
        <v>24</v>
      </c>
      <c r="E413" t="s">
        <v>28</v>
      </c>
      <c r="F413" s="2">
        <v>43490</v>
      </c>
      <c r="G413" s="3">
        <v>0.60347222222222219</v>
      </c>
      <c r="H413" t="s">
        <v>33</v>
      </c>
      <c r="I413">
        <v>21.87</v>
      </c>
      <c r="J413">
        <v>2</v>
      </c>
      <c r="K413">
        <f t="shared" si="18"/>
        <v>43.74</v>
      </c>
      <c r="L413">
        <f t="shared" si="19"/>
        <v>2.1870000000000003</v>
      </c>
      <c r="M413">
        <f t="shared" si="20"/>
        <v>41.553000000000004</v>
      </c>
      <c r="N413" t="s">
        <v>20</v>
      </c>
    </row>
    <row r="414" spans="1:14" x14ac:dyDescent="0.35">
      <c r="A414" t="s">
        <v>445</v>
      </c>
      <c r="B414" t="s">
        <v>15</v>
      </c>
      <c r="C414" t="s">
        <v>16</v>
      </c>
      <c r="D414" t="s">
        <v>17</v>
      </c>
      <c r="E414" t="s">
        <v>28</v>
      </c>
      <c r="F414" s="2">
        <v>43469</v>
      </c>
      <c r="G414" s="3">
        <v>0.55625000000000002</v>
      </c>
      <c r="H414" t="s">
        <v>19</v>
      </c>
      <c r="I414">
        <v>20.97</v>
      </c>
      <c r="J414">
        <v>5</v>
      </c>
      <c r="K414">
        <f t="shared" si="18"/>
        <v>104.85</v>
      </c>
      <c r="L414">
        <f t="shared" si="19"/>
        <v>5.2424999999999997</v>
      </c>
      <c r="M414">
        <f t="shared" si="20"/>
        <v>99.607499999999987</v>
      </c>
      <c r="N414" t="s">
        <v>26</v>
      </c>
    </row>
    <row r="415" spans="1:14" x14ac:dyDescent="0.35">
      <c r="A415" t="s">
        <v>446</v>
      </c>
      <c r="B415" t="s">
        <v>15</v>
      </c>
      <c r="C415" t="s">
        <v>16</v>
      </c>
      <c r="D415" t="s">
        <v>24</v>
      </c>
      <c r="E415" t="s">
        <v>28</v>
      </c>
      <c r="F415" s="2">
        <v>43534</v>
      </c>
      <c r="G415" s="3">
        <v>0.78819444444444453</v>
      </c>
      <c r="H415" t="s">
        <v>33</v>
      </c>
      <c r="I415">
        <v>25.84</v>
      </c>
      <c r="J415">
        <v>3</v>
      </c>
      <c r="K415">
        <f t="shared" si="18"/>
        <v>77.52</v>
      </c>
      <c r="L415">
        <f t="shared" si="19"/>
        <v>3.8759999999999999</v>
      </c>
      <c r="M415">
        <f t="shared" si="20"/>
        <v>73.643999999999991</v>
      </c>
      <c r="N415" t="s">
        <v>20</v>
      </c>
    </row>
    <row r="416" spans="1:14" x14ac:dyDescent="0.35">
      <c r="A416" t="s">
        <v>447</v>
      </c>
      <c r="B416" t="s">
        <v>15</v>
      </c>
      <c r="C416" t="s">
        <v>16</v>
      </c>
      <c r="D416" t="s">
        <v>24</v>
      </c>
      <c r="E416" t="s">
        <v>28</v>
      </c>
      <c r="F416" s="2">
        <v>43546</v>
      </c>
      <c r="G416" s="3">
        <v>0.81666666666666676</v>
      </c>
      <c r="H416" t="s">
        <v>29</v>
      </c>
      <c r="I416">
        <v>50.93</v>
      </c>
      <c r="J416">
        <v>8</v>
      </c>
      <c r="K416">
        <f t="shared" si="18"/>
        <v>407.44</v>
      </c>
      <c r="L416">
        <f t="shared" si="19"/>
        <v>20.372</v>
      </c>
      <c r="M416">
        <f t="shared" si="20"/>
        <v>387.06799999999998</v>
      </c>
      <c r="N416" t="s">
        <v>20</v>
      </c>
    </row>
    <row r="417" spans="1:14" x14ac:dyDescent="0.35">
      <c r="A417" t="s">
        <v>448</v>
      </c>
      <c r="B417" t="s">
        <v>39</v>
      </c>
      <c r="C417" t="s">
        <v>40</v>
      </c>
      <c r="D417" t="s">
        <v>24</v>
      </c>
      <c r="E417" t="s">
        <v>28</v>
      </c>
      <c r="F417" s="2">
        <v>43490</v>
      </c>
      <c r="G417" s="3">
        <v>0.68611111111111101</v>
      </c>
      <c r="H417" t="s">
        <v>19</v>
      </c>
      <c r="I417">
        <v>96.11</v>
      </c>
      <c r="J417">
        <v>1</v>
      </c>
      <c r="K417">
        <f t="shared" si="18"/>
        <v>96.11</v>
      </c>
      <c r="L417">
        <f t="shared" si="19"/>
        <v>4.8055000000000003</v>
      </c>
      <c r="M417">
        <f t="shared" si="20"/>
        <v>91.304500000000004</v>
      </c>
      <c r="N417" t="s">
        <v>20</v>
      </c>
    </row>
    <row r="418" spans="1:14" x14ac:dyDescent="0.35">
      <c r="A418" t="s">
        <v>449</v>
      </c>
      <c r="B418" t="s">
        <v>22</v>
      </c>
      <c r="C418" t="s">
        <v>23</v>
      </c>
      <c r="D418" t="s">
        <v>24</v>
      </c>
      <c r="E418" t="s">
        <v>18</v>
      </c>
      <c r="F418" s="2">
        <v>43473</v>
      </c>
      <c r="G418" s="3">
        <v>0.57500000000000007</v>
      </c>
      <c r="H418" t="s">
        <v>29</v>
      </c>
      <c r="I418">
        <v>45.38</v>
      </c>
      <c r="J418">
        <v>4</v>
      </c>
      <c r="K418">
        <f t="shared" si="18"/>
        <v>181.52</v>
      </c>
      <c r="L418">
        <f t="shared" si="19"/>
        <v>9.0760000000000005</v>
      </c>
      <c r="M418">
        <f t="shared" si="20"/>
        <v>172.44400000000002</v>
      </c>
      <c r="N418" t="s">
        <v>30</v>
      </c>
    </row>
    <row r="419" spans="1:14" x14ac:dyDescent="0.35">
      <c r="A419" t="s">
        <v>450</v>
      </c>
      <c r="B419" t="s">
        <v>22</v>
      </c>
      <c r="C419" t="s">
        <v>23</v>
      </c>
      <c r="D419" t="s">
        <v>17</v>
      </c>
      <c r="E419" t="s">
        <v>18</v>
      </c>
      <c r="F419" s="2">
        <v>43487</v>
      </c>
      <c r="G419" s="3">
        <v>0.45624999999999999</v>
      </c>
      <c r="H419" t="s">
        <v>19</v>
      </c>
      <c r="I419">
        <v>81.510000000000005</v>
      </c>
      <c r="J419">
        <v>1</v>
      </c>
      <c r="K419">
        <f t="shared" si="18"/>
        <v>81.510000000000005</v>
      </c>
      <c r="L419">
        <f t="shared" si="19"/>
        <v>4.0755000000000008</v>
      </c>
      <c r="M419">
        <f t="shared" si="20"/>
        <v>77.4345</v>
      </c>
      <c r="N419" t="s">
        <v>20</v>
      </c>
    </row>
    <row r="420" spans="1:14" x14ac:dyDescent="0.35">
      <c r="A420" t="s">
        <v>451</v>
      </c>
      <c r="B420" t="s">
        <v>39</v>
      </c>
      <c r="C420" t="s">
        <v>40</v>
      </c>
      <c r="D420" t="s">
        <v>24</v>
      </c>
      <c r="E420" t="s">
        <v>18</v>
      </c>
      <c r="F420" s="2">
        <v>43477</v>
      </c>
      <c r="G420" s="3">
        <v>0.71736111111111101</v>
      </c>
      <c r="H420" t="s">
        <v>19</v>
      </c>
      <c r="I420">
        <v>57.22</v>
      </c>
      <c r="J420">
        <v>2</v>
      </c>
      <c r="K420">
        <f t="shared" si="18"/>
        <v>114.44</v>
      </c>
      <c r="L420">
        <f t="shared" si="19"/>
        <v>5.7220000000000004</v>
      </c>
      <c r="M420">
        <f t="shared" si="20"/>
        <v>108.718</v>
      </c>
      <c r="N420" t="s">
        <v>20</v>
      </c>
    </row>
    <row r="421" spans="1:14" x14ac:dyDescent="0.35">
      <c r="A421" t="s">
        <v>452</v>
      </c>
      <c r="B421" t="s">
        <v>15</v>
      </c>
      <c r="C421" t="s">
        <v>16</v>
      </c>
      <c r="D421" t="s">
        <v>17</v>
      </c>
      <c r="E421" t="s">
        <v>18</v>
      </c>
      <c r="F421" s="2">
        <v>43500</v>
      </c>
      <c r="G421" s="3">
        <v>0.43263888888888885</v>
      </c>
      <c r="H421" t="s">
        <v>25</v>
      </c>
      <c r="I421">
        <v>25.22</v>
      </c>
      <c r="J421">
        <v>7</v>
      </c>
      <c r="K421">
        <f t="shared" si="18"/>
        <v>176.54</v>
      </c>
      <c r="L421">
        <f t="shared" si="19"/>
        <v>8.827</v>
      </c>
      <c r="M421">
        <f t="shared" si="20"/>
        <v>167.71299999999999</v>
      </c>
      <c r="N421" t="s">
        <v>26</v>
      </c>
    </row>
    <row r="422" spans="1:14" x14ac:dyDescent="0.35">
      <c r="A422" t="s">
        <v>453</v>
      </c>
      <c r="B422" t="s">
        <v>22</v>
      </c>
      <c r="C422" t="s">
        <v>23</v>
      </c>
      <c r="D422" t="s">
        <v>17</v>
      </c>
      <c r="E422" t="s">
        <v>18</v>
      </c>
      <c r="F422" s="2">
        <v>43552</v>
      </c>
      <c r="G422" s="3">
        <v>0.58124999999999993</v>
      </c>
      <c r="H422" t="s">
        <v>41</v>
      </c>
      <c r="I422">
        <v>38.6</v>
      </c>
      <c r="J422">
        <v>3</v>
      </c>
      <c r="K422">
        <f t="shared" si="18"/>
        <v>115.80000000000001</v>
      </c>
      <c r="L422">
        <f t="shared" si="19"/>
        <v>5.7900000000000009</v>
      </c>
      <c r="M422">
        <f t="shared" si="20"/>
        <v>110.01</v>
      </c>
      <c r="N422" t="s">
        <v>20</v>
      </c>
    </row>
    <row r="423" spans="1:14" x14ac:dyDescent="0.35">
      <c r="A423" t="s">
        <v>454</v>
      </c>
      <c r="B423" t="s">
        <v>22</v>
      </c>
      <c r="C423" t="s">
        <v>23</v>
      </c>
      <c r="D423" t="s">
        <v>24</v>
      </c>
      <c r="E423" t="s">
        <v>18</v>
      </c>
      <c r="F423" s="2">
        <v>43488</v>
      </c>
      <c r="G423" s="3">
        <v>0.56180555555555556</v>
      </c>
      <c r="H423" t="s">
        <v>25</v>
      </c>
      <c r="I423">
        <v>84.05</v>
      </c>
      <c r="J423">
        <v>3</v>
      </c>
      <c r="K423">
        <f t="shared" si="18"/>
        <v>252.14999999999998</v>
      </c>
      <c r="L423">
        <f t="shared" si="19"/>
        <v>12.6075</v>
      </c>
      <c r="M423">
        <f t="shared" si="20"/>
        <v>239.54249999999999</v>
      </c>
      <c r="N423" t="s">
        <v>26</v>
      </c>
    </row>
    <row r="424" spans="1:14" x14ac:dyDescent="0.35">
      <c r="A424" t="s">
        <v>455</v>
      </c>
      <c r="B424" t="s">
        <v>22</v>
      </c>
      <c r="C424" t="s">
        <v>23</v>
      </c>
      <c r="D424" t="s">
        <v>17</v>
      </c>
      <c r="E424" t="s">
        <v>18</v>
      </c>
      <c r="F424" s="2">
        <v>43504</v>
      </c>
      <c r="G424" s="3">
        <v>0.54166666666666663</v>
      </c>
      <c r="H424" t="s">
        <v>43</v>
      </c>
      <c r="I424">
        <v>97.21</v>
      </c>
      <c r="J424">
        <v>10</v>
      </c>
      <c r="K424">
        <f t="shared" si="18"/>
        <v>972.09999999999991</v>
      </c>
      <c r="L424">
        <f t="shared" si="19"/>
        <v>48.604999999999997</v>
      </c>
      <c r="M424">
        <f t="shared" si="20"/>
        <v>923.49499999999989</v>
      </c>
      <c r="N424" t="s">
        <v>30</v>
      </c>
    </row>
    <row r="425" spans="1:14" x14ac:dyDescent="0.35">
      <c r="A425" t="s">
        <v>456</v>
      </c>
      <c r="B425" t="s">
        <v>39</v>
      </c>
      <c r="C425" t="s">
        <v>40</v>
      </c>
      <c r="D425" t="s">
        <v>17</v>
      </c>
      <c r="E425" t="s">
        <v>28</v>
      </c>
      <c r="F425" s="2">
        <v>43543</v>
      </c>
      <c r="G425" s="3">
        <v>0.8208333333333333</v>
      </c>
      <c r="H425" t="s">
        <v>43</v>
      </c>
      <c r="I425">
        <v>25.42</v>
      </c>
      <c r="J425">
        <v>8</v>
      </c>
      <c r="K425">
        <f t="shared" si="18"/>
        <v>203.36</v>
      </c>
      <c r="L425">
        <f t="shared" si="19"/>
        <v>10.168000000000001</v>
      </c>
      <c r="M425">
        <f t="shared" si="20"/>
        <v>193.19200000000001</v>
      </c>
      <c r="N425" t="s">
        <v>30</v>
      </c>
    </row>
    <row r="426" spans="1:14" x14ac:dyDescent="0.35">
      <c r="A426" t="s">
        <v>457</v>
      </c>
      <c r="B426" t="s">
        <v>22</v>
      </c>
      <c r="C426" t="s">
        <v>23</v>
      </c>
      <c r="D426" t="s">
        <v>24</v>
      </c>
      <c r="E426" t="s">
        <v>28</v>
      </c>
      <c r="F426" s="2">
        <v>43533</v>
      </c>
      <c r="G426" s="3">
        <v>0.65</v>
      </c>
      <c r="H426" t="s">
        <v>43</v>
      </c>
      <c r="I426">
        <v>16.28</v>
      </c>
      <c r="J426">
        <v>1</v>
      </c>
      <c r="K426">
        <f t="shared" si="18"/>
        <v>16.28</v>
      </c>
      <c r="L426">
        <f t="shared" si="19"/>
        <v>0.81400000000000006</v>
      </c>
      <c r="M426">
        <f t="shared" si="20"/>
        <v>15.466000000000001</v>
      </c>
      <c r="N426" t="s">
        <v>26</v>
      </c>
    </row>
    <row r="427" spans="1:14" x14ac:dyDescent="0.35">
      <c r="A427" t="s">
        <v>458</v>
      </c>
      <c r="B427" t="s">
        <v>39</v>
      </c>
      <c r="C427" t="s">
        <v>40</v>
      </c>
      <c r="D427" t="s">
        <v>17</v>
      </c>
      <c r="E427" t="s">
        <v>28</v>
      </c>
      <c r="F427" s="2">
        <v>43467</v>
      </c>
      <c r="G427" s="3">
        <v>0.56944444444444442</v>
      </c>
      <c r="H427" t="s">
        <v>43</v>
      </c>
      <c r="I427">
        <v>40.61</v>
      </c>
      <c r="J427">
        <v>9</v>
      </c>
      <c r="K427">
        <f t="shared" si="18"/>
        <v>365.49</v>
      </c>
      <c r="L427">
        <f t="shared" si="19"/>
        <v>18.2745</v>
      </c>
      <c r="M427">
        <f t="shared" si="20"/>
        <v>347.21550000000002</v>
      </c>
      <c r="N427" t="s">
        <v>26</v>
      </c>
    </row>
    <row r="428" spans="1:14" x14ac:dyDescent="0.35">
      <c r="A428" t="s">
        <v>459</v>
      </c>
      <c r="B428" t="s">
        <v>15</v>
      </c>
      <c r="C428" t="s">
        <v>16</v>
      </c>
      <c r="D428" t="s">
        <v>17</v>
      </c>
      <c r="E428" t="s">
        <v>28</v>
      </c>
      <c r="F428" s="2">
        <v>43486</v>
      </c>
      <c r="G428" s="3">
        <v>0.75069444444444444</v>
      </c>
      <c r="H428" t="s">
        <v>19</v>
      </c>
      <c r="I428">
        <v>53.17</v>
      </c>
      <c r="J428">
        <v>7</v>
      </c>
      <c r="K428">
        <f t="shared" si="18"/>
        <v>372.19</v>
      </c>
      <c r="L428">
        <f t="shared" si="19"/>
        <v>18.609500000000001</v>
      </c>
      <c r="M428">
        <f t="shared" si="20"/>
        <v>353.58049999999997</v>
      </c>
      <c r="N428" t="s">
        <v>26</v>
      </c>
    </row>
    <row r="429" spans="1:14" x14ac:dyDescent="0.35">
      <c r="A429" t="s">
        <v>460</v>
      </c>
      <c r="B429" t="s">
        <v>39</v>
      </c>
      <c r="C429" t="s">
        <v>40</v>
      </c>
      <c r="D429" t="s">
        <v>17</v>
      </c>
      <c r="E429" t="s">
        <v>18</v>
      </c>
      <c r="F429" s="2">
        <v>43544</v>
      </c>
      <c r="G429" s="3">
        <v>0.57847222222222217</v>
      </c>
      <c r="H429" t="s">
        <v>41</v>
      </c>
      <c r="I429">
        <v>20.87</v>
      </c>
      <c r="J429">
        <v>3</v>
      </c>
      <c r="K429">
        <f t="shared" si="18"/>
        <v>62.61</v>
      </c>
      <c r="L429">
        <f t="shared" si="19"/>
        <v>3.1305000000000001</v>
      </c>
      <c r="M429">
        <f t="shared" si="20"/>
        <v>59.479500000000002</v>
      </c>
      <c r="N429" t="s">
        <v>30</v>
      </c>
    </row>
    <row r="430" spans="1:14" x14ac:dyDescent="0.35">
      <c r="A430" t="s">
        <v>461</v>
      </c>
      <c r="B430" t="s">
        <v>39</v>
      </c>
      <c r="C430" t="s">
        <v>40</v>
      </c>
      <c r="D430" t="s">
        <v>24</v>
      </c>
      <c r="E430" t="s">
        <v>28</v>
      </c>
      <c r="F430" s="2">
        <v>43523</v>
      </c>
      <c r="G430" s="3">
        <v>0.7270833333333333</v>
      </c>
      <c r="H430" t="s">
        <v>33</v>
      </c>
      <c r="I430">
        <v>67.27</v>
      </c>
      <c r="J430">
        <v>5</v>
      </c>
      <c r="K430">
        <f t="shared" si="18"/>
        <v>336.34999999999997</v>
      </c>
      <c r="L430">
        <f t="shared" si="19"/>
        <v>16.817499999999999</v>
      </c>
      <c r="M430">
        <f t="shared" si="20"/>
        <v>319.53249999999997</v>
      </c>
      <c r="N430" t="s">
        <v>26</v>
      </c>
    </row>
    <row r="431" spans="1:14" x14ac:dyDescent="0.35">
      <c r="A431" t="s">
        <v>462</v>
      </c>
      <c r="B431" t="s">
        <v>15</v>
      </c>
      <c r="C431" t="s">
        <v>16</v>
      </c>
      <c r="D431" t="s">
        <v>17</v>
      </c>
      <c r="E431" t="s">
        <v>18</v>
      </c>
      <c r="F431" s="2">
        <v>43532</v>
      </c>
      <c r="G431" s="3">
        <v>0.45347222222222222</v>
      </c>
      <c r="H431" t="s">
        <v>29</v>
      </c>
      <c r="I431">
        <v>90.65</v>
      </c>
      <c r="J431">
        <v>10</v>
      </c>
      <c r="K431">
        <f t="shared" si="18"/>
        <v>906.5</v>
      </c>
      <c r="L431">
        <f t="shared" si="19"/>
        <v>45.325000000000003</v>
      </c>
      <c r="M431">
        <f t="shared" si="20"/>
        <v>861.17499999999995</v>
      </c>
      <c r="N431" t="s">
        <v>20</v>
      </c>
    </row>
    <row r="432" spans="1:14" x14ac:dyDescent="0.35">
      <c r="A432" t="s">
        <v>463</v>
      </c>
      <c r="B432" t="s">
        <v>39</v>
      </c>
      <c r="C432" t="s">
        <v>40</v>
      </c>
      <c r="D432" t="s">
        <v>24</v>
      </c>
      <c r="E432" t="s">
        <v>28</v>
      </c>
      <c r="F432" s="2">
        <v>43496</v>
      </c>
      <c r="G432" s="3">
        <v>0.82500000000000007</v>
      </c>
      <c r="H432" t="s">
        <v>43</v>
      </c>
      <c r="I432">
        <v>69.08</v>
      </c>
      <c r="J432">
        <v>2</v>
      </c>
      <c r="K432">
        <f t="shared" si="18"/>
        <v>138.16</v>
      </c>
      <c r="L432">
        <f t="shared" si="19"/>
        <v>6.9080000000000004</v>
      </c>
      <c r="M432">
        <f t="shared" si="20"/>
        <v>131.25200000000001</v>
      </c>
      <c r="N432" t="s">
        <v>30</v>
      </c>
    </row>
    <row r="433" spans="1:14" x14ac:dyDescent="0.35">
      <c r="A433" t="s">
        <v>464</v>
      </c>
      <c r="B433" t="s">
        <v>22</v>
      </c>
      <c r="C433" t="s">
        <v>23</v>
      </c>
      <c r="D433" t="s">
        <v>24</v>
      </c>
      <c r="E433" t="s">
        <v>28</v>
      </c>
      <c r="F433" s="2">
        <v>43532</v>
      </c>
      <c r="G433" s="3">
        <v>0.70347222222222217</v>
      </c>
      <c r="H433" t="s">
        <v>41</v>
      </c>
      <c r="I433">
        <v>43.27</v>
      </c>
      <c r="J433">
        <v>2</v>
      </c>
      <c r="K433">
        <f t="shared" si="18"/>
        <v>86.54</v>
      </c>
      <c r="L433">
        <f t="shared" si="19"/>
        <v>4.3270000000000008</v>
      </c>
      <c r="M433">
        <f t="shared" si="20"/>
        <v>82.213000000000008</v>
      </c>
      <c r="N433" t="s">
        <v>20</v>
      </c>
    </row>
    <row r="434" spans="1:14" x14ac:dyDescent="0.35">
      <c r="A434" t="s">
        <v>465</v>
      </c>
      <c r="B434" t="s">
        <v>15</v>
      </c>
      <c r="C434" t="s">
        <v>16</v>
      </c>
      <c r="D434" t="s">
        <v>24</v>
      </c>
      <c r="E434" t="s">
        <v>18</v>
      </c>
      <c r="F434" s="2">
        <v>43478</v>
      </c>
      <c r="G434" s="3">
        <v>0.80138888888888893</v>
      </c>
      <c r="H434" t="s">
        <v>25</v>
      </c>
      <c r="I434">
        <v>23.46</v>
      </c>
      <c r="J434">
        <v>6</v>
      </c>
      <c r="K434">
        <f t="shared" si="18"/>
        <v>140.76</v>
      </c>
      <c r="L434">
        <f t="shared" si="19"/>
        <v>7.0380000000000003</v>
      </c>
      <c r="M434">
        <f t="shared" si="20"/>
        <v>133.72199999999998</v>
      </c>
      <c r="N434" t="s">
        <v>20</v>
      </c>
    </row>
    <row r="435" spans="1:14" x14ac:dyDescent="0.35">
      <c r="A435" t="s">
        <v>466</v>
      </c>
      <c r="B435" t="s">
        <v>39</v>
      </c>
      <c r="C435" t="s">
        <v>40</v>
      </c>
      <c r="D435" t="s">
        <v>24</v>
      </c>
      <c r="E435" t="s">
        <v>28</v>
      </c>
      <c r="F435" s="2">
        <v>43533</v>
      </c>
      <c r="G435" s="3">
        <v>0.60833333333333328</v>
      </c>
      <c r="H435" t="s">
        <v>43</v>
      </c>
      <c r="I435">
        <v>95.54</v>
      </c>
      <c r="J435">
        <v>7</v>
      </c>
      <c r="K435">
        <f t="shared" si="18"/>
        <v>668.78000000000009</v>
      </c>
      <c r="L435">
        <f t="shared" si="19"/>
        <v>33.439000000000007</v>
      </c>
      <c r="M435">
        <f t="shared" si="20"/>
        <v>635.34100000000012</v>
      </c>
      <c r="N435" t="s">
        <v>30</v>
      </c>
    </row>
    <row r="436" spans="1:14" x14ac:dyDescent="0.35">
      <c r="A436" t="s">
        <v>467</v>
      </c>
      <c r="B436" t="s">
        <v>39</v>
      </c>
      <c r="C436" t="s">
        <v>40</v>
      </c>
      <c r="D436" t="s">
        <v>24</v>
      </c>
      <c r="E436" t="s">
        <v>18</v>
      </c>
      <c r="F436" s="2">
        <v>43518</v>
      </c>
      <c r="G436" s="3">
        <v>0.7631944444444444</v>
      </c>
      <c r="H436" t="s">
        <v>43</v>
      </c>
      <c r="I436">
        <v>47.44</v>
      </c>
      <c r="J436">
        <v>1</v>
      </c>
      <c r="K436">
        <f t="shared" si="18"/>
        <v>47.44</v>
      </c>
      <c r="L436">
        <f t="shared" si="19"/>
        <v>2.3719999999999999</v>
      </c>
      <c r="M436">
        <f t="shared" si="20"/>
        <v>45.067999999999998</v>
      </c>
      <c r="N436" t="s">
        <v>30</v>
      </c>
    </row>
    <row r="437" spans="1:14" x14ac:dyDescent="0.35">
      <c r="A437" t="s">
        <v>468</v>
      </c>
      <c r="B437" t="s">
        <v>22</v>
      </c>
      <c r="C437" t="s">
        <v>23</v>
      </c>
      <c r="D437" t="s">
        <v>24</v>
      </c>
      <c r="E437" t="s">
        <v>28</v>
      </c>
      <c r="F437" s="2">
        <v>43543</v>
      </c>
      <c r="G437" s="3">
        <v>0.79791666666666661</v>
      </c>
      <c r="H437" t="s">
        <v>33</v>
      </c>
      <c r="I437">
        <v>99.24</v>
      </c>
      <c r="J437">
        <v>9</v>
      </c>
      <c r="K437">
        <f t="shared" si="18"/>
        <v>893.16</v>
      </c>
      <c r="L437">
        <f t="shared" si="19"/>
        <v>44.658000000000001</v>
      </c>
      <c r="M437">
        <f t="shared" si="20"/>
        <v>848.50199999999995</v>
      </c>
      <c r="N437" t="s">
        <v>20</v>
      </c>
    </row>
    <row r="438" spans="1:14" x14ac:dyDescent="0.35">
      <c r="A438" t="s">
        <v>469</v>
      </c>
      <c r="B438" t="s">
        <v>22</v>
      </c>
      <c r="C438" t="s">
        <v>23</v>
      </c>
      <c r="D438" t="s">
        <v>17</v>
      </c>
      <c r="E438" t="s">
        <v>28</v>
      </c>
      <c r="F438" s="2">
        <v>43485</v>
      </c>
      <c r="G438" s="3">
        <v>0.70208333333333339</v>
      </c>
      <c r="H438" t="s">
        <v>33</v>
      </c>
      <c r="I438">
        <v>82.93</v>
      </c>
      <c r="J438">
        <v>4</v>
      </c>
      <c r="K438">
        <f t="shared" si="18"/>
        <v>331.72</v>
      </c>
      <c r="L438">
        <f t="shared" si="19"/>
        <v>16.586000000000002</v>
      </c>
      <c r="M438">
        <f t="shared" si="20"/>
        <v>315.13400000000001</v>
      </c>
      <c r="N438" t="s">
        <v>20</v>
      </c>
    </row>
    <row r="439" spans="1:14" x14ac:dyDescent="0.35">
      <c r="A439" t="s">
        <v>470</v>
      </c>
      <c r="B439" t="s">
        <v>15</v>
      </c>
      <c r="C439" t="s">
        <v>16</v>
      </c>
      <c r="D439" t="s">
        <v>24</v>
      </c>
      <c r="E439" t="s">
        <v>28</v>
      </c>
      <c r="F439" s="2">
        <v>43532</v>
      </c>
      <c r="G439" s="3">
        <v>0.65069444444444446</v>
      </c>
      <c r="H439" t="s">
        <v>29</v>
      </c>
      <c r="I439">
        <v>33.99</v>
      </c>
      <c r="J439">
        <v>6</v>
      </c>
      <c r="K439">
        <f t="shared" si="18"/>
        <v>203.94</v>
      </c>
      <c r="L439">
        <f t="shared" si="19"/>
        <v>10.197000000000001</v>
      </c>
      <c r="M439">
        <f t="shared" si="20"/>
        <v>193.74299999999999</v>
      </c>
      <c r="N439" t="s">
        <v>30</v>
      </c>
    </row>
    <row r="440" spans="1:14" x14ac:dyDescent="0.35">
      <c r="A440" t="s">
        <v>471</v>
      </c>
      <c r="B440" t="s">
        <v>22</v>
      </c>
      <c r="C440" t="s">
        <v>23</v>
      </c>
      <c r="D440" t="s">
        <v>17</v>
      </c>
      <c r="E440" t="s">
        <v>28</v>
      </c>
      <c r="F440" s="2">
        <v>43532</v>
      </c>
      <c r="G440" s="3">
        <v>0.84375</v>
      </c>
      <c r="H440" t="s">
        <v>41</v>
      </c>
      <c r="I440">
        <v>17.04</v>
      </c>
      <c r="J440">
        <v>4</v>
      </c>
      <c r="K440">
        <f t="shared" si="18"/>
        <v>68.16</v>
      </c>
      <c r="L440">
        <f t="shared" si="19"/>
        <v>3.4079999999999999</v>
      </c>
      <c r="M440">
        <f t="shared" si="20"/>
        <v>64.751999999999995</v>
      </c>
      <c r="N440" t="s">
        <v>20</v>
      </c>
    </row>
    <row r="441" spans="1:14" x14ac:dyDescent="0.35">
      <c r="A441" t="s">
        <v>472</v>
      </c>
      <c r="B441" t="s">
        <v>22</v>
      </c>
      <c r="C441" t="s">
        <v>23</v>
      </c>
      <c r="D441" t="s">
        <v>24</v>
      </c>
      <c r="E441" t="s">
        <v>18</v>
      </c>
      <c r="F441" s="2">
        <v>43503</v>
      </c>
      <c r="G441" s="3">
        <v>0.60972222222222217</v>
      </c>
      <c r="H441" t="s">
        <v>25</v>
      </c>
      <c r="I441">
        <v>40.86</v>
      </c>
      <c r="J441">
        <v>8</v>
      </c>
      <c r="K441">
        <f t="shared" si="18"/>
        <v>326.88</v>
      </c>
      <c r="L441">
        <f t="shared" si="19"/>
        <v>16.344000000000001</v>
      </c>
      <c r="M441">
        <f t="shared" si="20"/>
        <v>310.536</v>
      </c>
      <c r="N441" t="s">
        <v>30</v>
      </c>
    </row>
    <row r="442" spans="1:14" x14ac:dyDescent="0.35">
      <c r="A442" t="s">
        <v>473</v>
      </c>
      <c r="B442" t="s">
        <v>22</v>
      </c>
      <c r="C442" t="s">
        <v>23</v>
      </c>
      <c r="D442" t="s">
        <v>17</v>
      </c>
      <c r="E442" t="s">
        <v>28</v>
      </c>
      <c r="F442" s="2">
        <v>43480</v>
      </c>
      <c r="G442" s="3">
        <v>0.80902777777777779</v>
      </c>
      <c r="H442" t="s">
        <v>41</v>
      </c>
      <c r="I442">
        <v>17.440000000000001</v>
      </c>
      <c r="J442">
        <v>5</v>
      </c>
      <c r="K442">
        <f t="shared" si="18"/>
        <v>87.2</v>
      </c>
      <c r="L442">
        <f t="shared" si="19"/>
        <v>4.3600000000000003</v>
      </c>
      <c r="M442">
        <f t="shared" si="20"/>
        <v>82.84</v>
      </c>
      <c r="N442" t="s">
        <v>26</v>
      </c>
    </row>
    <row r="443" spans="1:14" x14ac:dyDescent="0.35">
      <c r="A443" t="s">
        <v>474</v>
      </c>
      <c r="B443" t="s">
        <v>39</v>
      </c>
      <c r="C443" t="s">
        <v>40</v>
      </c>
      <c r="D443" t="s">
        <v>17</v>
      </c>
      <c r="E443" t="s">
        <v>18</v>
      </c>
      <c r="F443" s="2">
        <v>43546</v>
      </c>
      <c r="G443" s="3">
        <v>0.81597222222222221</v>
      </c>
      <c r="H443" t="s">
        <v>33</v>
      </c>
      <c r="I443">
        <v>88.43</v>
      </c>
      <c r="J443">
        <v>8</v>
      </c>
      <c r="K443">
        <f t="shared" si="18"/>
        <v>707.44</v>
      </c>
      <c r="L443">
        <f t="shared" si="19"/>
        <v>35.372000000000007</v>
      </c>
      <c r="M443">
        <f t="shared" si="20"/>
        <v>672.0680000000001</v>
      </c>
      <c r="N443" t="s">
        <v>30</v>
      </c>
    </row>
    <row r="444" spans="1:14" x14ac:dyDescent="0.35">
      <c r="A444" t="s">
        <v>475</v>
      </c>
      <c r="B444" t="s">
        <v>15</v>
      </c>
      <c r="C444" t="s">
        <v>16</v>
      </c>
      <c r="D444" t="s">
        <v>17</v>
      </c>
      <c r="E444" t="s">
        <v>18</v>
      </c>
      <c r="F444" s="2">
        <v>43480</v>
      </c>
      <c r="G444" s="3">
        <v>0.65416666666666667</v>
      </c>
      <c r="H444" t="s">
        <v>29</v>
      </c>
      <c r="I444">
        <v>89.21</v>
      </c>
      <c r="J444">
        <v>9</v>
      </c>
      <c r="K444">
        <f t="shared" si="18"/>
        <v>802.89</v>
      </c>
      <c r="L444">
        <f t="shared" si="19"/>
        <v>40.144500000000001</v>
      </c>
      <c r="M444">
        <f t="shared" si="20"/>
        <v>762.74549999999999</v>
      </c>
      <c r="N444" t="s">
        <v>30</v>
      </c>
    </row>
    <row r="445" spans="1:14" x14ac:dyDescent="0.35">
      <c r="A445" t="s">
        <v>476</v>
      </c>
      <c r="B445" t="s">
        <v>22</v>
      </c>
      <c r="C445" t="s">
        <v>23</v>
      </c>
      <c r="D445" t="s">
        <v>24</v>
      </c>
      <c r="E445" t="s">
        <v>28</v>
      </c>
      <c r="F445" s="2">
        <v>43473</v>
      </c>
      <c r="G445" s="3">
        <v>0.59097222222222223</v>
      </c>
      <c r="H445" t="s">
        <v>43</v>
      </c>
      <c r="I445">
        <v>12.78</v>
      </c>
      <c r="J445">
        <v>1</v>
      </c>
      <c r="K445">
        <f t="shared" si="18"/>
        <v>12.78</v>
      </c>
      <c r="L445">
        <f t="shared" si="19"/>
        <v>0.63900000000000001</v>
      </c>
      <c r="M445">
        <f t="shared" si="20"/>
        <v>12.141</v>
      </c>
      <c r="N445" t="s">
        <v>20</v>
      </c>
    </row>
    <row r="446" spans="1:14" x14ac:dyDescent="0.35">
      <c r="A446" t="s">
        <v>477</v>
      </c>
      <c r="B446" t="s">
        <v>15</v>
      </c>
      <c r="C446" t="s">
        <v>16</v>
      </c>
      <c r="D446" t="s">
        <v>24</v>
      </c>
      <c r="E446" t="s">
        <v>18</v>
      </c>
      <c r="F446" s="2">
        <v>43480</v>
      </c>
      <c r="G446" s="3">
        <v>0.4465277777777778</v>
      </c>
      <c r="H446" t="s">
        <v>33</v>
      </c>
      <c r="I446">
        <v>19.100000000000001</v>
      </c>
      <c r="J446">
        <v>7</v>
      </c>
      <c r="K446">
        <f t="shared" si="18"/>
        <v>133.70000000000002</v>
      </c>
      <c r="L446">
        <f t="shared" si="19"/>
        <v>6.6850000000000014</v>
      </c>
      <c r="M446">
        <f t="shared" si="20"/>
        <v>127.01500000000001</v>
      </c>
      <c r="N446" t="s">
        <v>26</v>
      </c>
    </row>
    <row r="447" spans="1:14" x14ac:dyDescent="0.35">
      <c r="A447" t="s">
        <v>478</v>
      </c>
      <c r="B447" t="s">
        <v>39</v>
      </c>
      <c r="C447" t="s">
        <v>40</v>
      </c>
      <c r="D447" t="s">
        <v>17</v>
      </c>
      <c r="E447" t="s">
        <v>18</v>
      </c>
      <c r="F447" s="2">
        <v>43493</v>
      </c>
      <c r="G447" s="3">
        <v>0.74861111111111101</v>
      </c>
      <c r="H447" t="s">
        <v>19</v>
      </c>
      <c r="I447">
        <v>19.149999999999999</v>
      </c>
      <c r="J447">
        <v>1</v>
      </c>
      <c r="K447">
        <f t="shared" si="18"/>
        <v>19.149999999999999</v>
      </c>
      <c r="L447">
        <f t="shared" si="19"/>
        <v>0.95750000000000002</v>
      </c>
      <c r="M447">
        <f t="shared" si="20"/>
        <v>18.192499999999999</v>
      </c>
      <c r="N447" t="s">
        <v>30</v>
      </c>
    </row>
    <row r="448" spans="1:14" x14ac:dyDescent="0.35">
      <c r="A448" t="s">
        <v>479</v>
      </c>
      <c r="B448" t="s">
        <v>22</v>
      </c>
      <c r="C448" t="s">
        <v>23</v>
      </c>
      <c r="D448" t="s">
        <v>17</v>
      </c>
      <c r="E448" t="s">
        <v>28</v>
      </c>
      <c r="F448" s="2">
        <v>43510</v>
      </c>
      <c r="G448" s="3">
        <v>0.47638888888888892</v>
      </c>
      <c r="H448" t="s">
        <v>41</v>
      </c>
      <c r="I448">
        <v>27.66</v>
      </c>
      <c r="J448">
        <v>10</v>
      </c>
      <c r="K448">
        <f t="shared" si="18"/>
        <v>276.60000000000002</v>
      </c>
      <c r="L448">
        <f t="shared" si="19"/>
        <v>13.830000000000002</v>
      </c>
      <c r="M448">
        <f t="shared" si="20"/>
        <v>262.77000000000004</v>
      </c>
      <c r="N448" t="s">
        <v>30</v>
      </c>
    </row>
    <row r="449" spans="1:14" x14ac:dyDescent="0.35">
      <c r="A449" t="s">
        <v>480</v>
      </c>
      <c r="B449" t="s">
        <v>22</v>
      </c>
      <c r="C449" t="s">
        <v>23</v>
      </c>
      <c r="D449" t="s">
        <v>24</v>
      </c>
      <c r="E449" t="s">
        <v>28</v>
      </c>
      <c r="F449" s="2">
        <v>43534</v>
      </c>
      <c r="G449" s="3">
        <v>0.73472222222222217</v>
      </c>
      <c r="H449" t="s">
        <v>43</v>
      </c>
      <c r="I449">
        <v>45.74</v>
      </c>
      <c r="J449">
        <v>3</v>
      </c>
      <c r="K449">
        <f t="shared" si="18"/>
        <v>137.22</v>
      </c>
      <c r="L449">
        <f t="shared" si="19"/>
        <v>6.8610000000000007</v>
      </c>
      <c r="M449">
        <f t="shared" si="20"/>
        <v>130.35900000000001</v>
      </c>
      <c r="N449" t="s">
        <v>30</v>
      </c>
    </row>
    <row r="450" spans="1:14" x14ac:dyDescent="0.35">
      <c r="A450" t="s">
        <v>481</v>
      </c>
      <c r="B450" t="s">
        <v>39</v>
      </c>
      <c r="C450" t="s">
        <v>40</v>
      </c>
      <c r="D450" t="s">
        <v>17</v>
      </c>
      <c r="E450" t="s">
        <v>18</v>
      </c>
      <c r="F450" s="2">
        <v>43477</v>
      </c>
      <c r="G450" s="3">
        <v>0.83819444444444446</v>
      </c>
      <c r="H450" t="s">
        <v>19</v>
      </c>
      <c r="I450">
        <v>27.07</v>
      </c>
      <c r="J450">
        <v>1</v>
      </c>
      <c r="K450">
        <f t="shared" ref="K450:K513" si="21">I450*J450</f>
        <v>27.07</v>
      </c>
      <c r="L450">
        <f t="shared" si="19"/>
        <v>1.3535000000000001</v>
      </c>
      <c r="M450">
        <f t="shared" si="20"/>
        <v>25.7165</v>
      </c>
      <c r="N450" t="s">
        <v>30</v>
      </c>
    </row>
    <row r="451" spans="1:14" x14ac:dyDescent="0.35">
      <c r="A451" t="s">
        <v>482</v>
      </c>
      <c r="B451" t="s">
        <v>39</v>
      </c>
      <c r="C451" t="s">
        <v>40</v>
      </c>
      <c r="D451" t="s">
        <v>17</v>
      </c>
      <c r="E451" t="s">
        <v>18</v>
      </c>
      <c r="F451" s="2">
        <v>43550</v>
      </c>
      <c r="G451" s="3">
        <v>0.4597222222222222</v>
      </c>
      <c r="H451" t="s">
        <v>33</v>
      </c>
      <c r="I451">
        <v>39.119999999999997</v>
      </c>
      <c r="J451">
        <v>1</v>
      </c>
      <c r="K451">
        <f t="shared" si="21"/>
        <v>39.119999999999997</v>
      </c>
      <c r="L451">
        <f t="shared" ref="L451:L514" si="22">K451*5%</f>
        <v>1.956</v>
      </c>
      <c r="M451">
        <f t="shared" ref="M451:M514" si="23">K451-L451</f>
        <v>37.163999999999994</v>
      </c>
      <c r="N451" t="s">
        <v>30</v>
      </c>
    </row>
    <row r="452" spans="1:14" x14ac:dyDescent="0.35">
      <c r="A452" t="s">
        <v>483</v>
      </c>
      <c r="B452" t="s">
        <v>39</v>
      </c>
      <c r="C452" t="s">
        <v>40</v>
      </c>
      <c r="D452" t="s">
        <v>24</v>
      </c>
      <c r="E452" t="s">
        <v>18</v>
      </c>
      <c r="F452" s="2">
        <v>43466</v>
      </c>
      <c r="G452" s="3">
        <v>0.79652777777777783</v>
      </c>
      <c r="H452" t="s">
        <v>25</v>
      </c>
      <c r="I452">
        <v>74.709999999999994</v>
      </c>
      <c r="J452">
        <v>6</v>
      </c>
      <c r="K452">
        <f t="shared" si="21"/>
        <v>448.26</v>
      </c>
      <c r="L452">
        <f t="shared" si="22"/>
        <v>22.413</v>
      </c>
      <c r="M452">
        <f t="shared" si="23"/>
        <v>425.84699999999998</v>
      </c>
      <c r="N452" t="s">
        <v>26</v>
      </c>
    </row>
    <row r="453" spans="1:14" x14ac:dyDescent="0.35">
      <c r="A453" t="s">
        <v>484</v>
      </c>
      <c r="B453" t="s">
        <v>39</v>
      </c>
      <c r="C453" t="s">
        <v>40</v>
      </c>
      <c r="D453" t="s">
        <v>24</v>
      </c>
      <c r="E453" t="s">
        <v>28</v>
      </c>
      <c r="F453" s="2">
        <v>43467</v>
      </c>
      <c r="G453" s="3">
        <v>0.78472222222222221</v>
      </c>
      <c r="H453" t="s">
        <v>25</v>
      </c>
      <c r="I453">
        <v>22.01</v>
      </c>
      <c r="J453">
        <v>6</v>
      </c>
      <c r="K453">
        <f t="shared" si="21"/>
        <v>132.06</v>
      </c>
      <c r="L453">
        <f t="shared" si="22"/>
        <v>6.6030000000000006</v>
      </c>
      <c r="M453">
        <f t="shared" si="23"/>
        <v>125.45700000000001</v>
      </c>
      <c r="N453" t="s">
        <v>26</v>
      </c>
    </row>
    <row r="454" spans="1:14" x14ac:dyDescent="0.35">
      <c r="A454" t="s">
        <v>485</v>
      </c>
      <c r="B454" t="s">
        <v>15</v>
      </c>
      <c r="C454" t="s">
        <v>16</v>
      </c>
      <c r="D454" t="s">
        <v>24</v>
      </c>
      <c r="E454" t="s">
        <v>18</v>
      </c>
      <c r="F454" s="2">
        <v>43540</v>
      </c>
      <c r="G454" s="3">
        <v>0.52986111111111112</v>
      </c>
      <c r="H454" t="s">
        <v>41</v>
      </c>
      <c r="I454">
        <v>63.61</v>
      </c>
      <c r="J454">
        <v>5</v>
      </c>
      <c r="K454">
        <f t="shared" si="21"/>
        <v>318.05</v>
      </c>
      <c r="L454">
        <f t="shared" si="22"/>
        <v>15.902500000000002</v>
      </c>
      <c r="M454">
        <f t="shared" si="23"/>
        <v>302.14750000000004</v>
      </c>
      <c r="N454" t="s">
        <v>20</v>
      </c>
    </row>
    <row r="455" spans="1:14" x14ac:dyDescent="0.35">
      <c r="A455" t="s">
        <v>486</v>
      </c>
      <c r="B455" t="s">
        <v>15</v>
      </c>
      <c r="C455" t="s">
        <v>16</v>
      </c>
      <c r="D455" t="s">
        <v>24</v>
      </c>
      <c r="E455" t="s">
        <v>28</v>
      </c>
      <c r="F455" s="2">
        <v>43527</v>
      </c>
      <c r="G455" s="3">
        <v>0.63124999999999998</v>
      </c>
      <c r="H455" t="s">
        <v>19</v>
      </c>
      <c r="I455">
        <v>25</v>
      </c>
      <c r="J455">
        <v>1</v>
      </c>
      <c r="K455">
        <f t="shared" si="21"/>
        <v>25</v>
      </c>
      <c r="L455">
        <f t="shared" si="22"/>
        <v>1.25</v>
      </c>
      <c r="M455">
        <f t="shared" si="23"/>
        <v>23.75</v>
      </c>
      <c r="N455" t="s">
        <v>20</v>
      </c>
    </row>
    <row r="456" spans="1:14" x14ac:dyDescent="0.35">
      <c r="A456" t="s">
        <v>487</v>
      </c>
      <c r="B456" t="s">
        <v>15</v>
      </c>
      <c r="C456" t="s">
        <v>16</v>
      </c>
      <c r="D456" t="s">
        <v>17</v>
      </c>
      <c r="E456" t="s">
        <v>28</v>
      </c>
      <c r="F456" s="2">
        <v>43496</v>
      </c>
      <c r="G456" s="3">
        <v>0.57430555555555551</v>
      </c>
      <c r="H456" t="s">
        <v>25</v>
      </c>
      <c r="I456">
        <v>20.77</v>
      </c>
      <c r="J456">
        <v>4</v>
      </c>
      <c r="K456">
        <f t="shared" si="21"/>
        <v>83.08</v>
      </c>
      <c r="L456">
        <f t="shared" si="22"/>
        <v>4.1539999999999999</v>
      </c>
      <c r="M456">
        <f t="shared" si="23"/>
        <v>78.926000000000002</v>
      </c>
      <c r="N456" t="s">
        <v>26</v>
      </c>
    </row>
    <row r="457" spans="1:14" x14ac:dyDescent="0.35">
      <c r="A457" t="s">
        <v>488</v>
      </c>
      <c r="B457" t="s">
        <v>39</v>
      </c>
      <c r="C457" t="s">
        <v>40</v>
      </c>
      <c r="D457" t="s">
        <v>17</v>
      </c>
      <c r="E457" t="s">
        <v>18</v>
      </c>
      <c r="F457" s="2">
        <v>43509</v>
      </c>
      <c r="G457" s="3">
        <v>0.70763888888888893</v>
      </c>
      <c r="H457" t="s">
        <v>43</v>
      </c>
      <c r="I457">
        <v>29.56</v>
      </c>
      <c r="J457">
        <v>5</v>
      </c>
      <c r="K457">
        <f t="shared" si="21"/>
        <v>147.79999999999998</v>
      </c>
      <c r="L457">
        <f t="shared" si="22"/>
        <v>7.39</v>
      </c>
      <c r="M457">
        <f t="shared" si="23"/>
        <v>140.41</v>
      </c>
      <c r="N457" t="s">
        <v>26</v>
      </c>
    </row>
    <row r="458" spans="1:14" x14ac:dyDescent="0.35">
      <c r="A458" t="s">
        <v>489</v>
      </c>
      <c r="B458" t="s">
        <v>39</v>
      </c>
      <c r="C458" t="s">
        <v>40</v>
      </c>
      <c r="D458" t="s">
        <v>17</v>
      </c>
      <c r="E458" t="s">
        <v>18</v>
      </c>
      <c r="F458" s="2">
        <v>43511</v>
      </c>
      <c r="G458" s="3">
        <v>0.59375</v>
      </c>
      <c r="H458" t="s">
        <v>41</v>
      </c>
      <c r="I458">
        <v>77.400000000000006</v>
      </c>
      <c r="J458">
        <v>9</v>
      </c>
      <c r="K458">
        <f t="shared" si="21"/>
        <v>696.6</v>
      </c>
      <c r="L458">
        <f t="shared" si="22"/>
        <v>34.830000000000005</v>
      </c>
      <c r="M458">
        <f t="shared" si="23"/>
        <v>661.77</v>
      </c>
      <c r="N458" t="s">
        <v>30</v>
      </c>
    </row>
    <row r="459" spans="1:14" x14ac:dyDescent="0.35">
      <c r="A459" t="s">
        <v>490</v>
      </c>
      <c r="B459" t="s">
        <v>39</v>
      </c>
      <c r="C459" t="s">
        <v>40</v>
      </c>
      <c r="D459" t="s">
        <v>24</v>
      </c>
      <c r="E459" t="s">
        <v>28</v>
      </c>
      <c r="F459" s="2">
        <v>43503</v>
      </c>
      <c r="G459" s="3">
        <v>0.85</v>
      </c>
      <c r="H459" t="s">
        <v>25</v>
      </c>
      <c r="I459">
        <v>79.39</v>
      </c>
      <c r="J459">
        <v>10</v>
      </c>
      <c r="K459">
        <f t="shared" si="21"/>
        <v>793.9</v>
      </c>
      <c r="L459">
        <f t="shared" si="22"/>
        <v>39.695</v>
      </c>
      <c r="M459">
        <f t="shared" si="23"/>
        <v>754.20499999999993</v>
      </c>
      <c r="N459" t="s">
        <v>26</v>
      </c>
    </row>
    <row r="460" spans="1:14" x14ac:dyDescent="0.35">
      <c r="A460" t="s">
        <v>491</v>
      </c>
      <c r="B460" t="s">
        <v>22</v>
      </c>
      <c r="C460" t="s">
        <v>23</v>
      </c>
      <c r="D460" t="s">
        <v>17</v>
      </c>
      <c r="E460" t="s">
        <v>18</v>
      </c>
      <c r="F460" s="2">
        <v>43492</v>
      </c>
      <c r="G460" s="3">
        <v>0.58194444444444449</v>
      </c>
      <c r="H460" t="s">
        <v>25</v>
      </c>
      <c r="I460">
        <v>46.57</v>
      </c>
      <c r="J460">
        <v>10</v>
      </c>
      <c r="K460">
        <f t="shared" si="21"/>
        <v>465.7</v>
      </c>
      <c r="L460">
        <f t="shared" si="22"/>
        <v>23.285</v>
      </c>
      <c r="M460">
        <f t="shared" si="23"/>
        <v>442.41499999999996</v>
      </c>
      <c r="N460" t="s">
        <v>26</v>
      </c>
    </row>
    <row r="461" spans="1:14" x14ac:dyDescent="0.35">
      <c r="A461" t="s">
        <v>492</v>
      </c>
      <c r="B461" t="s">
        <v>22</v>
      </c>
      <c r="C461" t="s">
        <v>23</v>
      </c>
      <c r="D461" t="s">
        <v>24</v>
      </c>
      <c r="E461" t="s">
        <v>28</v>
      </c>
      <c r="F461" s="2">
        <v>43519</v>
      </c>
      <c r="G461" s="3">
        <v>0.70277777777777783</v>
      </c>
      <c r="H461" t="s">
        <v>41</v>
      </c>
      <c r="I461">
        <v>35.89</v>
      </c>
      <c r="J461">
        <v>1</v>
      </c>
      <c r="K461">
        <f t="shared" si="21"/>
        <v>35.89</v>
      </c>
      <c r="L461">
        <f t="shared" si="22"/>
        <v>1.7945000000000002</v>
      </c>
      <c r="M461">
        <f t="shared" si="23"/>
        <v>34.095500000000001</v>
      </c>
      <c r="N461" t="s">
        <v>30</v>
      </c>
    </row>
    <row r="462" spans="1:14" x14ac:dyDescent="0.35">
      <c r="A462" t="s">
        <v>493</v>
      </c>
      <c r="B462" t="s">
        <v>22</v>
      </c>
      <c r="C462" t="s">
        <v>23</v>
      </c>
      <c r="D462" t="s">
        <v>24</v>
      </c>
      <c r="E462" t="s">
        <v>28</v>
      </c>
      <c r="F462" s="2">
        <v>43499</v>
      </c>
      <c r="G462" s="3">
        <v>0.6381944444444444</v>
      </c>
      <c r="H462" t="s">
        <v>41</v>
      </c>
      <c r="I462">
        <v>40.520000000000003</v>
      </c>
      <c r="J462">
        <v>5</v>
      </c>
      <c r="K462">
        <f t="shared" si="21"/>
        <v>202.60000000000002</v>
      </c>
      <c r="L462">
        <f t="shared" si="22"/>
        <v>10.130000000000003</v>
      </c>
      <c r="M462">
        <f t="shared" si="23"/>
        <v>192.47000000000003</v>
      </c>
      <c r="N462" t="s">
        <v>26</v>
      </c>
    </row>
    <row r="463" spans="1:14" x14ac:dyDescent="0.35">
      <c r="A463" t="s">
        <v>494</v>
      </c>
      <c r="B463" t="s">
        <v>39</v>
      </c>
      <c r="C463" t="s">
        <v>40</v>
      </c>
      <c r="D463" t="s">
        <v>17</v>
      </c>
      <c r="E463" t="s">
        <v>18</v>
      </c>
      <c r="F463" s="2">
        <v>43527</v>
      </c>
      <c r="G463" s="3">
        <v>0.51736111111111105</v>
      </c>
      <c r="H463" t="s">
        <v>41</v>
      </c>
      <c r="I463">
        <v>73.05</v>
      </c>
      <c r="J463">
        <v>10</v>
      </c>
      <c r="K463">
        <f t="shared" si="21"/>
        <v>730.5</v>
      </c>
      <c r="L463">
        <f t="shared" si="22"/>
        <v>36.524999999999999</v>
      </c>
      <c r="M463">
        <f t="shared" si="23"/>
        <v>693.97500000000002</v>
      </c>
      <c r="N463" t="s">
        <v>30</v>
      </c>
    </row>
    <row r="464" spans="1:14" x14ac:dyDescent="0.35">
      <c r="A464" t="s">
        <v>495</v>
      </c>
      <c r="B464" t="s">
        <v>22</v>
      </c>
      <c r="C464" t="s">
        <v>23</v>
      </c>
      <c r="D464" t="s">
        <v>24</v>
      </c>
      <c r="E464" t="s">
        <v>18</v>
      </c>
      <c r="F464" s="2">
        <v>43499</v>
      </c>
      <c r="G464" s="3">
        <v>0.41805555555555557</v>
      </c>
      <c r="H464" t="s">
        <v>33</v>
      </c>
      <c r="I464">
        <v>73.95</v>
      </c>
      <c r="J464">
        <v>4</v>
      </c>
      <c r="K464">
        <f t="shared" si="21"/>
        <v>295.8</v>
      </c>
      <c r="L464">
        <f t="shared" si="22"/>
        <v>14.790000000000001</v>
      </c>
      <c r="M464">
        <f t="shared" si="23"/>
        <v>281.01</v>
      </c>
      <c r="N464" t="s">
        <v>26</v>
      </c>
    </row>
    <row r="465" spans="1:14" x14ac:dyDescent="0.35">
      <c r="A465" t="s">
        <v>496</v>
      </c>
      <c r="B465" t="s">
        <v>22</v>
      </c>
      <c r="C465" t="s">
        <v>23</v>
      </c>
      <c r="D465" t="s">
        <v>17</v>
      </c>
      <c r="E465" t="s">
        <v>18</v>
      </c>
      <c r="F465" s="2">
        <v>43541</v>
      </c>
      <c r="G465" s="3">
        <v>0.79027777777777775</v>
      </c>
      <c r="H465" t="s">
        <v>41</v>
      </c>
      <c r="I465">
        <v>22.62</v>
      </c>
      <c r="J465">
        <v>1</v>
      </c>
      <c r="K465">
        <f t="shared" si="21"/>
        <v>22.62</v>
      </c>
      <c r="L465">
        <f t="shared" si="22"/>
        <v>1.131</v>
      </c>
      <c r="M465">
        <f t="shared" si="23"/>
        <v>21.489000000000001</v>
      </c>
      <c r="N465" t="s">
        <v>26</v>
      </c>
    </row>
    <row r="466" spans="1:14" x14ac:dyDescent="0.35">
      <c r="A466" t="s">
        <v>497</v>
      </c>
      <c r="B466" t="s">
        <v>15</v>
      </c>
      <c r="C466" t="s">
        <v>16</v>
      </c>
      <c r="D466" t="s">
        <v>17</v>
      </c>
      <c r="E466" t="s">
        <v>28</v>
      </c>
      <c r="F466" s="2">
        <v>43552</v>
      </c>
      <c r="G466" s="3">
        <v>0.64652777777777781</v>
      </c>
      <c r="H466" t="s">
        <v>41</v>
      </c>
      <c r="I466">
        <v>51.34</v>
      </c>
      <c r="J466">
        <v>5</v>
      </c>
      <c r="K466">
        <f t="shared" si="21"/>
        <v>256.70000000000005</v>
      </c>
      <c r="L466">
        <f t="shared" si="22"/>
        <v>12.835000000000003</v>
      </c>
      <c r="M466">
        <f t="shared" si="23"/>
        <v>243.86500000000004</v>
      </c>
      <c r="N466" t="s">
        <v>30</v>
      </c>
    </row>
    <row r="467" spans="1:14" x14ac:dyDescent="0.35">
      <c r="A467" t="s">
        <v>498</v>
      </c>
      <c r="B467" t="s">
        <v>22</v>
      </c>
      <c r="C467" t="s">
        <v>23</v>
      </c>
      <c r="D467" t="s">
        <v>17</v>
      </c>
      <c r="E467" t="s">
        <v>18</v>
      </c>
      <c r="F467" s="2">
        <v>43526</v>
      </c>
      <c r="G467" s="3">
        <v>0.47361111111111115</v>
      </c>
      <c r="H467" t="s">
        <v>33</v>
      </c>
      <c r="I467">
        <v>54.55</v>
      </c>
      <c r="J467">
        <v>10</v>
      </c>
      <c r="K467">
        <f t="shared" si="21"/>
        <v>545.5</v>
      </c>
      <c r="L467">
        <f t="shared" si="22"/>
        <v>27.275000000000002</v>
      </c>
      <c r="M467">
        <f t="shared" si="23"/>
        <v>518.22500000000002</v>
      </c>
      <c r="N467" t="s">
        <v>30</v>
      </c>
    </row>
    <row r="468" spans="1:14" x14ac:dyDescent="0.35">
      <c r="A468" t="s">
        <v>499</v>
      </c>
      <c r="B468" t="s">
        <v>22</v>
      </c>
      <c r="C468" t="s">
        <v>23</v>
      </c>
      <c r="D468" t="s">
        <v>17</v>
      </c>
      <c r="E468" t="s">
        <v>18</v>
      </c>
      <c r="F468" s="2">
        <v>43504</v>
      </c>
      <c r="G468" s="3">
        <v>0.54999999999999993</v>
      </c>
      <c r="H468" t="s">
        <v>19</v>
      </c>
      <c r="I468">
        <v>37.15</v>
      </c>
      <c r="J468">
        <v>7</v>
      </c>
      <c r="K468">
        <f t="shared" si="21"/>
        <v>260.05</v>
      </c>
      <c r="L468">
        <f t="shared" si="22"/>
        <v>13.002500000000001</v>
      </c>
      <c r="M468">
        <f t="shared" si="23"/>
        <v>247.04750000000001</v>
      </c>
      <c r="N468" t="s">
        <v>30</v>
      </c>
    </row>
    <row r="469" spans="1:14" x14ac:dyDescent="0.35">
      <c r="A469" t="s">
        <v>500</v>
      </c>
      <c r="B469" t="s">
        <v>39</v>
      </c>
      <c r="C469" t="s">
        <v>40</v>
      </c>
      <c r="D469" t="s">
        <v>24</v>
      </c>
      <c r="E469" t="s">
        <v>28</v>
      </c>
      <c r="F469" s="2">
        <v>43546</v>
      </c>
      <c r="G469" s="3">
        <v>0.7729166666666667</v>
      </c>
      <c r="H469" t="s">
        <v>33</v>
      </c>
      <c r="I469">
        <v>37.020000000000003</v>
      </c>
      <c r="J469">
        <v>6</v>
      </c>
      <c r="K469">
        <f t="shared" si="21"/>
        <v>222.12</v>
      </c>
      <c r="L469">
        <f t="shared" si="22"/>
        <v>11.106000000000002</v>
      </c>
      <c r="M469">
        <f t="shared" si="23"/>
        <v>211.01400000000001</v>
      </c>
      <c r="N469" t="s">
        <v>26</v>
      </c>
    </row>
    <row r="470" spans="1:14" x14ac:dyDescent="0.35">
      <c r="A470" t="s">
        <v>501</v>
      </c>
      <c r="B470" t="s">
        <v>22</v>
      </c>
      <c r="C470" t="s">
        <v>23</v>
      </c>
      <c r="D470" t="s">
        <v>24</v>
      </c>
      <c r="E470" t="s">
        <v>28</v>
      </c>
      <c r="F470" s="2">
        <v>43505</v>
      </c>
      <c r="G470" s="3">
        <v>0.41805555555555557</v>
      </c>
      <c r="H470" t="s">
        <v>41</v>
      </c>
      <c r="I470">
        <v>21.58</v>
      </c>
      <c r="J470">
        <v>1</v>
      </c>
      <c r="K470">
        <f t="shared" si="21"/>
        <v>21.58</v>
      </c>
      <c r="L470">
        <f t="shared" si="22"/>
        <v>1.079</v>
      </c>
      <c r="M470">
        <f t="shared" si="23"/>
        <v>20.500999999999998</v>
      </c>
      <c r="N470" t="s">
        <v>20</v>
      </c>
    </row>
    <row r="471" spans="1:14" x14ac:dyDescent="0.35">
      <c r="A471" t="s">
        <v>502</v>
      </c>
      <c r="B471" t="s">
        <v>22</v>
      </c>
      <c r="C471" t="s">
        <v>23</v>
      </c>
      <c r="D471" t="s">
        <v>17</v>
      </c>
      <c r="E471" t="s">
        <v>18</v>
      </c>
      <c r="F471" s="2">
        <v>43511</v>
      </c>
      <c r="G471" s="3">
        <v>0.47291666666666665</v>
      </c>
      <c r="H471" t="s">
        <v>25</v>
      </c>
      <c r="I471">
        <v>98.84</v>
      </c>
      <c r="J471">
        <v>1</v>
      </c>
      <c r="K471">
        <f t="shared" si="21"/>
        <v>98.84</v>
      </c>
      <c r="L471">
        <f t="shared" si="22"/>
        <v>4.9420000000000002</v>
      </c>
      <c r="M471">
        <f t="shared" si="23"/>
        <v>93.897999999999996</v>
      </c>
      <c r="N471" t="s">
        <v>26</v>
      </c>
    </row>
    <row r="472" spans="1:14" x14ac:dyDescent="0.35">
      <c r="A472" t="s">
        <v>503</v>
      </c>
      <c r="B472" t="s">
        <v>22</v>
      </c>
      <c r="C472" t="s">
        <v>23</v>
      </c>
      <c r="D472" t="s">
        <v>17</v>
      </c>
      <c r="E472" t="s">
        <v>18</v>
      </c>
      <c r="F472" s="2">
        <v>43488</v>
      </c>
      <c r="G472" s="3">
        <v>0.50694444444444442</v>
      </c>
      <c r="H472" t="s">
        <v>29</v>
      </c>
      <c r="I472">
        <v>83.77</v>
      </c>
      <c r="J472">
        <v>6</v>
      </c>
      <c r="K472">
        <f t="shared" si="21"/>
        <v>502.62</v>
      </c>
      <c r="L472">
        <f t="shared" si="22"/>
        <v>25.131</v>
      </c>
      <c r="M472">
        <f t="shared" si="23"/>
        <v>477.48900000000003</v>
      </c>
      <c r="N472" t="s">
        <v>20</v>
      </c>
    </row>
    <row r="473" spans="1:14" x14ac:dyDescent="0.35">
      <c r="A473" t="s">
        <v>504</v>
      </c>
      <c r="B473" t="s">
        <v>15</v>
      </c>
      <c r="C473" t="s">
        <v>16</v>
      </c>
      <c r="D473" t="s">
        <v>17</v>
      </c>
      <c r="E473" t="s">
        <v>18</v>
      </c>
      <c r="F473" s="2">
        <v>43490</v>
      </c>
      <c r="G473" s="3">
        <v>0.4861111111111111</v>
      </c>
      <c r="H473" t="s">
        <v>33</v>
      </c>
      <c r="I473">
        <v>40.049999999999997</v>
      </c>
      <c r="J473">
        <v>4</v>
      </c>
      <c r="K473">
        <f t="shared" si="21"/>
        <v>160.19999999999999</v>
      </c>
      <c r="L473">
        <f t="shared" si="22"/>
        <v>8.01</v>
      </c>
      <c r="M473">
        <f t="shared" si="23"/>
        <v>152.19</v>
      </c>
      <c r="N473" t="s">
        <v>26</v>
      </c>
    </row>
    <row r="474" spans="1:14" x14ac:dyDescent="0.35">
      <c r="A474" t="s">
        <v>505</v>
      </c>
      <c r="B474" t="s">
        <v>15</v>
      </c>
      <c r="C474" t="s">
        <v>16</v>
      </c>
      <c r="D474" t="s">
        <v>17</v>
      </c>
      <c r="E474" t="s">
        <v>28</v>
      </c>
      <c r="F474" s="2">
        <v>43498</v>
      </c>
      <c r="G474" s="3">
        <v>0.7715277777777777</v>
      </c>
      <c r="H474" t="s">
        <v>43</v>
      </c>
      <c r="I474">
        <v>43.13</v>
      </c>
      <c r="J474">
        <v>10</v>
      </c>
      <c r="K474">
        <f t="shared" si="21"/>
        <v>431.3</v>
      </c>
      <c r="L474">
        <f t="shared" si="22"/>
        <v>21.565000000000001</v>
      </c>
      <c r="M474">
        <f t="shared" si="23"/>
        <v>409.73500000000001</v>
      </c>
      <c r="N474" t="s">
        <v>30</v>
      </c>
    </row>
    <row r="475" spans="1:14" x14ac:dyDescent="0.35">
      <c r="A475" t="s">
        <v>506</v>
      </c>
      <c r="B475" t="s">
        <v>39</v>
      </c>
      <c r="C475" t="s">
        <v>40</v>
      </c>
      <c r="D475" t="s">
        <v>17</v>
      </c>
      <c r="E475" t="s">
        <v>28</v>
      </c>
      <c r="F475" s="2">
        <v>43554</v>
      </c>
      <c r="G475" s="3">
        <v>0.74861111111111101</v>
      </c>
      <c r="H475" t="s">
        <v>19</v>
      </c>
      <c r="I475">
        <v>72.569999999999993</v>
      </c>
      <c r="J475">
        <v>8</v>
      </c>
      <c r="K475">
        <f t="shared" si="21"/>
        <v>580.55999999999995</v>
      </c>
      <c r="L475">
        <f t="shared" si="22"/>
        <v>29.027999999999999</v>
      </c>
      <c r="M475">
        <f t="shared" si="23"/>
        <v>551.53199999999993</v>
      </c>
      <c r="N475" t="s">
        <v>26</v>
      </c>
    </row>
    <row r="476" spans="1:14" x14ac:dyDescent="0.35">
      <c r="A476" t="s">
        <v>507</v>
      </c>
      <c r="B476" t="s">
        <v>15</v>
      </c>
      <c r="C476" t="s">
        <v>16</v>
      </c>
      <c r="D476" t="s">
        <v>17</v>
      </c>
      <c r="E476" t="s">
        <v>18</v>
      </c>
      <c r="F476" s="2">
        <v>43554</v>
      </c>
      <c r="G476" s="3">
        <v>0.71111111111111114</v>
      </c>
      <c r="H476" t="s">
        <v>25</v>
      </c>
      <c r="I476">
        <v>64.44</v>
      </c>
      <c r="J476">
        <v>5</v>
      </c>
      <c r="K476">
        <f t="shared" si="21"/>
        <v>322.2</v>
      </c>
      <c r="L476">
        <f t="shared" si="22"/>
        <v>16.11</v>
      </c>
      <c r="M476">
        <f t="shared" si="23"/>
        <v>306.08999999999997</v>
      </c>
      <c r="N476" t="s">
        <v>26</v>
      </c>
    </row>
    <row r="477" spans="1:14" x14ac:dyDescent="0.35">
      <c r="A477" t="s">
        <v>508</v>
      </c>
      <c r="B477" t="s">
        <v>15</v>
      </c>
      <c r="C477" t="s">
        <v>16</v>
      </c>
      <c r="D477" t="s">
        <v>24</v>
      </c>
      <c r="E477" t="s">
        <v>28</v>
      </c>
      <c r="F477" s="2">
        <v>43521</v>
      </c>
      <c r="G477" s="3">
        <v>0.85763888888888884</v>
      </c>
      <c r="H477" t="s">
        <v>19</v>
      </c>
      <c r="I477">
        <v>65.180000000000007</v>
      </c>
      <c r="J477">
        <v>3</v>
      </c>
      <c r="K477">
        <f t="shared" si="21"/>
        <v>195.54000000000002</v>
      </c>
      <c r="L477">
        <f t="shared" si="22"/>
        <v>9.777000000000001</v>
      </c>
      <c r="M477">
        <f t="shared" si="23"/>
        <v>185.76300000000003</v>
      </c>
      <c r="N477" t="s">
        <v>30</v>
      </c>
    </row>
    <row r="478" spans="1:14" x14ac:dyDescent="0.35">
      <c r="A478" t="s">
        <v>509</v>
      </c>
      <c r="B478" t="s">
        <v>15</v>
      </c>
      <c r="C478" t="s">
        <v>16</v>
      </c>
      <c r="D478" t="s">
        <v>24</v>
      </c>
      <c r="E478" t="s">
        <v>18</v>
      </c>
      <c r="F478" s="2">
        <v>43542</v>
      </c>
      <c r="G478" s="3">
        <v>0.67361111111111116</v>
      </c>
      <c r="H478" t="s">
        <v>33</v>
      </c>
      <c r="I478">
        <v>33.26</v>
      </c>
      <c r="J478">
        <v>5</v>
      </c>
      <c r="K478">
        <f t="shared" si="21"/>
        <v>166.29999999999998</v>
      </c>
      <c r="L478">
        <f t="shared" si="22"/>
        <v>8.3149999999999995</v>
      </c>
      <c r="M478">
        <f t="shared" si="23"/>
        <v>157.98499999999999</v>
      </c>
      <c r="N478" t="s">
        <v>30</v>
      </c>
    </row>
    <row r="479" spans="1:14" x14ac:dyDescent="0.35">
      <c r="A479" t="s">
        <v>510</v>
      </c>
      <c r="B479" t="s">
        <v>22</v>
      </c>
      <c r="C479" t="s">
        <v>23</v>
      </c>
      <c r="D479" t="s">
        <v>24</v>
      </c>
      <c r="E479" t="s">
        <v>28</v>
      </c>
      <c r="F479" s="2">
        <v>43531</v>
      </c>
      <c r="G479" s="3">
        <v>0.70416666666666661</v>
      </c>
      <c r="H479" t="s">
        <v>25</v>
      </c>
      <c r="I479">
        <v>84.07</v>
      </c>
      <c r="J479">
        <v>4</v>
      </c>
      <c r="K479">
        <f t="shared" si="21"/>
        <v>336.28</v>
      </c>
      <c r="L479">
        <f t="shared" si="22"/>
        <v>16.814</v>
      </c>
      <c r="M479">
        <f t="shared" si="23"/>
        <v>319.46599999999995</v>
      </c>
      <c r="N479" t="s">
        <v>20</v>
      </c>
    </row>
    <row r="480" spans="1:14" x14ac:dyDescent="0.35">
      <c r="A480" t="s">
        <v>511</v>
      </c>
      <c r="B480" t="s">
        <v>39</v>
      </c>
      <c r="C480" t="s">
        <v>40</v>
      </c>
      <c r="D480" t="s">
        <v>24</v>
      </c>
      <c r="E480" t="s">
        <v>28</v>
      </c>
      <c r="F480" s="2">
        <v>43540</v>
      </c>
      <c r="G480" s="3">
        <v>0.42430555555555555</v>
      </c>
      <c r="H480" t="s">
        <v>33</v>
      </c>
      <c r="I480">
        <v>34.369999999999997</v>
      </c>
      <c r="J480">
        <v>10</v>
      </c>
      <c r="K480">
        <f t="shared" si="21"/>
        <v>343.7</v>
      </c>
      <c r="L480">
        <f t="shared" si="22"/>
        <v>17.184999999999999</v>
      </c>
      <c r="M480">
        <f t="shared" si="23"/>
        <v>326.51499999999999</v>
      </c>
      <c r="N480" t="s">
        <v>20</v>
      </c>
    </row>
    <row r="481" spans="1:14" x14ac:dyDescent="0.35">
      <c r="A481" t="s">
        <v>512</v>
      </c>
      <c r="B481" t="s">
        <v>15</v>
      </c>
      <c r="C481" t="s">
        <v>16</v>
      </c>
      <c r="D481" t="s">
        <v>24</v>
      </c>
      <c r="E481" t="s">
        <v>28</v>
      </c>
      <c r="F481" s="2">
        <v>43494</v>
      </c>
      <c r="G481" s="3">
        <v>0.47638888888888892</v>
      </c>
      <c r="H481" t="s">
        <v>25</v>
      </c>
      <c r="I481">
        <v>38.6</v>
      </c>
      <c r="J481">
        <v>1</v>
      </c>
      <c r="K481">
        <f t="shared" si="21"/>
        <v>38.6</v>
      </c>
      <c r="L481">
        <f t="shared" si="22"/>
        <v>1.9300000000000002</v>
      </c>
      <c r="M481">
        <f t="shared" si="23"/>
        <v>36.67</v>
      </c>
      <c r="N481" t="s">
        <v>20</v>
      </c>
    </row>
    <row r="482" spans="1:14" x14ac:dyDescent="0.35">
      <c r="A482" t="s">
        <v>513</v>
      </c>
      <c r="B482" t="s">
        <v>22</v>
      </c>
      <c r="C482" t="s">
        <v>23</v>
      </c>
      <c r="D482" t="s">
        <v>24</v>
      </c>
      <c r="E482" t="s">
        <v>28</v>
      </c>
      <c r="F482" s="2">
        <v>43498</v>
      </c>
      <c r="G482" s="3">
        <v>0.8534722222222223</v>
      </c>
      <c r="H482" t="s">
        <v>41</v>
      </c>
      <c r="I482">
        <v>65.97</v>
      </c>
      <c r="J482">
        <v>8</v>
      </c>
      <c r="K482">
        <f t="shared" si="21"/>
        <v>527.76</v>
      </c>
      <c r="L482">
        <f t="shared" si="22"/>
        <v>26.388000000000002</v>
      </c>
      <c r="M482">
        <f t="shared" si="23"/>
        <v>501.37200000000001</v>
      </c>
      <c r="N482" t="s">
        <v>26</v>
      </c>
    </row>
    <row r="483" spans="1:14" x14ac:dyDescent="0.35">
      <c r="A483" t="s">
        <v>514</v>
      </c>
      <c r="B483" t="s">
        <v>22</v>
      </c>
      <c r="C483" t="s">
        <v>23</v>
      </c>
      <c r="D483" t="s">
        <v>24</v>
      </c>
      <c r="E483" t="s">
        <v>18</v>
      </c>
      <c r="F483" s="2">
        <v>43511</v>
      </c>
      <c r="G483" s="3">
        <v>0.5083333333333333</v>
      </c>
      <c r="H483" t="s">
        <v>25</v>
      </c>
      <c r="I483">
        <v>32.799999999999997</v>
      </c>
      <c r="J483">
        <v>10</v>
      </c>
      <c r="K483">
        <f t="shared" si="21"/>
        <v>328</v>
      </c>
      <c r="L483">
        <f t="shared" si="22"/>
        <v>16.400000000000002</v>
      </c>
      <c r="M483">
        <f t="shared" si="23"/>
        <v>311.60000000000002</v>
      </c>
      <c r="N483" t="s">
        <v>26</v>
      </c>
    </row>
    <row r="484" spans="1:14" x14ac:dyDescent="0.35">
      <c r="A484" t="s">
        <v>515</v>
      </c>
      <c r="B484" t="s">
        <v>15</v>
      </c>
      <c r="C484" t="s">
        <v>16</v>
      </c>
      <c r="D484" t="s">
        <v>24</v>
      </c>
      <c r="E484" t="s">
        <v>28</v>
      </c>
      <c r="F484" s="2">
        <v>43473</v>
      </c>
      <c r="G484" s="3">
        <v>0.54513888888888895</v>
      </c>
      <c r="H484" t="s">
        <v>33</v>
      </c>
      <c r="I484">
        <v>37.14</v>
      </c>
      <c r="J484">
        <v>5</v>
      </c>
      <c r="K484">
        <f t="shared" si="21"/>
        <v>185.7</v>
      </c>
      <c r="L484">
        <f t="shared" si="22"/>
        <v>9.2850000000000001</v>
      </c>
      <c r="M484">
        <f t="shared" si="23"/>
        <v>176.41499999999999</v>
      </c>
      <c r="N484" t="s">
        <v>20</v>
      </c>
    </row>
    <row r="485" spans="1:14" x14ac:dyDescent="0.35">
      <c r="A485" t="s">
        <v>516</v>
      </c>
      <c r="B485" t="s">
        <v>39</v>
      </c>
      <c r="C485" t="s">
        <v>40</v>
      </c>
      <c r="D485" t="s">
        <v>17</v>
      </c>
      <c r="E485" t="s">
        <v>28</v>
      </c>
      <c r="F485" s="2">
        <v>43508</v>
      </c>
      <c r="G485" s="3">
        <v>0.67986111111111114</v>
      </c>
      <c r="H485" t="s">
        <v>29</v>
      </c>
      <c r="I485">
        <v>60.38</v>
      </c>
      <c r="J485">
        <v>10</v>
      </c>
      <c r="K485">
        <f t="shared" si="21"/>
        <v>603.80000000000007</v>
      </c>
      <c r="L485">
        <f t="shared" si="22"/>
        <v>30.190000000000005</v>
      </c>
      <c r="M485">
        <f t="shared" si="23"/>
        <v>573.61</v>
      </c>
      <c r="N485" t="s">
        <v>26</v>
      </c>
    </row>
    <row r="486" spans="1:14" x14ac:dyDescent="0.35">
      <c r="A486" t="s">
        <v>517</v>
      </c>
      <c r="B486" t="s">
        <v>22</v>
      </c>
      <c r="C486" t="s">
        <v>23</v>
      </c>
      <c r="D486" t="s">
        <v>17</v>
      </c>
      <c r="E486" t="s">
        <v>18</v>
      </c>
      <c r="F486" s="2">
        <v>43466</v>
      </c>
      <c r="G486" s="3">
        <v>0.82500000000000007</v>
      </c>
      <c r="H486" t="s">
        <v>33</v>
      </c>
      <c r="I486">
        <v>36.979999999999997</v>
      </c>
      <c r="J486">
        <v>10</v>
      </c>
      <c r="K486">
        <f t="shared" si="21"/>
        <v>369.79999999999995</v>
      </c>
      <c r="L486">
        <f t="shared" si="22"/>
        <v>18.489999999999998</v>
      </c>
      <c r="M486">
        <f t="shared" si="23"/>
        <v>351.30999999999995</v>
      </c>
      <c r="N486" t="s">
        <v>30</v>
      </c>
    </row>
    <row r="487" spans="1:14" x14ac:dyDescent="0.35">
      <c r="A487" t="s">
        <v>518</v>
      </c>
      <c r="B487" t="s">
        <v>39</v>
      </c>
      <c r="C487" t="s">
        <v>40</v>
      </c>
      <c r="D487" t="s">
        <v>17</v>
      </c>
      <c r="E487" t="s">
        <v>18</v>
      </c>
      <c r="F487" s="2">
        <v>43545</v>
      </c>
      <c r="G487" s="3">
        <v>0.64236111111111105</v>
      </c>
      <c r="H487" t="s">
        <v>33</v>
      </c>
      <c r="I487">
        <v>49.49</v>
      </c>
      <c r="J487">
        <v>4</v>
      </c>
      <c r="K487">
        <f t="shared" si="21"/>
        <v>197.96</v>
      </c>
      <c r="L487">
        <f t="shared" si="22"/>
        <v>9.8980000000000015</v>
      </c>
      <c r="M487">
        <f t="shared" si="23"/>
        <v>188.06200000000001</v>
      </c>
      <c r="N487" t="s">
        <v>20</v>
      </c>
    </row>
    <row r="488" spans="1:14" x14ac:dyDescent="0.35">
      <c r="A488" t="s">
        <v>519</v>
      </c>
      <c r="B488" t="s">
        <v>39</v>
      </c>
      <c r="C488" t="s">
        <v>40</v>
      </c>
      <c r="D488" t="s">
        <v>24</v>
      </c>
      <c r="E488" t="s">
        <v>18</v>
      </c>
      <c r="F488" s="2">
        <v>43524</v>
      </c>
      <c r="G488" s="3">
        <v>0.61249999999999993</v>
      </c>
      <c r="H488" t="s">
        <v>43</v>
      </c>
      <c r="I488">
        <v>41.09</v>
      </c>
      <c r="J488">
        <v>10</v>
      </c>
      <c r="K488">
        <f t="shared" si="21"/>
        <v>410.90000000000003</v>
      </c>
      <c r="L488">
        <f t="shared" si="22"/>
        <v>20.545000000000002</v>
      </c>
      <c r="M488">
        <f t="shared" si="23"/>
        <v>390.35500000000002</v>
      </c>
      <c r="N488" t="s">
        <v>26</v>
      </c>
    </row>
    <row r="489" spans="1:14" x14ac:dyDescent="0.35">
      <c r="A489" t="s">
        <v>520</v>
      </c>
      <c r="B489" t="s">
        <v>15</v>
      </c>
      <c r="C489" t="s">
        <v>16</v>
      </c>
      <c r="D489" t="s">
        <v>24</v>
      </c>
      <c r="E489" t="s">
        <v>28</v>
      </c>
      <c r="F489" s="2">
        <v>43547</v>
      </c>
      <c r="G489" s="3">
        <v>0.7909722222222223</v>
      </c>
      <c r="H489" t="s">
        <v>43</v>
      </c>
      <c r="I489">
        <v>37.15</v>
      </c>
      <c r="J489">
        <v>4</v>
      </c>
      <c r="K489">
        <f t="shared" si="21"/>
        <v>148.6</v>
      </c>
      <c r="L489">
        <f t="shared" si="22"/>
        <v>7.43</v>
      </c>
      <c r="M489">
        <f t="shared" si="23"/>
        <v>141.16999999999999</v>
      </c>
      <c r="N489" t="s">
        <v>20</v>
      </c>
    </row>
    <row r="490" spans="1:14" x14ac:dyDescent="0.35">
      <c r="A490" t="s">
        <v>521</v>
      </c>
      <c r="B490" t="s">
        <v>22</v>
      </c>
      <c r="C490" t="s">
        <v>23</v>
      </c>
      <c r="D490" t="s">
        <v>24</v>
      </c>
      <c r="E490" t="s">
        <v>28</v>
      </c>
      <c r="F490" s="2">
        <v>43495</v>
      </c>
      <c r="G490" s="3">
        <v>0.86597222222222225</v>
      </c>
      <c r="H490" t="s">
        <v>29</v>
      </c>
      <c r="I490">
        <v>22.96</v>
      </c>
      <c r="J490">
        <v>1</v>
      </c>
      <c r="K490">
        <f t="shared" si="21"/>
        <v>22.96</v>
      </c>
      <c r="L490">
        <f t="shared" si="22"/>
        <v>1.1480000000000001</v>
      </c>
      <c r="M490">
        <f t="shared" si="23"/>
        <v>21.812000000000001</v>
      </c>
      <c r="N490" t="s">
        <v>26</v>
      </c>
    </row>
    <row r="491" spans="1:14" x14ac:dyDescent="0.35">
      <c r="A491" t="s">
        <v>522</v>
      </c>
      <c r="B491" t="s">
        <v>39</v>
      </c>
      <c r="C491" t="s">
        <v>40</v>
      </c>
      <c r="D491" t="s">
        <v>17</v>
      </c>
      <c r="E491" t="s">
        <v>18</v>
      </c>
      <c r="F491" s="2">
        <v>43500</v>
      </c>
      <c r="G491" s="3">
        <v>0.55625000000000002</v>
      </c>
      <c r="H491" t="s">
        <v>29</v>
      </c>
      <c r="I491">
        <v>77.680000000000007</v>
      </c>
      <c r="J491">
        <v>9</v>
      </c>
      <c r="K491">
        <f t="shared" si="21"/>
        <v>699.12000000000012</v>
      </c>
      <c r="L491">
        <f t="shared" si="22"/>
        <v>34.95600000000001</v>
      </c>
      <c r="M491">
        <f t="shared" si="23"/>
        <v>664.1640000000001</v>
      </c>
      <c r="N491" t="s">
        <v>20</v>
      </c>
    </row>
    <row r="492" spans="1:14" x14ac:dyDescent="0.35">
      <c r="A492" t="s">
        <v>523</v>
      </c>
      <c r="B492" t="s">
        <v>39</v>
      </c>
      <c r="C492" t="s">
        <v>40</v>
      </c>
      <c r="D492" t="s">
        <v>24</v>
      </c>
      <c r="E492" t="s">
        <v>18</v>
      </c>
      <c r="F492" s="2">
        <v>43537</v>
      </c>
      <c r="G492" s="3">
        <v>0.82500000000000007</v>
      </c>
      <c r="H492" t="s">
        <v>43</v>
      </c>
      <c r="I492">
        <v>34.700000000000003</v>
      </c>
      <c r="J492">
        <v>2</v>
      </c>
      <c r="K492">
        <f t="shared" si="21"/>
        <v>69.400000000000006</v>
      </c>
      <c r="L492">
        <f t="shared" si="22"/>
        <v>3.4700000000000006</v>
      </c>
      <c r="M492">
        <f t="shared" si="23"/>
        <v>65.930000000000007</v>
      </c>
      <c r="N492" t="s">
        <v>20</v>
      </c>
    </row>
    <row r="493" spans="1:14" x14ac:dyDescent="0.35">
      <c r="A493" t="s">
        <v>524</v>
      </c>
      <c r="B493" t="s">
        <v>15</v>
      </c>
      <c r="C493" t="s">
        <v>16</v>
      </c>
      <c r="D493" t="s">
        <v>17</v>
      </c>
      <c r="E493" t="s">
        <v>18</v>
      </c>
      <c r="F493" s="2">
        <v>43539</v>
      </c>
      <c r="G493" s="3">
        <v>0.76388888888888884</v>
      </c>
      <c r="H493" t="s">
        <v>43</v>
      </c>
      <c r="I493">
        <v>19.66</v>
      </c>
      <c r="J493">
        <v>10</v>
      </c>
      <c r="K493">
        <f t="shared" si="21"/>
        <v>196.6</v>
      </c>
      <c r="L493">
        <f t="shared" si="22"/>
        <v>9.83</v>
      </c>
      <c r="M493">
        <f t="shared" si="23"/>
        <v>186.76999999999998</v>
      </c>
      <c r="N493" t="s">
        <v>30</v>
      </c>
    </row>
    <row r="494" spans="1:14" x14ac:dyDescent="0.35">
      <c r="A494" t="s">
        <v>525</v>
      </c>
      <c r="B494" t="s">
        <v>39</v>
      </c>
      <c r="C494" t="s">
        <v>40</v>
      </c>
      <c r="D494" t="s">
        <v>17</v>
      </c>
      <c r="E494" t="s">
        <v>18</v>
      </c>
      <c r="F494" s="2">
        <v>43529</v>
      </c>
      <c r="G494" s="3">
        <v>0.85</v>
      </c>
      <c r="H494" t="s">
        <v>19</v>
      </c>
      <c r="I494">
        <v>25.32</v>
      </c>
      <c r="J494">
        <v>8</v>
      </c>
      <c r="K494">
        <f t="shared" si="21"/>
        <v>202.56</v>
      </c>
      <c r="L494">
        <f t="shared" si="22"/>
        <v>10.128</v>
      </c>
      <c r="M494">
        <f t="shared" si="23"/>
        <v>192.43200000000002</v>
      </c>
      <c r="N494" t="s">
        <v>20</v>
      </c>
    </row>
    <row r="495" spans="1:14" x14ac:dyDescent="0.35">
      <c r="A495" t="s">
        <v>526</v>
      </c>
      <c r="B495" t="s">
        <v>22</v>
      </c>
      <c r="C495" t="s">
        <v>23</v>
      </c>
      <c r="D495" t="s">
        <v>17</v>
      </c>
      <c r="E495" t="s">
        <v>18</v>
      </c>
      <c r="F495" s="2">
        <v>43529</v>
      </c>
      <c r="G495" s="3">
        <v>0.57222222222222219</v>
      </c>
      <c r="H495" t="s">
        <v>29</v>
      </c>
      <c r="I495">
        <v>12.12</v>
      </c>
      <c r="J495">
        <v>10</v>
      </c>
      <c r="K495">
        <f t="shared" si="21"/>
        <v>121.19999999999999</v>
      </c>
      <c r="L495">
        <f t="shared" si="22"/>
        <v>6.06</v>
      </c>
      <c r="M495">
        <f t="shared" si="23"/>
        <v>115.13999999999999</v>
      </c>
      <c r="N495" t="s">
        <v>30</v>
      </c>
    </row>
    <row r="496" spans="1:14" x14ac:dyDescent="0.35">
      <c r="A496" t="s">
        <v>527</v>
      </c>
      <c r="B496" t="s">
        <v>39</v>
      </c>
      <c r="C496" t="s">
        <v>40</v>
      </c>
      <c r="D496" t="s">
        <v>24</v>
      </c>
      <c r="E496" t="s">
        <v>28</v>
      </c>
      <c r="F496" s="2">
        <v>43522</v>
      </c>
      <c r="G496" s="3">
        <v>0.4916666666666667</v>
      </c>
      <c r="H496" t="s">
        <v>43</v>
      </c>
      <c r="I496">
        <v>99.89</v>
      </c>
      <c r="J496">
        <v>2</v>
      </c>
      <c r="K496">
        <f t="shared" si="21"/>
        <v>199.78</v>
      </c>
      <c r="L496">
        <f t="shared" si="22"/>
        <v>9.9890000000000008</v>
      </c>
      <c r="M496">
        <f t="shared" si="23"/>
        <v>189.791</v>
      </c>
      <c r="N496" t="s">
        <v>20</v>
      </c>
    </row>
    <row r="497" spans="1:14" x14ac:dyDescent="0.35">
      <c r="A497" t="s">
        <v>528</v>
      </c>
      <c r="B497" t="s">
        <v>39</v>
      </c>
      <c r="C497" t="s">
        <v>40</v>
      </c>
      <c r="D497" t="s">
        <v>24</v>
      </c>
      <c r="E497" t="s">
        <v>28</v>
      </c>
      <c r="F497" s="2">
        <v>43544</v>
      </c>
      <c r="G497" s="3">
        <v>0.59305555555555556</v>
      </c>
      <c r="H497" t="s">
        <v>33</v>
      </c>
      <c r="I497">
        <v>75.92</v>
      </c>
      <c r="J497">
        <v>8</v>
      </c>
      <c r="K497">
        <f t="shared" si="21"/>
        <v>607.36</v>
      </c>
      <c r="L497">
        <f t="shared" si="22"/>
        <v>30.368000000000002</v>
      </c>
      <c r="M497">
        <f t="shared" si="23"/>
        <v>576.99199999999996</v>
      </c>
      <c r="N497" t="s">
        <v>26</v>
      </c>
    </row>
    <row r="498" spans="1:14" x14ac:dyDescent="0.35">
      <c r="A498" t="s">
        <v>529</v>
      </c>
      <c r="B498" t="s">
        <v>22</v>
      </c>
      <c r="C498" t="s">
        <v>23</v>
      </c>
      <c r="D498" t="s">
        <v>24</v>
      </c>
      <c r="E498" t="s">
        <v>18</v>
      </c>
      <c r="F498" s="2">
        <v>43466</v>
      </c>
      <c r="G498" s="3">
        <v>0.66041666666666665</v>
      </c>
      <c r="H498" t="s">
        <v>25</v>
      </c>
      <c r="I498">
        <v>63.22</v>
      </c>
      <c r="J498">
        <v>2</v>
      </c>
      <c r="K498">
        <f t="shared" si="21"/>
        <v>126.44</v>
      </c>
      <c r="L498">
        <f t="shared" si="22"/>
        <v>6.3220000000000001</v>
      </c>
      <c r="M498">
        <f t="shared" si="23"/>
        <v>120.11799999999999</v>
      </c>
      <c r="N498" t="s">
        <v>26</v>
      </c>
    </row>
    <row r="499" spans="1:14" x14ac:dyDescent="0.35">
      <c r="A499" t="s">
        <v>530</v>
      </c>
      <c r="B499" t="s">
        <v>22</v>
      </c>
      <c r="C499" t="s">
        <v>23</v>
      </c>
      <c r="D499" t="s">
        <v>24</v>
      </c>
      <c r="E499" t="s">
        <v>18</v>
      </c>
      <c r="F499" s="2">
        <v>43492</v>
      </c>
      <c r="G499" s="3">
        <v>0.47013888888888888</v>
      </c>
      <c r="H499" t="s">
        <v>41</v>
      </c>
      <c r="I499">
        <v>90.24</v>
      </c>
      <c r="J499">
        <v>6</v>
      </c>
      <c r="K499">
        <f t="shared" si="21"/>
        <v>541.43999999999994</v>
      </c>
      <c r="L499">
        <f t="shared" si="22"/>
        <v>27.071999999999999</v>
      </c>
      <c r="M499">
        <f t="shared" si="23"/>
        <v>514.36799999999994</v>
      </c>
      <c r="N499" t="s">
        <v>26</v>
      </c>
    </row>
    <row r="500" spans="1:14" x14ac:dyDescent="0.35">
      <c r="A500" t="s">
        <v>531</v>
      </c>
      <c r="B500" t="s">
        <v>39</v>
      </c>
      <c r="C500" t="s">
        <v>40</v>
      </c>
      <c r="D500" t="s">
        <v>17</v>
      </c>
      <c r="E500" t="s">
        <v>18</v>
      </c>
      <c r="F500" s="2">
        <v>43486</v>
      </c>
      <c r="G500" s="3">
        <v>0.73333333333333339</v>
      </c>
      <c r="H500" t="s">
        <v>33</v>
      </c>
      <c r="I500">
        <v>98.13</v>
      </c>
      <c r="J500">
        <v>1</v>
      </c>
      <c r="K500">
        <f t="shared" si="21"/>
        <v>98.13</v>
      </c>
      <c r="L500">
        <f t="shared" si="22"/>
        <v>4.9065000000000003</v>
      </c>
      <c r="M500">
        <f t="shared" si="23"/>
        <v>93.223500000000001</v>
      </c>
      <c r="N500" t="s">
        <v>26</v>
      </c>
    </row>
    <row r="501" spans="1:14" x14ac:dyDescent="0.35">
      <c r="A501" t="s">
        <v>532</v>
      </c>
      <c r="B501" t="s">
        <v>15</v>
      </c>
      <c r="C501" t="s">
        <v>16</v>
      </c>
      <c r="D501" t="s">
        <v>17</v>
      </c>
      <c r="E501" t="s">
        <v>18</v>
      </c>
      <c r="F501" s="2">
        <v>43498</v>
      </c>
      <c r="G501" s="3">
        <v>0.65763888888888888</v>
      </c>
      <c r="H501" t="s">
        <v>33</v>
      </c>
      <c r="I501">
        <v>51.52</v>
      </c>
      <c r="J501">
        <v>8</v>
      </c>
      <c r="K501">
        <f t="shared" si="21"/>
        <v>412.16</v>
      </c>
      <c r="L501">
        <f t="shared" si="22"/>
        <v>20.608000000000004</v>
      </c>
      <c r="M501">
        <f t="shared" si="23"/>
        <v>391.55200000000002</v>
      </c>
      <c r="N501" t="s">
        <v>26</v>
      </c>
    </row>
    <row r="502" spans="1:14" x14ac:dyDescent="0.35">
      <c r="A502" t="s">
        <v>533</v>
      </c>
      <c r="B502" t="s">
        <v>39</v>
      </c>
      <c r="C502" t="s">
        <v>40</v>
      </c>
      <c r="D502" t="s">
        <v>17</v>
      </c>
      <c r="E502" t="s">
        <v>28</v>
      </c>
      <c r="F502" s="2">
        <v>43499</v>
      </c>
      <c r="G502" s="3">
        <v>0.66180555555555554</v>
      </c>
      <c r="H502" t="s">
        <v>33</v>
      </c>
      <c r="I502">
        <v>73.97</v>
      </c>
      <c r="J502">
        <v>1</v>
      </c>
      <c r="K502">
        <f t="shared" si="21"/>
        <v>73.97</v>
      </c>
      <c r="L502">
        <f t="shared" si="22"/>
        <v>3.6985000000000001</v>
      </c>
      <c r="M502">
        <f t="shared" si="23"/>
        <v>70.271500000000003</v>
      </c>
      <c r="N502" t="s">
        <v>30</v>
      </c>
    </row>
    <row r="503" spans="1:14" x14ac:dyDescent="0.35">
      <c r="A503" t="s">
        <v>534</v>
      </c>
      <c r="B503" t="s">
        <v>22</v>
      </c>
      <c r="C503" t="s">
        <v>23</v>
      </c>
      <c r="D503" t="s">
        <v>17</v>
      </c>
      <c r="E503" t="s">
        <v>18</v>
      </c>
      <c r="F503" s="2">
        <v>43470</v>
      </c>
      <c r="G503" s="3">
        <v>0.52777777777777779</v>
      </c>
      <c r="H503" t="s">
        <v>43</v>
      </c>
      <c r="I503">
        <v>31.9</v>
      </c>
      <c r="J503">
        <v>1</v>
      </c>
      <c r="K503">
        <f t="shared" si="21"/>
        <v>31.9</v>
      </c>
      <c r="L503">
        <f t="shared" si="22"/>
        <v>1.595</v>
      </c>
      <c r="M503">
        <f t="shared" si="23"/>
        <v>30.305</v>
      </c>
      <c r="N503" t="s">
        <v>20</v>
      </c>
    </row>
    <row r="504" spans="1:14" x14ac:dyDescent="0.35">
      <c r="A504" t="s">
        <v>535</v>
      </c>
      <c r="B504" t="s">
        <v>22</v>
      </c>
      <c r="C504" t="s">
        <v>23</v>
      </c>
      <c r="D504" t="s">
        <v>24</v>
      </c>
      <c r="E504" t="s">
        <v>28</v>
      </c>
      <c r="F504" s="2">
        <v>43492</v>
      </c>
      <c r="G504" s="3">
        <v>0.82500000000000007</v>
      </c>
      <c r="H504" t="s">
        <v>29</v>
      </c>
      <c r="I504">
        <v>69.400000000000006</v>
      </c>
      <c r="J504">
        <v>2</v>
      </c>
      <c r="K504">
        <f t="shared" si="21"/>
        <v>138.80000000000001</v>
      </c>
      <c r="L504">
        <f t="shared" si="22"/>
        <v>6.9400000000000013</v>
      </c>
      <c r="M504">
        <f t="shared" si="23"/>
        <v>131.86000000000001</v>
      </c>
      <c r="N504" t="s">
        <v>20</v>
      </c>
    </row>
    <row r="505" spans="1:14" x14ac:dyDescent="0.35">
      <c r="A505" t="s">
        <v>536</v>
      </c>
      <c r="B505" t="s">
        <v>39</v>
      </c>
      <c r="C505" t="s">
        <v>40</v>
      </c>
      <c r="D505" t="s">
        <v>24</v>
      </c>
      <c r="E505" t="s">
        <v>18</v>
      </c>
      <c r="F505" s="2">
        <v>43549</v>
      </c>
      <c r="G505" s="3">
        <v>0.74513888888888891</v>
      </c>
      <c r="H505" t="s">
        <v>33</v>
      </c>
      <c r="I505">
        <v>93.31</v>
      </c>
      <c r="J505">
        <v>2</v>
      </c>
      <c r="K505">
        <f t="shared" si="21"/>
        <v>186.62</v>
      </c>
      <c r="L505">
        <f t="shared" si="22"/>
        <v>9.3310000000000013</v>
      </c>
      <c r="M505">
        <f t="shared" si="23"/>
        <v>177.28900000000002</v>
      </c>
      <c r="N505" t="s">
        <v>26</v>
      </c>
    </row>
    <row r="506" spans="1:14" x14ac:dyDescent="0.35">
      <c r="A506" t="s">
        <v>537</v>
      </c>
      <c r="B506" t="s">
        <v>39</v>
      </c>
      <c r="C506" t="s">
        <v>40</v>
      </c>
      <c r="D506" t="s">
        <v>24</v>
      </c>
      <c r="E506" t="s">
        <v>28</v>
      </c>
      <c r="F506" s="2">
        <v>43521</v>
      </c>
      <c r="G506" s="3">
        <v>0.69166666666666676</v>
      </c>
      <c r="H506" t="s">
        <v>33</v>
      </c>
      <c r="I506">
        <v>88.45</v>
      </c>
      <c r="J506">
        <v>1</v>
      </c>
      <c r="K506">
        <f t="shared" si="21"/>
        <v>88.45</v>
      </c>
      <c r="L506">
        <f t="shared" si="22"/>
        <v>4.4225000000000003</v>
      </c>
      <c r="M506">
        <f t="shared" si="23"/>
        <v>84.027500000000003</v>
      </c>
      <c r="N506" t="s">
        <v>30</v>
      </c>
    </row>
    <row r="507" spans="1:14" x14ac:dyDescent="0.35">
      <c r="A507" t="s">
        <v>538</v>
      </c>
      <c r="B507" t="s">
        <v>15</v>
      </c>
      <c r="C507" t="s">
        <v>16</v>
      </c>
      <c r="D507" t="s">
        <v>17</v>
      </c>
      <c r="E507" t="s">
        <v>28</v>
      </c>
      <c r="F507" s="2">
        <v>43493</v>
      </c>
      <c r="G507" s="3">
        <v>0.87083333333333324</v>
      </c>
      <c r="H507" t="s">
        <v>25</v>
      </c>
      <c r="I507">
        <v>24.18</v>
      </c>
      <c r="J507">
        <v>8</v>
      </c>
      <c r="K507">
        <f t="shared" si="21"/>
        <v>193.44</v>
      </c>
      <c r="L507">
        <f t="shared" si="22"/>
        <v>9.6720000000000006</v>
      </c>
      <c r="M507">
        <f t="shared" si="23"/>
        <v>183.768</v>
      </c>
      <c r="N507" t="s">
        <v>20</v>
      </c>
    </row>
    <row r="508" spans="1:14" x14ac:dyDescent="0.35">
      <c r="A508" t="s">
        <v>539</v>
      </c>
      <c r="B508" t="s">
        <v>39</v>
      </c>
      <c r="C508" t="s">
        <v>40</v>
      </c>
      <c r="D508" t="s">
        <v>17</v>
      </c>
      <c r="E508" t="s">
        <v>18</v>
      </c>
      <c r="F508" s="2">
        <v>43473</v>
      </c>
      <c r="G508" s="3">
        <v>0.53472222222222221</v>
      </c>
      <c r="H508" t="s">
        <v>33</v>
      </c>
      <c r="I508">
        <v>48.5</v>
      </c>
      <c r="J508">
        <v>3</v>
      </c>
      <c r="K508">
        <f t="shared" si="21"/>
        <v>145.5</v>
      </c>
      <c r="L508">
        <f t="shared" si="22"/>
        <v>7.2750000000000004</v>
      </c>
      <c r="M508">
        <f t="shared" si="23"/>
        <v>138.22499999999999</v>
      </c>
      <c r="N508" t="s">
        <v>26</v>
      </c>
    </row>
    <row r="509" spans="1:14" x14ac:dyDescent="0.35">
      <c r="A509" t="s">
        <v>540</v>
      </c>
      <c r="B509" t="s">
        <v>39</v>
      </c>
      <c r="C509" t="s">
        <v>40</v>
      </c>
      <c r="D509" t="s">
        <v>24</v>
      </c>
      <c r="E509" t="s">
        <v>18</v>
      </c>
      <c r="F509" s="2">
        <v>43494</v>
      </c>
      <c r="G509" s="3">
        <v>0.45</v>
      </c>
      <c r="H509" t="s">
        <v>41</v>
      </c>
      <c r="I509">
        <v>84.05</v>
      </c>
      <c r="J509">
        <v>6</v>
      </c>
      <c r="K509">
        <f t="shared" si="21"/>
        <v>504.29999999999995</v>
      </c>
      <c r="L509">
        <f t="shared" si="22"/>
        <v>25.215</v>
      </c>
      <c r="M509">
        <f t="shared" si="23"/>
        <v>479.08499999999998</v>
      </c>
      <c r="N509" t="s">
        <v>30</v>
      </c>
    </row>
    <row r="510" spans="1:14" x14ac:dyDescent="0.35">
      <c r="A510" t="s">
        <v>541</v>
      </c>
      <c r="B510" t="s">
        <v>39</v>
      </c>
      <c r="C510" t="s">
        <v>40</v>
      </c>
      <c r="D510" t="s">
        <v>17</v>
      </c>
      <c r="E510" t="s">
        <v>28</v>
      </c>
      <c r="F510" s="2">
        <v>43553</v>
      </c>
      <c r="G510" s="3">
        <v>0.60277777777777775</v>
      </c>
      <c r="H510" t="s">
        <v>19</v>
      </c>
      <c r="I510">
        <v>61.29</v>
      </c>
      <c r="J510">
        <v>5</v>
      </c>
      <c r="K510">
        <f t="shared" si="21"/>
        <v>306.45</v>
      </c>
      <c r="L510">
        <f t="shared" si="22"/>
        <v>15.3225</v>
      </c>
      <c r="M510">
        <f t="shared" si="23"/>
        <v>291.1275</v>
      </c>
      <c r="N510" t="s">
        <v>26</v>
      </c>
    </row>
    <row r="511" spans="1:14" x14ac:dyDescent="0.35">
      <c r="A511" t="s">
        <v>542</v>
      </c>
      <c r="B511" t="s">
        <v>22</v>
      </c>
      <c r="C511" t="s">
        <v>23</v>
      </c>
      <c r="D511" t="s">
        <v>17</v>
      </c>
      <c r="E511" t="s">
        <v>18</v>
      </c>
      <c r="F511" s="2">
        <v>43505</v>
      </c>
      <c r="G511" s="3">
        <v>0.71875</v>
      </c>
      <c r="H511" t="s">
        <v>29</v>
      </c>
      <c r="I511">
        <v>15.95</v>
      </c>
      <c r="J511">
        <v>6</v>
      </c>
      <c r="K511">
        <f t="shared" si="21"/>
        <v>95.699999999999989</v>
      </c>
      <c r="L511">
        <f t="shared" si="22"/>
        <v>4.7849999999999993</v>
      </c>
      <c r="M511">
        <f t="shared" si="23"/>
        <v>90.914999999999992</v>
      </c>
      <c r="N511" t="s">
        <v>30</v>
      </c>
    </row>
    <row r="512" spans="1:14" x14ac:dyDescent="0.35">
      <c r="A512" t="s">
        <v>543</v>
      </c>
      <c r="B512" t="s">
        <v>39</v>
      </c>
      <c r="C512" t="s">
        <v>40</v>
      </c>
      <c r="D512" t="s">
        <v>17</v>
      </c>
      <c r="E512" t="s">
        <v>18</v>
      </c>
      <c r="F512" s="2">
        <v>43481</v>
      </c>
      <c r="G512" s="3">
        <v>0.75208333333333333</v>
      </c>
      <c r="H512" t="s">
        <v>33</v>
      </c>
      <c r="I512">
        <v>90.74</v>
      </c>
      <c r="J512">
        <v>7</v>
      </c>
      <c r="K512">
        <f t="shared" si="21"/>
        <v>635.17999999999995</v>
      </c>
      <c r="L512">
        <f t="shared" si="22"/>
        <v>31.759</v>
      </c>
      <c r="M512">
        <f t="shared" si="23"/>
        <v>603.42099999999994</v>
      </c>
      <c r="N512" t="s">
        <v>30</v>
      </c>
    </row>
    <row r="513" spans="1:14" x14ac:dyDescent="0.35">
      <c r="A513" t="s">
        <v>544</v>
      </c>
      <c r="B513" t="s">
        <v>15</v>
      </c>
      <c r="C513" t="s">
        <v>16</v>
      </c>
      <c r="D513" t="s">
        <v>24</v>
      </c>
      <c r="E513" t="s">
        <v>18</v>
      </c>
      <c r="F513" s="2">
        <v>43470</v>
      </c>
      <c r="G513" s="3">
        <v>0.7284722222222223</v>
      </c>
      <c r="H513" t="s">
        <v>29</v>
      </c>
      <c r="I513">
        <v>42.91</v>
      </c>
      <c r="J513">
        <v>5</v>
      </c>
      <c r="K513">
        <f t="shared" si="21"/>
        <v>214.54999999999998</v>
      </c>
      <c r="L513">
        <f t="shared" si="22"/>
        <v>10.727499999999999</v>
      </c>
      <c r="M513">
        <f t="shared" si="23"/>
        <v>203.82249999999999</v>
      </c>
      <c r="N513" t="s">
        <v>20</v>
      </c>
    </row>
    <row r="514" spans="1:14" x14ac:dyDescent="0.35">
      <c r="A514" t="s">
        <v>545</v>
      </c>
      <c r="B514" t="s">
        <v>15</v>
      </c>
      <c r="C514" t="s">
        <v>16</v>
      </c>
      <c r="D514" t="s">
        <v>24</v>
      </c>
      <c r="E514" t="s">
        <v>18</v>
      </c>
      <c r="F514" s="2">
        <v>43492</v>
      </c>
      <c r="G514" s="3">
        <v>0.75347222222222221</v>
      </c>
      <c r="H514" t="s">
        <v>43</v>
      </c>
      <c r="I514">
        <v>54.28</v>
      </c>
      <c r="J514">
        <v>7</v>
      </c>
      <c r="K514">
        <f t="shared" ref="K514:K577" si="24">I514*J514</f>
        <v>379.96000000000004</v>
      </c>
      <c r="L514">
        <f t="shared" si="22"/>
        <v>18.998000000000001</v>
      </c>
      <c r="M514">
        <f t="shared" si="23"/>
        <v>360.96200000000005</v>
      </c>
      <c r="N514" t="s">
        <v>20</v>
      </c>
    </row>
    <row r="515" spans="1:14" x14ac:dyDescent="0.35">
      <c r="A515" t="s">
        <v>546</v>
      </c>
      <c r="B515" t="s">
        <v>15</v>
      </c>
      <c r="C515" t="s">
        <v>16</v>
      </c>
      <c r="D515" t="s">
        <v>24</v>
      </c>
      <c r="E515" t="s">
        <v>28</v>
      </c>
      <c r="F515" s="2">
        <v>43538</v>
      </c>
      <c r="G515" s="3">
        <v>0.50486111111111109</v>
      </c>
      <c r="H515" t="s">
        <v>25</v>
      </c>
      <c r="I515">
        <v>99.55</v>
      </c>
      <c r="J515">
        <v>7</v>
      </c>
      <c r="K515">
        <f t="shared" si="24"/>
        <v>696.85</v>
      </c>
      <c r="L515">
        <f t="shared" ref="L515:L578" si="25">K515*5%</f>
        <v>34.842500000000001</v>
      </c>
      <c r="M515">
        <f t="shared" ref="M515:M578" si="26">K515-L515</f>
        <v>662.00750000000005</v>
      </c>
      <c r="N515" t="s">
        <v>26</v>
      </c>
    </row>
    <row r="516" spans="1:14" x14ac:dyDescent="0.35">
      <c r="A516" t="s">
        <v>547</v>
      </c>
      <c r="B516" t="s">
        <v>22</v>
      </c>
      <c r="C516" t="s">
        <v>23</v>
      </c>
      <c r="D516" t="s">
        <v>17</v>
      </c>
      <c r="E516" t="s">
        <v>28</v>
      </c>
      <c r="F516" s="2">
        <v>43519</v>
      </c>
      <c r="G516" s="3">
        <v>0.8256944444444444</v>
      </c>
      <c r="H516" t="s">
        <v>33</v>
      </c>
      <c r="I516">
        <v>58.39</v>
      </c>
      <c r="J516">
        <v>7</v>
      </c>
      <c r="K516">
        <f t="shared" si="24"/>
        <v>408.73</v>
      </c>
      <c r="L516">
        <f t="shared" si="25"/>
        <v>20.436500000000002</v>
      </c>
      <c r="M516">
        <f t="shared" si="26"/>
        <v>388.29349999999999</v>
      </c>
      <c r="N516" t="s">
        <v>30</v>
      </c>
    </row>
    <row r="517" spans="1:14" x14ac:dyDescent="0.35">
      <c r="A517" t="s">
        <v>548</v>
      </c>
      <c r="B517" t="s">
        <v>22</v>
      </c>
      <c r="C517" t="s">
        <v>23</v>
      </c>
      <c r="D517" t="s">
        <v>17</v>
      </c>
      <c r="E517" t="s">
        <v>18</v>
      </c>
      <c r="F517" s="2">
        <v>43542</v>
      </c>
      <c r="G517" s="3">
        <v>0.66111111111111109</v>
      </c>
      <c r="H517" t="s">
        <v>43</v>
      </c>
      <c r="I517">
        <v>51.47</v>
      </c>
      <c r="J517">
        <v>1</v>
      </c>
      <c r="K517">
        <f t="shared" si="24"/>
        <v>51.47</v>
      </c>
      <c r="L517">
        <f t="shared" si="25"/>
        <v>2.5735000000000001</v>
      </c>
      <c r="M517">
        <f t="shared" si="26"/>
        <v>48.896499999999996</v>
      </c>
      <c r="N517" t="s">
        <v>20</v>
      </c>
    </row>
    <row r="518" spans="1:14" x14ac:dyDescent="0.35">
      <c r="A518" t="s">
        <v>549</v>
      </c>
      <c r="B518" t="s">
        <v>39</v>
      </c>
      <c r="C518" t="s">
        <v>40</v>
      </c>
      <c r="D518" t="s">
        <v>17</v>
      </c>
      <c r="E518" t="s">
        <v>28</v>
      </c>
      <c r="F518" s="2">
        <v>43553</v>
      </c>
      <c r="G518" s="3">
        <v>0.70000000000000007</v>
      </c>
      <c r="H518" t="s">
        <v>19</v>
      </c>
      <c r="I518">
        <v>54.86</v>
      </c>
      <c r="J518">
        <v>5</v>
      </c>
      <c r="K518">
        <f t="shared" si="24"/>
        <v>274.3</v>
      </c>
      <c r="L518">
        <f t="shared" si="25"/>
        <v>13.715000000000002</v>
      </c>
      <c r="M518">
        <f t="shared" si="26"/>
        <v>260.58500000000004</v>
      </c>
      <c r="N518" t="s">
        <v>20</v>
      </c>
    </row>
    <row r="519" spans="1:14" x14ac:dyDescent="0.35">
      <c r="A519" t="s">
        <v>550</v>
      </c>
      <c r="B519" t="s">
        <v>22</v>
      </c>
      <c r="C519" t="s">
        <v>23</v>
      </c>
      <c r="D519" t="s">
        <v>17</v>
      </c>
      <c r="E519" t="s">
        <v>28</v>
      </c>
      <c r="F519" s="2">
        <v>43487</v>
      </c>
      <c r="G519" s="3">
        <v>0.8652777777777777</v>
      </c>
      <c r="H519" t="s">
        <v>29</v>
      </c>
      <c r="I519">
        <v>39.39</v>
      </c>
      <c r="J519">
        <v>5</v>
      </c>
      <c r="K519">
        <f t="shared" si="24"/>
        <v>196.95</v>
      </c>
      <c r="L519">
        <f t="shared" si="25"/>
        <v>9.8475000000000001</v>
      </c>
      <c r="M519">
        <f t="shared" si="26"/>
        <v>187.10249999999999</v>
      </c>
      <c r="N519" t="s">
        <v>30</v>
      </c>
    </row>
    <row r="520" spans="1:14" x14ac:dyDescent="0.35">
      <c r="A520" t="s">
        <v>551</v>
      </c>
      <c r="B520" t="s">
        <v>15</v>
      </c>
      <c r="C520" t="s">
        <v>16</v>
      </c>
      <c r="D520" t="s">
        <v>24</v>
      </c>
      <c r="E520" t="s">
        <v>28</v>
      </c>
      <c r="F520" s="2">
        <v>43525</v>
      </c>
      <c r="G520" s="3">
        <v>0.7597222222222223</v>
      </c>
      <c r="H520" t="s">
        <v>29</v>
      </c>
      <c r="I520">
        <v>34.729999999999997</v>
      </c>
      <c r="J520">
        <v>2</v>
      </c>
      <c r="K520">
        <f t="shared" si="24"/>
        <v>69.459999999999994</v>
      </c>
      <c r="L520">
        <f t="shared" si="25"/>
        <v>3.4729999999999999</v>
      </c>
      <c r="M520">
        <f t="shared" si="26"/>
        <v>65.986999999999995</v>
      </c>
      <c r="N520" t="s">
        <v>20</v>
      </c>
    </row>
    <row r="521" spans="1:14" x14ac:dyDescent="0.35">
      <c r="A521" t="s">
        <v>552</v>
      </c>
      <c r="B521" t="s">
        <v>22</v>
      </c>
      <c r="C521" t="s">
        <v>23</v>
      </c>
      <c r="D521" t="s">
        <v>17</v>
      </c>
      <c r="E521" t="s">
        <v>28</v>
      </c>
      <c r="F521" s="2">
        <v>43482</v>
      </c>
      <c r="G521" s="3">
        <v>0.62847222222222221</v>
      </c>
      <c r="H521" t="s">
        <v>33</v>
      </c>
      <c r="I521">
        <v>71.92</v>
      </c>
      <c r="J521">
        <v>5</v>
      </c>
      <c r="K521">
        <f t="shared" si="24"/>
        <v>359.6</v>
      </c>
      <c r="L521">
        <f t="shared" si="25"/>
        <v>17.98</v>
      </c>
      <c r="M521">
        <f t="shared" si="26"/>
        <v>341.62</v>
      </c>
      <c r="N521" t="s">
        <v>30</v>
      </c>
    </row>
    <row r="522" spans="1:14" x14ac:dyDescent="0.35">
      <c r="A522" t="s">
        <v>553</v>
      </c>
      <c r="B522" t="s">
        <v>39</v>
      </c>
      <c r="C522" t="s">
        <v>40</v>
      </c>
      <c r="D522" t="s">
        <v>24</v>
      </c>
      <c r="E522" t="s">
        <v>18</v>
      </c>
      <c r="F522" s="2">
        <v>43550</v>
      </c>
      <c r="G522" s="3">
        <v>0.44027777777777777</v>
      </c>
      <c r="H522" t="s">
        <v>25</v>
      </c>
      <c r="I522">
        <v>45.71</v>
      </c>
      <c r="J522">
        <v>3</v>
      </c>
      <c r="K522">
        <f t="shared" si="24"/>
        <v>137.13</v>
      </c>
      <c r="L522">
        <f t="shared" si="25"/>
        <v>6.8565000000000005</v>
      </c>
      <c r="M522">
        <f t="shared" si="26"/>
        <v>130.27349999999998</v>
      </c>
      <c r="N522" t="s">
        <v>30</v>
      </c>
    </row>
    <row r="523" spans="1:14" x14ac:dyDescent="0.35">
      <c r="A523" t="s">
        <v>554</v>
      </c>
      <c r="B523" t="s">
        <v>22</v>
      </c>
      <c r="C523" t="s">
        <v>23</v>
      </c>
      <c r="D523" t="s">
        <v>17</v>
      </c>
      <c r="E523" t="s">
        <v>18</v>
      </c>
      <c r="F523" s="2">
        <v>43544</v>
      </c>
      <c r="G523" s="3">
        <v>0.47430555555555554</v>
      </c>
      <c r="H523" t="s">
        <v>29</v>
      </c>
      <c r="I523">
        <v>83.17</v>
      </c>
      <c r="J523">
        <v>6</v>
      </c>
      <c r="K523">
        <f t="shared" si="24"/>
        <v>499.02</v>
      </c>
      <c r="L523">
        <f t="shared" si="25"/>
        <v>24.951000000000001</v>
      </c>
      <c r="M523">
        <f t="shared" si="26"/>
        <v>474.06899999999996</v>
      </c>
      <c r="N523" t="s">
        <v>26</v>
      </c>
    </row>
    <row r="524" spans="1:14" x14ac:dyDescent="0.35">
      <c r="A524" t="s">
        <v>555</v>
      </c>
      <c r="B524" t="s">
        <v>15</v>
      </c>
      <c r="C524" t="s">
        <v>16</v>
      </c>
      <c r="D524" t="s">
        <v>17</v>
      </c>
      <c r="E524" t="s">
        <v>18</v>
      </c>
      <c r="F524" s="2">
        <v>43502</v>
      </c>
      <c r="G524" s="3">
        <v>0.57986111111111105</v>
      </c>
      <c r="H524" t="s">
        <v>29</v>
      </c>
      <c r="I524">
        <v>37.44</v>
      </c>
      <c r="J524">
        <v>6</v>
      </c>
      <c r="K524">
        <f t="shared" si="24"/>
        <v>224.64</v>
      </c>
      <c r="L524">
        <f t="shared" si="25"/>
        <v>11.231999999999999</v>
      </c>
      <c r="M524">
        <f t="shared" si="26"/>
        <v>213.40799999999999</v>
      </c>
      <c r="N524" t="s">
        <v>30</v>
      </c>
    </row>
    <row r="525" spans="1:14" x14ac:dyDescent="0.35">
      <c r="A525" t="s">
        <v>556</v>
      </c>
      <c r="B525" t="s">
        <v>22</v>
      </c>
      <c r="C525" t="s">
        <v>23</v>
      </c>
      <c r="D525" t="s">
        <v>24</v>
      </c>
      <c r="E525" t="s">
        <v>28</v>
      </c>
      <c r="F525" s="2">
        <v>43466</v>
      </c>
      <c r="G525" s="3">
        <v>0.48819444444444443</v>
      </c>
      <c r="H525" t="s">
        <v>19</v>
      </c>
      <c r="I525">
        <v>62.87</v>
      </c>
      <c r="J525">
        <v>2</v>
      </c>
      <c r="K525">
        <f t="shared" si="24"/>
        <v>125.74</v>
      </c>
      <c r="L525">
        <f t="shared" si="25"/>
        <v>6.2869999999999999</v>
      </c>
      <c r="M525">
        <f t="shared" si="26"/>
        <v>119.45299999999999</v>
      </c>
      <c r="N525" t="s">
        <v>26</v>
      </c>
    </row>
    <row r="526" spans="1:14" x14ac:dyDescent="0.35">
      <c r="A526" t="s">
        <v>557</v>
      </c>
      <c r="B526" t="s">
        <v>15</v>
      </c>
      <c r="C526" t="s">
        <v>16</v>
      </c>
      <c r="D526" t="s">
        <v>24</v>
      </c>
      <c r="E526" t="s">
        <v>28</v>
      </c>
      <c r="F526" s="2">
        <v>43492</v>
      </c>
      <c r="G526" s="3">
        <v>0.60833333333333328</v>
      </c>
      <c r="H526" t="s">
        <v>41</v>
      </c>
      <c r="I526">
        <v>81.709999999999994</v>
      </c>
      <c r="J526">
        <v>6</v>
      </c>
      <c r="K526">
        <f t="shared" si="24"/>
        <v>490.26</v>
      </c>
      <c r="L526">
        <f t="shared" si="25"/>
        <v>24.513000000000002</v>
      </c>
      <c r="M526">
        <f t="shared" si="26"/>
        <v>465.74700000000001</v>
      </c>
      <c r="N526" t="s">
        <v>30</v>
      </c>
    </row>
    <row r="527" spans="1:14" x14ac:dyDescent="0.35">
      <c r="A527" t="s">
        <v>558</v>
      </c>
      <c r="B527" t="s">
        <v>15</v>
      </c>
      <c r="C527" t="s">
        <v>16</v>
      </c>
      <c r="D527" t="s">
        <v>17</v>
      </c>
      <c r="E527" t="s">
        <v>18</v>
      </c>
      <c r="F527" s="2">
        <v>43521</v>
      </c>
      <c r="G527" s="3">
        <v>0.66875000000000007</v>
      </c>
      <c r="H527" t="s">
        <v>33</v>
      </c>
      <c r="I527">
        <v>91.41</v>
      </c>
      <c r="J527">
        <v>5</v>
      </c>
      <c r="K527">
        <f t="shared" si="24"/>
        <v>457.04999999999995</v>
      </c>
      <c r="L527">
        <f t="shared" si="25"/>
        <v>22.852499999999999</v>
      </c>
      <c r="M527">
        <f t="shared" si="26"/>
        <v>434.19749999999993</v>
      </c>
      <c r="N527" t="s">
        <v>20</v>
      </c>
    </row>
    <row r="528" spans="1:14" x14ac:dyDescent="0.35">
      <c r="A528" t="s">
        <v>559</v>
      </c>
      <c r="B528" t="s">
        <v>39</v>
      </c>
      <c r="C528" t="s">
        <v>40</v>
      </c>
      <c r="D528" t="s">
        <v>24</v>
      </c>
      <c r="E528" t="s">
        <v>28</v>
      </c>
      <c r="F528" s="2">
        <v>43481</v>
      </c>
      <c r="G528" s="3">
        <v>0.8354166666666667</v>
      </c>
      <c r="H528" t="s">
        <v>43</v>
      </c>
      <c r="I528">
        <v>39.21</v>
      </c>
      <c r="J528">
        <v>4</v>
      </c>
      <c r="K528">
        <f t="shared" si="24"/>
        <v>156.84</v>
      </c>
      <c r="L528">
        <f t="shared" si="25"/>
        <v>7.8420000000000005</v>
      </c>
      <c r="M528">
        <f t="shared" si="26"/>
        <v>148.99799999999999</v>
      </c>
      <c r="N528" t="s">
        <v>30</v>
      </c>
    </row>
    <row r="529" spans="1:14" x14ac:dyDescent="0.35">
      <c r="A529" t="s">
        <v>560</v>
      </c>
      <c r="B529" t="s">
        <v>39</v>
      </c>
      <c r="C529" t="s">
        <v>40</v>
      </c>
      <c r="D529" t="s">
        <v>17</v>
      </c>
      <c r="E529" t="s">
        <v>28</v>
      </c>
      <c r="F529" s="2">
        <v>43478</v>
      </c>
      <c r="G529" s="3">
        <v>0.62152777777777779</v>
      </c>
      <c r="H529" t="s">
        <v>43</v>
      </c>
      <c r="I529">
        <v>59.86</v>
      </c>
      <c r="J529">
        <v>2</v>
      </c>
      <c r="K529">
        <f t="shared" si="24"/>
        <v>119.72</v>
      </c>
      <c r="L529">
        <f t="shared" si="25"/>
        <v>5.9860000000000007</v>
      </c>
      <c r="M529">
        <f t="shared" si="26"/>
        <v>113.73399999999999</v>
      </c>
      <c r="N529" t="s">
        <v>20</v>
      </c>
    </row>
    <row r="530" spans="1:14" x14ac:dyDescent="0.35">
      <c r="A530" t="s">
        <v>561</v>
      </c>
      <c r="B530" t="s">
        <v>39</v>
      </c>
      <c r="C530" t="s">
        <v>40</v>
      </c>
      <c r="D530" t="s">
        <v>17</v>
      </c>
      <c r="E530" t="s">
        <v>18</v>
      </c>
      <c r="F530" s="2">
        <v>43503</v>
      </c>
      <c r="G530" s="3">
        <v>0.4777777777777778</v>
      </c>
      <c r="H530" t="s">
        <v>41</v>
      </c>
      <c r="I530">
        <v>54.36</v>
      </c>
      <c r="J530">
        <v>10</v>
      </c>
      <c r="K530">
        <f t="shared" si="24"/>
        <v>543.6</v>
      </c>
      <c r="L530">
        <f t="shared" si="25"/>
        <v>27.180000000000003</v>
      </c>
      <c r="M530">
        <f t="shared" si="26"/>
        <v>516.42000000000007</v>
      </c>
      <c r="N530" t="s">
        <v>30</v>
      </c>
    </row>
    <row r="531" spans="1:14" x14ac:dyDescent="0.35">
      <c r="A531" t="s">
        <v>562</v>
      </c>
      <c r="B531" t="s">
        <v>15</v>
      </c>
      <c r="C531" t="s">
        <v>16</v>
      </c>
      <c r="D531" t="s">
        <v>24</v>
      </c>
      <c r="E531" t="s">
        <v>28</v>
      </c>
      <c r="F531" s="2">
        <v>43513</v>
      </c>
      <c r="G531" s="3">
        <v>0.82013888888888886</v>
      </c>
      <c r="H531" t="s">
        <v>33</v>
      </c>
      <c r="I531">
        <v>98.09</v>
      </c>
      <c r="J531">
        <v>9</v>
      </c>
      <c r="K531">
        <f t="shared" si="24"/>
        <v>882.81000000000006</v>
      </c>
      <c r="L531">
        <f t="shared" si="25"/>
        <v>44.140500000000003</v>
      </c>
      <c r="M531">
        <f t="shared" si="26"/>
        <v>838.66950000000008</v>
      </c>
      <c r="N531" t="s">
        <v>26</v>
      </c>
    </row>
    <row r="532" spans="1:14" x14ac:dyDescent="0.35">
      <c r="A532" t="s">
        <v>563</v>
      </c>
      <c r="B532" t="s">
        <v>15</v>
      </c>
      <c r="C532" t="s">
        <v>16</v>
      </c>
      <c r="D532" t="s">
        <v>24</v>
      </c>
      <c r="E532" t="s">
        <v>28</v>
      </c>
      <c r="F532" s="2">
        <v>43508</v>
      </c>
      <c r="G532" s="3">
        <v>0.79236111111111107</v>
      </c>
      <c r="H532" t="s">
        <v>19</v>
      </c>
      <c r="I532">
        <v>25.43</v>
      </c>
      <c r="J532">
        <v>6</v>
      </c>
      <c r="K532">
        <f t="shared" si="24"/>
        <v>152.57999999999998</v>
      </c>
      <c r="L532">
        <f t="shared" si="25"/>
        <v>7.6289999999999996</v>
      </c>
      <c r="M532">
        <f t="shared" si="26"/>
        <v>144.95099999999999</v>
      </c>
      <c r="N532" t="s">
        <v>20</v>
      </c>
    </row>
    <row r="533" spans="1:14" x14ac:dyDescent="0.35">
      <c r="A533" t="s">
        <v>564</v>
      </c>
      <c r="B533" t="s">
        <v>15</v>
      </c>
      <c r="C533" t="s">
        <v>16</v>
      </c>
      <c r="D533" t="s">
        <v>17</v>
      </c>
      <c r="E533" t="s">
        <v>28</v>
      </c>
      <c r="F533" s="2">
        <v>43489</v>
      </c>
      <c r="G533" s="3">
        <v>0.75277777777777777</v>
      </c>
      <c r="H533" t="s">
        <v>43</v>
      </c>
      <c r="I533">
        <v>86.68</v>
      </c>
      <c r="J533">
        <v>8</v>
      </c>
      <c r="K533">
        <f t="shared" si="24"/>
        <v>693.44</v>
      </c>
      <c r="L533">
        <f t="shared" si="25"/>
        <v>34.672000000000004</v>
      </c>
      <c r="M533">
        <f t="shared" si="26"/>
        <v>658.76800000000003</v>
      </c>
      <c r="N533" t="s">
        <v>30</v>
      </c>
    </row>
    <row r="534" spans="1:14" x14ac:dyDescent="0.35">
      <c r="A534" t="s">
        <v>565</v>
      </c>
      <c r="B534" t="s">
        <v>39</v>
      </c>
      <c r="C534" t="s">
        <v>40</v>
      </c>
      <c r="D534" t="s">
        <v>24</v>
      </c>
      <c r="E534" t="s">
        <v>28</v>
      </c>
      <c r="F534" s="2">
        <v>43502</v>
      </c>
      <c r="G534" s="3">
        <v>0.80555555555555547</v>
      </c>
      <c r="H534" t="s">
        <v>25</v>
      </c>
      <c r="I534">
        <v>22.95</v>
      </c>
      <c r="J534">
        <v>10</v>
      </c>
      <c r="K534">
        <f t="shared" si="24"/>
        <v>229.5</v>
      </c>
      <c r="L534">
        <f t="shared" si="25"/>
        <v>11.475000000000001</v>
      </c>
      <c r="M534">
        <f t="shared" si="26"/>
        <v>218.02500000000001</v>
      </c>
      <c r="N534" t="s">
        <v>20</v>
      </c>
    </row>
    <row r="535" spans="1:14" x14ac:dyDescent="0.35">
      <c r="A535" t="s">
        <v>566</v>
      </c>
      <c r="B535" t="s">
        <v>22</v>
      </c>
      <c r="C535" t="s">
        <v>23</v>
      </c>
      <c r="D535" t="s">
        <v>24</v>
      </c>
      <c r="E535" t="s">
        <v>18</v>
      </c>
      <c r="F535" s="2">
        <v>43550</v>
      </c>
      <c r="G535" s="3">
        <v>0.4381944444444445</v>
      </c>
      <c r="H535" t="s">
        <v>41</v>
      </c>
      <c r="I535">
        <v>16.309999999999999</v>
      </c>
      <c r="J535">
        <v>9</v>
      </c>
      <c r="K535">
        <f t="shared" si="24"/>
        <v>146.79</v>
      </c>
      <c r="L535">
        <f t="shared" si="25"/>
        <v>7.3395000000000001</v>
      </c>
      <c r="M535">
        <f t="shared" si="26"/>
        <v>139.45050000000001</v>
      </c>
      <c r="N535" t="s">
        <v>20</v>
      </c>
    </row>
    <row r="536" spans="1:14" x14ac:dyDescent="0.35">
      <c r="A536" t="s">
        <v>567</v>
      </c>
      <c r="B536" t="s">
        <v>15</v>
      </c>
      <c r="C536" t="s">
        <v>16</v>
      </c>
      <c r="D536" t="s">
        <v>24</v>
      </c>
      <c r="E536" t="s">
        <v>18</v>
      </c>
      <c r="F536" s="2">
        <v>43535</v>
      </c>
      <c r="G536" s="3">
        <v>0.56111111111111112</v>
      </c>
      <c r="H536" t="s">
        <v>29</v>
      </c>
      <c r="I536">
        <v>28.32</v>
      </c>
      <c r="J536">
        <v>5</v>
      </c>
      <c r="K536">
        <f t="shared" si="24"/>
        <v>141.6</v>
      </c>
      <c r="L536">
        <f t="shared" si="25"/>
        <v>7.08</v>
      </c>
      <c r="M536">
        <f t="shared" si="26"/>
        <v>134.51999999999998</v>
      </c>
      <c r="N536" t="s">
        <v>20</v>
      </c>
    </row>
    <row r="537" spans="1:14" x14ac:dyDescent="0.35">
      <c r="A537" t="s">
        <v>568</v>
      </c>
      <c r="B537" t="s">
        <v>22</v>
      </c>
      <c r="C537" t="s">
        <v>23</v>
      </c>
      <c r="D537" t="s">
        <v>24</v>
      </c>
      <c r="E537" t="s">
        <v>28</v>
      </c>
      <c r="F537" s="2">
        <v>43503</v>
      </c>
      <c r="G537" s="3">
        <v>0.48333333333333334</v>
      </c>
      <c r="H537" t="s">
        <v>29</v>
      </c>
      <c r="I537">
        <v>16.670000000000002</v>
      </c>
      <c r="J537">
        <v>7</v>
      </c>
      <c r="K537">
        <f t="shared" si="24"/>
        <v>116.69000000000001</v>
      </c>
      <c r="L537">
        <f t="shared" si="25"/>
        <v>5.8345000000000011</v>
      </c>
      <c r="M537">
        <f t="shared" si="26"/>
        <v>110.85550000000001</v>
      </c>
      <c r="N537" t="s">
        <v>20</v>
      </c>
    </row>
    <row r="538" spans="1:14" x14ac:dyDescent="0.35">
      <c r="A538" t="s">
        <v>569</v>
      </c>
      <c r="B538" t="s">
        <v>39</v>
      </c>
      <c r="C538" t="s">
        <v>40</v>
      </c>
      <c r="D538" t="s">
        <v>17</v>
      </c>
      <c r="E538" t="s">
        <v>18</v>
      </c>
      <c r="F538" s="2">
        <v>43470</v>
      </c>
      <c r="G538" s="3">
        <v>0.48055555555555557</v>
      </c>
      <c r="H538" t="s">
        <v>43</v>
      </c>
      <c r="I538">
        <v>73.959999999999994</v>
      </c>
      <c r="J538">
        <v>1</v>
      </c>
      <c r="K538">
        <f t="shared" si="24"/>
        <v>73.959999999999994</v>
      </c>
      <c r="L538">
        <f t="shared" si="25"/>
        <v>3.698</v>
      </c>
      <c r="M538">
        <f t="shared" si="26"/>
        <v>70.262</v>
      </c>
      <c r="N538" t="s">
        <v>30</v>
      </c>
    </row>
    <row r="539" spans="1:14" x14ac:dyDescent="0.35">
      <c r="A539" t="s">
        <v>570</v>
      </c>
      <c r="B539" t="s">
        <v>15</v>
      </c>
      <c r="C539" t="s">
        <v>16</v>
      </c>
      <c r="D539" t="s">
        <v>24</v>
      </c>
      <c r="E539" t="s">
        <v>28</v>
      </c>
      <c r="F539" s="2">
        <v>43531</v>
      </c>
      <c r="G539" s="3">
        <v>0.48888888888888887</v>
      </c>
      <c r="H539" t="s">
        <v>29</v>
      </c>
      <c r="I539">
        <v>97.94</v>
      </c>
      <c r="J539">
        <v>1</v>
      </c>
      <c r="K539">
        <f t="shared" si="24"/>
        <v>97.94</v>
      </c>
      <c r="L539">
        <f t="shared" si="25"/>
        <v>4.8970000000000002</v>
      </c>
      <c r="M539">
        <f t="shared" si="26"/>
        <v>93.042999999999992</v>
      </c>
      <c r="N539" t="s">
        <v>20</v>
      </c>
    </row>
    <row r="540" spans="1:14" x14ac:dyDescent="0.35">
      <c r="A540" t="s">
        <v>571</v>
      </c>
      <c r="B540" t="s">
        <v>15</v>
      </c>
      <c r="C540" t="s">
        <v>16</v>
      </c>
      <c r="D540" t="s">
        <v>24</v>
      </c>
      <c r="E540" t="s">
        <v>18</v>
      </c>
      <c r="F540" s="2">
        <v>43521</v>
      </c>
      <c r="G540" s="3">
        <v>0.71944444444444444</v>
      </c>
      <c r="H540" t="s">
        <v>43</v>
      </c>
      <c r="I540">
        <v>73.05</v>
      </c>
      <c r="J540">
        <v>4</v>
      </c>
      <c r="K540">
        <f t="shared" si="24"/>
        <v>292.2</v>
      </c>
      <c r="L540">
        <f t="shared" si="25"/>
        <v>14.61</v>
      </c>
      <c r="M540">
        <f t="shared" si="26"/>
        <v>277.58999999999997</v>
      </c>
      <c r="N540" t="s">
        <v>30</v>
      </c>
    </row>
    <row r="541" spans="1:14" x14ac:dyDescent="0.35">
      <c r="A541" t="s">
        <v>572</v>
      </c>
      <c r="B541" t="s">
        <v>22</v>
      </c>
      <c r="C541" t="s">
        <v>23</v>
      </c>
      <c r="D541" t="s">
        <v>17</v>
      </c>
      <c r="E541" t="s">
        <v>18</v>
      </c>
      <c r="F541" s="2">
        <v>43497</v>
      </c>
      <c r="G541" s="3">
        <v>0.77986111111111101</v>
      </c>
      <c r="H541" t="s">
        <v>41</v>
      </c>
      <c r="I541">
        <v>87.48</v>
      </c>
      <c r="J541">
        <v>6</v>
      </c>
      <c r="K541">
        <f t="shared" si="24"/>
        <v>524.88</v>
      </c>
      <c r="L541">
        <f t="shared" si="25"/>
        <v>26.244</v>
      </c>
      <c r="M541">
        <f t="shared" si="26"/>
        <v>498.63599999999997</v>
      </c>
      <c r="N541" t="s">
        <v>20</v>
      </c>
    </row>
    <row r="542" spans="1:14" x14ac:dyDescent="0.35">
      <c r="A542" t="s">
        <v>573</v>
      </c>
      <c r="B542" t="s">
        <v>15</v>
      </c>
      <c r="C542" t="s">
        <v>16</v>
      </c>
      <c r="D542" t="s">
        <v>24</v>
      </c>
      <c r="E542" t="s">
        <v>28</v>
      </c>
      <c r="F542" s="2">
        <v>43487</v>
      </c>
      <c r="G542" s="3">
        <v>0.45833333333333331</v>
      </c>
      <c r="H542" t="s">
        <v>29</v>
      </c>
      <c r="I542">
        <v>30.68</v>
      </c>
      <c r="J542">
        <v>3</v>
      </c>
      <c r="K542">
        <f t="shared" si="24"/>
        <v>92.039999999999992</v>
      </c>
      <c r="L542">
        <f t="shared" si="25"/>
        <v>4.6019999999999994</v>
      </c>
      <c r="M542">
        <f t="shared" si="26"/>
        <v>87.437999999999988</v>
      </c>
      <c r="N542" t="s">
        <v>20</v>
      </c>
    </row>
    <row r="543" spans="1:14" x14ac:dyDescent="0.35">
      <c r="A543" t="s">
        <v>574</v>
      </c>
      <c r="B543" t="s">
        <v>22</v>
      </c>
      <c r="C543" t="s">
        <v>23</v>
      </c>
      <c r="D543" t="s">
        <v>17</v>
      </c>
      <c r="E543" t="s">
        <v>28</v>
      </c>
      <c r="F543" s="2">
        <v>43468</v>
      </c>
      <c r="G543" s="3">
        <v>0.4375</v>
      </c>
      <c r="H543" t="s">
        <v>19</v>
      </c>
      <c r="I543">
        <v>75.88</v>
      </c>
      <c r="J543">
        <v>1</v>
      </c>
      <c r="K543">
        <f t="shared" si="24"/>
        <v>75.88</v>
      </c>
      <c r="L543">
        <f t="shared" si="25"/>
        <v>3.794</v>
      </c>
      <c r="M543">
        <f t="shared" si="26"/>
        <v>72.085999999999999</v>
      </c>
      <c r="N543" t="s">
        <v>30</v>
      </c>
    </row>
    <row r="544" spans="1:14" x14ac:dyDescent="0.35">
      <c r="A544" t="s">
        <v>575</v>
      </c>
      <c r="B544" t="s">
        <v>39</v>
      </c>
      <c r="C544" t="s">
        <v>40</v>
      </c>
      <c r="D544" t="s">
        <v>17</v>
      </c>
      <c r="E544" t="s">
        <v>18</v>
      </c>
      <c r="F544" s="2">
        <v>43509</v>
      </c>
      <c r="G544" s="3">
        <v>0.50972222222222219</v>
      </c>
      <c r="H544" t="s">
        <v>33</v>
      </c>
      <c r="I544">
        <v>20.18</v>
      </c>
      <c r="J544">
        <v>4</v>
      </c>
      <c r="K544">
        <f t="shared" si="24"/>
        <v>80.72</v>
      </c>
      <c r="L544">
        <f t="shared" si="25"/>
        <v>4.0360000000000005</v>
      </c>
      <c r="M544">
        <f t="shared" si="26"/>
        <v>76.683999999999997</v>
      </c>
      <c r="N544" t="s">
        <v>30</v>
      </c>
    </row>
    <row r="545" spans="1:14" x14ac:dyDescent="0.35">
      <c r="A545" t="s">
        <v>576</v>
      </c>
      <c r="B545" t="s">
        <v>22</v>
      </c>
      <c r="C545" t="s">
        <v>23</v>
      </c>
      <c r="D545" t="s">
        <v>17</v>
      </c>
      <c r="E545" t="s">
        <v>28</v>
      </c>
      <c r="F545" s="2">
        <v>43493</v>
      </c>
      <c r="G545" s="3">
        <v>0.69652777777777775</v>
      </c>
      <c r="H545" t="s">
        <v>25</v>
      </c>
      <c r="I545">
        <v>18.77</v>
      </c>
      <c r="J545">
        <v>6</v>
      </c>
      <c r="K545">
        <f t="shared" si="24"/>
        <v>112.62</v>
      </c>
      <c r="L545">
        <f t="shared" si="25"/>
        <v>5.6310000000000002</v>
      </c>
      <c r="M545">
        <f t="shared" si="26"/>
        <v>106.989</v>
      </c>
      <c r="N545" t="s">
        <v>30</v>
      </c>
    </row>
    <row r="546" spans="1:14" x14ac:dyDescent="0.35">
      <c r="A546" t="s">
        <v>577</v>
      </c>
      <c r="B546" t="s">
        <v>39</v>
      </c>
      <c r="C546" t="s">
        <v>40</v>
      </c>
      <c r="D546" t="s">
        <v>24</v>
      </c>
      <c r="E546" t="s">
        <v>18</v>
      </c>
      <c r="F546" s="2">
        <v>43470</v>
      </c>
      <c r="G546" s="3">
        <v>0.86111111111111116</v>
      </c>
      <c r="H546" t="s">
        <v>41</v>
      </c>
      <c r="I546">
        <v>71.2</v>
      </c>
      <c r="J546">
        <v>1</v>
      </c>
      <c r="K546">
        <f t="shared" si="24"/>
        <v>71.2</v>
      </c>
      <c r="L546">
        <f t="shared" si="25"/>
        <v>3.5600000000000005</v>
      </c>
      <c r="M546">
        <f t="shared" si="26"/>
        <v>67.64</v>
      </c>
      <c r="N546" t="s">
        <v>30</v>
      </c>
    </row>
    <row r="547" spans="1:14" x14ac:dyDescent="0.35">
      <c r="A547" t="s">
        <v>578</v>
      </c>
      <c r="B547" t="s">
        <v>39</v>
      </c>
      <c r="C547" t="s">
        <v>40</v>
      </c>
      <c r="D547" t="s">
        <v>17</v>
      </c>
      <c r="E547" t="s">
        <v>28</v>
      </c>
      <c r="F547" s="2">
        <v>43543</v>
      </c>
      <c r="G547" s="3">
        <v>0.56944444444444442</v>
      </c>
      <c r="H547" t="s">
        <v>29</v>
      </c>
      <c r="I547">
        <v>38.81</v>
      </c>
      <c r="J547">
        <v>4</v>
      </c>
      <c r="K547">
        <f t="shared" si="24"/>
        <v>155.24</v>
      </c>
      <c r="L547">
        <f t="shared" si="25"/>
        <v>7.7620000000000005</v>
      </c>
      <c r="M547">
        <f t="shared" si="26"/>
        <v>147.47800000000001</v>
      </c>
      <c r="N547" t="s">
        <v>20</v>
      </c>
    </row>
    <row r="548" spans="1:14" x14ac:dyDescent="0.35">
      <c r="A548" t="s">
        <v>579</v>
      </c>
      <c r="B548" t="s">
        <v>15</v>
      </c>
      <c r="C548" t="s">
        <v>16</v>
      </c>
      <c r="D548" t="s">
        <v>24</v>
      </c>
      <c r="E548" t="s">
        <v>18</v>
      </c>
      <c r="F548" s="2">
        <v>43477</v>
      </c>
      <c r="G548" s="3">
        <v>0.68263888888888891</v>
      </c>
      <c r="H548" t="s">
        <v>43</v>
      </c>
      <c r="I548">
        <v>29.42</v>
      </c>
      <c r="J548">
        <v>10</v>
      </c>
      <c r="K548">
        <f t="shared" si="24"/>
        <v>294.20000000000005</v>
      </c>
      <c r="L548">
        <f t="shared" si="25"/>
        <v>14.710000000000003</v>
      </c>
      <c r="M548">
        <f t="shared" si="26"/>
        <v>279.49000000000007</v>
      </c>
      <c r="N548" t="s">
        <v>20</v>
      </c>
    </row>
    <row r="549" spans="1:14" x14ac:dyDescent="0.35">
      <c r="A549" t="s">
        <v>580</v>
      </c>
      <c r="B549" t="s">
        <v>15</v>
      </c>
      <c r="C549" t="s">
        <v>16</v>
      </c>
      <c r="D549" t="s">
        <v>24</v>
      </c>
      <c r="E549" t="s">
        <v>28</v>
      </c>
      <c r="F549" s="2">
        <v>43472</v>
      </c>
      <c r="G549" s="3">
        <v>0.50555555555555554</v>
      </c>
      <c r="H549" t="s">
        <v>33</v>
      </c>
      <c r="I549">
        <v>60.95</v>
      </c>
      <c r="J549">
        <v>9</v>
      </c>
      <c r="K549">
        <f t="shared" si="24"/>
        <v>548.55000000000007</v>
      </c>
      <c r="L549">
        <f t="shared" si="25"/>
        <v>27.427500000000006</v>
      </c>
      <c r="M549">
        <f t="shared" si="26"/>
        <v>521.12250000000006</v>
      </c>
      <c r="N549" t="s">
        <v>30</v>
      </c>
    </row>
    <row r="550" spans="1:14" x14ac:dyDescent="0.35">
      <c r="A550" t="s">
        <v>581</v>
      </c>
      <c r="B550" t="s">
        <v>39</v>
      </c>
      <c r="C550" t="s">
        <v>40</v>
      </c>
      <c r="D550" t="s">
        <v>24</v>
      </c>
      <c r="E550" t="s">
        <v>18</v>
      </c>
      <c r="F550" s="2">
        <v>43491</v>
      </c>
      <c r="G550" s="3">
        <v>0.73958333333333337</v>
      </c>
      <c r="H550" t="s">
        <v>33</v>
      </c>
      <c r="I550">
        <v>51.54</v>
      </c>
      <c r="J550">
        <v>5</v>
      </c>
      <c r="K550">
        <f t="shared" si="24"/>
        <v>257.7</v>
      </c>
      <c r="L550">
        <f t="shared" si="25"/>
        <v>12.885</v>
      </c>
      <c r="M550">
        <f t="shared" si="26"/>
        <v>244.815</v>
      </c>
      <c r="N550" t="s">
        <v>26</v>
      </c>
    </row>
    <row r="551" spans="1:14" x14ac:dyDescent="0.35">
      <c r="A551" t="s">
        <v>582</v>
      </c>
      <c r="B551" t="s">
        <v>15</v>
      </c>
      <c r="C551" t="s">
        <v>16</v>
      </c>
      <c r="D551" t="s">
        <v>24</v>
      </c>
      <c r="E551" t="s">
        <v>18</v>
      </c>
      <c r="F551" s="2">
        <v>43488</v>
      </c>
      <c r="G551" s="3">
        <v>0.43611111111111112</v>
      </c>
      <c r="H551" t="s">
        <v>25</v>
      </c>
      <c r="I551">
        <v>66.06</v>
      </c>
      <c r="J551">
        <v>6</v>
      </c>
      <c r="K551">
        <f t="shared" si="24"/>
        <v>396.36</v>
      </c>
      <c r="L551">
        <f t="shared" si="25"/>
        <v>19.818000000000001</v>
      </c>
      <c r="M551">
        <f t="shared" si="26"/>
        <v>376.54200000000003</v>
      </c>
      <c r="N551" t="s">
        <v>26</v>
      </c>
    </row>
    <row r="552" spans="1:14" x14ac:dyDescent="0.35">
      <c r="A552" t="s">
        <v>583</v>
      </c>
      <c r="B552" t="s">
        <v>39</v>
      </c>
      <c r="C552" t="s">
        <v>40</v>
      </c>
      <c r="D552" t="s">
        <v>24</v>
      </c>
      <c r="E552" t="s">
        <v>28</v>
      </c>
      <c r="F552" s="2">
        <v>43505</v>
      </c>
      <c r="G552" s="3">
        <v>0.85486111111111107</v>
      </c>
      <c r="H552" t="s">
        <v>43</v>
      </c>
      <c r="I552">
        <v>57.27</v>
      </c>
      <c r="J552">
        <v>3</v>
      </c>
      <c r="K552">
        <f t="shared" si="24"/>
        <v>171.81</v>
      </c>
      <c r="L552">
        <f t="shared" si="25"/>
        <v>8.5905000000000005</v>
      </c>
      <c r="M552">
        <f t="shared" si="26"/>
        <v>163.21950000000001</v>
      </c>
      <c r="N552" t="s">
        <v>20</v>
      </c>
    </row>
    <row r="553" spans="1:14" x14ac:dyDescent="0.35">
      <c r="A553" t="s">
        <v>584</v>
      </c>
      <c r="B553" t="s">
        <v>39</v>
      </c>
      <c r="C553" t="s">
        <v>40</v>
      </c>
      <c r="D553" t="s">
        <v>24</v>
      </c>
      <c r="E553" t="s">
        <v>18</v>
      </c>
      <c r="F553" s="2">
        <v>43518</v>
      </c>
      <c r="G553" s="3">
        <v>0.45069444444444445</v>
      </c>
      <c r="H553" t="s">
        <v>43</v>
      </c>
      <c r="I553">
        <v>54.31</v>
      </c>
      <c r="J553">
        <v>9</v>
      </c>
      <c r="K553">
        <f t="shared" si="24"/>
        <v>488.79</v>
      </c>
      <c r="L553">
        <f t="shared" si="25"/>
        <v>24.439500000000002</v>
      </c>
      <c r="M553">
        <f t="shared" si="26"/>
        <v>464.35050000000001</v>
      </c>
      <c r="N553" t="s">
        <v>26</v>
      </c>
    </row>
    <row r="554" spans="1:14" x14ac:dyDescent="0.35">
      <c r="A554" t="s">
        <v>585</v>
      </c>
      <c r="B554" t="s">
        <v>39</v>
      </c>
      <c r="C554" t="s">
        <v>40</v>
      </c>
      <c r="D554" t="s">
        <v>24</v>
      </c>
      <c r="E554" t="s">
        <v>18</v>
      </c>
      <c r="F554" s="2">
        <v>43501</v>
      </c>
      <c r="G554" s="3">
        <v>0.52361111111111114</v>
      </c>
      <c r="H554" t="s">
        <v>19</v>
      </c>
      <c r="I554">
        <v>58.24</v>
      </c>
      <c r="J554">
        <v>9</v>
      </c>
      <c r="K554">
        <f t="shared" si="24"/>
        <v>524.16</v>
      </c>
      <c r="L554">
        <f t="shared" si="25"/>
        <v>26.207999999999998</v>
      </c>
      <c r="M554">
        <f t="shared" si="26"/>
        <v>497.952</v>
      </c>
      <c r="N554" t="s">
        <v>26</v>
      </c>
    </row>
    <row r="555" spans="1:14" x14ac:dyDescent="0.35">
      <c r="A555" t="s">
        <v>586</v>
      </c>
      <c r="B555" t="s">
        <v>22</v>
      </c>
      <c r="C555" t="s">
        <v>23</v>
      </c>
      <c r="D555" t="s">
        <v>24</v>
      </c>
      <c r="E555" t="s">
        <v>28</v>
      </c>
      <c r="F555" s="2">
        <v>43531</v>
      </c>
      <c r="G555" s="3">
        <v>0.43263888888888885</v>
      </c>
      <c r="H555" t="s">
        <v>25</v>
      </c>
      <c r="I555">
        <v>22.21</v>
      </c>
      <c r="J555">
        <v>6</v>
      </c>
      <c r="K555">
        <f t="shared" si="24"/>
        <v>133.26</v>
      </c>
      <c r="L555">
        <f t="shared" si="25"/>
        <v>6.6630000000000003</v>
      </c>
      <c r="M555">
        <f t="shared" si="26"/>
        <v>126.59699999999999</v>
      </c>
      <c r="N555" t="s">
        <v>30</v>
      </c>
    </row>
    <row r="556" spans="1:14" x14ac:dyDescent="0.35">
      <c r="A556" t="s">
        <v>587</v>
      </c>
      <c r="B556" t="s">
        <v>15</v>
      </c>
      <c r="C556" t="s">
        <v>16</v>
      </c>
      <c r="D556" t="s">
        <v>17</v>
      </c>
      <c r="E556" t="s">
        <v>28</v>
      </c>
      <c r="F556" s="2">
        <v>43549</v>
      </c>
      <c r="G556" s="3">
        <v>0.78541666666666676</v>
      </c>
      <c r="H556" t="s">
        <v>25</v>
      </c>
      <c r="I556">
        <v>19.32</v>
      </c>
      <c r="J556">
        <v>7</v>
      </c>
      <c r="K556">
        <f t="shared" si="24"/>
        <v>135.24</v>
      </c>
      <c r="L556">
        <f t="shared" si="25"/>
        <v>6.7620000000000005</v>
      </c>
      <c r="M556">
        <f t="shared" si="26"/>
        <v>128.47800000000001</v>
      </c>
      <c r="N556" t="s">
        <v>26</v>
      </c>
    </row>
    <row r="557" spans="1:14" x14ac:dyDescent="0.35">
      <c r="A557" t="s">
        <v>588</v>
      </c>
      <c r="B557" t="s">
        <v>39</v>
      </c>
      <c r="C557" t="s">
        <v>40</v>
      </c>
      <c r="D557" t="s">
        <v>24</v>
      </c>
      <c r="E557" t="s">
        <v>28</v>
      </c>
      <c r="F557" s="2">
        <v>43485</v>
      </c>
      <c r="G557" s="3">
        <v>0.57291666666666663</v>
      </c>
      <c r="H557" t="s">
        <v>29</v>
      </c>
      <c r="I557">
        <v>37.479999999999997</v>
      </c>
      <c r="J557">
        <v>3</v>
      </c>
      <c r="K557">
        <f t="shared" si="24"/>
        <v>112.44</v>
      </c>
      <c r="L557">
        <f t="shared" si="25"/>
        <v>5.6219999999999999</v>
      </c>
      <c r="M557">
        <f t="shared" si="26"/>
        <v>106.818</v>
      </c>
      <c r="N557" t="s">
        <v>30</v>
      </c>
    </row>
    <row r="558" spans="1:14" x14ac:dyDescent="0.35">
      <c r="A558" t="s">
        <v>589</v>
      </c>
      <c r="B558" t="s">
        <v>39</v>
      </c>
      <c r="C558" t="s">
        <v>40</v>
      </c>
      <c r="D558" t="s">
        <v>17</v>
      </c>
      <c r="E558" t="s">
        <v>18</v>
      </c>
      <c r="F558" s="2">
        <v>43500</v>
      </c>
      <c r="G558" s="3">
        <v>0.81805555555555554</v>
      </c>
      <c r="H558" t="s">
        <v>43</v>
      </c>
      <c r="I558">
        <v>72.040000000000006</v>
      </c>
      <c r="J558">
        <v>2</v>
      </c>
      <c r="K558">
        <f t="shared" si="24"/>
        <v>144.08000000000001</v>
      </c>
      <c r="L558">
        <f t="shared" si="25"/>
        <v>7.2040000000000006</v>
      </c>
      <c r="M558">
        <f t="shared" si="26"/>
        <v>136.876</v>
      </c>
      <c r="N558" t="s">
        <v>26</v>
      </c>
    </row>
    <row r="559" spans="1:14" x14ac:dyDescent="0.35">
      <c r="A559" t="s">
        <v>590</v>
      </c>
      <c r="B559" t="s">
        <v>22</v>
      </c>
      <c r="C559" t="s">
        <v>23</v>
      </c>
      <c r="D559" t="s">
        <v>17</v>
      </c>
      <c r="E559" t="s">
        <v>18</v>
      </c>
      <c r="F559" s="2">
        <v>43495</v>
      </c>
      <c r="G559" s="3">
        <v>0.84930555555555554</v>
      </c>
      <c r="H559" t="s">
        <v>41</v>
      </c>
      <c r="I559">
        <v>98.52</v>
      </c>
      <c r="J559">
        <v>10</v>
      </c>
      <c r="K559">
        <f t="shared" si="24"/>
        <v>985.19999999999993</v>
      </c>
      <c r="L559">
        <f t="shared" si="25"/>
        <v>49.26</v>
      </c>
      <c r="M559">
        <f t="shared" si="26"/>
        <v>935.93999999999994</v>
      </c>
      <c r="N559" t="s">
        <v>20</v>
      </c>
    </row>
    <row r="560" spans="1:14" x14ac:dyDescent="0.35">
      <c r="A560" t="s">
        <v>591</v>
      </c>
      <c r="B560" t="s">
        <v>15</v>
      </c>
      <c r="C560" t="s">
        <v>16</v>
      </c>
      <c r="D560" t="s">
        <v>17</v>
      </c>
      <c r="E560" t="s">
        <v>28</v>
      </c>
      <c r="F560" s="2">
        <v>43467</v>
      </c>
      <c r="G560" s="3">
        <v>0.64166666666666672</v>
      </c>
      <c r="H560" t="s">
        <v>41</v>
      </c>
      <c r="I560">
        <v>41.66</v>
      </c>
      <c r="J560">
        <v>6</v>
      </c>
      <c r="K560">
        <f t="shared" si="24"/>
        <v>249.95999999999998</v>
      </c>
      <c r="L560">
        <f t="shared" si="25"/>
        <v>12.497999999999999</v>
      </c>
      <c r="M560">
        <f t="shared" si="26"/>
        <v>237.46199999999999</v>
      </c>
      <c r="N560" t="s">
        <v>20</v>
      </c>
    </row>
    <row r="561" spans="1:14" x14ac:dyDescent="0.35">
      <c r="A561" t="s">
        <v>592</v>
      </c>
      <c r="B561" t="s">
        <v>15</v>
      </c>
      <c r="C561" t="s">
        <v>16</v>
      </c>
      <c r="D561" t="s">
        <v>17</v>
      </c>
      <c r="E561" t="s">
        <v>18</v>
      </c>
      <c r="F561" s="2">
        <v>43553</v>
      </c>
      <c r="G561" s="3">
        <v>0.70416666666666661</v>
      </c>
      <c r="H561" t="s">
        <v>29</v>
      </c>
      <c r="I561">
        <v>72.42</v>
      </c>
      <c r="J561">
        <v>3</v>
      </c>
      <c r="K561">
        <f t="shared" si="24"/>
        <v>217.26</v>
      </c>
      <c r="L561">
        <f t="shared" si="25"/>
        <v>10.863</v>
      </c>
      <c r="M561">
        <f t="shared" si="26"/>
        <v>206.39699999999999</v>
      </c>
      <c r="N561" t="s">
        <v>20</v>
      </c>
    </row>
    <row r="562" spans="1:14" x14ac:dyDescent="0.35">
      <c r="A562" t="s">
        <v>593</v>
      </c>
      <c r="B562" t="s">
        <v>39</v>
      </c>
      <c r="C562" t="s">
        <v>40</v>
      </c>
      <c r="D562" t="s">
        <v>24</v>
      </c>
      <c r="E562" t="s">
        <v>28</v>
      </c>
      <c r="F562" s="2">
        <v>43538</v>
      </c>
      <c r="G562" s="3">
        <v>0.52222222222222225</v>
      </c>
      <c r="H562" t="s">
        <v>25</v>
      </c>
      <c r="I562">
        <v>21.58</v>
      </c>
      <c r="J562">
        <v>9</v>
      </c>
      <c r="K562">
        <f t="shared" si="24"/>
        <v>194.21999999999997</v>
      </c>
      <c r="L562">
        <f t="shared" si="25"/>
        <v>9.7109999999999985</v>
      </c>
      <c r="M562">
        <f t="shared" si="26"/>
        <v>184.50899999999996</v>
      </c>
      <c r="N562" t="s">
        <v>26</v>
      </c>
    </row>
    <row r="563" spans="1:14" x14ac:dyDescent="0.35">
      <c r="A563" t="s">
        <v>594</v>
      </c>
      <c r="B563" t="s">
        <v>22</v>
      </c>
      <c r="C563" t="s">
        <v>23</v>
      </c>
      <c r="D563" t="s">
        <v>24</v>
      </c>
      <c r="E563" t="s">
        <v>28</v>
      </c>
      <c r="F563" s="2">
        <v>43507</v>
      </c>
      <c r="G563" s="3">
        <v>0.65416666666666667</v>
      </c>
      <c r="H563" t="s">
        <v>41</v>
      </c>
      <c r="I563">
        <v>89.2</v>
      </c>
      <c r="J563">
        <v>10</v>
      </c>
      <c r="K563">
        <f t="shared" si="24"/>
        <v>892</v>
      </c>
      <c r="L563">
        <f t="shared" si="25"/>
        <v>44.6</v>
      </c>
      <c r="M563">
        <f t="shared" si="26"/>
        <v>847.4</v>
      </c>
      <c r="N563" t="s">
        <v>30</v>
      </c>
    </row>
    <row r="564" spans="1:14" x14ac:dyDescent="0.35">
      <c r="A564" t="s">
        <v>595</v>
      </c>
      <c r="B564" t="s">
        <v>39</v>
      </c>
      <c r="C564" t="s">
        <v>40</v>
      </c>
      <c r="D564" t="s">
        <v>24</v>
      </c>
      <c r="E564" t="s">
        <v>18</v>
      </c>
      <c r="F564" s="2">
        <v>43495</v>
      </c>
      <c r="G564" s="3">
        <v>0.58194444444444449</v>
      </c>
      <c r="H564" t="s">
        <v>25</v>
      </c>
      <c r="I564">
        <v>42.42</v>
      </c>
      <c r="J564">
        <v>8</v>
      </c>
      <c r="K564">
        <f t="shared" si="24"/>
        <v>339.36</v>
      </c>
      <c r="L564">
        <f t="shared" si="25"/>
        <v>16.968</v>
      </c>
      <c r="M564">
        <f t="shared" si="26"/>
        <v>322.392</v>
      </c>
      <c r="N564" t="s">
        <v>20</v>
      </c>
    </row>
    <row r="565" spans="1:14" x14ac:dyDescent="0.35">
      <c r="A565" t="s">
        <v>596</v>
      </c>
      <c r="B565" t="s">
        <v>15</v>
      </c>
      <c r="C565" t="s">
        <v>16</v>
      </c>
      <c r="D565" t="s">
        <v>17</v>
      </c>
      <c r="E565" t="s">
        <v>28</v>
      </c>
      <c r="F565" s="2">
        <v>43544</v>
      </c>
      <c r="G565" s="3">
        <v>0.63055555555555554</v>
      </c>
      <c r="H565" t="s">
        <v>25</v>
      </c>
      <c r="I565">
        <v>74.510000000000005</v>
      </c>
      <c r="J565">
        <v>6</v>
      </c>
      <c r="K565">
        <f t="shared" si="24"/>
        <v>447.06000000000006</v>
      </c>
      <c r="L565">
        <f t="shared" si="25"/>
        <v>22.353000000000005</v>
      </c>
      <c r="M565">
        <f t="shared" si="26"/>
        <v>424.70700000000005</v>
      </c>
      <c r="N565" t="s">
        <v>20</v>
      </c>
    </row>
    <row r="566" spans="1:14" x14ac:dyDescent="0.35">
      <c r="A566" t="s">
        <v>597</v>
      </c>
      <c r="B566" t="s">
        <v>39</v>
      </c>
      <c r="C566" t="s">
        <v>40</v>
      </c>
      <c r="D566" t="s">
        <v>24</v>
      </c>
      <c r="E566" t="s">
        <v>28</v>
      </c>
      <c r="F566" s="2">
        <v>43544</v>
      </c>
      <c r="G566" s="3">
        <v>0.54305555555555551</v>
      </c>
      <c r="H566" t="s">
        <v>43</v>
      </c>
      <c r="I566">
        <v>99.25</v>
      </c>
      <c r="J566">
        <v>2</v>
      </c>
      <c r="K566">
        <f t="shared" si="24"/>
        <v>198.5</v>
      </c>
      <c r="L566">
        <f t="shared" si="25"/>
        <v>9.9250000000000007</v>
      </c>
      <c r="M566">
        <f t="shared" si="26"/>
        <v>188.57499999999999</v>
      </c>
      <c r="N566" t="s">
        <v>26</v>
      </c>
    </row>
    <row r="567" spans="1:14" x14ac:dyDescent="0.35">
      <c r="A567" t="s">
        <v>598</v>
      </c>
      <c r="B567" t="s">
        <v>15</v>
      </c>
      <c r="C567" t="s">
        <v>16</v>
      </c>
      <c r="D567" t="s">
        <v>24</v>
      </c>
      <c r="E567" t="s">
        <v>18</v>
      </c>
      <c r="F567" s="2">
        <v>43482</v>
      </c>
      <c r="G567" s="3">
        <v>0.54236111111111118</v>
      </c>
      <c r="H567" t="s">
        <v>41</v>
      </c>
      <c r="I567">
        <v>81.209999999999994</v>
      </c>
      <c r="J567">
        <v>10</v>
      </c>
      <c r="K567">
        <f t="shared" si="24"/>
        <v>812.09999999999991</v>
      </c>
      <c r="L567">
        <f t="shared" si="25"/>
        <v>40.604999999999997</v>
      </c>
      <c r="M567">
        <f t="shared" si="26"/>
        <v>771.49499999999989</v>
      </c>
      <c r="N567" t="s">
        <v>30</v>
      </c>
    </row>
    <row r="568" spans="1:14" x14ac:dyDescent="0.35">
      <c r="A568" t="s">
        <v>599</v>
      </c>
      <c r="B568" t="s">
        <v>22</v>
      </c>
      <c r="C568" t="s">
        <v>23</v>
      </c>
      <c r="D568" t="s">
        <v>24</v>
      </c>
      <c r="E568" t="s">
        <v>18</v>
      </c>
      <c r="F568" s="2">
        <v>43499</v>
      </c>
      <c r="G568" s="3">
        <v>0.69444444444444453</v>
      </c>
      <c r="H568" t="s">
        <v>33</v>
      </c>
      <c r="I568">
        <v>49.33</v>
      </c>
      <c r="J568">
        <v>10</v>
      </c>
      <c r="K568">
        <f t="shared" si="24"/>
        <v>493.29999999999995</v>
      </c>
      <c r="L568">
        <f t="shared" si="25"/>
        <v>24.664999999999999</v>
      </c>
      <c r="M568">
        <f t="shared" si="26"/>
        <v>468.63499999999993</v>
      </c>
      <c r="N568" t="s">
        <v>30</v>
      </c>
    </row>
    <row r="569" spans="1:14" x14ac:dyDescent="0.35">
      <c r="A569" t="s">
        <v>600</v>
      </c>
      <c r="B569" t="s">
        <v>15</v>
      </c>
      <c r="C569" t="s">
        <v>16</v>
      </c>
      <c r="D569" t="s">
        <v>24</v>
      </c>
      <c r="E569" t="s">
        <v>18</v>
      </c>
      <c r="F569" s="2">
        <v>43466</v>
      </c>
      <c r="G569" s="3">
        <v>0.57986111111111105</v>
      </c>
      <c r="H569" t="s">
        <v>43</v>
      </c>
      <c r="I569">
        <v>65.739999999999995</v>
      </c>
      <c r="J569">
        <v>9</v>
      </c>
      <c r="K569">
        <f t="shared" si="24"/>
        <v>591.66</v>
      </c>
      <c r="L569">
        <f t="shared" si="25"/>
        <v>29.582999999999998</v>
      </c>
      <c r="M569">
        <f t="shared" si="26"/>
        <v>562.077</v>
      </c>
      <c r="N569" t="s">
        <v>26</v>
      </c>
    </row>
    <row r="570" spans="1:14" x14ac:dyDescent="0.35">
      <c r="A570" t="s">
        <v>601</v>
      </c>
      <c r="B570" t="s">
        <v>39</v>
      </c>
      <c r="C570" t="s">
        <v>40</v>
      </c>
      <c r="D570" t="s">
        <v>24</v>
      </c>
      <c r="E570" t="s">
        <v>18</v>
      </c>
      <c r="F570" s="2">
        <v>43475</v>
      </c>
      <c r="G570" s="3">
        <v>0.43958333333333338</v>
      </c>
      <c r="H570" t="s">
        <v>43</v>
      </c>
      <c r="I570">
        <v>79.86</v>
      </c>
      <c r="J570">
        <v>7</v>
      </c>
      <c r="K570">
        <f t="shared" si="24"/>
        <v>559.02</v>
      </c>
      <c r="L570">
        <f t="shared" si="25"/>
        <v>27.951000000000001</v>
      </c>
      <c r="M570">
        <f t="shared" si="26"/>
        <v>531.06899999999996</v>
      </c>
      <c r="N570" t="s">
        <v>30</v>
      </c>
    </row>
    <row r="571" spans="1:14" x14ac:dyDescent="0.35">
      <c r="A571" t="s">
        <v>602</v>
      </c>
      <c r="B571" t="s">
        <v>22</v>
      </c>
      <c r="C571" t="s">
        <v>23</v>
      </c>
      <c r="D571" t="s">
        <v>24</v>
      </c>
      <c r="E571" t="s">
        <v>18</v>
      </c>
      <c r="F571" s="2">
        <v>43526</v>
      </c>
      <c r="G571" s="3">
        <v>0.6958333333333333</v>
      </c>
      <c r="H571" t="s">
        <v>33</v>
      </c>
      <c r="I571">
        <v>73.98</v>
      </c>
      <c r="J571">
        <v>7</v>
      </c>
      <c r="K571">
        <f t="shared" si="24"/>
        <v>517.86</v>
      </c>
      <c r="L571">
        <f t="shared" si="25"/>
        <v>25.893000000000001</v>
      </c>
      <c r="M571">
        <f t="shared" si="26"/>
        <v>491.96699999999998</v>
      </c>
      <c r="N571" t="s">
        <v>20</v>
      </c>
    </row>
    <row r="572" spans="1:14" x14ac:dyDescent="0.35">
      <c r="A572" t="s">
        <v>603</v>
      </c>
      <c r="B572" t="s">
        <v>39</v>
      </c>
      <c r="C572" t="s">
        <v>40</v>
      </c>
      <c r="D572" t="s">
        <v>17</v>
      </c>
      <c r="E572" t="s">
        <v>18</v>
      </c>
      <c r="F572" s="2">
        <v>43521</v>
      </c>
      <c r="G572" s="3">
        <v>0.71944444444444444</v>
      </c>
      <c r="H572" t="s">
        <v>29</v>
      </c>
      <c r="I572">
        <v>82.04</v>
      </c>
      <c r="J572">
        <v>5</v>
      </c>
      <c r="K572">
        <f t="shared" si="24"/>
        <v>410.20000000000005</v>
      </c>
      <c r="L572">
        <f t="shared" si="25"/>
        <v>20.510000000000005</v>
      </c>
      <c r="M572">
        <f t="shared" si="26"/>
        <v>389.69000000000005</v>
      </c>
      <c r="N572" t="s">
        <v>30</v>
      </c>
    </row>
    <row r="573" spans="1:14" x14ac:dyDescent="0.35">
      <c r="A573" t="s">
        <v>604</v>
      </c>
      <c r="B573" t="s">
        <v>39</v>
      </c>
      <c r="C573" t="s">
        <v>40</v>
      </c>
      <c r="D573" t="s">
        <v>17</v>
      </c>
      <c r="E573" t="s">
        <v>28</v>
      </c>
      <c r="F573" s="2">
        <v>43494</v>
      </c>
      <c r="G573" s="3">
        <v>0.4916666666666667</v>
      </c>
      <c r="H573" t="s">
        <v>33</v>
      </c>
      <c r="I573">
        <v>26.67</v>
      </c>
      <c r="J573">
        <v>10</v>
      </c>
      <c r="K573">
        <f t="shared" si="24"/>
        <v>266.70000000000005</v>
      </c>
      <c r="L573">
        <f t="shared" si="25"/>
        <v>13.335000000000003</v>
      </c>
      <c r="M573">
        <f t="shared" si="26"/>
        <v>253.36500000000004</v>
      </c>
      <c r="N573" t="s">
        <v>26</v>
      </c>
    </row>
    <row r="574" spans="1:14" x14ac:dyDescent="0.35">
      <c r="A574" t="s">
        <v>605</v>
      </c>
      <c r="B574" t="s">
        <v>15</v>
      </c>
      <c r="C574" t="s">
        <v>16</v>
      </c>
      <c r="D574" t="s">
        <v>17</v>
      </c>
      <c r="E574" t="s">
        <v>28</v>
      </c>
      <c r="F574" s="2">
        <v>43534</v>
      </c>
      <c r="G574" s="3">
        <v>0.81597222222222221</v>
      </c>
      <c r="H574" t="s">
        <v>41</v>
      </c>
      <c r="I574">
        <v>10.130000000000001</v>
      </c>
      <c r="J574">
        <v>7</v>
      </c>
      <c r="K574">
        <f t="shared" si="24"/>
        <v>70.910000000000011</v>
      </c>
      <c r="L574">
        <f t="shared" si="25"/>
        <v>3.5455000000000005</v>
      </c>
      <c r="M574">
        <f t="shared" si="26"/>
        <v>67.364500000000007</v>
      </c>
      <c r="N574" t="s">
        <v>20</v>
      </c>
    </row>
    <row r="575" spans="1:14" x14ac:dyDescent="0.35">
      <c r="A575" t="s">
        <v>606</v>
      </c>
      <c r="B575" t="s">
        <v>39</v>
      </c>
      <c r="C575" t="s">
        <v>40</v>
      </c>
      <c r="D575" t="s">
        <v>24</v>
      </c>
      <c r="E575" t="s">
        <v>28</v>
      </c>
      <c r="F575" s="2">
        <v>43478</v>
      </c>
      <c r="G575" s="3">
        <v>0.82986111111111116</v>
      </c>
      <c r="H575" t="s">
        <v>41</v>
      </c>
      <c r="I575">
        <v>72.39</v>
      </c>
      <c r="J575">
        <v>2</v>
      </c>
      <c r="K575">
        <f t="shared" si="24"/>
        <v>144.78</v>
      </c>
      <c r="L575">
        <f t="shared" si="25"/>
        <v>7.2390000000000008</v>
      </c>
      <c r="M575">
        <f t="shared" si="26"/>
        <v>137.541</v>
      </c>
      <c r="N575" t="s">
        <v>30</v>
      </c>
    </row>
    <row r="576" spans="1:14" x14ac:dyDescent="0.35">
      <c r="A576" t="s">
        <v>607</v>
      </c>
      <c r="B576" t="s">
        <v>15</v>
      </c>
      <c r="C576" t="s">
        <v>16</v>
      </c>
      <c r="D576" t="s">
        <v>24</v>
      </c>
      <c r="E576" t="s">
        <v>28</v>
      </c>
      <c r="F576" s="2">
        <v>43546</v>
      </c>
      <c r="G576" s="3">
        <v>0.60625000000000007</v>
      </c>
      <c r="H576" t="s">
        <v>33</v>
      </c>
      <c r="I576">
        <v>85.91</v>
      </c>
      <c r="J576">
        <v>5</v>
      </c>
      <c r="K576">
        <f t="shared" si="24"/>
        <v>429.54999999999995</v>
      </c>
      <c r="L576">
        <f t="shared" si="25"/>
        <v>21.477499999999999</v>
      </c>
      <c r="M576">
        <f t="shared" si="26"/>
        <v>408.07249999999993</v>
      </c>
      <c r="N576" t="s">
        <v>30</v>
      </c>
    </row>
    <row r="577" spans="1:14" x14ac:dyDescent="0.35">
      <c r="A577" t="s">
        <v>608</v>
      </c>
      <c r="B577" t="s">
        <v>39</v>
      </c>
      <c r="C577" t="s">
        <v>40</v>
      </c>
      <c r="D577" t="s">
        <v>17</v>
      </c>
      <c r="E577" t="s">
        <v>28</v>
      </c>
      <c r="F577" s="2">
        <v>43525</v>
      </c>
      <c r="G577" s="3">
        <v>0.8256944444444444</v>
      </c>
      <c r="H577" t="s">
        <v>43</v>
      </c>
      <c r="I577">
        <v>81.31</v>
      </c>
      <c r="J577">
        <v>7</v>
      </c>
      <c r="K577">
        <f t="shared" si="24"/>
        <v>569.17000000000007</v>
      </c>
      <c r="L577">
        <f t="shared" si="25"/>
        <v>28.458500000000004</v>
      </c>
      <c r="M577">
        <f t="shared" si="26"/>
        <v>540.71150000000011</v>
      </c>
      <c r="N577" t="s">
        <v>20</v>
      </c>
    </row>
    <row r="578" spans="1:14" x14ac:dyDescent="0.35">
      <c r="A578" t="s">
        <v>609</v>
      </c>
      <c r="B578" t="s">
        <v>39</v>
      </c>
      <c r="C578" t="s">
        <v>40</v>
      </c>
      <c r="D578" t="s">
        <v>24</v>
      </c>
      <c r="E578" t="s">
        <v>28</v>
      </c>
      <c r="F578" s="2">
        <v>43516</v>
      </c>
      <c r="G578" s="3">
        <v>0.77986111111111101</v>
      </c>
      <c r="H578" t="s">
        <v>41</v>
      </c>
      <c r="I578">
        <v>60.3</v>
      </c>
      <c r="J578">
        <v>4</v>
      </c>
      <c r="K578">
        <f t="shared" ref="K578:K641" si="27">I578*J578</f>
        <v>241.2</v>
      </c>
      <c r="L578">
        <f t="shared" si="25"/>
        <v>12.06</v>
      </c>
      <c r="M578">
        <f t="shared" si="26"/>
        <v>229.14</v>
      </c>
      <c r="N578" t="s">
        <v>26</v>
      </c>
    </row>
    <row r="579" spans="1:14" x14ac:dyDescent="0.35">
      <c r="A579" t="s">
        <v>610</v>
      </c>
      <c r="B579" t="s">
        <v>22</v>
      </c>
      <c r="C579" t="s">
        <v>23</v>
      </c>
      <c r="D579" t="s">
        <v>24</v>
      </c>
      <c r="E579" t="s">
        <v>28</v>
      </c>
      <c r="F579" s="2">
        <v>43479</v>
      </c>
      <c r="G579" s="3">
        <v>0.61319444444444449</v>
      </c>
      <c r="H579" t="s">
        <v>41</v>
      </c>
      <c r="I579">
        <v>31.77</v>
      </c>
      <c r="J579">
        <v>4</v>
      </c>
      <c r="K579">
        <f t="shared" si="27"/>
        <v>127.08</v>
      </c>
      <c r="L579">
        <f t="shared" ref="L579:L642" si="28">K579*5%</f>
        <v>6.3540000000000001</v>
      </c>
      <c r="M579">
        <f t="shared" ref="M579:M642" si="29">K579-L579</f>
        <v>120.726</v>
      </c>
      <c r="N579" t="s">
        <v>20</v>
      </c>
    </row>
    <row r="580" spans="1:14" x14ac:dyDescent="0.35">
      <c r="A580" t="s">
        <v>611</v>
      </c>
      <c r="B580" t="s">
        <v>15</v>
      </c>
      <c r="C580" t="s">
        <v>16</v>
      </c>
      <c r="D580" t="s">
        <v>24</v>
      </c>
      <c r="E580" t="s">
        <v>18</v>
      </c>
      <c r="F580" s="2">
        <v>43550</v>
      </c>
      <c r="G580" s="3">
        <v>0.57916666666666672</v>
      </c>
      <c r="H580" t="s">
        <v>19</v>
      </c>
      <c r="I580">
        <v>64.27</v>
      </c>
      <c r="J580">
        <v>4</v>
      </c>
      <c r="K580">
        <f t="shared" si="27"/>
        <v>257.08</v>
      </c>
      <c r="L580">
        <f t="shared" si="28"/>
        <v>12.853999999999999</v>
      </c>
      <c r="M580">
        <f t="shared" si="29"/>
        <v>244.226</v>
      </c>
      <c r="N580" t="s">
        <v>26</v>
      </c>
    </row>
    <row r="581" spans="1:14" x14ac:dyDescent="0.35">
      <c r="A581" t="s">
        <v>612</v>
      </c>
      <c r="B581" t="s">
        <v>39</v>
      </c>
      <c r="C581" t="s">
        <v>40</v>
      </c>
      <c r="D581" t="s">
        <v>24</v>
      </c>
      <c r="E581" t="s">
        <v>28</v>
      </c>
      <c r="F581" s="2">
        <v>43525</v>
      </c>
      <c r="G581" s="3">
        <v>0.51041666666666663</v>
      </c>
      <c r="H581" t="s">
        <v>19</v>
      </c>
      <c r="I581">
        <v>69.510000000000005</v>
      </c>
      <c r="J581">
        <v>2</v>
      </c>
      <c r="K581">
        <f t="shared" si="27"/>
        <v>139.02000000000001</v>
      </c>
      <c r="L581">
        <f t="shared" si="28"/>
        <v>6.9510000000000005</v>
      </c>
      <c r="M581">
        <f t="shared" si="29"/>
        <v>132.06900000000002</v>
      </c>
      <c r="N581" t="s">
        <v>20</v>
      </c>
    </row>
    <row r="582" spans="1:14" x14ac:dyDescent="0.35">
      <c r="A582" t="s">
        <v>613</v>
      </c>
      <c r="B582" t="s">
        <v>22</v>
      </c>
      <c r="C582" t="s">
        <v>23</v>
      </c>
      <c r="D582" t="s">
        <v>24</v>
      </c>
      <c r="E582" t="s">
        <v>28</v>
      </c>
      <c r="F582" s="2">
        <v>43472</v>
      </c>
      <c r="G582" s="3">
        <v>0.52569444444444446</v>
      </c>
      <c r="H582" t="s">
        <v>41</v>
      </c>
      <c r="I582">
        <v>27.22</v>
      </c>
      <c r="J582">
        <v>3</v>
      </c>
      <c r="K582">
        <f t="shared" si="27"/>
        <v>81.66</v>
      </c>
      <c r="L582">
        <f t="shared" si="28"/>
        <v>4.0830000000000002</v>
      </c>
      <c r="M582">
        <f t="shared" si="29"/>
        <v>77.576999999999998</v>
      </c>
      <c r="N582" t="s">
        <v>26</v>
      </c>
    </row>
    <row r="583" spans="1:14" x14ac:dyDescent="0.35">
      <c r="A583" t="s">
        <v>614</v>
      </c>
      <c r="B583" t="s">
        <v>15</v>
      </c>
      <c r="C583" t="s">
        <v>16</v>
      </c>
      <c r="D583" t="s">
        <v>17</v>
      </c>
      <c r="E583" t="s">
        <v>18</v>
      </c>
      <c r="F583" s="2">
        <v>43497</v>
      </c>
      <c r="G583" s="3">
        <v>0.82916666666666661</v>
      </c>
      <c r="H583" t="s">
        <v>19</v>
      </c>
      <c r="I583">
        <v>77.680000000000007</v>
      </c>
      <c r="J583">
        <v>4</v>
      </c>
      <c r="K583">
        <f t="shared" si="27"/>
        <v>310.72000000000003</v>
      </c>
      <c r="L583">
        <f t="shared" si="28"/>
        <v>15.536000000000001</v>
      </c>
      <c r="M583">
        <f t="shared" si="29"/>
        <v>295.18400000000003</v>
      </c>
      <c r="N583" t="s">
        <v>26</v>
      </c>
    </row>
    <row r="584" spans="1:14" x14ac:dyDescent="0.35">
      <c r="A584" t="s">
        <v>615</v>
      </c>
      <c r="B584" t="s">
        <v>22</v>
      </c>
      <c r="C584" t="s">
        <v>23</v>
      </c>
      <c r="D584" t="s">
        <v>17</v>
      </c>
      <c r="E584" t="s">
        <v>18</v>
      </c>
      <c r="F584" s="2">
        <v>43509</v>
      </c>
      <c r="G584" s="3">
        <v>0.62916666666666665</v>
      </c>
      <c r="H584" t="s">
        <v>43</v>
      </c>
      <c r="I584">
        <v>92.98</v>
      </c>
      <c r="J584">
        <v>2</v>
      </c>
      <c r="K584">
        <f t="shared" si="27"/>
        <v>185.96</v>
      </c>
      <c r="L584">
        <f t="shared" si="28"/>
        <v>9.298</v>
      </c>
      <c r="M584">
        <f t="shared" si="29"/>
        <v>176.66200000000001</v>
      </c>
      <c r="N584" t="s">
        <v>30</v>
      </c>
    </row>
    <row r="585" spans="1:14" x14ac:dyDescent="0.35">
      <c r="A585" t="s">
        <v>616</v>
      </c>
      <c r="B585" t="s">
        <v>39</v>
      </c>
      <c r="C585" t="s">
        <v>40</v>
      </c>
      <c r="D585" t="s">
        <v>17</v>
      </c>
      <c r="E585" t="s">
        <v>18</v>
      </c>
      <c r="F585" s="2">
        <v>43479</v>
      </c>
      <c r="G585" s="3">
        <v>0.75208333333333333</v>
      </c>
      <c r="H585" t="s">
        <v>43</v>
      </c>
      <c r="I585">
        <v>18.079999999999998</v>
      </c>
      <c r="J585">
        <v>4</v>
      </c>
      <c r="K585">
        <f t="shared" si="27"/>
        <v>72.319999999999993</v>
      </c>
      <c r="L585">
        <f t="shared" si="28"/>
        <v>3.6159999999999997</v>
      </c>
      <c r="M585">
        <f t="shared" si="29"/>
        <v>68.703999999999994</v>
      </c>
      <c r="N585" t="s">
        <v>30</v>
      </c>
    </row>
    <row r="586" spans="1:14" x14ac:dyDescent="0.35">
      <c r="A586" t="s">
        <v>617</v>
      </c>
      <c r="B586" t="s">
        <v>39</v>
      </c>
      <c r="C586" t="s">
        <v>40</v>
      </c>
      <c r="D586" t="s">
        <v>24</v>
      </c>
      <c r="E586" t="s">
        <v>28</v>
      </c>
      <c r="F586" s="2">
        <v>43484</v>
      </c>
      <c r="G586" s="3">
        <v>0.66527777777777775</v>
      </c>
      <c r="H586" t="s">
        <v>33</v>
      </c>
      <c r="I586">
        <v>63.06</v>
      </c>
      <c r="J586">
        <v>3</v>
      </c>
      <c r="K586">
        <f t="shared" si="27"/>
        <v>189.18</v>
      </c>
      <c r="L586">
        <f t="shared" si="28"/>
        <v>9.4590000000000014</v>
      </c>
      <c r="M586">
        <f t="shared" si="29"/>
        <v>179.721</v>
      </c>
      <c r="N586" t="s">
        <v>20</v>
      </c>
    </row>
    <row r="587" spans="1:14" x14ac:dyDescent="0.35">
      <c r="A587" t="s">
        <v>618</v>
      </c>
      <c r="B587" t="s">
        <v>15</v>
      </c>
      <c r="C587" t="s">
        <v>16</v>
      </c>
      <c r="D587" t="s">
        <v>24</v>
      </c>
      <c r="E587" t="s">
        <v>28</v>
      </c>
      <c r="F587" s="2">
        <v>43533</v>
      </c>
      <c r="G587" s="3">
        <v>0.57847222222222217</v>
      </c>
      <c r="H587" t="s">
        <v>19</v>
      </c>
      <c r="I587">
        <v>51.71</v>
      </c>
      <c r="J587">
        <v>4</v>
      </c>
      <c r="K587">
        <f t="shared" si="27"/>
        <v>206.84</v>
      </c>
      <c r="L587">
        <f t="shared" si="28"/>
        <v>10.342000000000001</v>
      </c>
      <c r="M587">
        <f t="shared" si="29"/>
        <v>196.49799999999999</v>
      </c>
      <c r="N587" t="s">
        <v>30</v>
      </c>
    </row>
    <row r="588" spans="1:14" x14ac:dyDescent="0.35">
      <c r="A588" t="s">
        <v>619</v>
      </c>
      <c r="B588" t="s">
        <v>15</v>
      </c>
      <c r="C588" t="s">
        <v>16</v>
      </c>
      <c r="D588" t="s">
        <v>24</v>
      </c>
      <c r="E588" t="s">
        <v>18</v>
      </c>
      <c r="F588" s="2">
        <v>43551</v>
      </c>
      <c r="G588" s="3">
        <v>0.5854166666666667</v>
      </c>
      <c r="H588" t="s">
        <v>41</v>
      </c>
      <c r="I588">
        <v>52.34</v>
      </c>
      <c r="J588">
        <v>3</v>
      </c>
      <c r="K588">
        <f t="shared" si="27"/>
        <v>157.02000000000001</v>
      </c>
      <c r="L588">
        <f t="shared" si="28"/>
        <v>7.8510000000000009</v>
      </c>
      <c r="M588">
        <f t="shared" si="29"/>
        <v>149.16900000000001</v>
      </c>
      <c r="N588" t="s">
        <v>26</v>
      </c>
    </row>
    <row r="589" spans="1:14" x14ac:dyDescent="0.35">
      <c r="A589" t="s">
        <v>620</v>
      </c>
      <c r="B589" t="s">
        <v>15</v>
      </c>
      <c r="C589" t="s">
        <v>16</v>
      </c>
      <c r="D589" t="s">
        <v>24</v>
      </c>
      <c r="E589" t="s">
        <v>18</v>
      </c>
      <c r="F589" s="2">
        <v>43500</v>
      </c>
      <c r="G589" s="3">
        <v>0.69305555555555554</v>
      </c>
      <c r="H589" t="s">
        <v>33</v>
      </c>
      <c r="I589">
        <v>43.06</v>
      </c>
      <c r="J589">
        <v>5</v>
      </c>
      <c r="K589">
        <f t="shared" si="27"/>
        <v>215.3</v>
      </c>
      <c r="L589">
        <f t="shared" si="28"/>
        <v>10.765000000000001</v>
      </c>
      <c r="M589">
        <f t="shared" si="29"/>
        <v>204.53500000000003</v>
      </c>
      <c r="N589" t="s">
        <v>20</v>
      </c>
    </row>
    <row r="590" spans="1:14" x14ac:dyDescent="0.35">
      <c r="A590" t="s">
        <v>621</v>
      </c>
      <c r="B590" t="s">
        <v>22</v>
      </c>
      <c r="C590" t="s">
        <v>23</v>
      </c>
      <c r="D590" t="s">
        <v>24</v>
      </c>
      <c r="E590" t="s">
        <v>28</v>
      </c>
      <c r="F590" s="2">
        <v>43538</v>
      </c>
      <c r="G590" s="3">
        <v>0.46319444444444446</v>
      </c>
      <c r="H590" t="s">
        <v>43</v>
      </c>
      <c r="I590">
        <v>59.61</v>
      </c>
      <c r="J590">
        <v>10</v>
      </c>
      <c r="K590">
        <f t="shared" si="27"/>
        <v>596.1</v>
      </c>
      <c r="L590">
        <f t="shared" si="28"/>
        <v>29.805000000000003</v>
      </c>
      <c r="M590">
        <f t="shared" si="29"/>
        <v>566.29500000000007</v>
      </c>
      <c r="N590" t="s">
        <v>26</v>
      </c>
    </row>
    <row r="591" spans="1:14" x14ac:dyDescent="0.35">
      <c r="A591" t="s">
        <v>622</v>
      </c>
      <c r="B591" t="s">
        <v>15</v>
      </c>
      <c r="C591" t="s">
        <v>16</v>
      </c>
      <c r="D591" t="s">
        <v>24</v>
      </c>
      <c r="E591" t="s">
        <v>28</v>
      </c>
      <c r="F591" s="2">
        <v>43528</v>
      </c>
      <c r="G591" s="3">
        <v>0.51597222222222217</v>
      </c>
      <c r="H591" t="s">
        <v>19</v>
      </c>
      <c r="I591">
        <v>14.62</v>
      </c>
      <c r="J591">
        <v>5</v>
      </c>
      <c r="K591">
        <f t="shared" si="27"/>
        <v>73.099999999999994</v>
      </c>
      <c r="L591">
        <f t="shared" si="28"/>
        <v>3.6549999999999998</v>
      </c>
      <c r="M591">
        <f t="shared" si="29"/>
        <v>69.444999999999993</v>
      </c>
      <c r="N591" t="s">
        <v>26</v>
      </c>
    </row>
    <row r="592" spans="1:14" x14ac:dyDescent="0.35">
      <c r="A592" t="s">
        <v>623</v>
      </c>
      <c r="B592" t="s">
        <v>22</v>
      </c>
      <c r="C592" t="s">
        <v>23</v>
      </c>
      <c r="D592" t="s">
        <v>17</v>
      </c>
      <c r="E592" t="s">
        <v>28</v>
      </c>
      <c r="F592" s="2">
        <v>43527</v>
      </c>
      <c r="G592" s="3">
        <v>0.45416666666666666</v>
      </c>
      <c r="H592" t="s">
        <v>19</v>
      </c>
      <c r="I592">
        <v>46.53</v>
      </c>
      <c r="J592">
        <v>6</v>
      </c>
      <c r="K592">
        <f t="shared" si="27"/>
        <v>279.18</v>
      </c>
      <c r="L592">
        <f t="shared" si="28"/>
        <v>13.959000000000001</v>
      </c>
      <c r="M592">
        <f t="shared" si="29"/>
        <v>265.221</v>
      </c>
      <c r="N592" t="s">
        <v>30</v>
      </c>
    </row>
    <row r="593" spans="1:14" x14ac:dyDescent="0.35">
      <c r="A593" t="s">
        <v>624</v>
      </c>
      <c r="B593" t="s">
        <v>22</v>
      </c>
      <c r="C593" t="s">
        <v>23</v>
      </c>
      <c r="D593" t="s">
        <v>17</v>
      </c>
      <c r="E593" t="s">
        <v>18</v>
      </c>
      <c r="F593" s="2">
        <v>43492</v>
      </c>
      <c r="G593" s="3">
        <v>0.73472222222222217</v>
      </c>
      <c r="H593" t="s">
        <v>29</v>
      </c>
      <c r="I593">
        <v>24.24</v>
      </c>
      <c r="J593">
        <v>7</v>
      </c>
      <c r="K593">
        <f t="shared" si="27"/>
        <v>169.67999999999998</v>
      </c>
      <c r="L593">
        <f t="shared" si="28"/>
        <v>8.484</v>
      </c>
      <c r="M593">
        <f t="shared" si="29"/>
        <v>161.19599999999997</v>
      </c>
      <c r="N593" t="s">
        <v>20</v>
      </c>
    </row>
    <row r="594" spans="1:14" x14ac:dyDescent="0.35">
      <c r="A594" t="s">
        <v>625</v>
      </c>
      <c r="B594" t="s">
        <v>15</v>
      </c>
      <c r="C594" t="s">
        <v>16</v>
      </c>
      <c r="D594" t="s">
        <v>17</v>
      </c>
      <c r="E594" t="s">
        <v>18</v>
      </c>
      <c r="F594" s="2">
        <v>43503</v>
      </c>
      <c r="G594" s="3">
        <v>0.59236111111111112</v>
      </c>
      <c r="H594" t="s">
        <v>33</v>
      </c>
      <c r="I594">
        <v>45.58</v>
      </c>
      <c r="J594">
        <v>1</v>
      </c>
      <c r="K594">
        <f t="shared" si="27"/>
        <v>45.58</v>
      </c>
      <c r="L594">
        <f t="shared" si="28"/>
        <v>2.2789999999999999</v>
      </c>
      <c r="M594">
        <f t="shared" si="29"/>
        <v>43.301000000000002</v>
      </c>
      <c r="N594" t="s">
        <v>26</v>
      </c>
    </row>
    <row r="595" spans="1:14" x14ac:dyDescent="0.35">
      <c r="A595" t="s">
        <v>626</v>
      </c>
      <c r="B595" t="s">
        <v>15</v>
      </c>
      <c r="C595" t="s">
        <v>16</v>
      </c>
      <c r="D595" t="s">
        <v>17</v>
      </c>
      <c r="E595" t="s">
        <v>18</v>
      </c>
      <c r="F595" s="2">
        <v>43501</v>
      </c>
      <c r="G595" s="3">
        <v>0.49374999999999997</v>
      </c>
      <c r="H595" t="s">
        <v>33</v>
      </c>
      <c r="I595">
        <v>75.2</v>
      </c>
      <c r="J595">
        <v>3</v>
      </c>
      <c r="K595">
        <f t="shared" si="27"/>
        <v>225.60000000000002</v>
      </c>
      <c r="L595">
        <f t="shared" si="28"/>
        <v>11.280000000000001</v>
      </c>
      <c r="M595">
        <f t="shared" si="29"/>
        <v>214.32000000000002</v>
      </c>
      <c r="N595" t="s">
        <v>20</v>
      </c>
    </row>
    <row r="596" spans="1:14" x14ac:dyDescent="0.35">
      <c r="A596" t="s">
        <v>627</v>
      </c>
      <c r="B596" t="s">
        <v>39</v>
      </c>
      <c r="C596" t="s">
        <v>40</v>
      </c>
      <c r="D596" t="s">
        <v>17</v>
      </c>
      <c r="E596" t="s">
        <v>28</v>
      </c>
      <c r="F596" s="2">
        <v>43539</v>
      </c>
      <c r="G596" s="3">
        <v>0.54513888888888895</v>
      </c>
      <c r="H596" t="s">
        <v>33</v>
      </c>
      <c r="I596">
        <v>96.8</v>
      </c>
      <c r="J596">
        <v>3</v>
      </c>
      <c r="K596">
        <f t="shared" si="27"/>
        <v>290.39999999999998</v>
      </c>
      <c r="L596">
        <f t="shared" si="28"/>
        <v>14.52</v>
      </c>
      <c r="M596">
        <f t="shared" si="29"/>
        <v>275.88</v>
      </c>
      <c r="N596" t="s">
        <v>26</v>
      </c>
    </row>
    <row r="597" spans="1:14" x14ac:dyDescent="0.35">
      <c r="A597" t="s">
        <v>628</v>
      </c>
      <c r="B597" t="s">
        <v>39</v>
      </c>
      <c r="C597" t="s">
        <v>40</v>
      </c>
      <c r="D597" t="s">
        <v>24</v>
      </c>
      <c r="E597" t="s">
        <v>28</v>
      </c>
      <c r="F597" s="2">
        <v>43525</v>
      </c>
      <c r="G597" s="3">
        <v>0.47916666666666669</v>
      </c>
      <c r="H597" t="s">
        <v>19</v>
      </c>
      <c r="I597">
        <v>14.82</v>
      </c>
      <c r="J597">
        <v>3</v>
      </c>
      <c r="K597">
        <f t="shared" si="27"/>
        <v>44.46</v>
      </c>
      <c r="L597">
        <f t="shared" si="28"/>
        <v>2.2230000000000003</v>
      </c>
      <c r="M597">
        <f t="shared" si="29"/>
        <v>42.237000000000002</v>
      </c>
      <c r="N597" t="s">
        <v>30</v>
      </c>
    </row>
    <row r="598" spans="1:14" x14ac:dyDescent="0.35">
      <c r="A598" t="s">
        <v>629</v>
      </c>
      <c r="B598" t="s">
        <v>15</v>
      </c>
      <c r="C598" t="s">
        <v>16</v>
      </c>
      <c r="D598" t="s">
        <v>24</v>
      </c>
      <c r="E598" t="s">
        <v>28</v>
      </c>
      <c r="F598" s="2">
        <v>43511</v>
      </c>
      <c r="G598" s="3">
        <v>0.5625</v>
      </c>
      <c r="H598" t="s">
        <v>41</v>
      </c>
      <c r="I598">
        <v>52.2</v>
      </c>
      <c r="J598">
        <v>3</v>
      </c>
      <c r="K598">
        <f t="shared" si="27"/>
        <v>156.60000000000002</v>
      </c>
      <c r="L598">
        <f t="shared" si="28"/>
        <v>7.8300000000000018</v>
      </c>
      <c r="M598">
        <f t="shared" si="29"/>
        <v>148.77000000000001</v>
      </c>
      <c r="N598" t="s">
        <v>30</v>
      </c>
    </row>
    <row r="599" spans="1:14" x14ac:dyDescent="0.35">
      <c r="A599" t="s">
        <v>630</v>
      </c>
      <c r="B599" t="s">
        <v>22</v>
      </c>
      <c r="C599" t="s">
        <v>23</v>
      </c>
      <c r="D599" t="s">
        <v>24</v>
      </c>
      <c r="E599" t="s">
        <v>18</v>
      </c>
      <c r="F599" s="2">
        <v>43513</v>
      </c>
      <c r="G599" s="3">
        <v>0.7993055555555556</v>
      </c>
      <c r="H599" t="s">
        <v>33</v>
      </c>
      <c r="I599">
        <v>46.66</v>
      </c>
      <c r="J599">
        <v>9</v>
      </c>
      <c r="K599">
        <f t="shared" si="27"/>
        <v>419.93999999999994</v>
      </c>
      <c r="L599">
        <f t="shared" si="28"/>
        <v>20.997</v>
      </c>
      <c r="M599">
        <f t="shared" si="29"/>
        <v>398.94299999999993</v>
      </c>
      <c r="N599" t="s">
        <v>20</v>
      </c>
    </row>
    <row r="600" spans="1:14" x14ac:dyDescent="0.35">
      <c r="A600" t="s">
        <v>631</v>
      </c>
      <c r="B600" t="s">
        <v>22</v>
      </c>
      <c r="C600" t="s">
        <v>23</v>
      </c>
      <c r="D600" t="s">
        <v>24</v>
      </c>
      <c r="E600" t="s">
        <v>18</v>
      </c>
      <c r="F600" s="2">
        <v>43491</v>
      </c>
      <c r="G600" s="3">
        <v>0.78680555555555554</v>
      </c>
      <c r="H600" t="s">
        <v>43</v>
      </c>
      <c r="I600">
        <v>36.85</v>
      </c>
      <c r="J600">
        <v>5</v>
      </c>
      <c r="K600">
        <f t="shared" si="27"/>
        <v>184.25</v>
      </c>
      <c r="L600">
        <f t="shared" si="28"/>
        <v>9.2125000000000004</v>
      </c>
      <c r="M600">
        <f t="shared" si="29"/>
        <v>175.03749999999999</v>
      </c>
      <c r="N600" t="s">
        <v>26</v>
      </c>
    </row>
    <row r="601" spans="1:14" x14ac:dyDescent="0.35">
      <c r="A601" t="s">
        <v>632</v>
      </c>
      <c r="B601" t="s">
        <v>15</v>
      </c>
      <c r="C601" t="s">
        <v>16</v>
      </c>
      <c r="D601" t="s">
        <v>17</v>
      </c>
      <c r="E601" t="s">
        <v>18</v>
      </c>
      <c r="F601" s="2">
        <v>43548</v>
      </c>
      <c r="G601" s="3">
        <v>0.59861111111111109</v>
      </c>
      <c r="H601" t="s">
        <v>29</v>
      </c>
      <c r="I601">
        <v>70.319999999999993</v>
      </c>
      <c r="J601">
        <v>2</v>
      </c>
      <c r="K601">
        <f t="shared" si="27"/>
        <v>140.63999999999999</v>
      </c>
      <c r="L601">
        <f t="shared" si="28"/>
        <v>7.032</v>
      </c>
      <c r="M601">
        <f t="shared" si="29"/>
        <v>133.60799999999998</v>
      </c>
      <c r="N601" t="s">
        <v>20</v>
      </c>
    </row>
    <row r="602" spans="1:14" x14ac:dyDescent="0.35">
      <c r="A602" t="s">
        <v>633</v>
      </c>
      <c r="B602" t="s">
        <v>22</v>
      </c>
      <c r="C602" t="s">
        <v>23</v>
      </c>
      <c r="D602" t="s">
        <v>24</v>
      </c>
      <c r="E602" t="s">
        <v>28</v>
      </c>
      <c r="F602" s="2">
        <v>43488</v>
      </c>
      <c r="G602" s="3">
        <v>0.71944444444444444</v>
      </c>
      <c r="H602" t="s">
        <v>25</v>
      </c>
      <c r="I602">
        <v>83.08</v>
      </c>
      <c r="J602">
        <v>1</v>
      </c>
      <c r="K602">
        <f t="shared" si="27"/>
        <v>83.08</v>
      </c>
      <c r="L602">
        <f t="shared" si="28"/>
        <v>4.1539999999999999</v>
      </c>
      <c r="M602">
        <f t="shared" si="29"/>
        <v>78.926000000000002</v>
      </c>
      <c r="N602" t="s">
        <v>20</v>
      </c>
    </row>
    <row r="603" spans="1:14" x14ac:dyDescent="0.35">
      <c r="A603" t="s">
        <v>634</v>
      </c>
      <c r="B603" t="s">
        <v>22</v>
      </c>
      <c r="C603" t="s">
        <v>23</v>
      </c>
      <c r="D603" t="s">
        <v>24</v>
      </c>
      <c r="E603" t="s">
        <v>18</v>
      </c>
      <c r="F603" s="2">
        <v>43491</v>
      </c>
      <c r="G603" s="3">
        <v>0.42083333333333334</v>
      </c>
      <c r="H603" t="s">
        <v>43</v>
      </c>
      <c r="I603">
        <v>64.989999999999995</v>
      </c>
      <c r="J603">
        <v>1</v>
      </c>
      <c r="K603">
        <f t="shared" si="27"/>
        <v>64.989999999999995</v>
      </c>
      <c r="L603">
        <f t="shared" si="28"/>
        <v>3.2494999999999998</v>
      </c>
      <c r="M603">
        <f t="shared" si="29"/>
        <v>61.740499999999997</v>
      </c>
      <c r="N603" t="s">
        <v>30</v>
      </c>
    </row>
    <row r="604" spans="1:14" x14ac:dyDescent="0.35">
      <c r="A604" t="s">
        <v>635</v>
      </c>
      <c r="B604" t="s">
        <v>22</v>
      </c>
      <c r="C604" t="s">
        <v>23</v>
      </c>
      <c r="D604" t="s">
        <v>24</v>
      </c>
      <c r="E604" t="s">
        <v>28</v>
      </c>
      <c r="F604" s="2">
        <v>43538</v>
      </c>
      <c r="G604" s="3">
        <v>0.85763888888888884</v>
      </c>
      <c r="H604" t="s">
        <v>41</v>
      </c>
      <c r="I604">
        <v>77.56</v>
      </c>
      <c r="J604">
        <v>10</v>
      </c>
      <c r="K604">
        <f t="shared" si="27"/>
        <v>775.6</v>
      </c>
      <c r="L604">
        <f t="shared" si="28"/>
        <v>38.78</v>
      </c>
      <c r="M604">
        <f t="shared" si="29"/>
        <v>736.82</v>
      </c>
      <c r="N604" t="s">
        <v>20</v>
      </c>
    </row>
    <row r="605" spans="1:14" x14ac:dyDescent="0.35">
      <c r="A605" t="s">
        <v>636</v>
      </c>
      <c r="B605" t="s">
        <v>39</v>
      </c>
      <c r="C605" t="s">
        <v>40</v>
      </c>
      <c r="D605" t="s">
        <v>24</v>
      </c>
      <c r="E605" t="s">
        <v>18</v>
      </c>
      <c r="F605" s="2">
        <v>43541</v>
      </c>
      <c r="G605" s="3">
        <v>0.57916666666666672</v>
      </c>
      <c r="H605" t="s">
        <v>33</v>
      </c>
      <c r="I605">
        <v>54.51</v>
      </c>
      <c r="J605">
        <v>6</v>
      </c>
      <c r="K605">
        <f t="shared" si="27"/>
        <v>327.06</v>
      </c>
      <c r="L605">
        <f t="shared" si="28"/>
        <v>16.353000000000002</v>
      </c>
      <c r="M605">
        <f t="shared" si="29"/>
        <v>310.70699999999999</v>
      </c>
      <c r="N605" t="s">
        <v>20</v>
      </c>
    </row>
    <row r="606" spans="1:14" x14ac:dyDescent="0.35">
      <c r="A606" t="s">
        <v>637</v>
      </c>
      <c r="B606" t="s">
        <v>22</v>
      </c>
      <c r="C606" t="s">
        <v>23</v>
      </c>
      <c r="D606" t="s">
        <v>17</v>
      </c>
      <c r="E606" t="s">
        <v>18</v>
      </c>
      <c r="F606" s="2">
        <v>43473</v>
      </c>
      <c r="G606" s="3">
        <v>0.83888888888888891</v>
      </c>
      <c r="H606" t="s">
        <v>43</v>
      </c>
      <c r="I606">
        <v>51.89</v>
      </c>
      <c r="J606">
        <v>7</v>
      </c>
      <c r="K606">
        <f t="shared" si="27"/>
        <v>363.23</v>
      </c>
      <c r="L606">
        <f t="shared" si="28"/>
        <v>18.1615</v>
      </c>
      <c r="M606">
        <f t="shared" si="29"/>
        <v>345.06850000000003</v>
      </c>
      <c r="N606" t="s">
        <v>26</v>
      </c>
    </row>
    <row r="607" spans="1:14" x14ac:dyDescent="0.35">
      <c r="A607" t="s">
        <v>638</v>
      </c>
      <c r="B607" t="s">
        <v>39</v>
      </c>
      <c r="C607" t="s">
        <v>40</v>
      </c>
      <c r="D607" t="s">
        <v>24</v>
      </c>
      <c r="E607" t="s">
        <v>28</v>
      </c>
      <c r="F607" s="2">
        <v>43504</v>
      </c>
      <c r="G607" s="3">
        <v>0.6430555555555556</v>
      </c>
      <c r="H607" t="s">
        <v>29</v>
      </c>
      <c r="I607">
        <v>31.75</v>
      </c>
      <c r="J607">
        <v>4</v>
      </c>
      <c r="K607">
        <f t="shared" si="27"/>
        <v>127</v>
      </c>
      <c r="L607">
        <f t="shared" si="28"/>
        <v>6.3500000000000005</v>
      </c>
      <c r="M607">
        <f t="shared" si="29"/>
        <v>120.65</v>
      </c>
      <c r="N607" t="s">
        <v>26</v>
      </c>
    </row>
    <row r="608" spans="1:14" x14ac:dyDescent="0.35">
      <c r="A608" t="s">
        <v>639</v>
      </c>
      <c r="B608" t="s">
        <v>15</v>
      </c>
      <c r="C608" t="s">
        <v>16</v>
      </c>
      <c r="D608" t="s">
        <v>17</v>
      </c>
      <c r="E608" t="s">
        <v>18</v>
      </c>
      <c r="F608" s="2">
        <v>43506</v>
      </c>
      <c r="G608" s="3">
        <v>0.53888888888888886</v>
      </c>
      <c r="H608" t="s">
        <v>43</v>
      </c>
      <c r="I608">
        <v>53.65</v>
      </c>
      <c r="J608">
        <v>7</v>
      </c>
      <c r="K608">
        <f t="shared" si="27"/>
        <v>375.55</v>
      </c>
      <c r="L608">
        <f t="shared" si="28"/>
        <v>18.7775</v>
      </c>
      <c r="M608">
        <f t="shared" si="29"/>
        <v>356.77250000000004</v>
      </c>
      <c r="N608" t="s">
        <v>20</v>
      </c>
    </row>
    <row r="609" spans="1:14" x14ac:dyDescent="0.35">
      <c r="A609" t="s">
        <v>640</v>
      </c>
      <c r="B609" t="s">
        <v>22</v>
      </c>
      <c r="C609" t="s">
        <v>23</v>
      </c>
      <c r="D609" t="s">
        <v>17</v>
      </c>
      <c r="E609" t="s">
        <v>18</v>
      </c>
      <c r="F609" s="2">
        <v>43552</v>
      </c>
      <c r="G609" s="3">
        <v>0.8027777777777777</v>
      </c>
      <c r="H609" t="s">
        <v>41</v>
      </c>
      <c r="I609">
        <v>49.79</v>
      </c>
      <c r="J609">
        <v>4</v>
      </c>
      <c r="K609">
        <f t="shared" si="27"/>
        <v>199.16</v>
      </c>
      <c r="L609">
        <f t="shared" si="28"/>
        <v>9.9580000000000002</v>
      </c>
      <c r="M609">
        <f t="shared" si="29"/>
        <v>189.202</v>
      </c>
      <c r="N609" t="s">
        <v>30</v>
      </c>
    </row>
    <row r="610" spans="1:14" x14ac:dyDescent="0.35">
      <c r="A610" t="s">
        <v>641</v>
      </c>
      <c r="B610" t="s">
        <v>15</v>
      </c>
      <c r="C610" t="s">
        <v>16</v>
      </c>
      <c r="D610" t="s">
        <v>24</v>
      </c>
      <c r="E610" t="s">
        <v>28</v>
      </c>
      <c r="F610" s="2">
        <v>43488</v>
      </c>
      <c r="G610" s="3">
        <v>0.51388888888888895</v>
      </c>
      <c r="H610" t="s">
        <v>43</v>
      </c>
      <c r="I610">
        <v>30.61</v>
      </c>
      <c r="J610">
        <v>1</v>
      </c>
      <c r="K610">
        <f t="shared" si="27"/>
        <v>30.61</v>
      </c>
      <c r="L610">
        <f t="shared" si="28"/>
        <v>1.5305</v>
      </c>
      <c r="M610">
        <f t="shared" si="29"/>
        <v>29.079499999999999</v>
      </c>
      <c r="N610" t="s">
        <v>20</v>
      </c>
    </row>
    <row r="611" spans="1:14" x14ac:dyDescent="0.35">
      <c r="A611" t="s">
        <v>642</v>
      </c>
      <c r="B611" t="s">
        <v>39</v>
      </c>
      <c r="C611" t="s">
        <v>40</v>
      </c>
      <c r="D611" t="s">
        <v>17</v>
      </c>
      <c r="E611" t="s">
        <v>28</v>
      </c>
      <c r="F611" s="2">
        <v>43482</v>
      </c>
      <c r="G611" s="3">
        <v>0.44236111111111115</v>
      </c>
      <c r="H611" t="s">
        <v>41</v>
      </c>
      <c r="I611">
        <v>57.89</v>
      </c>
      <c r="J611">
        <v>2</v>
      </c>
      <c r="K611">
        <f t="shared" si="27"/>
        <v>115.78</v>
      </c>
      <c r="L611">
        <f t="shared" si="28"/>
        <v>5.7890000000000006</v>
      </c>
      <c r="M611">
        <f t="shared" si="29"/>
        <v>109.991</v>
      </c>
      <c r="N611" t="s">
        <v>20</v>
      </c>
    </row>
    <row r="612" spans="1:14" x14ac:dyDescent="0.35">
      <c r="A612" t="s">
        <v>643</v>
      </c>
      <c r="B612" t="s">
        <v>15</v>
      </c>
      <c r="C612" t="s">
        <v>16</v>
      </c>
      <c r="D612" t="s">
        <v>24</v>
      </c>
      <c r="E612" t="s">
        <v>18</v>
      </c>
      <c r="F612" s="2">
        <v>43503</v>
      </c>
      <c r="G612" s="3">
        <v>0.4291666666666667</v>
      </c>
      <c r="H612" t="s">
        <v>25</v>
      </c>
      <c r="I612">
        <v>28.96</v>
      </c>
      <c r="J612">
        <v>1</v>
      </c>
      <c r="K612">
        <f t="shared" si="27"/>
        <v>28.96</v>
      </c>
      <c r="L612">
        <f t="shared" si="28"/>
        <v>1.4480000000000002</v>
      </c>
      <c r="M612">
        <f t="shared" si="29"/>
        <v>27.512</v>
      </c>
      <c r="N612" t="s">
        <v>30</v>
      </c>
    </row>
    <row r="613" spans="1:14" x14ac:dyDescent="0.35">
      <c r="A613" t="s">
        <v>644</v>
      </c>
      <c r="B613" t="s">
        <v>22</v>
      </c>
      <c r="C613" t="s">
        <v>23</v>
      </c>
      <c r="D613" t="s">
        <v>17</v>
      </c>
      <c r="E613" t="s">
        <v>18</v>
      </c>
      <c r="F613" s="2">
        <v>43533</v>
      </c>
      <c r="G613" s="3">
        <v>0.47430555555555554</v>
      </c>
      <c r="H613" t="s">
        <v>41</v>
      </c>
      <c r="I613">
        <v>98.97</v>
      </c>
      <c r="J613">
        <v>9</v>
      </c>
      <c r="K613">
        <f t="shared" si="27"/>
        <v>890.73</v>
      </c>
      <c r="L613">
        <f t="shared" si="28"/>
        <v>44.536500000000004</v>
      </c>
      <c r="M613">
        <f t="shared" si="29"/>
        <v>846.19349999999997</v>
      </c>
      <c r="N613" t="s">
        <v>26</v>
      </c>
    </row>
    <row r="614" spans="1:14" x14ac:dyDescent="0.35">
      <c r="A614" t="s">
        <v>645</v>
      </c>
      <c r="B614" t="s">
        <v>39</v>
      </c>
      <c r="C614" t="s">
        <v>40</v>
      </c>
      <c r="D614" t="s">
        <v>17</v>
      </c>
      <c r="E614" t="s">
        <v>28</v>
      </c>
      <c r="F614" s="2">
        <v>43489</v>
      </c>
      <c r="G614" s="3">
        <v>0.48958333333333331</v>
      </c>
      <c r="H614" t="s">
        <v>43</v>
      </c>
      <c r="I614">
        <v>93.22</v>
      </c>
      <c r="J614">
        <v>3</v>
      </c>
      <c r="K614">
        <f t="shared" si="27"/>
        <v>279.65999999999997</v>
      </c>
      <c r="L614">
        <f t="shared" si="28"/>
        <v>13.982999999999999</v>
      </c>
      <c r="M614">
        <f t="shared" si="29"/>
        <v>265.67699999999996</v>
      </c>
      <c r="N614" t="s">
        <v>26</v>
      </c>
    </row>
    <row r="615" spans="1:14" x14ac:dyDescent="0.35">
      <c r="A615" t="s">
        <v>646</v>
      </c>
      <c r="B615" t="s">
        <v>22</v>
      </c>
      <c r="C615" t="s">
        <v>23</v>
      </c>
      <c r="D615" t="s">
        <v>17</v>
      </c>
      <c r="E615" t="s">
        <v>28</v>
      </c>
      <c r="F615" s="2">
        <v>43484</v>
      </c>
      <c r="G615" s="3">
        <v>0.67222222222222217</v>
      </c>
      <c r="H615" t="s">
        <v>33</v>
      </c>
      <c r="I615">
        <v>80.930000000000007</v>
      </c>
      <c r="J615">
        <v>1</v>
      </c>
      <c r="K615">
        <f t="shared" si="27"/>
        <v>80.930000000000007</v>
      </c>
      <c r="L615">
        <f t="shared" si="28"/>
        <v>4.0465000000000009</v>
      </c>
      <c r="M615">
        <f t="shared" si="29"/>
        <v>76.883500000000012</v>
      </c>
      <c r="N615" t="s">
        <v>30</v>
      </c>
    </row>
    <row r="616" spans="1:14" x14ac:dyDescent="0.35">
      <c r="A616" t="s">
        <v>647</v>
      </c>
      <c r="B616" t="s">
        <v>15</v>
      </c>
      <c r="C616" t="s">
        <v>16</v>
      </c>
      <c r="D616" t="s">
        <v>17</v>
      </c>
      <c r="E616" t="s">
        <v>28</v>
      </c>
      <c r="F616" s="2">
        <v>43499</v>
      </c>
      <c r="G616" s="3">
        <v>0.47569444444444442</v>
      </c>
      <c r="H616" t="s">
        <v>41</v>
      </c>
      <c r="I616">
        <v>67.45</v>
      </c>
      <c r="J616">
        <v>10</v>
      </c>
      <c r="K616">
        <f t="shared" si="27"/>
        <v>674.5</v>
      </c>
      <c r="L616">
        <f t="shared" si="28"/>
        <v>33.725000000000001</v>
      </c>
      <c r="M616">
        <f t="shared" si="29"/>
        <v>640.77499999999998</v>
      </c>
      <c r="N616" t="s">
        <v>20</v>
      </c>
    </row>
    <row r="617" spans="1:14" x14ac:dyDescent="0.35">
      <c r="A617" t="s">
        <v>648</v>
      </c>
      <c r="B617" t="s">
        <v>15</v>
      </c>
      <c r="C617" t="s">
        <v>16</v>
      </c>
      <c r="D617" t="s">
        <v>17</v>
      </c>
      <c r="E617" t="s">
        <v>18</v>
      </c>
      <c r="F617" s="2">
        <v>43544</v>
      </c>
      <c r="G617" s="3">
        <v>0.51666666666666672</v>
      </c>
      <c r="H617" t="s">
        <v>33</v>
      </c>
      <c r="I617">
        <v>38.72</v>
      </c>
      <c r="J617">
        <v>9</v>
      </c>
      <c r="K617">
        <f t="shared" si="27"/>
        <v>348.48</v>
      </c>
      <c r="L617">
        <f t="shared" si="28"/>
        <v>17.424000000000003</v>
      </c>
      <c r="M617">
        <f t="shared" si="29"/>
        <v>331.05600000000004</v>
      </c>
      <c r="N617" t="s">
        <v>20</v>
      </c>
    </row>
    <row r="618" spans="1:14" x14ac:dyDescent="0.35">
      <c r="A618" t="s">
        <v>649</v>
      </c>
      <c r="B618" t="s">
        <v>39</v>
      </c>
      <c r="C618" t="s">
        <v>40</v>
      </c>
      <c r="D618" t="s">
        <v>17</v>
      </c>
      <c r="E618" t="s">
        <v>28</v>
      </c>
      <c r="F618" s="2">
        <v>43478</v>
      </c>
      <c r="G618" s="3">
        <v>0.82708333333333339</v>
      </c>
      <c r="H618" t="s">
        <v>33</v>
      </c>
      <c r="I618">
        <v>72.599999999999994</v>
      </c>
      <c r="J618">
        <v>6</v>
      </c>
      <c r="K618">
        <f t="shared" si="27"/>
        <v>435.59999999999997</v>
      </c>
      <c r="L618">
        <f t="shared" si="28"/>
        <v>21.78</v>
      </c>
      <c r="M618">
        <f t="shared" si="29"/>
        <v>413.81999999999994</v>
      </c>
      <c r="N618" t="s">
        <v>26</v>
      </c>
    </row>
    <row r="619" spans="1:14" x14ac:dyDescent="0.35">
      <c r="A619" t="s">
        <v>650</v>
      </c>
      <c r="B619" t="s">
        <v>22</v>
      </c>
      <c r="C619" t="s">
        <v>23</v>
      </c>
      <c r="D619" t="s">
        <v>17</v>
      </c>
      <c r="E619" t="s">
        <v>28</v>
      </c>
      <c r="F619" s="2">
        <v>43538</v>
      </c>
      <c r="G619" s="3">
        <v>0.75694444444444453</v>
      </c>
      <c r="H619" t="s">
        <v>25</v>
      </c>
      <c r="I619">
        <v>87.91</v>
      </c>
      <c r="J619">
        <v>5</v>
      </c>
      <c r="K619">
        <f t="shared" si="27"/>
        <v>439.54999999999995</v>
      </c>
      <c r="L619">
        <f t="shared" si="28"/>
        <v>21.977499999999999</v>
      </c>
      <c r="M619">
        <f t="shared" si="29"/>
        <v>417.57249999999993</v>
      </c>
      <c r="N619" t="s">
        <v>20</v>
      </c>
    </row>
    <row r="620" spans="1:14" x14ac:dyDescent="0.35">
      <c r="A620" t="s">
        <v>651</v>
      </c>
      <c r="B620" t="s">
        <v>15</v>
      </c>
      <c r="C620" t="s">
        <v>16</v>
      </c>
      <c r="D620" t="s">
        <v>17</v>
      </c>
      <c r="E620" t="s">
        <v>28</v>
      </c>
      <c r="F620" s="2">
        <v>43488</v>
      </c>
      <c r="G620" s="3">
        <v>0.47361111111111115</v>
      </c>
      <c r="H620" t="s">
        <v>41</v>
      </c>
      <c r="I620">
        <v>98.53</v>
      </c>
      <c r="J620">
        <v>6</v>
      </c>
      <c r="K620">
        <f t="shared" si="27"/>
        <v>591.18000000000006</v>
      </c>
      <c r="L620">
        <f t="shared" si="28"/>
        <v>29.559000000000005</v>
      </c>
      <c r="M620">
        <f t="shared" si="29"/>
        <v>561.62100000000009</v>
      </c>
      <c r="N620" t="s">
        <v>30</v>
      </c>
    </row>
    <row r="621" spans="1:14" x14ac:dyDescent="0.35">
      <c r="A621" t="s">
        <v>652</v>
      </c>
      <c r="B621" t="s">
        <v>22</v>
      </c>
      <c r="C621" t="s">
        <v>23</v>
      </c>
      <c r="D621" t="s">
        <v>17</v>
      </c>
      <c r="E621" t="s">
        <v>18</v>
      </c>
      <c r="F621" s="2">
        <v>43503</v>
      </c>
      <c r="G621" s="3">
        <v>0.74652777777777779</v>
      </c>
      <c r="H621" t="s">
        <v>43</v>
      </c>
      <c r="I621">
        <v>43.46</v>
      </c>
      <c r="J621">
        <v>6</v>
      </c>
      <c r="K621">
        <f t="shared" si="27"/>
        <v>260.76</v>
      </c>
      <c r="L621">
        <f t="shared" si="28"/>
        <v>13.038</v>
      </c>
      <c r="M621">
        <f t="shared" si="29"/>
        <v>247.72199999999998</v>
      </c>
      <c r="N621" t="s">
        <v>20</v>
      </c>
    </row>
    <row r="622" spans="1:14" x14ac:dyDescent="0.35">
      <c r="A622" t="s">
        <v>653</v>
      </c>
      <c r="B622" t="s">
        <v>15</v>
      </c>
      <c r="C622" t="s">
        <v>16</v>
      </c>
      <c r="D622" t="s">
        <v>24</v>
      </c>
      <c r="E622" t="s">
        <v>18</v>
      </c>
      <c r="F622" s="2">
        <v>43552</v>
      </c>
      <c r="G622" s="3">
        <v>0.64583333333333337</v>
      </c>
      <c r="H622" t="s">
        <v>41</v>
      </c>
      <c r="I622">
        <v>71.680000000000007</v>
      </c>
      <c r="J622">
        <v>3</v>
      </c>
      <c r="K622">
        <f t="shared" si="27"/>
        <v>215.04000000000002</v>
      </c>
      <c r="L622">
        <f t="shared" si="28"/>
        <v>10.752000000000002</v>
      </c>
      <c r="M622">
        <f t="shared" si="29"/>
        <v>204.28800000000001</v>
      </c>
      <c r="N622" t="s">
        <v>30</v>
      </c>
    </row>
    <row r="623" spans="1:14" x14ac:dyDescent="0.35">
      <c r="A623" t="s">
        <v>654</v>
      </c>
      <c r="B623" t="s">
        <v>15</v>
      </c>
      <c r="C623" t="s">
        <v>16</v>
      </c>
      <c r="D623" t="s">
        <v>17</v>
      </c>
      <c r="E623" t="s">
        <v>18</v>
      </c>
      <c r="F623" s="2">
        <v>43544</v>
      </c>
      <c r="G623" s="3">
        <v>0.8222222222222223</v>
      </c>
      <c r="H623" t="s">
        <v>41</v>
      </c>
      <c r="I623">
        <v>91.61</v>
      </c>
      <c r="J623">
        <v>1</v>
      </c>
      <c r="K623">
        <f t="shared" si="27"/>
        <v>91.61</v>
      </c>
      <c r="L623">
        <f t="shared" si="28"/>
        <v>4.5804999999999998</v>
      </c>
      <c r="M623">
        <f t="shared" si="29"/>
        <v>87.029499999999999</v>
      </c>
      <c r="N623" t="s">
        <v>26</v>
      </c>
    </row>
    <row r="624" spans="1:14" x14ac:dyDescent="0.35">
      <c r="A624" t="s">
        <v>655</v>
      </c>
      <c r="B624" t="s">
        <v>39</v>
      </c>
      <c r="C624" t="s">
        <v>40</v>
      </c>
      <c r="D624" t="s">
        <v>17</v>
      </c>
      <c r="E624" t="s">
        <v>18</v>
      </c>
      <c r="F624" s="2">
        <v>43482</v>
      </c>
      <c r="G624" s="3">
        <v>0.64374999999999993</v>
      </c>
      <c r="H624" t="s">
        <v>29</v>
      </c>
      <c r="I624">
        <v>94.59</v>
      </c>
      <c r="J624">
        <v>7</v>
      </c>
      <c r="K624">
        <f t="shared" si="27"/>
        <v>662.13</v>
      </c>
      <c r="L624">
        <f t="shared" si="28"/>
        <v>33.106500000000004</v>
      </c>
      <c r="M624">
        <f t="shared" si="29"/>
        <v>629.02350000000001</v>
      </c>
      <c r="N624" t="s">
        <v>30</v>
      </c>
    </row>
    <row r="625" spans="1:14" x14ac:dyDescent="0.35">
      <c r="A625" t="s">
        <v>656</v>
      </c>
      <c r="B625" t="s">
        <v>39</v>
      </c>
      <c r="C625" t="s">
        <v>40</v>
      </c>
      <c r="D625" t="s">
        <v>24</v>
      </c>
      <c r="E625" t="s">
        <v>18</v>
      </c>
      <c r="F625" s="2">
        <v>43477</v>
      </c>
      <c r="G625" s="3">
        <v>0.47569444444444442</v>
      </c>
      <c r="H625" t="s">
        <v>43</v>
      </c>
      <c r="I625">
        <v>83.25</v>
      </c>
      <c r="J625">
        <v>10</v>
      </c>
      <c r="K625">
        <f t="shared" si="27"/>
        <v>832.5</v>
      </c>
      <c r="L625">
        <f t="shared" si="28"/>
        <v>41.625</v>
      </c>
      <c r="M625">
        <f t="shared" si="29"/>
        <v>790.875</v>
      </c>
      <c r="N625" t="s">
        <v>30</v>
      </c>
    </row>
    <row r="626" spans="1:14" x14ac:dyDescent="0.35">
      <c r="A626" t="s">
        <v>657</v>
      </c>
      <c r="B626" t="s">
        <v>39</v>
      </c>
      <c r="C626" t="s">
        <v>40</v>
      </c>
      <c r="D626" t="s">
        <v>17</v>
      </c>
      <c r="E626" t="s">
        <v>28</v>
      </c>
      <c r="F626" s="2">
        <v>43512</v>
      </c>
      <c r="G626" s="3">
        <v>0.65416666666666667</v>
      </c>
      <c r="H626" t="s">
        <v>43</v>
      </c>
      <c r="I626">
        <v>91.35</v>
      </c>
      <c r="J626">
        <v>1</v>
      </c>
      <c r="K626">
        <f t="shared" si="27"/>
        <v>91.35</v>
      </c>
      <c r="L626">
        <f t="shared" si="28"/>
        <v>4.5674999999999999</v>
      </c>
      <c r="M626">
        <f t="shared" si="29"/>
        <v>86.782499999999999</v>
      </c>
      <c r="N626" t="s">
        <v>26</v>
      </c>
    </row>
    <row r="627" spans="1:14" x14ac:dyDescent="0.35">
      <c r="A627" t="s">
        <v>658</v>
      </c>
      <c r="B627" t="s">
        <v>39</v>
      </c>
      <c r="C627" t="s">
        <v>40</v>
      </c>
      <c r="D627" t="s">
        <v>17</v>
      </c>
      <c r="E627" t="s">
        <v>18</v>
      </c>
      <c r="F627" s="2">
        <v>43491</v>
      </c>
      <c r="G627" s="3">
        <v>0.6694444444444444</v>
      </c>
      <c r="H627" t="s">
        <v>41</v>
      </c>
      <c r="I627">
        <v>78.88</v>
      </c>
      <c r="J627">
        <v>2</v>
      </c>
      <c r="K627">
        <f t="shared" si="27"/>
        <v>157.76</v>
      </c>
      <c r="L627">
        <f t="shared" si="28"/>
        <v>7.8879999999999999</v>
      </c>
      <c r="M627">
        <f t="shared" si="29"/>
        <v>149.87199999999999</v>
      </c>
      <c r="N627" t="s">
        <v>26</v>
      </c>
    </row>
    <row r="628" spans="1:14" x14ac:dyDescent="0.35">
      <c r="A628" t="s">
        <v>659</v>
      </c>
      <c r="B628" t="s">
        <v>15</v>
      </c>
      <c r="C628" t="s">
        <v>16</v>
      </c>
      <c r="D628" t="s">
        <v>24</v>
      </c>
      <c r="E628" t="s">
        <v>28</v>
      </c>
      <c r="F628" s="2">
        <v>43533</v>
      </c>
      <c r="G628" s="3">
        <v>0.52569444444444446</v>
      </c>
      <c r="H628" t="s">
        <v>33</v>
      </c>
      <c r="I628">
        <v>60.87</v>
      </c>
      <c r="J628">
        <v>2</v>
      </c>
      <c r="K628">
        <f t="shared" si="27"/>
        <v>121.74</v>
      </c>
      <c r="L628">
        <f t="shared" si="28"/>
        <v>6.0869999999999997</v>
      </c>
      <c r="M628">
        <f t="shared" si="29"/>
        <v>115.65299999999999</v>
      </c>
      <c r="N628" t="s">
        <v>20</v>
      </c>
    </row>
    <row r="629" spans="1:14" x14ac:dyDescent="0.35">
      <c r="A629" t="s">
        <v>660</v>
      </c>
      <c r="B629" t="s">
        <v>39</v>
      </c>
      <c r="C629" t="s">
        <v>40</v>
      </c>
      <c r="D629" t="s">
        <v>17</v>
      </c>
      <c r="E629" t="s">
        <v>28</v>
      </c>
      <c r="F629" s="2">
        <v>43538</v>
      </c>
      <c r="G629" s="3">
        <v>0.6118055555555556</v>
      </c>
      <c r="H629" t="s">
        <v>19</v>
      </c>
      <c r="I629">
        <v>82.58</v>
      </c>
      <c r="J629">
        <v>10</v>
      </c>
      <c r="K629">
        <f t="shared" si="27"/>
        <v>825.8</v>
      </c>
      <c r="L629">
        <f t="shared" si="28"/>
        <v>41.29</v>
      </c>
      <c r="M629">
        <f t="shared" si="29"/>
        <v>784.51</v>
      </c>
      <c r="N629" t="s">
        <v>26</v>
      </c>
    </row>
    <row r="630" spans="1:14" x14ac:dyDescent="0.35">
      <c r="A630" t="s">
        <v>661</v>
      </c>
      <c r="B630" t="s">
        <v>15</v>
      </c>
      <c r="C630" t="s">
        <v>16</v>
      </c>
      <c r="D630" t="s">
        <v>17</v>
      </c>
      <c r="E630" t="s">
        <v>28</v>
      </c>
      <c r="F630" s="2">
        <v>43490</v>
      </c>
      <c r="G630" s="3">
        <v>0.59652777777777777</v>
      </c>
      <c r="H630" t="s">
        <v>29</v>
      </c>
      <c r="I630">
        <v>53.3</v>
      </c>
      <c r="J630">
        <v>3</v>
      </c>
      <c r="K630">
        <f t="shared" si="27"/>
        <v>159.89999999999998</v>
      </c>
      <c r="L630">
        <f t="shared" si="28"/>
        <v>7.9949999999999992</v>
      </c>
      <c r="M630">
        <f t="shared" si="29"/>
        <v>151.90499999999997</v>
      </c>
      <c r="N630" t="s">
        <v>20</v>
      </c>
    </row>
    <row r="631" spans="1:14" x14ac:dyDescent="0.35">
      <c r="A631" t="s">
        <v>662</v>
      </c>
      <c r="B631" t="s">
        <v>15</v>
      </c>
      <c r="C631" t="s">
        <v>16</v>
      </c>
      <c r="D631" t="s">
        <v>24</v>
      </c>
      <c r="E631" t="s">
        <v>18</v>
      </c>
      <c r="F631" s="2">
        <v>43491</v>
      </c>
      <c r="G631" s="3">
        <v>0.7631944444444444</v>
      </c>
      <c r="H631" t="s">
        <v>43</v>
      </c>
      <c r="I631">
        <v>12.09</v>
      </c>
      <c r="J631">
        <v>1</v>
      </c>
      <c r="K631">
        <f t="shared" si="27"/>
        <v>12.09</v>
      </c>
      <c r="L631">
        <f t="shared" si="28"/>
        <v>0.60450000000000004</v>
      </c>
      <c r="M631">
        <f t="shared" si="29"/>
        <v>11.4855</v>
      </c>
      <c r="N631" t="s">
        <v>30</v>
      </c>
    </row>
    <row r="632" spans="1:14" x14ac:dyDescent="0.35">
      <c r="A632" t="s">
        <v>663</v>
      </c>
      <c r="B632" t="s">
        <v>15</v>
      </c>
      <c r="C632" t="s">
        <v>16</v>
      </c>
      <c r="D632" t="s">
        <v>24</v>
      </c>
      <c r="E632" t="s">
        <v>28</v>
      </c>
      <c r="F632" s="2">
        <v>43484</v>
      </c>
      <c r="G632" s="3">
        <v>0.58888888888888891</v>
      </c>
      <c r="H632" t="s">
        <v>33</v>
      </c>
      <c r="I632">
        <v>64.19</v>
      </c>
      <c r="J632">
        <v>10</v>
      </c>
      <c r="K632">
        <f t="shared" si="27"/>
        <v>641.9</v>
      </c>
      <c r="L632">
        <f t="shared" si="28"/>
        <v>32.094999999999999</v>
      </c>
      <c r="M632">
        <f t="shared" si="29"/>
        <v>609.80499999999995</v>
      </c>
      <c r="N632" t="s">
        <v>30</v>
      </c>
    </row>
    <row r="633" spans="1:14" x14ac:dyDescent="0.35">
      <c r="A633" t="s">
        <v>664</v>
      </c>
      <c r="B633" t="s">
        <v>15</v>
      </c>
      <c r="C633" t="s">
        <v>16</v>
      </c>
      <c r="D633" t="s">
        <v>24</v>
      </c>
      <c r="E633" t="s">
        <v>28</v>
      </c>
      <c r="F633" s="2">
        <v>43529</v>
      </c>
      <c r="G633" s="3">
        <v>0.69305555555555554</v>
      </c>
      <c r="H633" t="s">
        <v>25</v>
      </c>
      <c r="I633">
        <v>78.31</v>
      </c>
      <c r="J633">
        <v>3</v>
      </c>
      <c r="K633">
        <f t="shared" si="27"/>
        <v>234.93</v>
      </c>
      <c r="L633">
        <f t="shared" si="28"/>
        <v>11.746500000000001</v>
      </c>
      <c r="M633">
        <f t="shared" si="29"/>
        <v>223.18350000000001</v>
      </c>
      <c r="N633" t="s">
        <v>20</v>
      </c>
    </row>
    <row r="634" spans="1:14" x14ac:dyDescent="0.35">
      <c r="A634" t="s">
        <v>665</v>
      </c>
      <c r="B634" t="s">
        <v>15</v>
      </c>
      <c r="C634" t="s">
        <v>16</v>
      </c>
      <c r="D634" t="s">
        <v>17</v>
      </c>
      <c r="E634" t="s">
        <v>28</v>
      </c>
      <c r="F634" s="2">
        <v>43480</v>
      </c>
      <c r="G634" s="3">
        <v>0.45416666666666666</v>
      </c>
      <c r="H634" t="s">
        <v>41</v>
      </c>
      <c r="I634">
        <v>83.77</v>
      </c>
      <c r="J634">
        <v>2</v>
      </c>
      <c r="K634">
        <f t="shared" si="27"/>
        <v>167.54</v>
      </c>
      <c r="L634">
        <f t="shared" si="28"/>
        <v>8.3770000000000007</v>
      </c>
      <c r="M634">
        <f t="shared" si="29"/>
        <v>159.16299999999998</v>
      </c>
      <c r="N634" t="s">
        <v>30</v>
      </c>
    </row>
    <row r="635" spans="1:14" x14ac:dyDescent="0.35">
      <c r="A635" t="s">
        <v>666</v>
      </c>
      <c r="B635" t="s">
        <v>39</v>
      </c>
      <c r="C635" t="s">
        <v>40</v>
      </c>
      <c r="D635" t="s">
        <v>24</v>
      </c>
      <c r="E635" t="s">
        <v>28</v>
      </c>
      <c r="F635" s="2">
        <v>43542</v>
      </c>
      <c r="G635" s="3">
        <v>0.47847222222222219</v>
      </c>
      <c r="H635" t="s">
        <v>29</v>
      </c>
      <c r="I635">
        <v>99.7</v>
      </c>
      <c r="J635">
        <v>3</v>
      </c>
      <c r="K635">
        <f t="shared" si="27"/>
        <v>299.10000000000002</v>
      </c>
      <c r="L635">
        <f t="shared" si="28"/>
        <v>14.955000000000002</v>
      </c>
      <c r="M635">
        <f t="shared" si="29"/>
        <v>284.14500000000004</v>
      </c>
      <c r="N635" t="s">
        <v>20</v>
      </c>
    </row>
    <row r="636" spans="1:14" x14ac:dyDescent="0.35">
      <c r="A636" t="s">
        <v>667</v>
      </c>
      <c r="B636" t="s">
        <v>39</v>
      </c>
      <c r="C636" t="s">
        <v>40</v>
      </c>
      <c r="D636" t="s">
        <v>17</v>
      </c>
      <c r="E636" t="s">
        <v>28</v>
      </c>
      <c r="F636" s="2">
        <v>43544</v>
      </c>
      <c r="G636" s="3">
        <v>0.81111111111111101</v>
      </c>
      <c r="H636" t="s">
        <v>41</v>
      </c>
      <c r="I636">
        <v>79.91</v>
      </c>
      <c r="J636">
        <v>3</v>
      </c>
      <c r="K636">
        <f t="shared" si="27"/>
        <v>239.73</v>
      </c>
      <c r="L636">
        <f t="shared" si="28"/>
        <v>11.986499999999999</v>
      </c>
      <c r="M636">
        <f t="shared" si="29"/>
        <v>227.74349999999998</v>
      </c>
      <c r="N636" t="s">
        <v>30</v>
      </c>
    </row>
    <row r="637" spans="1:14" x14ac:dyDescent="0.35">
      <c r="A637" t="s">
        <v>668</v>
      </c>
      <c r="B637" t="s">
        <v>39</v>
      </c>
      <c r="C637" t="s">
        <v>40</v>
      </c>
      <c r="D637" t="s">
        <v>17</v>
      </c>
      <c r="E637" t="s">
        <v>28</v>
      </c>
      <c r="F637" s="2">
        <v>43480</v>
      </c>
      <c r="G637" s="3">
        <v>0.62569444444444444</v>
      </c>
      <c r="H637" t="s">
        <v>19</v>
      </c>
      <c r="I637">
        <v>66.47</v>
      </c>
      <c r="J637">
        <v>10</v>
      </c>
      <c r="K637">
        <f t="shared" si="27"/>
        <v>664.7</v>
      </c>
      <c r="L637">
        <f t="shared" si="28"/>
        <v>33.235000000000007</v>
      </c>
      <c r="M637">
        <f t="shared" si="29"/>
        <v>631.46500000000003</v>
      </c>
      <c r="N637" t="s">
        <v>30</v>
      </c>
    </row>
    <row r="638" spans="1:14" x14ac:dyDescent="0.35">
      <c r="A638" t="s">
        <v>669</v>
      </c>
      <c r="B638" t="s">
        <v>15</v>
      </c>
      <c r="C638" t="s">
        <v>16</v>
      </c>
      <c r="D638" t="s">
        <v>24</v>
      </c>
      <c r="E638" t="s">
        <v>28</v>
      </c>
      <c r="F638" s="2">
        <v>43527</v>
      </c>
      <c r="G638" s="3">
        <v>0.85486111111111107</v>
      </c>
      <c r="H638" t="s">
        <v>19</v>
      </c>
      <c r="I638">
        <v>28.95</v>
      </c>
      <c r="J638">
        <v>7</v>
      </c>
      <c r="K638">
        <f t="shared" si="27"/>
        <v>202.65</v>
      </c>
      <c r="L638">
        <f t="shared" si="28"/>
        <v>10.1325</v>
      </c>
      <c r="M638">
        <f t="shared" si="29"/>
        <v>192.51750000000001</v>
      </c>
      <c r="N638" t="s">
        <v>30</v>
      </c>
    </row>
    <row r="639" spans="1:14" x14ac:dyDescent="0.35">
      <c r="A639" t="s">
        <v>670</v>
      </c>
      <c r="B639" t="s">
        <v>22</v>
      </c>
      <c r="C639" t="s">
        <v>23</v>
      </c>
      <c r="D639" t="s">
        <v>24</v>
      </c>
      <c r="E639" t="s">
        <v>18</v>
      </c>
      <c r="F639" s="2">
        <v>43543</v>
      </c>
      <c r="G639" s="3">
        <v>0.51111111111111118</v>
      </c>
      <c r="H639" t="s">
        <v>25</v>
      </c>
      <c r="I639">
        <v>46.2</v>
      </c>
      <c r="J639">
        <v>1</v>
      </c>
      <c r="K639">
        <f t="shared" si="27"/>
        <v>46.2</v>
      </c>
      <c r="L639">
        <f t="shared" si="28"/>
        <v>2.31</v>
      </c>
      <c r="M639">
        <f t="shared" si="29"/>
        <v>43.89</v>
      </c>
      <c r="N639" t="s">
        <v>26</v>
      </c>
    </row>
    <row r="640" spans="1:14" x14ac:dyDescent="0.35">
      <c r="A640" t="s">
        <v>671</v>
      </c>
      <c r="B640" t="s">
        <v>39</v>
      </c>
      <c r="C640" t="s">
        <v>40</v>
      </c>
      <c r="D640" t="s">
        <v>17</v>
      </c>
      <c r="E640" t="s">
        <v>18</v>
      </c>
      <c r="F640" s="2">
        <v>43532</v>
      </c>
      <c r="G640" s="3">
        <v>0.64374999999999993</v>
      </c>
      <c r="H640" t="s">
        <v>41</v>
      </c>
      <c r="I640">
        <v>17.63</v>
      </c>
      <c r="J640">
        <v>5</v>
      </c>
      <c r="K640">
        <f t="shared" si="27"/>
        <v>88.149999999999991</v>
      </c>
      <c r="L640">
        <f t="shared" si="28"/>
        <v>4.4074999999999998</v>
      </c>
      <c r="M640">
        <f t="shared" si="29"/>
        <v>83.742499999999993</v>
      </c>
      <c r="N640" t="s">
        <v>26</v>
      </c>
    </row>
    <row r="641" spans="1:14" x14ac:dyDescent="0.35">
      <c r="A641" t="s">
        <v>672</v>
      </c>
      <c r="B641" t="s">
        <v>39</v>
      </c>
      <c r="C641" t="s">
        <v>40</v>
      </c>
      <c r="D641" t="s">
        <v>24</v>
      </c>
      <c r="E641" t="s">
        <v>28</v>
      </c>
      <c r="F641" s="2">
        <v>43523</v>
      </c>
      <c r="G641" s="3">
        <v>0.73333333333333339</v>
      </c>
      <c r="H641" t="s">
        <v>43</v>
      </c>
      <c r="I641">
        <v>52.42</v>
      </c>
      <c r="J641">
        <v>3</v>
      </c>
      <c r="K641">
        <f t="shared" si="27"/>
        <v>157.26</v>
      </c>
      <c r="L641">
        <f t="shared" si="28"/>
        <v>7.8629999999999995</v>
      </c>
      <c r="M641">
        <f t="shared" si="29"/>
        <v>149.39699999999999</v>
      </c>
      <c r="N641" t="s">
        <v>20</v>
      </c>
    </row>
    <row r="642" spans="1:14" x14ac:dyDescent="0.35">
      <c r="A642" t="s">
        <v>673</v>
      </c>
      <c r="B642" t="s">
        <v>39</v>
      </c>
      <c r="C642" t="s">
        <v>40</v>
      </c>
      <c r="D642" t="s">
        <v>17</v>
      </c>
      <c r="E642" t="s">
        <v>18</v>
      </c>
      <c r="F642" s="2">
        <v>43519</v>
      </c>
      <c r="G642" s="3">
        <v>0.83333333333333337</v>
      </c>
      <c r="H642" t="s">
        <v>41</v>
      </c>
      <c r="I642">
        <v>98.79</v>
      </c>
      <c r="J642">
        <v>3</v>
      </c>
      <c r="K642">
        <f t="shared" ref="K642:K705" si="30">I642*J642</f>
        <v>296.37</v>
      </c>
      <c r="L642">
        <f t="shared" si="28"/>
        <v>14.8185</v>
      </c>
      <c r="M642">
        <f t="shared" si="29"/>
        <v>281.55150000000003</v>
      </c>
      <c r="N642" t="s">
        <v>20</v>
      </c>
    </row>
    <row r="643" spans="1:14" x14ac:dyDescent="0.35">
      <c r="A643" t="s">
        <v>674</v>
      </c>
      <c r="B643" t="s">
        <v>22</v>
      </c>
      <c r="C643" t="s">
        <v>23</v>
      </c>
      <c r="D643" t="s">
        <v>17</v>
      </c>
      <c r="E643" t="s">
        <v>18</v>
      </c>
      <c r="F643" s="2">
        <v>43543</v>
      </c>
      <c r="G643" s="3">
        <v>0.64513888888888882</v>
      </c>
      <c r="H643" t="s">
        <v>25</v>
      </c>
      <c r="I643">
        <v>88.55</v>
      </c>
      <c r="J643">
        <v>8</v>
      </c>
      <c r="K643">
        <f t="shared" si="30"/>
        <v>708.4</v>
      </c>
      <c r="L643">
        <f t="shared" ref="L643:L706" si="31">K643*5%</f>
        <v>35.42</v>
      </c>
      <c r="M643">
        <f t="shared" ref="M643:M706" si="32">K643-L643</f>
        <v>672.98</v>
      </c>
      <c r="N643" t="s">
        <v>20</v>
      </c>
    </row>
    <row r="644" spans="1:14" x14ac:dyDescent="0.35">
      <c r="A644" t="s">
        <v>675</v>
      </c>
      <c r="B644" t="s">
        <v>39</v>
      </c>
      <c r="C644" t="s">
        <v>40</v>
      </c>
      <c r="D644" t="s">
        <v>17</v>
      </c>
      <c r="E644" t="s">
        <v>28</v>
      </c>
      <c r="F644" s="2">
        <v>43551</v>
      </c>
      <c r="G644" s="3">
        <v>0.63055555555555554</v>
      </c>
      <c r="H644" t="s">
        <v>25</v>
      </c>
      <c r="I644">
        <v>55.67</v>
      </c>
      <c r="J644">
        <v>2</v>
      </c>
      <c r="K644">
        <f t="shared" si="30"/>
        <v>111.34</v>
      </c>
      <c r="L644">
        <f t="shared" si="31"/>
        <v>5.5670000000000002</v>
      </c>
      <c r="M644">
        <f t="shared" si="32"/>
        <v>105.773</v>
      </c>
      <c r="N644" t="s">
        <v>20</v>
      </c>
    </row>
    <row r="645" spans="1:14" x14ac:dyDescent="0.35">
      <c r="A645" t="s">
        <v>676</v>
      </c>
      <c r="B645" t="s">
        <v>22</v>
      </c>
      <c r="C645" t="s">
        <v>23</v>
      </c>
      <c r="D645" t="s">
        <v>17</v>
      </c>
      <c r="E645" t="s">
        <v>18</v>
      </c>
      <c r="F645" s="2">
        <v>43554</v>
      </c>
      <c r="G645" s="3">
        <v>0.80972222222222223</v>
      </c>
      <c r="H645" t="s">
        <v>41</v>
      </c>
      <c r="I645">
        <v>72.52</v>
      </c>
      <c r="J645">
        <v>8</v>
      </c>
      <c r="K645">
        <f t="shared" si="30"/>
        <v>580.16</v>
      </c>
      <c r="L645">
        <f t="shared" si="31"/>
        <v>29.007999999999999</v>
      </c>
      <c r="M645">
        <f t="shared" si="32"/>
        <v>551.15199999999993</v>
      </c>
      <c r="N645" t="s">
        <v>30</v>
      </c>
    </row>
    <row r="646" spans="1:14" x14ac:dyDescent="0.35">
      <c r="A646" t="s">
        <v>677</v>
      </c>
      <c r="B646" t="s">
        <v>22</v>
      </c>
      <c r="C646" t="s">
        <v>23</v>
      </c>
      <c r="D646" t="s">
        <v>17</v>
      </c>
      <c r="E646" t="s">
        <v>28</v>
      </c>
      <c r="F646" s="2">
        <v>43512</v>
      </c>
      <c r="G646" s="3">
        <v>0.66180555555555554</v>
      </c>
      <c r="H646" t="s">
        <v>25</v>
      </c>
      <c r="I646">
        <v>12.05</v>
      </c>
      <c r="J646">
        <v>5</v>
      </c>
      <c r="K646">
        <f t="shared" si="30"/>
        <v>60.25</v>
      </c>
      <c r="L646">
        <f t="shared" si="31"/>
        <v>3.0125000000000002</v>
      </c>
      <c r="M646">
        <f t="shared" si="32"/>
        <v>57.237499999999997</v>
      </c>
      <c r="N646" t="s">
        <v>20</v>
      </c>
    </row>
    <row r="647" spans="1:14" x14ac:dyDescent="0.35">
      <c r="A647" t="s">
        <v>678</v>
      </c>
      <c r="B647" t="s">
        <v>15</v>
      </c>
      <c r="C647" t="s">
        <v>16</v>
      </c>
      <c r="D647" t="s">
        <v>17</v>
      </c>
      <c r="E647" t="s">
        <v>28</v>
      </c>
      <c r="F647" s="2">
        <v>43483</v>
      </c>
      <c r="G647" s="3">
        <v>0.77986111111111101</v>
      </c>
      <c r="H647" t="s">
        <v>29</v>
      </c>
      <c r="I647">
        <v>19.36</v>
      </c>
      <c r="J647">
        <v>9</v>
      </c>
      <c r="K647">
        <f t="shared" si="30"/>
        <v>174.24</v>
      </c>
      <c r="L647">
        <f t="shared" si="31"/>
        <v>8.7120000000000015</v>
      </c>
      <c r="M647">
        <f t="shared" si="32"/>
        <v>165.52800000000002</v>
      </c>
      <c r="N647" t="s">
        <v>20</v>
      </c>
    </row>
    <row r="648" spans="1:14" x14ac:dyDescent="0.35">
      <c r="A648" t="s">
        <v>679</v>
      </c>
      <c r="B648" t="s">
        <v>22</v>
      </c>
      <c r="C648" t="s">
        <v>23</v>
      </c>
      <c r="D648" t="s">
        <v>24</v>
      </c>
      <c r="E648" t="s">
        <v>28</v>
      </c>
      <c r="F648" s="2">
        <v>43554</v>
      </c>
      <c r="G648" s="3">
        <v>0.62361111111111112</v>
      </c>
      <c r="H648" t="s">
        <v>19</v>
      </c>
      <c r="I648">
        <v>70.209999999999994</v>
      </c>
      <c r="J648">
        <v>6</v>
      </c>
      <c r="K648">
        <f t="shared" si="30"/>
        <v>421.26</v>
      </c>
      <c r="L648">
        <f t="shared" si="31"/>
        <v>21.063000000000002</v>
      </c>
      <c r="M648">
        <f t="shared" si="32"/>
        <v>400.197</v>
      </c>
      <c r="N648" t="s">
        <v>26</v>
      </c>
    </row>
    <row r="649" spans="1:14" x14ac:dyDescent="0.35">
      <c r="A649" t="s">
        <v>680</v>
      </c>
      <c r="B649" t="s">
        <v>39</v>
      </c>
      <c r="C649" t="s">
        <v>40</v>
      </c>
      <c r="D649" t="s">
        <v>17</v>
      </c>
      <c r="E649" t="s">
        <v>28</v>
      </c>
      <c r="F649" s="2">
        <v>43544</v>
      </c>
      <c r="G649" s="3">
        <v>0.82986111111111116</v>
      </c>
      <c r="H649" t="s">
        <v>43</v>
      </c>
      <c r="I649">
        <v>33.630000000000003</v>
      </c>
      <c r="J649">
        <v>1</v>
      </c>
      <c r="K649">
        <f t="shared" si="30"/>
        <v>33.630000000000003</v>
      </c>
      <c r="L649">
        <f t="shared" si="31"/>
        <v>1.6815000000000002</v>
      </c>
      <c r="M649">
        <f t="shared" si="32"/>
        <v>31.948500000000003</v>
      </c>
      <c r="N649" t="s">
        <v>26</v>
      </c>
    </row>
    <row r="650" spans="1:14" x14ac:dyDescent="0.35">
      <c r="A650" t="s">
        <v>681</v>
      </c>
      <c r="B650" t="s">
        <v>22</v>
      </c>
      <c r="C650" t="s">
        <v>23</v>
      </c>
      <c r="D650" t="s">
        <v>17</v>
      </c>
      <c r="E650" t="s">
        <v>18</v>
      </c>
      <c r="F650" s="2">
        <v>43481</v>
      </c>
      <c r="G650" s="3">
        <v>0.63194444444444442</v>
      </c>
      <c r="H650" t="s">
        <v>33</v>
      </c>
      <c r="I650">
        <v>15.49</v>
      </c>
      <c r="J650">
        <v>2</v>
      </c>
      <c r="K650">
        <f t="shared" si="30"/>
        <v>30.98</v>
      </c>
      <c r="L650">
        <f t="shared" si="31"/>
        <v>1.5490000000000002</v>
      </c>
      <c r="M650">
        <f t="shared" si="32"/>
        <v>29.431000000000001</v>
      </c>
      <c r="N650" t="s">
        <v>26</v>
      </c>
    </row>
    <row r="651" spans="1:14" x14ac:dyDescent="0.35">
      <c r="A651" t="s">
        <v>682</v>
      </c>
      <c r="B651" t="s">
        <v>22</v>
      </c>
      <c r="C651" t="s">
        <v>23</v>
      </c>
      <c r="D651" t="s">
        <v>24</v>
      </c>
      <c r="E651" t="s">
        <v>28</v>
      </c>
      <c r="F651" s="2">
        <v>43520</v>
      </c>
      <c r="G651" s="3">
        <v>0.6972222222222223</v>
      </c>
      <c r="H651" t="s">
        <v>25</v>
      </c>
      <c r="I651">
        <v>24.74</v>
      </c>
      <c r="J651">
        <v>10</v>
      </c>
      <c r="K651">
        <f t="shared" si="30"/>
        <v>247.39999999999998</v>
      </c>
      <c r="L651">
        <f t="shared" si="31"/>
        <v>12.37</v>
      </c>
      <c r="M651">
        <f t="shared" si="32"/>
        <v>235.02999999999997</v>
      </c>
      <c r="N651" t="s">
        <v>26</v>
      </c>
    </row>
    <row r="652" spans="1:14" x14ac:dyDescent="0.35">
      <c r="A652" t="s">
        <v>683</v>
      </c>
      <c r="B652" t="s">
        <v>39</v>
      </c>
      <c r="C652" t="s">
        <v>40</v>
      </c>
      <c r="D652" t="s">
        <v>24</v>
      </c>
      <c r="E652" t="s">
        <v>28</v>
      </c>
      <c r="F652" s="2">
        <v>43480</v>
      </c>
      <c r="G652" s="3">
        <v>0.76527777777777783</v>
      </c>
      <c r="H652" t="s">
        <v>25</v>
      </c>
      <c r="I652">
        <v>75.66</v>
      </c>
      <c r="J652">
        <v>5</v>
      </c>
      <c r="K652">
        <f t="shared" si="30"/>
        <v>378.29999999999995</v>
      </c>
      <c r="L652">
        <f t="shared" si="31"/>
        <v>18.914999999999999</v>
      </c>
      <c r="M652">
        <f t="shared" si="32"/>
        <v>359.38499999999993</v>
      </c>
      <c r="N652" t="s">
        <v>20</v>
      </c>
    </row>
    <row r="653" spans="1:14" x14ac:dyDescent="0.35">
      <c r="A653" t="s">
        <v>684</v>
      </c>
      <c r="B653" t="s">
        <v>39</v>
      </c>
      <c r="C653" t="s">
        <v>40</v>
      </c>
      <c r="D653" t="s">
        <v>24</v>
      </c>
      <c r="E653" t="s">
        <v>18</v>
      </c>
      <c r="F653" s="2">
        <v>43487</v>
      </c>
      <c r="G653" s="3">
        <v>0.49444444444444446</v>
      </c>
      <c r="H653" t="s">
        <v>19</v>
      </c>
      <c r="I653">
        <v>55.81</v>
      </c>
      <c r="J653">
        <v>6</v>
      </c>
      <c r="K653">
        <f t="shared" si="30"/>
        <v>334.86</v>
      </c>
      <c r="L653">
        <f t="shared" si="31"/>
        <v>16.743000000000002</v>
      </c>
      <c r="M653">
        <f t="shared" si="32"/>
        <v>318.11700000000002</v>
      </c>
      <c r="N653" t="s">
        <v>26</v>
      </c>
    </row>
    <row r="654" spans="1:14" x14ac:dyDescent="0.35">
      <c r="A654" t="s">
        <v>685</v>
      </c>
      <c r="B654" t="s">
        <v>15</v>
      </c>
      <c r="C654" t="s">
        <v>16</v>
      </c>
      <c r="D654" t="s">
        <v>17</v>
      </c>
      <c r="E654" t="s">
        <v>28</v>
      </c>
      <c r="F654" s="2">
        <v>43499</v>
      </c>
      <c r="G654" s="3">
        <v>0.72499999999999998</v>
      </c>
      <c r="H654" t="s">
        <v>29</v>
      </c>
      <c r="I654">
        <v>72.78</v>
      </c>
      <c r="J654">
        <v>10</v>
      </c>
      <c r="K654">
        <f t="shared" si="30"/>
        <v>727.8</v>
      </c>
      <c r="L654">
        <f t="shared" si="31"/>
        <v>36.39</v>
      </c>
      <c r="M654">
        <f t="shared" si="32"/>
        <v>691.41</v>
      </c>
      <c r="N654" t="s">
        <v>26</v>
      </c>
    </row>
    <row r="655" spans="1:14" x14ac:dyDescent="0.35">
      <c r="A655" t="s">
        <v>686</v>
      </c>
      <c r="B655" t="s">
        <v>39</v>
      </c>
      <c r="C655" t="s">
        <v>40</v>
      </c>
      <c r="D655" t="s">
        <v>17</v>
      </c>
      <c r="E655" t="s">
        <v>28</v>
      </c>
      <c r="F655" s="2">
        <v>43530</v>
      </c>
      <c r="G655" s="3">
        <v>0.64652777777777781</v>
      </c>
      <c r="H655" t="s">
        <v>33</v>
      </c>
      <c r="I655">
        <v>37.32</v>
      </c>
      <c r="J655">
        <v>9</v>
      </c>
      <c r="K655">
        <f t="shared" si="30"/>
        <v>335.88</v>
      </c>
      <c r="L655">
        <f t="shared" si="31"/>
        <v>16.794</v>
      </c>
      <c r="M655">
        <f t="shared" si="32"/>
        <v>319.08600000000001</v>
      </c>
      <c r="N655" t="s">
        <v>20</v>
      </c>
    </row>
    <row r="656" spans="1:14" x14ac:dyDescent="0.35">
      <c r="A656" t="s">
        <v>687</v>
      </c>
      <c r="B656" t="s">
        <v>39</v>
      </c>
      <c r="C656" t="s">
        <v>40</v>
      </c>
      <c r="D656" t="s">
        <v>17</v>
      </c>
      <c r="E656" t="s">
        <v>28</v>
      </c>
      <c r="F656" s="2">
        <v>43512</v>
      </c>
      <c r="G656" s="3">
        <v>0.75277777777777777</v>
      </c>
      <c r="H656" t="s">
        <v>43</v>
      </c>
      <c r="I656">
        <v>60.18</v>
      </c>
      <c r="J656">
        <v>4</v>
      </c>
      <c r="K656">
        <f t="shared" si="30"/>
        <v>240.72</v>
      </c>
      <c r="L656">
        <f t="shared" si="31"/>
        <v>12.036000000000001</v>
      </c>
      <c r="M656">
        <f t="shared" si="32"/>
        <v>228.684</v>
      </c>
      <c r="N656" t="s">
        <v>30</v>
      </c>
    </row>
    <row r="657" spans="1:14" x14ac:dyDescent="0.35">
      <c r="A657" t="s">
        <v>688</v>
      </c>
      <c r="B657" t="s">
        <v>15</v>
      </c>
      <c r="C657" t="s">
        <v>16</v>
      </c>
      <c r="D657" t="s">
        <v>24</v>
      </c>
      <c r="E657" t="s">
        <v>18</v>
      </c>
      <c r="F657" s="2">
        <v>43538</v>
      </c>
      <c r="G657" s="3">
        <v>0.59236111111111112</v>
      </c>
      <c r="H657" t="s">
        <v>25</v>
      </c>
      <c r="I657">
        <v>15.69</v>
      </c>
      <c r="J657">
        <v>3</v>
      </c>
      <c r="K657">
        <f t="shared" si="30"/>
        <v>47.07</v>
      </c>
      <c r="L657">
        <f t="shared" si="31"/>
        <v>2.3534999999999999</v>
      </c>
      <c r="M657">
        <f t="shared" si="32"/>
        <v>44.716500000000003</v>
      </c>
      <c r="N657" t="s">
        <v>30</v>
      </c>
    </row>
    <row r="658" spans="1:14" x14ac:dyDescent="0.35">
      <c r="A658" t="s">
        <v>689</v>
      </c>
      <c r="B658" t="s">
        <v>22</v>
      </c>
      <c r="C658" t="s">
        <v>23</v>
      </c>
      <c r="D658" t="s">
        <v>24</v>
      </c>
      <c r="E658" t="s">
        <v>18</v>
      </c>
      <c r="F658" s="2">
        <v>43523</v>
      </c>
      <c r="G658" s="3">
        <v>0.43263888888888885</v>
      </c>
      <c r="H658" t="s">
        <v>25</v>
      </c>
      <c r="I658">
        <v>99.69</v>
      </c>
      <c r="J658">
        <v>1</v>
      </c>
      <c r="K658">
        <f t="shared" si="30"/>
        <v>99.69</v>
      </c>
      <c r="L658">
        <f t="shared" si="31"/>
        <v>4.9845000000000006</v>
      </c>
      <c r="M658">
        <f t="shared" si="32"/>
        <v>94.705500000000001</v>
      </c>
      <c r="N658" t="s">
        <v>30</v>
      </c>
    </row>
    <row r="659" spans="1:14" x14ac:dyDescent="0.35">
      <c r="A659" t="s">
        <v>690</v>
      </c>
      <c r="B659" t="s">
        <v>15</v>
      </c>
      <c r="C659" t="s">
        <v>16</v>
      </c>
      <c r="D659" t="s">
        <v>17</v>
      </c>
      <c r="E659" t="s">
        <v>18</v>
      </c>
      <c r="F659" s="2">
        <v>43483</v>
      </c>
      <c r="G659" s="3">
        <v>0.42430555555555555</v>
      </c>
      <c r="H659" t="s">
        <v>43</v>
      </c>
      <c r="I659">
        <v>88.15</v>
      </c>
      <c r="J659">
        <v>3</v>
      </c>
      <c r="K659">
        <f t="shared" si="30"/>
        <v>264.45000000000005</v>
      </c>
      <c r="L659">
        <f t="shared" si="31"/>
        <v>13.222500000000004</v>
      </c>
      <c r="M659">
        <f t="shared" si="32"/>
        <v>251.22750000000005</v>
      </c>
      <c r="N659" t="s">
        <v>20</v>
      </c>
    </row>
    <row r="660" spans="1:14" x14ac:dyDescent="0.35">
      <c r="A660" t="s">
        <v>691</v>
      </c>
      <c r="B660" t="s">
        <v>15</v>
      </c>
      <c r="C660" t="s">
        <v>16</v>
      </c>
      <c r="D660" t="s">
        <v>17</v>
      </c>
      <c r="E660" t="s">
        <v>18</v>
      </c>
      <c r="F660" s="2">
        <v>43494</v>
      </c>
      <c r="G660" s="3">
        <v>0.65833333333333333</v>
      </c>
      <c r="H660" t="s">
        <v>33</v>
      </c>
      <c r="I660">
        <v>27.93</v>
      </c>
      <c r="J660">
        <v>5</v>
      </c>
      <c r="K660">
        <f t="shared" si="30"/>
        <v>139.65</v>
      </c>
      <c r="L660">
        <f t="shared" si="31"/>
        <v>6.9825000000000008</v>
      </c>
      <c r="M660">
        <f t="shared" si="32"/>
        <v>132.66750000000002</v>
      </c>
      <c r="N660" t="s">
        <v>26</v>
      </c>
    </row>
    <row r="661" spans="1:14" x14ac:dyDescent="0.35">
      <c r="A661" t="s">
        <v>692</v>
      </c>
      <c r="B661" t="s">
        <v>15</v>
      </c>
      <c r="C661" t="s">
        <v>16</v>
      </c>
      <c r="D661" t="s">
        <v>17</v>
      </c>
      <c r="E661" t="s">
        <v>28</v>
      </c>
      <c r="F661" s="2">
        <v>43522</v>
      </c>
      <c r="G661" s="3">
        <v>0.7402777777777777</v>
      </c>
      <c r="H661" t="s">
        <v>43</v>
      </c>
      <c r="I661">
        <v>55.45</v>
      </c>
      <c r="J661">
        <v>1</v>
      </c>
      <c r="K661">
        <f t="shared" si="30"/>
        <v>55.45</v>
      </c>
      <c r="L661">
        <f t="shared" si="31"/>
        <v>2.7725000000000004</v>
      </c>
      <c r="M661">
        <f t="shared" si="32"/>
        <v>52.677500000000002</v>
      </c>
      <c r="N661" t="s">
        <v>30</v>
      </c>
    </row>
    <row r="662" spans="1:14" x14ac:dyDescent="0.35">
      <c r="A662" t="s">
        <v>693</v>
      </c>
      <c r="B662" t="s">
        <v>39</v>
      </c>
      <c r="C662" t="s">
        <v>40</v>
      </c>
      <c r="D662" t="s">
        <v>24</v>
      </c>
      <c r="E662" t="s">
        <v>18</v>
      </c>
      <c r="F662" s="2">
        <v>43499</v>
      </c>
      <c r="G662" s="3">
        <v>0.49027777777777781</v>
      </c>
      <c r="H662" t="s">
        <v>33</v>
      </c>
      <c r="I662">
        <v>42.97</v>
      </c>
      <c r="J662">
        <v>3</v>
      </c>
      <c r="K662">
        <f t="shared" si="30"/>
        <v>128.91</v>
      </c>
      <c r="L662">
        <f t="shared" si="31"/>
        <v>6.4455</v>
      </c>
      <c r="M662">
        <f t="shared" si="32"/>
        <v>122.4645</v>
      </c>
      <c r="N662" t="s">
        <v>26</v>
      </c>
    </row>
    <row r="663" spans="1:14" x14ac:dyDescent="0.35">
      <c r="A663" t="s">
        <v>694</v>
      </c>
      <c r="B663" t="s">
        <v>22</v>
      </c>
      <c r="C663" t="s">
        <v>23</v>
      </c>
      <c r="D663" t="s">
        <v>17</v>
      </c>
      <c r="E663" t="s">
        <v>28</v>
      </c>
      <c r="F663" s="2">
        <v>43481</v>
      </c>
      <c r="G663" s="3">
        <v>0.50486111111111109</v>
      </c>
      <c r="H663" t="s">
        <v>33</v>
      </c>
      <c r="I663">
        <v>17.14</v>
      </c>
      <c r="J663">
        <v>7</v>
      </c>
      <c r="K663">
        <f t="shared" si="30"/>
        <v>119.98</v>
      </c>
      <c r="L663">
        <f t="shared" si="31"/>
        <v>5.9990000000000006</v>
      </c>
      <c r="M663">
        <f t="shared" si="32"/>
        <v>113.98100000000001</v>
      </c>
      <c r="N663" t="s">
        <v>30</v>
      </c>
    </row>
    <row r="664" spans="1:14" x14ac:dyDescent="0.35">
      <c r="A664" t="s">
        <v>695</v>
      </c>
      <c r="B664" t="s">
        <v>39</v>
      </c>
      <c r="C664" t="s">
        <v>40</v>
      </c>
      <c r="D664" t="s">
        <v>17</v>
      </c>
      <c r="E664" t="s">
        <v>18</v>
      </c>
      <c r="F664" s="2">
        <v>43548</v>
      </c>
      <c r="G664" s="3">
        <v>0.7597222222222223</v>
      </c>
      <c r="H664" t="s">
        <v>43</v>
      </c>
      <c r="I664">
        <v>58.75</v>
      </c>
      <c r="J664">
        <v>6</v>
      </c>
      <c r="K664">
        <f t="shared" si="30"/>
        <v>352.5</v>
      </c>
      <c r="L664">
        <f t="shared" si="31"/>
        <v>17.625</v>
      </c>
      <c r="M664">
        <f t="shared" si="32"/>
        <v>334.875</v>
      </c>
      <c r="N664" t="s">
        <v>30</v>
      </c>
    </row>
    <row r="665" spans="1:14" x14ac:dyDescent="0.35">
      <c r="A665" t="s">
        <v>696</v>
      </c>
      <c r="B665" t="s">
        <v>22</v>
      </c>
      <c r="C665" t="s">
        <v>23</v>
      </c>
      <c r="D665" t="s">
        <v>17</v>
      </c>
      <c r="E665" t="s">
        <v>18</v>
      </c>
      <c r="F665" s="2">
        <v>43508</v>
      </c>
      <c r="G665" s="3">
        <v>0.61458333333333337</v>
      </c>
      <c r="H665" t="s">
        <v>41</v>
      </c>
      <c r="I665">
        <v>87.1</v>
      </c>
      <c r="J665">
        <v>10</v>
      </c>
      <c r="K665">
        <f t="shared" si="30"/>
        <v>871</v>
      </c>
      <c r="L665">
        <f t="shared" si="31"/>
        <v>43.550000000000004</v>
      </c>
      <c r="M665">
        <f t="shared" si="32"/>
        <v>827.45</v>
      </c>
      <c r="N665" t="s">
        <v>30</v>
      </c>
    </row>
    <row r="666" spans="1:14" x14ac:dyDescent="0.35">
      <c r="A666" t="s">
        <v>697</v>
      </c>
      <c r="B666" t="s">
        <v>22</v>
      </c>
      <c r="C666" t="s">
        <v>23</v>
      </c>
      <c r="D666" t="s">
        <v>24</v>
      </c>
      <c r="E666" t="s">
        <v>18</v>
      </c>
      <c r="F666" s="2">
        <v>43517</v>
      </c>
      <c r="G666" s="3">
        <v>0.48541666666666666</v>
      </c>
      <c r="H666" t="s">
        <v>33</v>
      </c>
      <c r="I666">
        <v>98.8</v>
      </c>
      <c r="J666">
        <v>2</v>
      </c>
      <c r="K666">
        <f t="shared" si="30"/>
        <v>197.6</v>
      </c>
      <c r="L666">
        <f t="shared" si="31"/>
        <v>9.8800000000000008</v>
      </c>
      <c r="M666">
        <f t="shared" si="32"/>
        <v>187.72</v>
      </c>
      <c r="N666" t="s">
        <v>26</v>
      </c>
    </row>
    <row r="667" spans="1:14" x14ac:dyDescent="0.35">
      <c r="A667" t="s">
        <v>698</v>
      </c>
      <c r="B667" t="s">
        <v>15</v>
      </c>
      <c r="C667" t="s">
        <v>16</v>
      </c>
      <c r="D667" t="s">
        <v>24</v>
      </c>
      <c r="E667" t="s">
        <v>18</v>
      </c>
      <c r="F667" s="2">
        <v>43500</v>
      </c>
      <c r="G667" s="3">
        <v>0.65555555555555556</v>
      </c>
      <c r="H667" t="s">
        <v>43</v>
      </c>
      <c r="I667">
        <v>48.63</v>
      </c>
      <c r="J667">
        <v>4</v>
      </c>
      <c r="K667">
        <f t="shared" si="30"/>
        <v>194.52</v>
      </c>
      <c r="L667">
        <f t="shared" si="31"/>
        <v>9.7260000000000009</v>
      </c>
      <c r="M667">
        <f t="shared" si="32"/>
        <v>184.79400000000001</v>
      </c>
      <c r="N667" t="s">
        <v>20</v>
      </c>
    </row>
    <row r="668" spans="1:14" x14ac:dyDescent="0.35">
      <c r="A668" t="s">
        <v>699</v>
      </c>
      <c r="B668" t="s">
        <v>39</v>
      </c>
      <c r="C668" t="s">
        <v>40</v>
      </c>
      <c r="D668" t="s">
        <v>17</v>
      </c>
      <c r="E668" t="s">
        <v>28</v>
      </c>
      <c r="F668" s="2">
        <v>43516</v>
      </c>
      <c r="G668" s="3">
        <v>0.54583333333333328</v>
      </c>
      <c r="H668" t="s">
        <v>41</v>
      </c>
      <c r="I668">
        <v>57.74</v>
      </c>
      <c r="J668">
        <v>3</v>
      </c>
      <c r="K668">
        <f t="shared" si="30"/>
        <v>173.22</v>
      </c>
      <c r="L668">
        <f t="shared" si="31"/>
        <v>8.6609999999999996</v>
      </c>
      <c r="M668">
        <f t="shared" si="32"/>
        <v>164.559</v>
      </c>
      <c r="N668" t="s">
        <v>20</v>
      </c>
    </row>
    <row r="669" spans="1:14" x14ac:dyDescent="0.35">
      <c r="A669" t="s">
        <v>700</v>
      </c>
      <c r="B669" t="s">
        <v>39</v>
      </c>
      <c r="C669" t="s">
        <v>40</v>
      </c>
      <c r="D669" t="s">
        <v>24</v>
      </c>
      <c r="E669" t="s">
        <v>18</v>
      </c>
      <c r="F669" s="2">
        <v>43519</v>
      </c>
      <c r="G669" s="3">
        <v>0.86319444444444438</v>
      </c>
      <c r="H669" t="s">
        <v>19</v>
      </c>
      <c r="I669">
        <v>17.97</v>
      </c>
      <c r="J669">
        <v>4</v>
      </c>
      <c r="K669">
        <f t="shared" si="30"/>
        <v>71.88</v>
      </c>
      <c r="L669">
        <f t="shared" si="31"/>
        <v>3.5939999999999999</v>
      </c>
      <c r="M669">
        <f t="shared" si="32"/>
        <v>68.286000000000001</v>
      </c>
      <c r="N669" t="s">
        <v>20</v>
      </c>
    </row>
    <row r="670" spans="1:14" x14ac:dyDescent="0.35">
      <c r="A670" t="s">
        <v>701</v>
      </c>
      <c r="B670" t="s">
        <v>22</v>
      </c>
      <c r="C670" t="s">
        <v>23</v>
      </c>
      <c r="D670" t="s">
        <v>17</v>
      </c>
      <c r="E670" t="s">
        <v>18</v>
      </c>
      <c r="F670" s="2">
        <v>43512</v>
      </c>
      <c r="G670" s="3">
        <v>0.59652777777777777</v>
      </c>
      <c r="H670" t="s">
        <v>19</v>
      </c>
      <c r="I670">
        <v>47.71</v>
      </c>
      <c r="J670">
        <v>6</v>
      </c>
      <c r="K670">
        <f t="shared" si="30"/>
        <v>286.26</v>
      </c>
      <c r="L670">
        <f t="shared" si="31"/>
        <v>14.313000000000001</v>
      </c>
      <c r="M670">
        <f t="shared" si="32"/>
        <v>271.947</v>
      </c>
      <c r="N670" t="s">
        <v>20</v>
      </c>
    </row>
    <row r="671" spans="1:14" x14ac:dyDescent="0.35">
      <c r="A671" t="s">
        <v>702</v>
      </c>
      <c r="B671" t="s">
        <v>39</v>
      </c>
      <c r="C671" t="s">
        <v>40</v>
      </c>
      <c r="D671" t="s">
        <v>24</v>
      </c>
      <c r="E671" t="s">
        <v>18</v>
      </c>
      <c r="F671" s="2">
        <v>43482</v>
      </c>
      <c r="G671" s="3">
        <v>0.41736111111111113</v>
      </c>
      <c r="H671" t="s">
        <v>33</v>
      </c>
      <c r="I671">
        <v>40.619999999999997</v>
      </c>
      <c r="J671">
        <v>2</v>
      </c>
      <c r="K671">
        <f t="shared" si="30"/>
        <v>81.239999999999995</v>
      </c>
      <c r="L671">
        <f t="shared" si="31"/>
        <v>4.0620000000000003</v>
      </c>
      <c r="M671">
        <f t="shared" si="32"/>
        <v>77.177999999999997</v>
      </c>
      <c r="N671" t="s">
        <v>30</v>
      </c>
    </row>
    <row r="672" spans="1:14" x14ac:dyDescent="0.35">
      <c r="A672" t="s">
        <v>703</v>
      </c>
      <c r="B672" t="s">
        <v>15</v>
      </c>
      <c r="C672" t="s">
        <v>16</v>
      </c>
      <c r="D672" t="s">
        <v>17</v>
      </c>
      <c r="E672" t="s">
        <v>28</v>
      </c>
      <c r="F672" s="2">
        <v>43479</v>
      </c>
      <c r="G672" s="3">
        <v>0.8125</v>
      </c>
      <c r="H672" t="s">
        <v>43</v>
      </c>
      <c r="I672">
        <v>56.04</v>
      </c>
      <c r="J672">
        <v>10</v>
      </c>
      <c r="K672">
        <f t="shared" si="30"/>
        <v>560.4</v>
      </c>
      <c r="L672">
        <f t="shared" si="31"/>
        <v>28.02</v>
      </c>
      <c r="M672">
        <f t="shared" si="32"/>
        <v>532.38</v>
      </c>
      <c r="N672" t="s">
        <v>20</v>
      </c>
    </row>
    <row r="673" spans="1:14" x14ac:dyDescent="0.35">
      <c r="A673" t="s">
        <v>704</v>
      </c>
      <c r="B673" t="s">
        <v>39</v>
      </c>
      <c r="C673" t="s">
        <v>40</v>
      </c>
      <c r="D673" t="s">
        <v>17</v>
      </c>
      <c r="E673" t="s">
        <v>28</v>
      </c>
      <c r="F673" s="2">
        <v>43554</v>
      </c>
      <c r="G673" s="3">
        <v>0.69027777777777777</v>
      </c>
      <c r="H673" t="s">
        <v>41</v>
      </c>
      <c r="I673">
        <v>93.4</v>
      </c>
      <c r="J673">
        <v>2</v>
      </c>
      <c r="K673">
        <f t="shared" si="30"/>
        <v>186.8</v>
      </c>
      <c r="L673">
        <f t="shared" si="31"/>
        <v>9.3400000000000016</v>
      </c>
      <c r="M673">
        <f t="shared" si="32"/>
        <v>177.46</v>
      </c>
      <c r="N673" t="s">
        <v>26</v>
      </c>
    </row>
    <row r="674" spans="1:14" x14ac:dyDescent="0.35">
      <c r="A674" t="s">
        <v>705</v>
      </c>
      <c r="B674" t="s">
        <v>39</v>
      </c>
      <c r="C674" t="s">
        <v>40</v>
      </c>
      <c r="D674" t="s">
        <v>24</v>
      </c>
      <c r="E674" t="s">
        <v>18</v>
      </c>
      <c r="F674" s="2">
        <v>43526</v>
      </c>
      <c r="G674" s="3">
        <v>0.54861111111111105</v>
      </c>
      <c r="H674" t="s">
        <v>19</v>
      </c>
      <c r="I674">
        <v>73.41</v>
      </c>
      <c r="J674">
        <v>3</v>
      </c>
      <c r="K674">
        <f t="shared" si="30"/>
        <v>220.23</v>
      </c>
      <c r="L674">
        <f t="shared" si="31"/>
        <v>11.0115</v>
      </c>
      <c r="M674">
        <f t="shared" si="32"/>
        <v>209.21849999999998</v>
      </c>
      <c r="N674" t="s">
        <v>20</v>
      </c>
    </row>
    <row r="675" spans="1:14" x14ac:dyDescent="0.35">
      <c r="A675" t="s">
        <v>706</v>
      </c>
      <c r="B675" t="s">
        <v>22</v>
      </c>
      <c r="C675" t="s">
        <v>23</v>
      </c>
      <c r="D675" t="s">
        <v>24</v>
      </c>
      <c r="E675" t="s">
        <v>28</v>
      </c>
      <c r="F675" s="2">
        <v>43511</v>
      </c>
      <c r="G675" s="3">
        <v>0.71527777777777779</v>
      </c>
      <c r="H675" t="s">
        <v>19</v>
      </c>
      <c r="I675">
        <v>33.64</v>
      </c>
      <c r="J675">
        <v>8</v>
      </c>
      <c r="K675">
        <f t="shared" si="30"/>
        <v>269.12</v>
      </c>
      <c r="L675">
        <f t="shared" si="31"/>
        <v>13.456000000000001</v>
      </c>
      <c r="M675">
        <f t="shared" si="32"/>
        <v>255.66400000000002</v>
      </c>
      <c r="N675" t="s">
        <v>30</v>
      </c>
    </row>
    <row r="676" spans="1:14" x14ac:dyDescent="0.35">
      <c r="A676" t="s">
        <v>707</v>
      </c>
      <c r="B676" t="s">
        <v>15</v>
      </c>
      <c r="C676" t="s">
        <v>16</v>
      </c>
      <c r="D676" t="s">
        <v>24</v>
      </c>
      <c r="E676" t="s">
        <v>18</v>
      </c>
      <c r="F676" s="2">
        <v>43525</v>
      </c>
      <c r="G676" s="3">
        <v>0.43194444444444446</v>
      </c>
      <c r="H676" t="s">
        <v>25</v>
      </c>
      <c r="I676">
        <v>45.48</v>
      </c>
      <c r="J676">
        <v>10</v>
      </c>
      <c r="K676">
        <f t="shared" si="30"/>
        <v>454.79999999999995</v>
      </c>
      <c r="L676">
        <f t="shared" si="31"/>
        <v>22.74</v>
      </c>
      <c r="M676">
        <f t="shared" si="32"/>
        <v>432.05999999999995</v>
      </c>
      <c r="N676" t="s">
        <v>30</v>
      </c>
    </row>
    <row r="677" spans="1:14" x14ac:dyDescent="0.35">
      <c r="A677" t="s">
        <v>708</v>
      </c>
      <c r="B677" t="s">
        <v>39</v>
      </c>
      <c r="C677" t="s">
        <v>40</v>
      </c>
      <c r="D677" t="s">
        <v>17</v>
      </c>
      <c r="E677" t="s">
        <v>28</v>
      </c>
      <c r="F677" s="2">
        <v>43520</v>
      </c>
      <c r="G677" s="3">
        <v>0.83124999999999993</v>
      </c>
      <c r="H677" t="s">
        <v>43</v>
      </c>
      <c r="I677">
        <v>83.77</v>
      </c>
      <c r="J677">
        <v>2</v>
      </c>
      <c r="K677">
        <f t="shared" si="30"/>
        <v>167.54</v>
      </c>
      <c r="L677">
        <f t="shared" si="31"/>
        <v>8.3770000000000007</v>
      </c>
      <c r="M677">
        <f t="shared" si="32"/>
        <v>159.16299999999998</v>
      </c>
      <c r="N677" t="s">
        <v>26</v>
      </c>
    </row>
    <row r="678" spans="1:14" x14ac:dyDescent="0.35">
      <c r="A678" t="s">
        <v>709</v>
      </c>
      <c r="B678" t="s">
        <v>39</v>
      </c>
      <c r="C678" t="s">
        <v>40</v>
      </c>
      <c r="D678" t="s">
        <v>17</v>
      </c>
      <c r="E678" t="s">
        <v>18</v>
      </c>
      <c r="F678" s="2">
        <v>43515</v>
      </c>
      <c r="G678" s="3">
        <v>0.81180555555555556</v>
      </c>
      <c r="H678" t="s">
        <v>33</v>
      </c>
      <c r="I678">
        <v>64.08</v>
      </c>
      <c r="J678">
        <v>7</v>
      </c>
      <c r="K678">
        <f t="shared" si="30"/>
        <v>448.56</v>
      </c>
      <c r="L678">
        <f t="shared" si="31"/>
        <v>22.428000000000001</v>
      </c>
      <c r="M678">
        <f t="shared" si="32"/>
        <v>426.13200000000001</v>
      </c>
      <c r="N678" t="s">
        <v>30</v>
      </c>
    </row>
    <row r="679" spans="1:14" x14ac:dyDescent="0.35">
      <c r="A679" t="s">
        <v>710</v>
      </c>
      <c r="B679" t="s">
        <v>15</v>
      </c>
      <c r="C679" t="s">
        <v>16</v>
      </c>
      <c r="D679" t="s">
        <v>17</v>
      </c>
      <c r="E679" t="s">
        <v>18</v>
      </c>
      <c r="F679" s="2">
        <v>43519</v>
      </c>
      <c r="G679" s="3">
        <v>0.77083333333333337</v>
      </c>
      <c r="H679" t="s">
        <v>41</v>
      </c>
      <c r="I679">
        <v>73.47</v>
      </c>
      <c r="J679">
        <v>4</v>
      </c>
      <c r="K679">
        <f t="shared" si="30"/>
        <v>293.88</v>
      </c>
      <c r="L679">
        <f t="shared" si="31"/>
        <v>14.694000000000001</v>
      </c>
      <c r="M679">
        <f t="shared" si="32"/>
        <v>279.18599999999998</v>
      </c>
      <c r="N679" t="s">
        <v>26</v>
      </c>
    </row>
    <row r="680" spans="1:14" x14ac:dyDescent="0.35">
      <c r="A680" t="s">
        <v>711</v>
      </c>
      <c r="B680" t="s">
        <v>22</v>
      </c>
      <c r="C680" t="s">
        <v>23</v>
      </c>
      <c r="D680" t="s">
        <v>24</v>
      </c>
      <c r="E680" t="s">
        <v>28</v>
      </c>
      <c r="F680" s="2">
        <v>43503</v>
      </c>
      <c r="G680" s="3">
        <v>0.6020833333333333</v>
      </c>
      <c r="H680" t="s">
        <v>19</v>
      </c>
      <c r="I680">
        <v>58.95</v>
      </c>
      <c r="J680">
        <v>10</v>
      </c>
      <c r="K680">
        <f t="shared" si="30"/>
        <v>589.5</v>
      </c>
      <c r="L680">
        <f t="shared" si="31"/>
        <v>29.475000000000001</v>
      </c>
      <c r="M680">
        <f t="shared" si="32"/>
        <v>560.02499999999998</v>
      </c>
      <c r="N680" t="s">
        <v>20</v>
      </c>
    </row>
    <row r="681" spans="1:14" x14ac:dyDescent="0.35">
      <c r="A681" t="s">
        <v>712</v>
      </c>
      <c r="B681" t="s">
        <v>15</v>
      </c>
      <c r="C681" t="s">
        <v>16</v>
      </c>
      <c r="D681" t="s">
        <v>17</v>
      </c>
      <c r="E681" t="s">
        <v>28</v>
      </c>
      <c r="F681" s="2">
        <v>43476</v>
      </c>
      <c r="G681" s="3">
        <v>0.58124999999999993</v>
      </c>
      <c r="H681" t="s">
        <v>41</v>
      </c>
      <c r="I681">
        <v>48.5</v>
      </c>
      <c r="J681">
        <v>6</v>
      </c>
      <c r="K681">
        <f t="shared" si="30"/>
        <v>291</v>
      </c>
      <c r="L681">
        <f t="shared" si="31"/>
        <v>14.55</v>
      </c>
      <c r="M681">
        <f t="shared" si="32"/>
        <v>276.45</v>
      </c>
      <c r="N681" t="s">
        <v>20</v>
      </c>
    </row>
    <row r="682" spans="1:14" x14ac:dyDescent="0.35">
      <c r="A682" t="s">
        <v>713</v>
      </c>
      <c r="B682" t="s">
        <v>39</v>
      </c>
      <c r="C682" t="s">
        <v>40</v>
      </c>
      <c r="D682" t="s">
        <v>17</v>
      </c>
      <c r="E682" t="s">
        <v>18</v>
      </c>
      <c r="F682" s="2">
        <v>43508</v>
      </c>
      <c r="G682" s="3">
        <v>0.82152777777777775</v>
      </c>
      <c r="H682" t="s">
        <v>25</v>
      </c>
      <c r="I682">
        <v>39.479999999999997</v>
      </c>
      <c r="J682">
        <v>1</v>
      </c>
      <c r="K682">
        <f t="shared" si="30"/>
        <v>39.479999999999997</v>
      </c>
      <c r="L682">
        <f t="shared" si="31"/>
        <v>1.974</v>
      </c>
      <c r="M682">
        <f t="shared" si="32"/>
        <v>37.506</v>
      </c>
      <c r="N682" t="s">
        <v>26</v>
      </c>
    </row>
    <row r="683" spans="1:14" x14ac:dyDescent="0.35">
      <c r="A683" t="s">
        <v>714</v>
      </c>
      <c r="B683" t="s">
        <v>39</v>
      </c>
      <c r="C683" t="s">
        <v>40</v>
      </c>
      <c r="D683" t="s">
        <v>24</v>
      </c>
      <c r="E683" t="s">
        <v>18</v>
      </c>
      <c r="F683" s="2">
        <v>43479</v>
      </c>
      <c r="G683" s="3">
        <v>0.42430555555555555</v>
      </c>
      <c r="H683" t="s">
        <v>33</v>
      </c>
      <c r="I683">
        <v>34.81</v>
      </c>
      <c r="J683">
        <v>1</v>
      </c>
      <c r="K683">
        <f t="shared" si="30"/>
        <v>34.81</v>
      </c>
      <c r="L683">
        <f t="shared" si="31"/>
        <v>1.7405000000000002</v>
      </c>
      <c r="M683">
        <f t="shared" si="32"/>
        <v>33.069500000000005</v>
      </c>
      <c r="N683" t="s">
        <v>30</v>
      </c>
    </row>
    <row r="684" spans="1:14" x14ac:dyDescent="0.35">
      <c r="A684" t="s">
        <v>715</v>
      </c>
      <c r="B684" t="s">
        <v>22</v>
      </c>
      <c r="C684" t="s">
        <v>23</v>
      </c>
      <c r="D684" t="s">
        <v>24</v>
      </c>
      <c r="E684" t="s">
        <v>18</v>
      </c>
      <c r="F684" s="2">
        <v>43474</v>
      </c>
      <c r="G684" s="3">
        <v>0.57361111111111118</v>
      </c>
      <c r="H684" t="s">
        <v>43</v>
      </c>
      <c r="I684">
        <v>49.32</v>
      </c>
      <c r="J684">
        <v>6</v>
      </c>
      <c r="K684">
        <f t="shared" si="30"/>
        <v>295.92</v>
      </c>
      <c r="L684">
        <f t="shared" si="31"/>
        <v>14.796000000000001</v>
      </c>
      <c r="M684">
        <f t="shared" si="32"/>
        <v>281.12400000000002</v>
      </c>
      <c r="N684" t="s">
        <v>20</v>
      </c>
    </row>
    <row r="685" spans="1:14" x14ac:dyDescent="0.35">
      <c r="A685" t="s">
        <v>716</v>
      </c>
      <c r="B685" t="s">
        <v>15</v>
      </c>
      <c r="C685" t="s">
        <v>16</v>
      </c>
      <c r="D685" t="s">
        <v>17</v>
      </c>
      <c r="E685" t="s">
        <v>28</v>
      </c>
      <c r="F685" s="2">
        <v>43523</v>
      </c>
      <c r="G685" s="3">
        <v>0.51527777777777783</v>
      </c>
      <c r="H685" t="s">
        <v>43</v>
      </c>
      <c r="I685">
        <v>21.48</v>
      </c>
      <c r="J685">
        <v>2</v>
      </c>
      <c r="K685">
        <f t="shared" si="30"/>
        <v>42.96</v>
      </c>
      <c r="L685">
        <f t="shared" si="31"/>
        <v>2.1480000000000001</v>
      </c>
      <c r="M685">
        <f t="shared" si="32"/>
        <v>40.811999999999998</v>
      </c>
      <c r="N685" t="s">
        <v>20</v>
      </c>
    </row>
    <row r="686" spans="1:14" x14ac:dyDescent="0.35">
      <c r="A686" t="s">
        <v>717</v>
      </c>
      <c r="B686" t="s">
        <v>39</v>
      </c>
      <c r="C686" t="s">
        <v>40</v>
      </c>
      <c r="D686" t="s">
        <v>17</v>
      </c>
      <c r="E686" t="s">
        <v>18</v>
      </c>
      <c r="F686" s="2">
        <v>43489</v>
      </c>
      <c r="G686" s="3">
        <v>0.80555555555555547</v>
      </c>
      <c r="H686" t="s">
        <v>33</v>
      </c>
      <c r="I686">
        <v>23.08</v>
      </c>
      <c r="J686">
        <v>6</v>
      </c>
      <c r="K686">
        <f t="shared" si="30"/>
        <v>138.47999999999999</v>
      </c>
      <c r="L686">
        <f t="shared" si="31"/>
        <v>6.9239999999999995</v>
      </c>
      <c r="M686">
        <f t="shared" si="32"/>
        <v>131.55599999999998</v>
      </c>
      <c r="N686" t="s">
        <v>20</v>
      </c>
    </row>
    <row r="687" spans="1:14" x14ac:dyDescent="0.35">
      <c r="A687" t="s">
        <v>718</v>
      </c>
      <c r="B687" t="s">
        <v>39</v>
      </c>
      <c r="C687" t="s">
        <v>40</v>
      </c>
      <c r="D687" t="s">
        <v>17</v>
      </c>
      <c r="E687" t="s">
        <v>18</v>
      </c>
      <c r="F687" s="2">
        <v>43473</v>
      </c>
      <c r="G687" s="3">
        <v>0.54027777777777775</v>
      </c>
      <c r="H687" t="s">
        <v>29</v>
      </c>
      <c r="I687">
        <v>49.1</v>
      </c>
      <c r="J687">
        <v>2</v>
      </c>
      <c r="K687">
        <f t="shared" si="30"/>
        <v>98.2</v>
      </c>
      <c r="L687">
        <f t="shared" si="31"/>
        <v>4.91</v>
      </c>
      <c r="M687">
        <f t="shared" si="32"/>
        <v>93.29</v>
      </c>
      <c r="N687" t="s">
        <v>30</v>
      </c>
    </row>
    <row r="688" spans="1:14" x14ac:dyDescent="0.35">
      <c r="A688" t="s">
        <v>719</v>
      </c>
      <c r="B688" t="s">
        <v>39</v>
      </c>
      <c r="C688" t="s">
        <v>40</v>
      </c>
      <c r="D688" t="s">
        <v>17</v>
      </c>
      <c r="E688" t="s">
        <v>18</v>
      </c>
      <c r="F688" s="2">
        <v>43473</v>
      </c>
      <c r="G688" s="3">
        <v>0.4993055555555555</v>
      </c>
      <c r="H688" t="s">
        <v>33</v>
      </c>
      <c r="I688">
        <v>64.83</v>
      </c>
      <c r="J688">
        <v>2</v>
      </c>
      <c r="K688">
        <f t="shared" si="30"/>
        <v>129.66</v>
      </c>
      <c r="L688">
        <f t="shared" si="31"/>
        <v>6.4830000000000005</v>
      </c>
      <c r="M688">
        <f t="shared" si="32"/>
        <v>123.17699999999999</v>
      </c>
      <c r="N688" t="s">
        <v>30</v>
      </c>
    </row>
    <row r="689" spans="1:14" x14ac:dyDescent="0.35">
      <c r="A689" t="s">
        <v>720</v>
      </c>
      <c r="B689" t="s">
        <v>15</v>
      </c>
      <c r="C689" t="s">
        <v>16</v>
      </c>
      <c r="D689" t="s">
        <v>17</v>
      </c>
      <c r="E689" t="s">
        <v>28</v>
      </c>
      <c r="F689" s="2">
        <v>43481</v>
      </c>
      <c r="G689" s="3">
        <v>0.74930555555555556</v>
      </c>
      <c r="H689" t="s">
        <v>29</v>
      </c>
      <c r="I689">
        <v>63.56</v>
      </c>
      <c r="J689">
        <v>10</v>
      </c>
      <c r="K689">
        <f t="shared" si="30"/>
        <v>635.6</v>
      </c>
      <c r="L689">
        <f t="shared" si="31"/>
        <v>31.78</v>
      </c>
      <c r="M689">
        <f t="shared" si="32"/>
        <v>603.82000000000005</v>
      </c>
      <c r="N689" t="s">
        <v>26</v>
      </c>
    </row>
    <row r="690" spans="1:14" x14ac:dyDescent="0.35">
      <c r="A690" t="s">
        <v>721</v>
      </c>
      <c r="B690" t="s">
        <v>22</v>
      </c>
      <c r="C690" t="s">
        <v>23</v>
      </c>
      <c r="D690" t="s">
        <v>17</v>
      </c>
      <c r="E690" t="s">
        <v>28</v>
      </c>
      <c r="F690" s="2">
        <v>43537</v>
      </c>
      <c r="G690" s="3">
        <v>0.53541666666666665</v>
      </c>
      <c r="H690" t="s">
        <v>33</v>
      </c>
      <c r="I690">
        <v>72.88</v>
      </c>
      <c r="J690">
        <v>2</v>
      </c>
      <c r="K690">
        <f t="shared" si="30"/>
        <v>145.76</v>
      </c>
      <c r="L690">
        <f t="shared" si="31"/>
        <v>7.2880000000000003</v>
      </c>
      <c r="M690">
        <f t="shared" si="32"/>
        <v>138.47199999999998</v>
      </c>
      <c r="N690" t="s">
        <v>26</v>
      </c>
    </row>
    <row r="691" spans="1:14" x14ac:dyDescent="0.35">
      <c r="A691" t="s">
        <v>722</v>
      </c>
      <c r="B691" t="s">
        <v>15</v>
      </c>
      <c r="C691" t="s">
        <v>16</v>
      </c>
      <c r="D691" t="s">
        <v>24</v>
      </c>
      <c r="E691" t="s">
        <v>18</v>
      </c>
      <c r="F691" s="2">
        <v>43511</v>
      </c>
      <c r="G691" s="3">
        <v>0.44166666666666665</v>
      </c>
      <c r="H691" t="s">
        <v>41</v>
      </c>
      <c r="I691">
        <v>67.099999999999994</v>
      </c>
      <c r="J691">
        <v>3</v>
      </c>
      <c r="K691">
        <f t="shared" si="30"/>
        <v>201.29999999999998</v>
      </c>
      <c r="L691">
        <f t="shared" si="31"/>
        <v>10.065</v>
      </c>
      <c r="M691">
        <f t="shared" si="32"/>
        <v>191.23499999999999</v>
      </c>
      <c r="N691" t="s">
        <v>26</v>
      </c>
    </row>
    <row r="692" spans="1:14" x14ac:dyDescent="0.35">
      <c r="A692" t="s">
        <v>723</v>
      </c>
      <c r="B692" t="s">
        <v>22</v>
      </c>
      <c r="C692" t="s">
        <v>23</v>
      </c>
      <c r="D692" t="s">
        <v>17</v>
      </c>
      <c r="E692" t="s">
        <v>18</v>
      </c>
      <c r="F692" s="2">
        <v>43490</v>
      </c>
      <c r="G692" s="3">
        <v>0.56805555555555554</v>
      </c>
      <c r="H692" t="s">
        <v>33</v>
      </c>
      <c r="I692">
        <v>70.19</v>
      </c>
      <c r="J692">
        <v>9</v>
      </c>
      <c r="K692">
        <f t="shared" si="30"/>
        <v>631.71</v>
      </c>
      <c r="L692">
        <f t="shared" si="31"/>
        <v>31.585500000000003</v>
      </c>
      <c r="M692">
        <f t="shared" si="32"/>
        <v>600.12450000000001</v>
      </c>
      <c r="N692" t="s">
        <v>26</v>
      </c>
    </row>
    <row r="693" spans="1:14" x14ac:dyDescent="0.35">
      <c r="A693" t="s">
        <v>724</v>
      </c>
      <c r="B693" t="s">
        <v>22</v>
      </c>
      <c r="C693" t="s">
        <v>23</v>
      </c>
      <c r="D693" t="s">
        <v>17</v>
      </c>
      <c r="E693" t="s">
        <v>28</v>
      </c>
      <c r="F693" s="2">
        <v>43536</v>
      </c>
      <c r="G693" s="3">
        <v>0.81874999999999998</v>
      </c>
      <c r="H693" t="s">
        <v>41</v>
      </c>
      <c r="I693">
        <v>55.04</v>
      </c>
      <c r="J693">
        <v>7</v>
      </c>
      <c r="K693">
        <f t="shared" si="30"/>
        <v>385.28</v>
      </c>
      <c r="L693">
        <f t="shared" si="31"/>
        <v>19.263999999999999</v>
      </c>
      <c r="M693">
        <f t="shared" si="32"/>
        <v>366.01599999999996</v>
      </c>
      <c r="N693" t="s">
        <v>20</v>
      </c>
    </row>
    <row r="694" spans="1:14" x14ac:dyDescent="0.35">
      <c r="A694" t="s">
        <v>725</v>
      </c>
      <c r="B694" t="s">
        <v>15</v>
      </c>
      <c r="C694" t="s">
        <v>16</v>
      </c>
      <c r="D694" t="s">
        <v>17</v>
      </c>
      <c r="E694" t="s">
        <v>28</v>
      </c>
      <c r="F694" s="2">
        <v>43528</v>
      </c>
      <c r="G694" s="3">
        <v>0.53055555555555556</v>
      </c>
      <c r="H694" t="s">
        <v>19</v>
      </c>
      <c r="I694">
        <v>48.63</v>
      </c>
      <c r="J694">
        <v>10</v>
      </c>
      <c r="K694">
        <f t="shared" si="30"/>
        <v>486.3</v>
      </c>
      <c r="L694">
        <f t="shared" si="31"/>
        <v>24.315000000000001</v>
      </c>
      <c r="M694">
        <f t="shared" si="32"/>
        <v>461.98500000000001</v>
      </c>
      <c r="N694" t="s">
        <v>26</v>
      </c>
    </row>
    <row r="695" spans="1:14" x14ac:dyDescent="0.35">
      <c r="A695" t="s">
        <v>726</v>
      </c>
      <c r="B695" t="s">
        <v>22</v>
      </c>
      <c r="C695" t="s">
        <v>23</v>
      </c>
      <c r="D695" t="s">
        <v>17</v>
      </c>
      <c r="E695" t="s">
        <v>18</v>
      </c>
      <c r="F695" s="2">
        <v>43506</v>
      </c>
      <c r="G695" s="3">
        <v>0.5805555555555556</v>
      </c>
      <c r="H695" t="s">
        <v>43</v>
      </c>
      <c r="I695">
        <v>73.38</v>
      </c>
      <c r="J695">
        <v>7</v>
      </c>
      <c r="K695">
        <f t="shared" si="30"/>
        <v>513.66</v>
      </c>
      <c r="L695">
        <f t="shared" si="31"/>
        <v>25.683</v>
      </c>
      <c r="M695">
        <f t="shared" si="32"/>
        <v>487.97699999999998</v>
      </c>
      <c r="N695" t="s">
        <v>26</v>
      </c>
    </row>
    <row r="696" spans="1:14" x14ac:dyDescent="0.35">
      <c r="A696" t="s">
        <v>727</v>
      </c>
      <c r="B696" t="s">
        <v>22</v>
      </c>
      <c r="C696" t="s">
        <v>23</v>
      </c>
      <c r="D696" t="s">
        <v>24</v>
      </c>
      <c r="E696" t="s">
        <v>18</v>
      </c>
      <c r="F696" s="2">
        <v>43481</v>
      </c>
      <c r="G696" s="3">
        <v>0.61249999999999993</v>
      </c>
      <c r="H696" t="s">
        <v>41</v>
      </c>
      <c r="I696">
        <v>52.6</v>
      </c>
      <c r="J696">
        <v>9</v>
      </c>
      <c r="K696">
        <f t="shared" si="30"/>
        <v>473.40000000000003</v>
      </c>
      <c r="L696">
        <f t="shared" si="31"/>
        <v>23.67</v>
      </c>
      <c r="M696">
        <f t="shared" si="32"/>
        <v>449.73</v>
      </c>
      <c r="N696" t="s">
        <v>26</v>
      </c>
    </row>
    <row r="697" spans="1:14" x14ac:dyDescent="0.35">
      <c r="A697" t="s">
        <v>728</v>
      </c>
      <c r="B697" t="s">
        <v>15</v>
      </c>
      <c r="C697" t="s">
        <v>16</v>
      </c>
      <c r="D697" t="s">
        <v>17</v>
      </c>
      <c r="E697" t="s">
        <v>18</v>
      </c>
      <c r="F697" s="2">
        <v>43494</v>
      </c>
      <c r="G697" s="3">
        <v>0.82291666666666663</v>
      </c>
      <c r="H697" t="s">
        <v>29</v>
      </c>
      <c r="I697">
        <v>87.37</v>
      </c>
      <c r="J697">
        <v>5</v>
      </c>
      <c r="K697">
        <f t="shared" si="30"/>
        <v>436.85</v>
      </c>
      <c r="L697">
        <f t="shared" si="31"/>
        <v>21.842500000000001</v>
      </c>
      <c r="M697">
        <f t="shared" si="32"/>
        <v>415.00750000000005</v>
      </c>
      <c r="N697" t="s">
        <v>26</v>
      </c>
    </row>
    <row r="698" spans="1:14" x14ac:dyDescent="0.35">
      <c r="A698" t="s">
        <v>729</v>
      </c>
      <c r="B698" t="s">
        <v>15</v>
      </c>
      <c r="C698" t="s">
        <v>16</v>
      </c>
      <c r="D698" t="s">
        <v>17</v>
      </c>
      <c r="E698" t="s">
        <v>18</v>
      </c>
      <c r="F698" s="2">
        <v>43466</v>
      </c>
      <c r="G698" s="3">
        <v>0.85138888888888886</v>
      </c>
      <c r="H698" t="s">
        <v>33</v>
      </c>
      <c r="I698">
        <v>27.04</v>
      </c>
      <c r="J698">
        <v>4</v>
      </c>
      <c r="K698">
        <f t="shared" si="30"/>
        <v>108.16</v>
      </c>
      <c r="L698">
        <f t="shared" si="31"/>
        <v>5.4080000000000004</v>
      </c>
      <c r="M698">
        <f t="shared" si="32"/>
        <v>102.752</v>
      </c>
      <c r="N698" t="s">
        <v>20</v>
      </c>
    </row>
    <row r="699" spans="1:14" x14ac:dyDescent="0.35">
      <c r="A699" t="s">
        <v>730</v>
      </c>
      <c r="B699" t="s">
        <v>39</v>
      </c>
      <c r="C699" t="s">
        <v>40</v>
      </c>
      <c r="D699" t="s">
        <v>24</v>
      </c>
      <c r="E699" t="s">
        <v>28</v>
      </c>
      <c r="F699" s="2">
        <v>43471</v>
      </c>
      <c r="G699" s="3">
        <v>0.82361111111111107</v>
      </c>
      <c r="H699" t="s">
        <v>29</v>
      </c>
      <c r="I699">
        <v>62.19</v>
      </c>
      <c r="J699">
        <v>4</v>
      </c>
      <c r="K699">
        <f t="shared" si="30"/>
        <v>248.76</v>
      </c>
      <c r="L699">
        <f t="shared" si="31"/>
        <v>12.438000000000001</v>
      </c>
      <c r="M699">
        <f t="shared" si="32"/>
        <v>236.322</v>
      </c>
      <c r="N699" t="s">
        <v>20</v>
      </c>
    </row>
    <row r="700" spans="1:14" x14ac:dyDescent="0.35">
      <c r="A700" t="s">
        <v>731</v>
      </c>
      <c r="B700" t="s">
        <v>15</v>
      </c>
      <c r="C700" t="s">
        <v>16</v>
      </c>
      <c r="D700" t="s">
        <v>17</v>
      </c>
      <c r="E700" t="s">
        <v>28</v>
      </c>
      <c r="F700" s="2">
        <v>43515</v>
      </c>
      <c r="G700" s="3">
        <v>0.81805555555555554</v>
      </c>
      <c r="H700" t="s">
        <v>25</v>
      </c>
      <c r="I700">
        <v>69.58</v>
      </c>
      <c r="J700">
        <v>9</v>
      </c>
      <c r="K700">
        <f t="shared" si="30"/>
        <v>626.22</v>
      </c>
      <c r="L700">
        <f t="shared" si="31"/>
        <v>31.311000000000003</v>
      </c>
      <c r="M700">
        <f t="shared" si="32"/>
        <v>594.90899999999999</v>
      </c>
      <c r="N700" t="s">
        <v>30</v>
      </c>
    </row>
    <row r="701" spans="1:14" x14ac:dyDescent="0.35">
      <c r="A701" t="s">
        <v>732</v>
      </c>
      <c r="B701" t="s">
        <v>22</v>
      </c>
      <c r="C701" t="s">
        <v>23</v>
      </c>
      <c r="D701" t="s">
        <v>24</v>
      </c>
      <c r="E701" t="s">
        <v>28</v>
      </c>
      <c r="F701" s="2">
        <v>43477</v>
      </c>
      <c r="G701" s="3">
        <v>0.6791666666666667</v>
      </c>
      <c r="H701" t="s">
        <v>29</v>
      </c>
      <c r="I701">
        <v>97.5</v>
      </c>
      <c r="J701">
        <v>10</v>
      </c>
      <c r="K701">
        <f t="shared" si="30"/>
        <v>975</v>
      </c>
      <c r="L701">
        <f t="shared" si="31"/>
        <v>48.75</v>
      </c>
      <c r="M701">
        <f t="shared" si="32"/>
        <v>926.25</v>
      </c>
      <c r="N701" t="s">
        <v>20</v>
      </c>
    </row>
    <row r="702" spans="1:14" x14ac:dyDescent="0.35">
      <c r="A702" t="s">
        <v>733</v>
      </c>
      <c r="B702" t="s">
        <v>22</v>
      </c>
      <c r="C702" t="s">
        <v>23</v>
      </c>
      <c r="D702" t="s">
        <v>24</v>
      </c>
      <c r="E702" t="s">
        <v>18</v>
      </c>
      <c r="F702" s="2">
        <v>43503</v>
      </c>
      <c r="G702" s="3">
        <v>0.51597222222222217</v>
      </c>
      <c r="H702" t="s">
        <v>43</v>
      </c>
      <c r="I702">
        <v>60.41</v>
      </c>
      <c r="J702">
        <v>8</v>
      </c>
      <c r="K702">
        <f t="shared" si="30"/>
        <v>483.28</v>
      </c>
      <c r="L702">
        <f t="shared" si="31"/>
        <v>24.164000000000001</v>
      </c>
      <c r="M702">
        <f t="shared" si="32"/>
        <v>459.11599999999999</v>
      </c>
      <c r="N702" t="s">
        <v>20</v>
      </c>
    </row>
    <row r="703" spans="1:14" x14ac:dyDescent="0.35">
      <c r="A703" t="s">
        <v>734</v>
      </c>
      <c r="B703" t="s">
        <v>39</v>
      </c>
      <c r="C703" t="s">
        <v>40</v>
      </c>
      <c r="D703" t="s">
        <v>24</v>
      </c>
      <c r="E703" t="s">
        <v>28</v>
      </c>
      <c r="F703" s="2">
        <v>43551</v>
      </c>
      <c r="G703" s="3">
        <v>0.7993055555555556</v>
      </c>
      <c r="H703" t="s">
        <v>41</v>
      </c>
      <c r="I703">
        <v>32.32</v>
      </c>
      <c r="J703">
        <v>3</v>
      </c>
      <c r="K703">
        <f t="shared" si="30"/>
        <v>96.960000000000008</v>
      </c>
      <c r="L703">
        <f t="shared" si="31"/>
        <v>4.8480000000000008</v>
      </c>
      <c r="M703">
        <f t="shared" si="32"/>
        <v>92.112000000000009</v>
      </c>
      <c r="N703" t="s">
        <v>30</v>
      </c>
    </row>
    <row r="704" spans="1:14" x14ac:dyDescent="0.35">
      <c r="A704" t="s">
        <v>735</v>
      </c>
      <c r="B704" t="s">
        <v>39</v>
      </c>
      <c r="C704" t="s">
        <v>40</v>
      </c>
      <c r="D704" t="s">
        <v>17</v>
      </c>
      <c r="E704" t="s">
        <v>18</v>
      </c>
      <c r="F704" s="2">
        <v>43523</v>
      </c>
      <c r="G704" s="3">
        <v>0.7895833333333333</v>
      </c>
      <c r="H704" t="s">
        <v>43</v>
      </c>
      <c r="I704">
        <v>19.77</v>
      </c>
      <c r="J704">
        <v>10</v>
      </c>
      <c r="K704">
        <f t="shared" si="30"/>
        <v>197.7</v>
      </c>
      <c r="L704">
        <f t="shared" si="31"/>
        <v>9.8849999999999998</v>
      </c>
      <c r="M704">
        <f t="shared" si="32"/>
        <v>187.815</v>
      </c>
      <c r="N704" t="s">
        <v>30</v>
      </c>
    </row>
    <row r="705" spans="1:14" x14ac:dyDescent="0.35">
      <c r="A705" t="s">
        <v>736</v>
      </c>
      <c r="B705" t="s">
        <v>39</v>
      </c>
      <c r="C705" t="s">
        <v>40</v>
      </c>
      <c r="D705" t="s">
        <v>17</v>
      </c>
      <c r="E705" t="s">
        <v>28</v>
      </c>
      <c r="F705" s="2">
        <v>43471</v>
      </c>
      <c r="G705" s="3">
        <v>0.47083333333333338</v>
      </c>
      <c r="H705" t="s">
        <v>19</v>
      </c>
      <c r="I705">
        <v>80.47</v>
      </c>
      <c r="J705">
        <v>9</v>
      </c>
      <c r="K705">
        <f t="shared" si="30"/>
        <v>724.23</v>
      </c>
      <c r="L705">
        <f t="shared" si="31"/>
        <v>36.211500000000001</v>
      </c>
      <c r="M705">
        <f t="shared" si="32"/>
        <v>688.01850000000002</v>
      </c>
      <c r="N705" t="s">
        <v>26</v>
      </c>
    </row>
    <row r="706" spans="1:14" x14ac:dyDescent="0.35">
      <c r="A706" t="s">
        <v>737</v>
      </c>
      <c r="B706" t="s">
        <v>39</v>
      </c>
      <c r="C706" t="s">
        <v>40</v>
      </c>
      <c r="D706" t="s">
        <v>17</v>
      </c>
      <c r="E706" t="s">
        <v>18</v>
      </c>
      <c r="F706" s="2">
        <v>43526</v>
      </c>
      <c r="G706" s="3">
        <v>0.52777777777777779</v>
      </c>
      <c r="H706" t="s">
        <v>29</v>
      </c>
      <c r="I706">
        <v>88.39</v>
      </c>
      <c r="J706">
        <v>9</v>
      </c>
      <c r="K706">
        <f t="shared" ref="K706:K769" si="33">I706*J706</f>
        <v>795.51</v>
      </c>
      <c r="L706">
        <f t="shared" si="31"/>
        <v>39.775500000000001</v>
      </c>
      <c r="M706">
        <f t="shared" si="32"/>
        <v>755.73450000000003</v>
      </c>
      <c r="N706" t="s">
        <v>26</v>
      </c>
    </row>
    <row r="707" spans="1:14" x14ac:dyDescent="0.35">
      <c r="A707" t="s">
        <v>738</v>
      </c>
      <c r="B707" t="s">
        <v>39</v>
      </c>
      <c r="C707" t="s">
        <v>40</v>
      </c>
      <c r="D707" t="s">
        <v>24</v>
      </c>
      <c r="E707" t="s">
        <v>28</v>
      </c>
      <c r="F707" s="2">
        <v>43553</v>
      </c>
      <c r="G707" s="3">
        <v>0.58750000000000002</v>
      </c>
      <c r="H707" t="s">
        <v>19</v>
      </c>
      <c r="I707">
        <v>71.77</v>
      </c>
      <c r="J707">
        <v>7</v>
      </c>
      <c r="K707">
        <f t="shared" si="33"/>
        <v>502.39</v>
      </c>
      <c r="L707">
        <f t="shared" ref="L707:L770" si="34">K707*5%</f>
        <v>25.119500000000002</v>
      </c>
      <c r="M707">
        <f t="shared" ref="M707:M770" si="35">K707-L707</f>
        <v>477.27049999999997</v>
      </c>
      <c r="N707" t="s">
        <v>26</v>
      </c>
    </row>
    <row r="708" spans="1:14" x14ac:dyDescent="0.35">
      <c r="A708" t="s">
        <v>739</v>
      </c>
      <c r="B708" t="s">
        <v>39</v>
      </c>
      <c r="C708" t="s">
        <v>40</v>
      </c>
      <c r="D708" t="s">
        <v>24</v>
      </c>
      <c r="E708" t="s">
        <v>18</v>
      </c>
      <c r="F708" s="2">
        <v>43496</v>
      </c>
      <c r="G708" s="3">
        <v>0.8666666666666667</v>
      </c>
      <c r="H708" t="s">
        <v>25</v>
      </c>
      <c r="I708">
        <v>43</v>
      </c>
      <c r="J708">
        <v>4</v>
      </c>
      <c r="K708">
        <f t="shared" si="33"/>
        <v>172</v>
      </c>
      <c r="L708">
        <f t="shared" si="34"/>
        <v>8.6</v>
      </c>
      <c r="M708">
        <f t="shared" si="35"/>
        <v>163.4</v>
      </c>
      <c r="N708" t="s">
        <v>20</v>
      </c>
    </row>
    <row r="709" spans="1:14" x14ac:dyDescent="0.35">
      <c r="A709" t="s">
        <v>740</v>
      </c>
      <c r="B709" t="s">
        <v>22</v>
      </c>
      <c r="C709" t="s">
        <v>23</v>
      </c>
      <c r="D709" t="s">
        <v>17</v>
      </c>
      <c r="E709" t="s">
        <v>28</v>
      </c>
      <c r="F709" s="2">
        <v>43486</v>
      </c>
      <c r="G709" s="3">
        <v>0.84236111111111101</v>
      </c>
      <c r="H709" t="s">
        <v>41</v>
      </c>
      <c r="I709">
        <v>68.98</v>
      </c>
      <c r="J709">
        <v>1</v>
      </c>
      <c r="K709">
        <f t="shared" si="33"/>
        <v>68.98</v>
      </c>
      <c r="L709">
        <f t="shared" si="34"/>
        <v>3.4490000000000003</v>
      </c>
      <c r="M709">
        <f t="shared" si="35"/>
        <v>65.531000000000006</v>
      </c>
      <c r="N709" t="s">
        <v>26</v>
      </c>
    </row>
    <row r="710" spans="1:14" x14ac:dyDescent="0.35">
      <c r="A710" t="s">
        <v>741</v>
      </c>
      <c r="B710" t="s">
        <v>22</v>
      </c>
      <c r="C710" t="s">
        <v>23</v>
      </c>
      <c r="D710" t="s">
        <v>24</v>
      </c>
      <c r="E710" t="s">
        <v>28</v>
      </c>
      <c r="F710" s="2">
        <v>43485</v>
      </c>
      <c r="G710" s="3">
        <v>0.85902777777777783</v>
      </c>
      <c r="H710" t="s">
        <v>43</v>
      </c>
      <c r="I710">
        <v>15.62</v>
      </c>
      <c r="J710">
        <v>8</v>
      </c>
      <c r="K710">
        <f t="shared" si="33"/>
        <v>124.96</v>
      </c>
      <c r="L710">
        <f t="shared" si="34"/>
        <v>6.2480000000000002</v>
      </c>
      <c r="M710">
        <f t="shared" si="35"/>
        <v>118.71199999999999</v>
      </c>
      <c r="N710" t="s">
        <v>20</v>
      </c>
    </row>
    <row r="711" spans="1:14" x14ac:dyDescent="0.35">
      <c r="A711" t="s">
        <v>742</v>
      </c>
      <c r="B711" t="s">
        <v>15</v>
      </c>
      <c r="C711" t="s">
        <v>16</v>
      </c>
      <c r="D711" t="s">
        <v>24</v>
      </c>
      <c r="E711" t="s">
        <v>28</v>
      </c>
      <c r="F711" s="2">
        <v>43482</v>
      </c>
      <c r="G711" s="3">
        <v>0.74930555555555556</v>
      </c>
      <c r="H711" t="s">
        <v>33</v>
      </c>
      <c r="I711">
        <v>25.7</v>
      </c>
      <c r="J711">
        <v>3</v>
      </c>
      <c r="K711">
        <f t="shared" si="33"/>
        <v>77.099999999999994</v>
      </c>
      <c r="L711">
        <f t="shared" si="34"/>
        <v>3.855</v>
      </c>
      <c r="M711">
        <f t="shared" si="35"/>
        <v>73.24499999999999</v>
      </c>
      <c r="N711" t="s">
        <v>20</v>
      </c>
    </row>
    <row r="712" spans="1:14" x14ac:dyDescent="0.35">
      <c r="A712" t="s">
        <v>743</v>
      </c>
      <c r="B712" t="s">
        <v>15</v>
      </c>
      <c r="C712" t="s">
        <v>16</v>
      </c>
      <c r="D712" t="s">
        <v>17</v>
      </c>
      <c r="E712" t="s">
        <v>28</v>
      </c>
      <c r="F712" s="2">
        <v>43524</v>
      </c>
      <c r="G712" s="3">
        <v>0.84583333333333333</v>
      </c>
      <c r="H712" t="s">
        <v>41</v>
      </c>
      <c r="I712">
        <v>80.62</v>
      </c>
      <c r="J712">
        <v>6</v>
      </c>
      <c r="K712">
        <f t="shared" si="33"/>
        <v>483.72</v>
      </c>
      <c r="L712">
        <f t="shared" si="34"/>
        <v>24.186000000000003</v>
      </c>
      <c r="M712">
        <f t="shared" si="35"/>
        <v>459.53400000000005</v>
      </c>
      <c r="N712" t="s">
        <v>26</v>
      </c>
    </row>
    <row r="713" spans="1:14" x14ac:dyDescent="0.35">
      <c r="A713" t="s">
        <v>744</v>
      </c>
      <c r="B713" t="s">
        <v>22</v>
      </c>
      <c r="C713" t="s">
        <v>23</v>
      </c>
      <c r="D713" t="s">
        <v>17</v>
      </c>
      <c r="E713" t="s">
        <v>18</v>
      </c>
      <c r="F713" s="2">
        <v>43543</v>
      </c>
      <c r="G713" s="3">
        <v>0.66111111111111109</v>
      </c>
      <c r="H713" t="s">
        <v>29</v>
      </c>
      <c r="I713">
        <v>75.53</v>
      </c>
      <c r="J713">
        <v>4</v>
      </c>
      <c r="K713">
        <f t="shared" si="33"/>
        <v>302.12</v>
      </c>
      <c r="L713">
        <f t="shared" si="34"/>
        <v>15.106000000000002</v>
      </c>
      <c r="M713">
        <f t="shared" si="35"/>
        <v>287.01400000000001</v>
      </c>
      <c r="N713" t="s">
        <v>20</v>
      </c>
    </row>
    <row r="714" spans="1:14" x14ac:dyDescent="0.35">
      <c r="A714" t="s">
        <v>745</v>
      </c>
      <c r="B714" t="s">
        <v>22</v>
      </c>
      <c r="C714" t="s">
        <v>23</v>
      </c>
      <c r="D714" t="s">
        <v>24</v>
      </c>
      <c r="E714" t="s">
        <v>18</v>
      </c>
      <c r="F714" s="2">
        <v>43515</v>
      </c>
      <c r="G714" s="3">
        <v>0.63472222222222219</v>
      </c>
      <c r="H714" t="s">
        <v>25</v>
      </c>
      <c r="I714">
        <v>77.63</v>
      </c>
      <c r="J714">
        <v>9</v>
      </c>
      <c r="K714">
        <f t="shared" si="33"/>
        <v>698.67</v>
      </c>
      <c r="L714">
        <f t="shared" si="34"/>
        <v>34.933500000000002</v>
      </c>
      <c r="M714">
        <f t="shared" si="35"/>
        <v>663.73649999999998</v>
      </c>
      <c r="N714" t="s">
        <v>20</v>
      </c>
    </row>
    <row r="715" spans="1:14" x14ac:dyDescent="0.35">
      <c r="A715" t="s">
        <v>746</v>
      </c>
      <c r="B715" t="s">
        <v>22</v>
      </c>
      <c r="C715" t="s">
        <v>23</v>
      </c>
      <c r="D715" t="s">
        <v>24</v>
      </c>
      <c r="E715" t="s">
        <v>18</v>
      </c>
      <c r="F715" s="2">
        <v>43500</v>
      </c>
      <c r="G715" s="3">
        <v>0.53472222222222221</v>
      </c>
      <c r="H715" t="s">
        <v>19</v>
      </c>
      <c r="I715">
        <v>13.85</v>
      </c>
      <c r="J715">
        <v>9</v>
      </c>
      <c r="K715">
        <f t="shared" si="33"/>
        <v>124.64999999999999</v>
      </c>
      <c r="L715">
        <f t="shared" si="34"/>
        <v>6.2324999999999999</v>
      </c>
      <c r="M715">
        <f t="shared" si="35"/>
        <v>118.41749999999999</v>
      </c>
      <c r="N715" t="s">
        <v>20</v>
      </c>
    </row>
    <row r="716" spans="1:14" x14ac:dyDescent="0.35">
      <c r="A716" t="s">
        <v>747</v>
      </c>
      <c r="B716" t="s">
        <v>22</v>
      </c>
      <c r="C716" t="s">
        <v>23</v>
      </c>
      <c r="D716" t="s">
        <v>17</v>
      </c>
      <c r="E716" t="s">
        <v>28</v>
      </c>
      <c r="F716" s="2">
        <v>43496</v>
      </c>
      <c r="G716" s="3">
        <v>0.44166666666666665</v>
      </c>
      <c r="H716" t="s">
        <v>43</v>
      </c>
      <c r="I716">
        <v>98.7</v>
      </c>
      <c r="J716">
        <v>8</v>
      </c>
      <c r="K716">
        <f t="shared" si="33"/>
        <v>789.6</v>
      </c>
      <c r="L716">
        <f t="shared" si="34"/>
        <v>39.480000000000004</v>
      </c>
      <c r="M716">
        <f t="shared" si="35"/>
        <v>750.12</v>
      </c>
      <c r="N716" t="s">
        <v>20</v>
      </c>
    </row>
    <row r="717" spans="1:14" x14ac:dyDescent="0.35">
      <c r="A717" t="s">
        <v>748</v>
      </c>
      <c r="B717" t="s">
        <v>15</v>
      </c>
      <c r="C717" t="s">
        <v>16</v>
      </c>
      <c r="D717" t="s">
        <v>24</v>
      </c>
      <c r="E717" t="s">
        <v>18</v>
      </c>
      <c r="F717" s="2">
        <v>43502</v>
      </c>
      <c r="G717" s="3">
        <v>0.7729166666666667</v>
      </c>
      <c r="H717" t="s">
        <v>19</v>
      </c>
      <c r="I717">
        <v>35.68</v>
      </c>
      <c r="J717">
        <v>5</v>
      </c>
      <c r="K717">
        <f t="shared" si="33"/>
        <v>178.4</v>
      </c>
      <c r="L717">
        <f t="shared" si="34"/>
        <v>8.92</v>
      </c>
      <c r="M717">
        <f t="shared" si="35"/>
        <v>169.48000000000002</v>
      </c>
      <c r="N717" t="s">
        <v>30</v>
      </c>
    </row>
    <row r="718" spans="1:14" x14ac:dyDescent="0.35">
      <c r="A718" t="s">
        <v>749</v>
      </c>
      <c r="B718" t="s">
        <v>15</v>
      </c>
      <c r="C718" t="s">
        <v>16</v>
      </c>
      <c r="D718" t="s">
        <v>17</v>
      </c>
      <c r="E718" t="s">
        <v>18</v>
      </c>
      <c r="F718" s="2">
        <v>43552</v>
      </c>
      <c r="G718" s="3">
        <v>0.67083333333333339</v>
      </c>
      <c r="H718" t="s">
        <v>43</v>
      </c>
      <c r="I718">
        <v>71.459999999999994</v>
      </c>
      <c r="J718">
        <v>7</v>
      </c>
      <c r="K718">
        <f t="shared" si="33"/>
        <v>500.21999999999997</v>
      </c>
      <c r="L718">
        <f t="shared" si="34"/>
        <v>25.010999999999999</v>
      </c>
      <c r="M718">
        <f t="shared" si="35"/>
        <v>475.20899999999995</v>
      </c>
      <c r="N718" t="s">
        <v>20</v>
      </c>
    </row>
    <row r="719" spans="1:14" x14ac:dyDescent="0.35">
      <c r="A719" t="s">
        <v>750</v>
      </c>
      <c r="B719" t="s">
        <v>15</v>
      </c>
      <c r="C719" t="s">
        <v>16</v>
      </c>
      <c r="D719" t="s">
        <v>17</v>
      </c>
      <c r="E719" t="s">
        <v>28</v>
      </c>
      <c r="F719" s="2">
        <v>43484</v>
      </c>
      <c r="G719" s="3">
        <v>0.53263888888888888</v>
      </c>
      <c r="H719" t="s">
        <v>25</v>
      </c>
      <c r="I719">
        <v>11.94</v>
      </c>
      <c r="J719">
        <v>3</v>
      </c>
      <c r="K719">
        <f t="shared" si="33"/>
        <v>35.82</v>
      </c>
      <c r="L719">
        <f t="shared" si="34"/>
        <v>1.7910000000000001</v>
      </c>
      <c r="M719">
        <f t="shared" si="35"/>
        <v>34.029000000000003</v>
      </c>
      <c r="N719" t="s">
        <v>30</v>
      </c>
    </row>
    <row r="720" spans="1:14" x14ac:dyDescent="0.35">
      <c r="A720" t="s">
        <v>751</v>
      </c>
      <c r="B720" t="s">
        <v>15</v>
      </c>
      <c r="C720" t="s">
        <v>16</v>
      </c>
      <c r="D720" t="s">
        <v>24</v>
      </c>
      <c r="E720" t="s">
        <v>28</v>
      </c>
      <c r="F720" s="2">
        <v>43513</v>
      </c>
      <c r="G720" s="3">
        <v>0.56527777777777777</v>
      </c>
      <c r="H720" t="s">
        <v>43</v>
      </c>
      <c r="I720">
        <v>45.38</v>
      </c>
      <c r="J720">
        <v>3</v>
      </c>
      <c r="K720">
        <f t="shared" si="33"/>
        <v>136.14000000000001</v>
      </c>
      <c r="L720">
        <f t="shared" si="34"/>
        <v>6.8070000000000013</v>
      </c>
      <c r="M720">
        <f t="shared" si="35"/>
        <v>129.33300000000003</v>
      </c>
      <c r="N720" t="s">
        <v>30</v>
      </c>
    </row>
    <row r="721" spans="1:14" x14ac:dyDescent="0.35">
      <c r="A721" t="s">
        <v>752</v>
      </c>
      <c r="B721" t="s">
        <v>39</v>
      </c>
      <c r="C721" t="s">
        <v>40</v>
      </c>
      <c r="D721" t="s">
        <v>17</v>
      </c>
      <c r="E721" t="s">
        <v>18</v>
      </c>
      <c r="F721" s="2">
        <v>43483</v>
      </c>
      <c r="G721" s="3">
        <v>0.62777777777777777</v>
      </c>
      <c r="H721" t="s">
        <v>43</v>
      </c>
      <c r="I721">
        <v>17.48</v>
      </c>
      <c r="J721">
        <v>6</v>
      </c>
      <c r="K721">
        <f t="shared" si="33"/>
        <v>104.88</v>
      </c>
      <c r="L721">
        <f t="shared" si="34"/>
        <v>5.2439999999999998</v>
      </c>
      <c r="M721">
        <f t="shared" si="35"/>
        <v>99.635999999999996</v>
      </c>
      <c r="N721" t="s">
        <v>30</v>
      </c>
    </row>
    <row r="722" spans="1:14" x14ac:dyDescent="0.35">
      <c r="A722" t="s">
        <v>753</v>
      </c>
      <c r="B722" t="s">
        <v>39</v>
      </c>
      <c r="C722" t="s">
        <v>40</v>
      </c>
      <c r="D722" t="s">
        <v>24</v>
      </c>
      <c r="E722" t="s">
        <v>18</v>
      </c>
      <c r="F722" s="2">
        <v>43498</v>
      </c>
      <c r="G722" s="3">
        <v>0.86249999999999993</v>
      </c>
      <c r="H722" t="s">
        <v>43</v>
      </c>
      <c r="I722">
        <v>25.56</v>
      </c>
      <c r="J722">
        <v>7</v>
      </c>
      <c r="K722">
        <f t="shared" si="33"/>
        <v>178.92</v>
      </c>
      <c r="L722">
        <f t="shared" si="34"/>
        <v>8.9459999999999997</v>
      </c>
      <c r="M722">
        <f t="shared" si="35"/>
        <v>169.97399999999999</v>
      </c>
      <c r="N722" t="s">
        <v>26</v>
      </c>
    </row>
    <row r="723" spans="1:14" x14ac:dyDescent="0.35">
      <c r="A723" t="s">
        <v>754</v>
      </c>
      <c r="B723" t="s">
        <v>22</v>
      </c>
      <c r="C723" t="s">
        <v>23</v>
      </c>
      <c r="D723" t="s">
        <v>17</v>
      </c>
      <c r="E723" t="s">
        <v>18</v>
      </c>
      <c r="F723" s="2">
        <v>43483</v>
      </c>
      <c r="G723" s="3">
        <v>0.64444444444444449</v>
      </c>
      <c r="H723" t="s">
        <v>33</v>
      </c>
      <c r="I723">
        <v>90.63</v>
      </c>
      <c r="J723">
        <v>9</v>
      </c>
      <c r="K723">
        <f t="shared" si="33"/>
        <v>815.67</v>
      </c>
      <c r="L723">
        <f t="shared" si="34"/>
        <v>40.783500000000004</v>
      </c>
      <c r="M723">
        <f t="shared" si="35"/>
        <v>774.88649999999996</v>
      </c>
      <c r="N723" t="s">
        <v>26</v>
      </c>
    </row>
    <row r="724" spans="1:14" x14ac:dyDescent="0.35">
      <c r="A724" t="s">
        <v>755</v>
      </c>
      <c r="B724" t="s">
        <v>39</v>
      </c>
      <c r="C724" t="s">
        <v>40</v>
      </c>
      <c r="D724" t="s">
        <v>24</v>
      </c>
      <c r="E724" t="s">
        <v>28</v>
      </c>
      <c r="F724" s="2">
        <v>43542</v>
      </c>
      <c r="G724" s="3">
        <v>0.57291666666666663</v>
      </c>
      <c r="H724" t="s">
        <v>29</v>
      </c>
      <c r="I724">
        <v>44.12</v>
      </c>
      <c r="J724">
        <v>3</v>
      </c>
      <c r="K724">
        <f t="shared" si="33"/>
        <v>132.35999999999999</v>
      </c>
      <c r="L724">
        <f t="shared" si="34"/>
        <v>6.6179999999999994</v>
      </c>
      <c r="M724">
        <f t="shared" si="35"/>
        <v>125.74199999999999</v>
      </c>
      <c r="N724" t="s">
        <v>30</v>
      </c>
    </row>
    <row r="725" spans="1:14" x14ac:dyDescent="0.35">
      <c r="A725" t="s">
        <v>756</v>
      </c>
      <c r="B725" t="s">
        <v>22</v>
      </c>
      <c r="C725" t="s">
        <v>23</v>
      </c>
      <c r="D725" t="s">
        <v>17</v>
      </c>
      <c r="E725" t="s">
        <v>18</v>
      </c>
      <c r="F725" s="2">
        <v>43476</v>
      </c>
      <c r="G725" s="3">
        <v>0.84027777777777779</v>
      </c>
      <c r="H725" t="s">
        <v>41</v>
      </c>
      <c r="I725">
        <v>36.770000000000003</v>
      </c>
      <c r="J725">
        <v>7</v>
      </c>
      <c r="K725">
        <f t="shared" si="33"/>
        <v>257.39000000000004</v>
      </c>
      <c r="L725">
        <f t="shared" si="34"/>
        <v>12.869500000000002</v>
      </c>
      <c r="M725">
        <f t="shared" si="35"/>
        <v>244.52050000000003</v>
      </c>
      <c r="N725" t="s">
        <v>26</v>
      </c>
    </row>
    <row r="726" spans="1:14" x14ac:dyDescent="0.35">
      <c r="A726" t="s">
        <v>757</v>
      </c>
      <c r="B726" t="s">
        <v>39</v>
      </c>
      <c r="C726" t="s">
        <v>40</v>
      </c>
      <c r="D726" t="s">
        <v>17</v>
      </c>
      <c r="E726" t="s">
        <v>28</v>
      </c>
      <c r="F726" s="2">
        <v>43500</v>
      </c>
      <c r="G726" s="3">
        <v>0.78680555555555554</v>
      </c>
      <c r="H726" t="s">
        <v>41</v>
      </c>
      <c r="I726">
        <v>23.34</v>
      </c>
      <c r="J726">
        <v>4</v>
      </c>
      <c r="K726">
        <f t="shared" si="33"/>
        <v>93.36</v>
      </c>
      <c r="L726">
        <f t="shared" si="34"/>
        <v>4.6680000000000001</v>
      </c>
      <c r="M726">
        <f t="shared" si="35"/>
        <v>88.691999999999993</v>
      </c>
      <c r="N726" t="s">
        <v>20</v>
      </c>
    </row>
    <row r="727" spans="1:14" x14ac:dyDescent="0.35">
      <c r="A727" t="s">
        <v>758</v>
      </c>
      <c r="B727" t="s">
        <v>22</v>
      </c>
      <c r="C727" t="s">
        <v>23</v>
      </c>
      <c r="D727" t="s">
        <v>17</v>
      </c>
      <c r="E727" t="s">
        <v>18</v>
      </c>
      <c r="F727" s="2">
        <v>43502</v>
      </c>
      <c r="G727" s="3">
        <v>0.6</v>
      </c>
      <c r="H727" t="s">
        <v>19</v>
      </c>
      <c r="I727">
        <v>28.5</v>
      </c>
      <c r="J727">
        <v>8</v>
      </c>
      <c r="K727">
        <f t="shared" si="33"/>
        <v>228</v>
      </c>
      <c r="L727">
        <f t="shared" si="34"/>
        <v>11.4</v>
      </c>
      <c r="M727">
        <f t="shared" si="35"/>
        <v>216.6</v>
      </c>
      <c r="N727" t="s">
        <v>26</v>
      </c>
    </row>
    <row r="728" spans="1:14" x14ac:dyDescent="0.35">
      <c r="A728" t="s">
        <v>759</v>
      </c>
      <c r="B728" t="s">
        <v>22</v>
      </c>
      <c r="C728" t="s">
        <v>23</v>
      </c>
      <c r="D728" t="s">
        <v>17</v>
      </c>
      <c r="E728" t="s">
        <v>28</v>
      </c>
      <c r="F728" s="2">
        <v>43473</v>
      </c>
      <c r="G728" s="3">
        <v>0.48749999999999999</v>
      </c>
      <c r="H728" t="s">
        <v>29</v>
      </c>
      <c r="I728">
        <v>55.57</v>
      </c>
      <c r="J728">
        <v>3</v>
      </c>
      <c r="K728">
        <f t="shared" si="33"/>
        <v>166.71</v>
      </c>
      <c r="L728">
        <f t="shared" si="34"/>
        <v>8.3355000000000015</v>
      </c>
      <c r="M728">
        <f t="shared" si="35"/>
        <v>158.37450000000001</v>
      </c>
      <c r="N728" t="s">
        <v>30</v>
      </c>
    </row>
    <row r="729" spans="1:14" x14ac:dyDescent="0.35">
      <c r="A729" t="s">
        <v>760</v>
      </c>
      <c r="B729" t="s">
        <v>39</v>
      </c>
      <c r="C729" t="s">
        <v>40</v>
      </c>
      <c r="D729" t="s">
        <v>24</v>
      </c>
      <c r="E729" t="s">
        <v>28</v>
      </c>
      <c r="F729" s="2">
        <v>43529</v>
      </c>
      <c r="G729" s="3">
        <v>0.74236111111111114</v>
      </c>
      <c r="H729" t="s">
        <v>33</v>
      </c>
      <c r="I729">
        <v>69.739999999999995</v>
      </c>
      <c r="J729">
        <v>10</v>
      </c>
      <c r="K729">
        <f t="shared" si="33"/>
        <v>697.4</v>
      </c>
      <c r="L729">
        <f t="shared" si="34"/>
        <v>34.869999999999997</v>
      </c>
      <c r="M729">
        <f t="shared" si="35"/>
        <v>662.53</v>
      </c>
      <c r="N729" t="s">
        <v>30</v>
      </c>
    </row>
    <row r="730" spans="1:14" x14ac:dyDescent="0.35">
      <c r="A730" t="s">
        <v>761</v>
      </c>
      <c r="B730" t="s">
        <v>22</v>
      </c>
      <c r="C730" t="s">
        <v>23</v>
      </c>
      <c r="D730" t="s">
        <v>24</v>
      </c>
      <c r="E730" t="s">
        <v>28</v>
      </c>
      <c r="F730" s="2">
        <v>43540</v>
      </c>
      <c r="G730" s="3">
        <v>0.6479166666666667</v>
      </c>
      <c r="H730" t="s">
        <v>43</v>
      </c>
      <c r="I730">
        <v>97.26</v>
      </c>
      <c r="J730">
        <v>4</v>
      </c>
      <c r="K730">
        <f t="shared" si="33"/>
        <v>389.04</v>
      </c>
      <c r="L730">
        <f t="shared" si="34"/>
        <v>19.452000000000002</v>
      </c>
      <c r="M730">
        <f t="shared" si="35"/>
        <v>369.58800000000002</v>
      </c>
      <c r="N730" t="s">
        <v>20</v>
      </c>
    </row>
    <row r="731" spans="1:14" x14ac:dyDescent="0.35">
      <c r="A731" t="s">
        <v>762</v>
      </c>
      <c r="B731" t="s">
        <v>39</v>
      </c>
      <c r="C731" t="s">
        <v>40</v>
      </c>
      <c r="D731" t="s">
        <v>17</v>
      </c>
      <c r="E731" t="s">
        <v>18</v>
      </c>
      <c r="F731" s="2">
        <v>43533</v>
      </c>
      <c r="G731" s="3">
        <v>0.45416666666666666</v>
      </c>
      <c r="H731" t="s">
        <v>29</v>
      </c>
      <c r="I731">
        <v>52.18</v>
      </c>
      <c r="J731">
        <v>7</v>
      </c>
      <c r="K731">
        <f t="shared" si="33"/>
        <v>365.26</v>
      </c>
      <c r="L731">
        <f t="shared" si="34"/>
        <v>18.263000000000002</v>
      </c>
      <c r="M731">
        <f t="shared" si="35"/>
        <v>346.99700000000001</v>
      </c>
      <c r="N731" t="s">
        <v>26</v>
      </c>
    </row>
    <row r="732" spans="1:14" x14ac:dyDescent="0.35">
      <c r="A732" t="s">
        <v>763</v>
      </c>
      <c r="B732" t="s">
        <v>15</v>
      </c>
      <c r="C732" t="s">
        <v>16</v>
      </c>
      <c r="D732" t="s">
        <v>17</v>
      </c>
      <c r="E732" t="s">
        <v>18</v>
      </c>
      <c r="F732" s="2">
        <v>43525</v>
      </c>
      <c r="G732" s="3">
        <v>0.68263888888888891</v>
      </c>
      <c r="H732" t="s">
        <v>43</v>
      </c>
      <c r="I732">
        <v>22.32</v>
      </c>
      <c r="J732">
        <v>4</v>
      </c>
      <c r="K732">
        <f t="shared" si="33"/>
        <v>89.28</v>
      </c>
      <c r="L732">
        <f t="shared" si="34"/>
        <v>4.4640000000000004</v>
      </c>
      <c r="M732">
        <f t="shared" si="35"/>
        <v>84.816000000000003</v>
      </c>
      <c r="N732" t="s">
        <v>30</v>
      </c>
    </row>
    <row r="733" spans="1:14" x14ac:dyDescent="0.35">
      <c r="A733" t="s">
        <v>764</v>
      </c>
      <c r="B733" t="s">
        <v>15</v>
      </c>
      <c r="C733" t="s">
        <v>16</v>
      </c>
      <c r="D733" t="s">
        <v>24</v>
      </c>
      <c r="E733" t="s">
        <v>28</v>
      </c>
      <c r="F733" s="2">
        <v>43524</v>
      </c>
      <c r="G733" s="3">
        <v>0.81458333333333333</v>
      </c>
      <c r="H733" t="s">
        <v>19</v>
      </c>
      <c r="I733">
        <v>56</v>
      </c>
      <c r="J733">
        <v>3</v>
      </c>
      <c r="K733">
        <f t="shared" si="33"/>
        <v>168</v>
      </c>
      <c r="L733">
        <f t="shared" si="34"/>
        <v>8.4</v>
      </c>
      <c r="M733">
        <f t="shared" si="35"/>
        <v>159.6</v>
      </c>
      <c r="N733" t="s">
        <v>20</v>
      </c>
    </row>
    <row r="734" spans="1:14" x14ac:dyDescent="0.35">
      <c r="A734" t="s">
        <v>765</v>
      </c>
      <c r="B734" t="s">
        <v>15</v>
      </c>
      <c r="C734" t="s">
        <v>16</v>
      </c>
      <c r="D734" t="s">
        <v>17</v>
      </c>
      <c r="E734" t="s">
        <v>28</v>
      </c>
      <c r="F734" s="2">
        <v>43504</v>
      </c>
      <c r="G734" s="3">
        <v>0.48541666666666666</v>
      </c>
      <c r="H734" t="s">
        <v>43</v>
      </c>
      <c r="I734">
        <v>19.7</v>
      </c>
      <c r="J734">
        <v>1</v>
      </c>
      <c r="K734">
        <f t="shared" si="33"/>
        <v>19.7</v>
      </c>
      <c r="L734">
        <f t="shared" si="34"/>
        <v>0.98499999999999999</v>
      </c>
      <c r="M734">
        <f t="shared" si="35"/>
        <v>18.715</v>
      </c>
      <c r="N734" t="s">
        <v>20</v>
      </c>
    </row>
    <row r="735" spans="1:14" x14ac:dyDescent="0.35">
      <c r="A735" t="s">
        <v>766</v>
      </c>
      <c r="B735" t="s">
        <v>39</v>
      </c>
      <c r="C735" t="s">
        <v>40</v>
      </c>
      <c r="D735" t="s">
        <v>24</v>
      </c>
      <c r="E735" t="s">
        <v>28</v>
      </c>
      <c r="F735" s="2">
        <v>43489</v>
      </c>
      <c r="G735" s="3">
        <v>0.44305555555555554</v>
      </c>
      <c r="H735" t="s">
        <v>25</v>
      </c>
      <c r="I735">
        <v>75.88</v>
      </c>
      <c r="J735">
        <v>7</v>
      </c>
      <c r="K735">
        <f t="shared" si="33"/>
        <v>531.16</v>
      </c>
      <c r="L735">
        <f t="shared" si="34"/>
        <v>26.558</v>
      </c>
      <c r="M735">
        <f t="shared" si="35"/>
        <v>504.60199999999998</v>
      </c>
      <c r="N735" t="s">
        <v>20</v>
      </c>
    </row>
    <row r="736" spans="1:14" x14ac:dyDescent="0.35">
      <c r="A736" t="s">
        <v>767</v>
      </c>
      <c r="B736" t="s">
        <v>39</v>
      </c>
      <c r="C736" t="s">
        <v>40</v>
      </c>
      <c r="D736" t="s">
        <v>17</v>
      </c>
      <c r="E736" t="s">
        <v>28</v>
      </c>
      <c r="F736" s="2">
        <v>43525</v>
      </c>
      <c r="G736" s="3">
        <v>0.8354166666666667</v>
      </c>
      <c r="H736" t="s">
        <v>41</v>
      </c>
      <c r="I736">
        <v>53.72</v>
      </c>
      <c r="J736">
        <v>1</v>
      </c>
      <c r="K736">
        <f t="shared" si="33"/>
        <v>53.72</v>
      </c>
      <c r="L736">
        <f t="shared" si="34"/>
        <v>2.6859999999999999</v>
      </c>
      <c r="M736">
        <f t="shared" si="35"/>
        <v>51.033999999999999</v>
      </c>
      <c r="N736" t="s">
        <v>20</v>
      </c>
    </row>
    <row r="737" spans="1:14" x14ac:dyDescent="0.35">
      <c r="A737" t="s">
        <v>768</v>
      </c>
      <c r="B737" t="s">
        <v>22</v>
      </c>
      <c r="C737" t="s">
        <v>23</v>
      </c>
      <c r="D737" t="s">
        <v>17</v>
      </c>
      <c r="E737" t="s">
        <v>28</v>
      </c>
      <c r="F737" s="2">
        <v>43534</v>
      </c>
      <c r="G737" s="3">
        <v>0.52708333333333335</v>
      </c>
      <c r="H737" t="s">
        <v>19</v>
      </c>
      <c r="I737">
        <v>81.95</v>
      </c>
      <c r="J737">
        <v>10</v>
      </c>
      <c r="K737">
        <f t="shared" si="33"/>
        <v>819.5</v>
      </c>
      <c r="L737">
        <f t="shared" si="34"/>
        <v>40.975000000000001</v>
      </c>
      <c r="M737">
        <f t="shared" si="35"/>
        <v>778.52499999999998</v>
      </c>
      <c r="N737" t="s">
        <v>30</v>
      </c>
    </row>
    <row r="738" spans="1:14" x14ac:dyDescent="0.35">
      <c r="A738" t="s">
        <v>769</v>
      </c>
      <c r="B738" t="s">
        <v>22</v>
      </c>
      <c r="C738" t="s">
        <v>23</v>
      </c>
      <c r="D738" t="s">
        <v>17</v>
      </c>
      <c r="E738" t="s">
        <v>18</v>
      </c>
      <c r="F738" s="2">
        <v>43547</v>
      </c>
      <c r="G738" s="3">
        <v>0.66597222222222219</v>
      </c>
      <c r="H738" t="s">
        <v>29</v>
      </c>
      <c r="I738">
        <v>81.2</v>
      </c>
      <c r="J738">
        <v>7</v>
      </c>
      <c r="K738">
        <f t="shared" si="33"/>
        <v>568.4</v>
      </c>
      <c r="L738">
        <f t="shared" si="34"/>
        <v>28.42</v>
      </c>
      <c r="M738">
        <f t="shared" si="35"/>
        <v>539.98</v>
      </c>
      <c r="N738" t="s">
        <v>30</v>
      </c>
    </row>
    <row r="739" spans="1:14" x14ac:dyDescent="0.35">
      <c r="A739" t="s">
        <v>770</v>
      </c>
      <c r="B739" t="s">
        <v>22</v>
      </c>
      <c r="C739" t="s">
        <v>23</v>
      </c>
      <c r="D739" t="s">
        <v>24</v>
      </c>
      <c r="E739" t="s">
        <v>28</v>
      </c>
      <c r="F739" s="2">
        <v>43494</v>
      </c>
      <c r="G739" s="3">
        <v>0.60138888888888886</v>
      </c>
      <c r="H739" t="s">
        <v>25</v>
      </c>
      <c r="I739">
        <v>58.76</v>
      </c>
      <c r="J739">
        <v>10</v>
      </c>
      <c r="K739">
        <f t="shared" si="33"/>
        <v>587.6</v>
      </c>
      <c r="L739">
        <f t="shared" si="34"/>
        <v>29.380000000000003</v>
      </c>
      <c r="M739">
        <f t="shared" si="35"/>
        <v>558.22</v>
      </c>
      <c r="N739" t="s">
        <v>20</v>
      </c>
    </row>
    <row r="740" spans="1:14" x14ac:dyDescent="0.35">
      <c r="A740" t="s">
        <v>771</v>
      </c>
      <c r="B740" t="s">
        <v>39</v>
      </c>
      <c r="C740" t="s">
        <v>40</v>
      </c>
      <c r="D740" t="s">
        <v>17</v>
      </c>
      <c r="E740" t="s">
        <v>28</v>
      </c>
      <c r="F740" s="2">
        <v>43477</v>
      </c>
      <c r="G740" s="3">
        <v>0.76527777777777783</v>
      </c>
      <c r="H740" t="s">
        <v>25</v>
      </c>
      <c r="I740">
        <v>91.56</v>
      </c>
      <c r="J740">
        <v>8</v>
      </c>
      <c r="K740">
        <f t="shared" si="33"/>
        <v>732.48</v>
      </c>
      <c r="L740">
        <f t="shared" si="34"/>
        <v>36.624000000000002</v>
      </c>
      <c r="M740">
        <f t="shared" si="35"/>
        <v>695.85599999999999</v>
      </c>
      <c r="N740" t="s">
        <v>20</v>
      </c>
    </row>
    <row r="741" spans="1:14" x14ac:dyDescent="0.35">
      <c r="A741" t="s">
        <v>772</v>
      </c>
      <c r="B741" t="s">
        <v>15</v>
      </c>
      <c r="C741" t="s">
        <v>16</v>
      </c>
      <c r="D741" t="s">
        <v>24</v>
      </c>
      <c r="E741" t="s">
        <v>28</v>
      </c>
      <c r="F741" s="2">
        <v>43544</v>
      </c>
      <c r="G741" s="3">
        <v>0.48055555555555557</v>
      </c>
      <c r="H741" t="s">
        <v>29</v>
      </c>
      <c r="I741">
        <v>93.96</v>
      </c>
      <c r="J741">
        <v>9</v>
      </c>
      <c r="K741">
        <f t="shared" si="33"/>
        <v>845.64</v>
      </c>
      <c r="L741">
        <f t="shared" si="34"/>
        <v>42.282000000000004</v>
      </c>
      <c r="M741">
        <f t="shared" si="35"/>
        <v>803.35799999999995</v>
      </c>
      <c r="N741" t="s">
        <v>26</v>
      </c>
    </row>
    <row r="742" spans="1:14" x14ac:dyDescent="0.35">
      <c r="A742" t="s">
        <v>773</v>
      </c>
      <c r="B742" t="s">
        <v>22</v>
      </c>
      <c r="C742" t="s">
        <v>23</v>
      </c>
      <c r="D742" t="s">
        <v>24</v>
      </c>
      <c r="E742" t="s">
        <v>28</v>
      </c>
      <c r="F742" s="2">
        <v>43547</v>
      </c>
      <c r="G742" s="3">
        <v>0.52847222222222223</v>
      </c>
      <c r="H742" t="s">
        <v>29</v>
      </c>
      <c r="I742">
        <v>55.61</v>
      </c>
      <c r="J742">
        <v>7</v>
      </c>
      <c r="K742">
        <f t="shared" si="33"/>
        <v>389.27</v>
      </c>
      <c r="L742">
        <f t="shared" si="34"/>
        <v>19.4635</v>
      </c>
      <c r="M742">
        <f t="shared" si="35"/>
        <v>369.80649999999997</v>
      </c>
      <c r="N742" t="s">
        <v>26</v>
      </c>
    </row>
    <row r="743" spans="1:14" x14ac:dyDescent="0.35">
      <c r="A743" t="s">
        <v>774</v>
      </c>
      <c r="B743" t="s">
        <v>22</v>
      </c>
      <c r="C743" t="s">
        <v>23</v>
      </c>
      <c r="D743" t="s">
        <v>24</v>
      </c>
      <c r="E743" t="s">
        <v>28</v>
      </c>
      <c r="F743" s="2">
        <v>43479</v>
      </c>
      <c r="G743" s="3">
        <v>0.63888888888888895</v>
      </c>
      <c r="H743" t="s">
        <v>41</v>
      </c>
      <c r="I743">
        <v>84.83</v>
      </c>
      <c r="J743">
        <v>1</v>
      </c>
      <c r="K743">
        <f t="shared" si="33"/>
        <v>84.83</v>
      </c>
      <c r="L743">
        <f t="shared" si="34"/>
        <v>4.2415000000000003</v>
      </c>
      <c r="M743">
        <f t="shared" si="35"/>
        <v>80.588499999999996</v>
      </c>
      <c r="N743" t="s">
        <v>20</v>
      </c>
    </row>
    <row r="744" spans="1:14" x14ac:dyDescent="0.35">
      <c r="A744" t="s">
        <v>775</v>
      </c>
      <c r="B744" t="s">
        <v>15</v>
      </c>
      <c r="C744" t="s">
        <v>16</v>
      </c>
      <c r="D744" t="s">
        <v>17</v>
      </c>
      <c r="E744" t="s">
        <v>18</v>
      </c>
      <c r="F744" s="2">
        <v>43508</v>
      </c>
      <c r="G744" s="3">
        <v>0.60625000000000007</v>
      </c>
      <c r="H744" t="s">
        <v>33</v>
      </c>
      <c r="I744">
        <v>71.63</v>
      </c>
      <c r="J744">
        <v>2</v>
      </c>
      <c r="K744">
        <f t="shared" si="33"/>
        <v>143.26</v>
      </c>
      <c r="L744">
        <f t="shared" si="34"/>
        <v>7.1630000000000003</v>
      </c>
      <c r="M744">
        <f t="shared" si="35"/>
        <v>136.09699999999998</v>
      </c>
      <c r="N744" t="s">
        <v>20</v>
      </c>
    </row>
    <row r="745" spans="1:14" x14ac:dyDescent="0.35">
      <c r="A745" t="s">
        <v>776</v>
      </c>
      <c r="B745" t="s">
        <v>15</v>
      </c>
      <c r="C745" t="s">
        <v>16</v>
      </c>
      <c r="D745" t="s">
        <v>17</v>
      </c>
      <c r="E745" t="s">
        <v>28</v>
      </c>
      <c r="F745" s="2">
        <v>43516</v>
      </c>
      <c r="G745" s="3">
        <v>0.64513888888888882</v>
      </c>
      <c r="H745" t="s">
        <v>29</v>
      </c>
      <c r="I745">
        <v>37.69</v>
      </c>
      <c r="J745">
        <v>2</v>
      </c>
      <c r="K745">
        <f t="shared" si="33"/>
        <v>75.38</v>
      </c>
      <c r="L745">
        <f t="shared" si="34"/>
        <v>3.7690000000000001</v>
      </c>
      <c r="M745">
        <f t="shared" si="35"/>
        <v>71.61099999999999</v>
      </c>
      <c r="N745" t="s">
        <v>20</v>
      </c>
    </row>
    <row r="746" spans="1:14" x14ac:dyDescent="0.35">
      <c r="A746" t="s">
        <v>777</v>
      </c>
      <c r="B746" t="s">
        <v>22</v>
      </c>
      <c r="C746" t="s">
        <v>23</v>
      </c>
      <c r="D746" t="s">
        <v>17</v>
      </c>
      <c r="E746" t="s">
        <v>18</v>
      </c>
      <c r="F746" s="2">
        <v>43467</v>
      </c>
      <c r="G746" s="3">
        <v>0.67986111111111114</v>
      </c>
      <c r="H746" t="s">
        <v>33</v>
      </c>
      <c r="I746">
        <v>31.67</v>
      </c>
      <c r="J746">
        <v>8</v>
      </c>
      <c r="K746">
        <f t="shared" si="33"/>
        <v>253.36</v>
      </c>
      <c r="L746">
        <f t="shared" si="34"/>
        <v>12.668000000000001</v>
      </c>
      <c r="M746">
        <f t="shared" si="35"/>
        <v>240.69200000000001</v>
      </c>
      <c r="N746" t="s">
        <v>30</v>
      </c>
    </row>
    <row r="747" spans="1:14" x14ac:dyDescent="0.35">
      <c r="A747" t="s">
        <v>778</v>
      </c>
      <c r="B747" t="s">
        <v>22</v>
      </c>
      <c r="C747" t="s">
        <v>23</v>
      </c>
      <c r="D747" t="s">
        <v>17</v>
      </c>
      <c r="E747" t="s">
        <v>18</v>
      </c>
      <c r="F747" s="2">
        <v>43498</v>
      </c>
      <c r="G747" s="3">
        <v>0.68958333333333333</v>
      </c>
      <c r="H747" t="s">
        <v>41</v>
      </c>
      <c r="I747">
        <v>38.42</v>
      </c>
      <c r="J747">
        <v>1</v>
      </c>
      <c r="K747">
        <f t="shared" si="33"/>
        <v>38.42</v>
      </c>
      <c r="L747">
        <f t="shared" si="34"/>
        <v>1.9210000000000003</v>
      </c>
      <c r="M747">
        <f t="shared" si="35"/>
        <v>36.499000000000002</v>
      </c>
      <c r="N747" t="s">
        <v>26</v>
      </c>
    </row>
    <row r="748" spans="1:14" x14ac:dyDescent="0.35">
      <c r="A748" t="s">
        <v>779</v>
      </c>
      <c r="B748" t="s">
        <v>39</v>
      </c>
      <c r="C748" t="s">
        <v>40</v>
      </c>
      <c r="D748" t="s">
        <v>17</v>
      </c>
      <c r="E748" t="s">
        <v>28</v>
      </c>
      <c r="F748" s="2">
        <v>43473</v>
      </c>
      <c r="G748" s="3">
        <v>0.79652777777777783</v>
      </c>
      <c r="H748" t="s">
        <v>43</v>
      </c>
      <c r="I748">
        <v>65.23</v>
      </c>
      <c r="J748">
        <v>10</v>
      </c>
      <c r="K748">
        <f t="shared" si="33"/>
        <v>652.30000000000007</v>
      </c>
      <c r="L748">
        <f t="shared" si="34"/>
        <v>32.615000000000002</v>
      </c>
      <c r="M748">
        <f t="shared" si="35"/>
        <v>619.68500000000006</v>
      </c>
      <c r="N748" t="s">
        <v>30</v>
      </c>
    </row>
    <row r="749" spans="1:14" x14ac:dyDescent="0.35">
      <c r="A749" t="s">
        <v>780</v>
      </c>
      <c r="B749" t="s">
        <v>22</v>
      </c>
      <c r="C749" t="s">
        <v>23</v>
      </c>
      <c r="D749" t="s">
        <v>17</v>
      </c>
      <c r="E749" t="s">
        <v>18</v>
      </c>
      <c r="F749" s="2">
        <v>43495</v>
      </c>
      <c r="G749" s="3">
        <v>0.61319444444444449</v>
      </c>
      <c r="H749" t="s">
        <v>29</v>
      </c>
      <c r="I749">
        <v>10.53</v>
      </c>
      <c r="J749">
        <v>5</v>
      </c>
      <c r="K749">
        <f t="shared" si="33"/>
        <v>52.65</v>
      </c>
      <c r="L749">
        <f t="shared" si="34"/>
        <v>2.6325000000000003</v>
      </c>
      <c r="M749">
        <f t="shared" si="35"/>
        <v>50.017499999999998</v>
      </c>
      <c r="N749" t="s">
        <v>30</v>
      </c>
    </row>
    <row r="750" spans="1:14" x14ac:dyDescent="0.35">
      <c r="A750" t="s">
        <v>781</v>
      </c>
      <c r="B750" t="s">
        <v>39</v>
      </c>
      <c r="C750" t="s">
        <v>40</v>
      </c>
      <c r="D750" t="s">
        <v>17</v>
      </c>
      <c r="E750" t="s">
        <v>18</v>
      </c>
      <c r="F750" s="2">
        <v>43550</v>
      </c>
      <c r="G750" s="3">
        <v>0.81111111111111101</v>
      </c>
      <c r="H750" t="s">
        <v>29</v>
      </c>
      <c r="I750">
        <v>12.29</v>
      </c>
      <c r="J750">
        <v>9</v>
      </c>
      <c r="K750">
        <f t="shared" si="33"/>
        <v>110.60999999999999</v>
      </c>
      <c r="L750">
        <f t="shared" si="34"/>
        <v>5.5305</v>
      </c>
      <c r="M750">
        <f t="shared" si="35"/>
        <v>105.07949999999998</v>
      </c>
      <c r="N750" t="s">
        <v>30</v>
      </c>
    </row>
    <row r="751" spans="1:14" x14ac:dyDescent="0.35">
      <c r="A751" t="s">
        <v>782</v>
      </c>
      <c r="B751" t="s">
        <v>22</v>
      </c>
      <c r="C751" t="s">
        <v>23</v>
      </c>
      <c r="D751" t="s">
        <v>17</v>
      </c>
      <c r="E751" t="s">
        <v>28</v>
      </c>
      <c r="F751" s="2">
        <v>43480</v>
      </c>
      <c r="G751" s="3">
        <v>0.86388888888888893</v>
      </c>
      <c r="H751" t="s">
        <v>19</v>
      </c>
      <c r="I751">
        <v>81.23</v>
      </c>
      <c r="J751">
        <v>7</v>
      </c>
      <c r="K751">
        <f t="shared" si="33"/>
        <v>568.61</v>
      </c>
      <c r="L751">
        <f t="shared" si="34"/>
        <v>28.430500000000002</v>
      </c>
      <c r="M751">
        <f t="shared" si="35"/>
        <v>540.17949999999996</v>
      </c>
      <c r="N751" t="s">
        <v>26</v>
      </c>
    </row>
    <row r="752" spans="1:14" x14ac:dyDescent="0.35">
      <c r="A752" t="s">
        <v>783</v>
      </c>
      <c r="B752" t="s">
        <v>39</v>
      </c>
      <c r="C752" t="s">
        <v>40</v>
      </c>
      <c r="D752" t="s">
        <v>17</v>
      </c>
      <c r="E752" t="s">
        <v>18</v>
      </c>
      <c r="F752" s="2">
        <v>43538</v>
      </c>
      <c r="G752" s="3">
        <v>0.4694444444444445</v>
      </c>
      <c r="H752" t="s">
        <v>43</v>
      </c>
      <c r="I752">
        <v>22.32</v>
      </c>
      <c r="J752">
        <v>4</v>
      </c>
      <c r="K752">
        <f t="shared" si="33"/>
        <v>89.28</v>
      </c>
      <c r="L752">
        <f t="shared" si="34"/>
        <v>4.4640000000000004</v>
      </c>
      <c r="M752">
        <f t="shared" si="35"/>
        <v>84.816000000000003</v>
      </c>
      <c r="N752" t="s">
        <v>20</v>
      </c>
    </row>
    <row r="753" spans="1:14" x14ac:dyDescent="0.35">
      <c r="A753" t="s">
        <v>784</v>
      </c>
      <c r="B753" t="s">
        <v>15</v>
      </c>
      <c r="C753" t="s">
        <v>16</v>
      </c>
      <c r="D753" t="s">
        <v>24</v>
      </c>
      <c r="E753" t="s">
        <v>18</v>
      </c>
      <c r="F753" s="2">
        <v>43499</v>
      </c>
      <c r="G753" s="3">
        <v>0.4381944444444445</v>
      </c>
      <c r="H753" t="s">
        <v>41</v>
      </c>
      <c r="I753">
        <v>27.28</v>
      </c>
      <c r="J753">
        <v>5</v>
      </c>
      <c r="K753">
        <f t="shared" si="33"/>
        <v>136.4</v>
      </c>
      <c r="L753">
        <f t="shared" si="34"/>
        <v>6.82</v>
      </c>
      <c r="M753">
        <f t="shared" si="35"/>
        <v>129.58000000000001</v>
      </c>
      <c r="N753" t="s">
        <v>30</v>
      </c>
    </row>
    <row r="754" spans="1:14" x14ac:dyDescent="0.35">
      <c r="A754" t="s">
        <v>785</v>
      </c>
      <c r="B754" t="s">
        <v>15</v>
      </c>
      <c r="C754" t="s">
        <v>16</v>
      </c>
      <c r="D754" t="s">
        <v>17</v>
      </c>
      <c r="E754" t="s">
        <v>18</v>
      </c>
      <c r="F754" s="2">
        <v>43518</v>
      </c>
      <c r="G754" s="3">
        <v>0.52083333333333337</v>
      </c>
      <c r="H754" t="s">
        <v>25</v>
      </c>
      <c r="I754">
        <v>17.420000000000002</v>
      </c>
      <c r="J754">
        <v>10</v>
      </c>
      <c r="K754">
        <f t="shared" si="33"/>
        <v>174.20000000000002</v>
      </c>
      <c r="L754">
        <f t="shared" si="34"/>
        <v>8.7100000000000009</v>
      </c>
      <c r="M754">
        <f t="shared" si="35"/>
        <v>165.49</v>
      </c>
      <c r="N754" t="s">
        <v>20</v>
      </c>
    </row>
    <row r="755" spans="1:14" x14ac:dyDescent="0.35">
      <c r="A755" t="s">
        <v>786</v>
      </c>
      <c r="B755" t="s">
        <v>39</v>
      </c>
      <c r="C755" t="s">
        <v>40</v>
      </c>
      <c r="D755" t="s">
        <v>24</v>
      </c>
      <c r="E755" t="s">
        <v>28</v>
      </c>
      <c r="F755" s="2">
        <v>43489</v>
      </c>
      <c r="G755" s="3">
        <v>0.62847222222222221</v>
      </c>
      <c r="H755" t="s">
        <v>29</v>
      </c>
      <c r="I755">
        <v>73.28</v>
      </c>
      <c r="J755">
        <v>5</v>
      </c>
      <c r="K755">
        <f t="shared" si="33"/>
        <v>366.4</v>
      </c>
      <c r="L755">
        <f t="shared" si="34"/>
        <v>18.32</v>
      </c>
      <c r="M755">
        <f t="shared" si="35"/>
        <v>348.08</v>
      </c>
      <c r="N755" t="s">
        <v>20</v>
      </c>
    </row>
    <row r="756" spans="1:14" x14ac:dyDescent="0.35">
      <c r="A756" t="s">
        <v>787</v>
      </c>
      <c r="B756" t="s">
        <v>22</v>
      </c>
      <c r="C756" t="s">
        <v>23</v>
      </c>
      <c r="D756" t="s">
        <v>17</v>
      </c>
      <c r="E756" t="s">
        <v>18</v>
      </c>
      <c r="F756" s="2">
        <v>43490</v>
      </c>
      <c r="G756" s="3">
        <v>0.77083333333333337</v>
      </c>
      <c r="H756" t="s">
        <v>43</v>
      </c>
      <c r="I756">
        <v>84.87</v>
      </c>
      <c r="J756">
        <v>3</v>
      </c>
      <c r="K756">
        <f t="shared" si="33"/>
        <v>254.61</v>
      </c>
      <c r="L756">
        <f t="shared" si="34"/>
        <v>12.730500000000001</v>
      </c>
      <c r="M756">
        <f t="shared" si="35"/>
        <v>241.87950000000001</v>
      </c>
      <c r="N756" t="s">
        <v>20</v>
      </c>
    </row>
    <row r="757" spans="1:14" x14ac:dyDescent="0.35">
      <c r="A757" t="s">
        <v>788</v>
      </c>
      <c r="B757" t="s">
        <v>15</v>
      </c>
      <c r="C757" t="s">
        <v>16</v>
      </c>
      <c r="D757" t="s">
        <v>24</v>
      </c>
      <c r="E757" t="s">
        <v>18</v>
      </c>
      <c r="F757" s="2">
        <v>43533</v>
      </c>
      <c r="G757" s="3">
        <v>0.5541666666666667</v>
      </c>
      <c r="H757" t="s">
        <v>43</v>
      </c>
      <c r="I757">
        <v>97.29</v>
      </c>
      <c r="J757">
        <v>8</v>
      </c>
      <c r="K757">
        <f t="shared" si="33"/>
        <v>778.32</v>
      </c>
      <c r="L757">
        <f t="shared" si="34"/>
        <v>38.916000000000004</v>
      </c>
      <c r="M757">
        <f t="shared" si="35"/>
        <v>739.404</v>
      </c>
      <c r="N757" t="s">
        <v>30</v>
      </c>
    </row>
    <row r="758" spans="1:14" x14ac:dyDescent="0.35">
      <c r="A758" t="s">
        <v>789</v>
      </c>
      <c r="B758" t="s">
        <v>39</v>
      </c>
      <c r="C758" t="s">
        <v>40</v>
      </c>
      <c r="D758" t="s">
        <v>17</v>
      </c>
      <c r="E758" t="s">
        <v>18</v>
      </c>
      <c r="F758" s="2">
        <v>43513</v>
      </c>
      <c r="G758" s="3">
        <v>0.64444444444444449</v>
      </c>
      <c r="H758" t="s">
        <v>25</v>
      </c>
      <c r="I758">
        <v>35.74</v>
      </c>
      <c r="J758">
        <v>8</v>
      </c>
      <c r="K758">
        <f t="shared" si="33"/>
        <v>285.92</v>
      </c>
      <c r="L758">
        <f t="shared" si="34"/>
        <v>14.296000000000001</v>
      </c>
      <c r="M758">
        <f t="shared" si="35"/>
        <v>271.62400000000002</v>
      </c>
      <c r="N758" t="s">
        <v>20</v>
      </c>
    </row>
    <row r="759" spans="1:14" x14ac:dyDescent="0.35">
      <c r="A759" t="s">
        <v>790</v>
      </c>
      <c r="B759" t="s">
        <v>15</v>
      </c>
      <c r="C759" t="s">
        <v>16</v>
      </c>
      <c r="D759" t="s">
        <v>24</v>
      </c>
      <c r="E759" t="s">
        <v>18</v>
      </c>
      <c r="F759" s="2">
        <v>43476</v>
      </c>
      <c r="G759" s="3">
        <v>0.49444444444444446</v>
      </c>
      <c r="H759" t="s">
        <v>29</v>
      </c>
      <c r="I759">
        <v>96.52</v>
      </c>
      <c r="J759">
        <v>6</v>
      </c>
      <c r="K759">
        <f t="shared" si="33"/>
        <v>579.12</v>
      </c>
      <c r="L759">
        <f t="shared" si="34"/>
        <v>28.956000000000003</v>
      </c>
      <c r="M759">
        <f t="shared" si="35"/>
        <v>550.16399999999999</v>
      </c>
      <c r="N759" t="s">
        <v>26</v>
      </c>
    </row>
    <row r="760" spans="1:14" x14ac:dyDescent="0.35">
      <c r="A760" t="s">
        <v>791</v>
      </c>
      <c r="B760" t="s">
        <v>15</v>
      </c>
      <c r="C760" t="s">
        <v>16</v>
      </c>
      <c r="D760" t="s">
        <v>17</v>
      </c>
      <c r="E760" t="s">
        <v>28</v>
      </c>
      <c r="F760" s="2">
        <v>43523</v>
      </c>
      <c r="G760" s="3">
        <v>0.76666666666666661</v>
      </c>
      <c r="H760" t="s">
        <v>41</v>
      </c>
      <c r="I760">
        <v>18.850000000000001</v>
      </c>
      <c r="J760">
        <v>10</v>
      </c>
      <c r="K760">
        <f t="shared" si="33"/>
        <v>188.5</v>
      </c>
      <c r="L760">
        <f t="shared" si="34"/>
        <v>9.4250000000000007</v>
      </c>
      <c r="M760">
        <f t="shared" si="35"/>
        <v>179.07499999999999</v>
      </c>
      <c r="N760" t="s">
        <v>20</v>
      </c>
    </row>
    <row r="761" spans="1:14" x14ac:dyDescent="0.35">
      <c r="A761" t="s">
        <v>792</v>
      </c>
      <c r="B761" t="s">
        <v>15</v>
      </c>
      <c r="C761" t="s">
        <v>16</v>
      </c>
      <c r="D761" t="s">
        <v>24</v>
      </c>
      <c r="E761" t="s">
        <v>18</v>
      </c>
      <c r="F761" s="2">
        <v>43549</v>
      </c>
      <c r="G761" s="3">
        <v>0.6381944444444444</v>
      </c>
      <c r="H761" t="s">
        <v>41</v>
      </c>
      <c r="I761">
        <v>55.39</v>
      </c>
      <c r="J761">
        <v>4</v>
      </c>
      <c r="K761">
        <f t="shared" si="33"/>
        <v>221.56</v>
      </c>
      <c r="L761">
        <f t="shared" si="34"/>
        <v>11.078000000000001</v>
      </c>
      <c r="M761">
        <f t="shared" si="35"/>
        <v>210.482</v>
      </c>
      <c r="N761" t="s">
        <v>20</v>
      </c>
    </row>
    <row r="762" spans="1:14" x14ac:dyDescent="0.35">
      <c r="A762" t="s">
        <v>793</v>
      </c>
      <c r="B762" t="s">
        <v>39</v>
      </c>
      <c r="C762" t="s">
        <v>40</v>
      </c>
      <c r="D762" t="s">
        <v>17</v>
      </c>
      <c r="E762" t="s">
        <v>18</v>
      </c>
      <c r="F762" s="2">
        <v>43507</v>
      </c>
      <c r="G762" s="3">
        <v>0.44305555555555554</v>
      </c>
      <c r="H762" t="s">
        <v>41</v>
      </c>
      <c r="I762">
        <v>77.2</v>
      </c>
      <c r="J762">
        <v>10</v>
      </c>
      <c r="K762">
        <f t="shared" si="33"/>
        <v>772</v>
      </c>
      <c r="L762">
        <f t="shared" si="34"/>
        <v>38.6</v>
      </c>
      <c r="M762">
        <f t="shared" si="35"/>
        <v>733.4</v>
      </c>
      <c r="N762" t="s">
        <v>30</v>
      </c>
    </row>
    <row r="763" spans="1:14" x14ac:dyDescent="0.35">
      <c r="A763" t="s">
        <v>794</v>
      </c>
      <c r="B763" t="s">
        <v>39</v>
      </c>
      <c r="C763" t="s">
        <v>40</v>
      </c>
      <c r="D763" t="s">
        <v>24</v>
      </c>
      <c r="E763" t="s">
        <v>28</v>
      </c>
      <c r="F763" s="2">
        <v>43496</v>
      </c>
      <c r="G763" s="3">
        <v>0.6333333333333333</v>
      </c>
      <c r="H763" t="s">
        <v>25</v>
      </c>
      <c r="I763">
        <v>72.13</v>
      </c>
      <c r="J763">
        <v>10</v>
      </c>
      <c r="K763">
        <f t="shared" si="33"/>
        <v>721.3</v>
      </c>
      <c r="L763">
        <f t="shared" si="34"/>
        <v>36.064999999999998</v>
      </c>
      <c r="M763">
        <f t="shared" si="35"/>
        <v>685.2349999999999</v>
      </c>
      <c r="N763" t="s">
        <v>30</v>
      </c>
    </row>
    <row r="764" spans="1:14" x14ac:dyDescent="0.35">
      <c r="A764" t="s">
        <v>795</v>
      </c>
      <c r="B764" t="s">
        <v>15</v>
      </c>
      <c r="C764" t="s">
        <v>16</v>
      </c>
      <c r="D764" t="s">
        <v>17</v>
      </c>
      <c r="E764" t="s">
        <v>18</v>
      </c>
      <c r="F764" s="2">
        <v>43485</v>
      </c>
      <c r="G764" s="3">
        <v>0.7416666666666667</v>
      </c>
      <c r="H764" t="s">
        <v>43</v>
      </c>
      <c r="I764">
        <v>63.88</v>
      </c>
      <c r="J764">
        <v>8</v>
      </c>
      <c r="K764">
        <f t="shared" si="33"/>
        <v>511.04</v>
      </c>
      <c r="L764">
        <f t="shared" si="34"/>
        <v>25.552000000000003</v>
      </c>
      <c r="M764">
        <f t="shared" si="35"/>
        <v>485.488</v>
      </c>
      <c r="N764" t="s">
        <v>20</v>
      </c>
    </row>
    <row r="765" spans="1:14" x14ac:dyDescent="0.35">
      <c r="A765" t="s">
        <v>796</v>
      </c>
      <c r="B765" t="s">
        <v>15</v>
      </c>
      <c r="C765" t="s">
        <v>16</v>
      </c>
      <c r="D765" t="s">
        <v>17</v>
      </c>
      <c r="E765" t="s">
        <v>18</v>
      </c>
      <c r="F765" s="2">
        <v>43550</v>
      </c>
      <c r="G765" s="3">
        <v>0.46319444444444446</v>
      </c>
      <c r="H765" t="s">
        <v>19</v>
      </c>
      <c r="I765">
        <v>10.69</v>
      </c>
      <c r="J765">
        <v>5</v>
      </c>
      <c r="K765">
        <f t="shared" si="33"/>
        <v>53.449999999999996</v>
      </c>
      <c r="L765">
        <f t="shared" si="34"/>
        <v>2.6724999999999999</v>
      </c>
      <c r="M765">
        <f t="shared" si="35"/>
        <v>50.777499999999996</v>
      </c>
      <c r="N765" t="s">
        <v>20</v>
      </c>
    </row>
    <row r="766" spans="1:14" x14ac:dyDescent="0.35">
      <c r="A766" t="s">
        <v>797</v>
      </c>
      <c r="B766" t="s">
        <v>15</v>
      </c>
      <c r="C766" t="s">
        <v>16</v>
      </c>
      <c r="D766" t="s">
        <v>17</v>
      </c>
      <c r="E766" t="s">
        <v>28</v>
      </c>
      <c r="F766" s="2">
        <v>43485</v>
      </c>
      <c r="G766" s="3">
        <v>0.65833333333333333</v>
      </c>
      <c r="H766" t="s">
        <v>19</v>
      </c>
      <c r="I766">
        <v>55.5</v>
      </c>
      <c r="J766">
        <v>4</v>
      </c>
      <c r="K766">
        <f t="shared" si="33"/>
        <v>222</v>
      </c>
      <c r="L766">
        <f t="shared" si="34"/>
        <v>11.100000000000001</v>
      </c>
      <c r="M766">
        <f t="shared" si="35"/>
        <v>210.9</v>
      </c>
      <c r="N766" t="s">
        <v>30</v>
      </c>
    </row>
    <row r="767" spans="1:14" x14ac:dyDescent="0.35">
      <c r="A767" t="s">
        <v>798</v>
      </c>
      <c r="B767" t="s">
        <v>39</v>
      </c>
      <c r="C767" t="s">
        <v>40</v>
      </c>
      <c r="D767" t="s">
        <v>24</v>
      </c>
      <c r="E767" t="s">
        <v>18</v>
      </c>
      <c r="F767" s="2">
        <v>43529</v>
      </c>
      <c r="G767" s="3">
        <v>0.81944444444444453</v>
      </c>
      <c r="H767" t="s">
        <v>29</v>
      </c>
      <c r="I767">
        <v>95.46</v>
      </c>
      <c r="J767">
        <v>8</v>
      </c>
      <c r="K767">
        <f t="shared" si="33"/>
        <v>763.68</v>
      </c>
      <c r="L767">
        <f t="shared" si="34"/>
        <v>38.183999999999997</v>
      </c>
      <c r="M767">
        <f t="shared" si="35"/>
        <v>725.49599999999998</v>
      </c>
      <c r="N767" t="s">
        <v>20</v>
      </c>
    </row>
    <row r="768" spans="1:14" x14ac:dyDescent="0.35">
      <c r="A768" t="s">
        <v>799</v>
      </c>
      <c r="B768" t="s">
        <v>22</v>
      </c>
      <c r="C768" t="s">
        <v>23</v>
      </c>
      <c r="D768" t="s">
        <v>24</v>
      </c>
      <c r="E768" t="s">
        <v>18</v>
      </c>
      <c r="F768" s="2">
        <v>43470</v>
      </c>
      <c r="G768" s="3">
        <v>0.85416666666666663</v>
      </c>
      <c r="H768" t="s">
        <v>43</v>
      </c>
      <c r="I768">
        <v>76.06</v>
      </c>
      <c r="J768">
        <v>3</v>
      </c>
      <c r="K768">
        <f t="shared" si="33"/>
        <v>228.18</v>
      </c>
      <c r="L768">
        <f t="shared" si="34"/>
        <v>11.409000000000001</v>
      </c>
      <c r="M768">
        <f t="shared" si="35"/>
        <v>216.77100000000002</v>
      </c>
      <c r="N768" t="s">
        <v>30</v>
      </c>
    </row>
    <row r="769" spans="1:14" x14ac:dyDescent="0.35">
      <c r="A769" t="s">
        <v>800</v>
      </c>
      <c r="B769" t="s">
        <v>39</v>
      </c>
      <c r="C769" t="s">
        <v>40</v>
      </c>
      <c r="D769" t="s">
        <v>24</v>
      </c>
      <c r="E769" t="s">
        <v>28</v>
      </c>
      <c r="F769" s="2">
        <v>43509</v>
      </c>
      <c r="G769" s="3">
        <v>0.58263888888888882</v>
      </c>
      <c r="H769" t="s">
        <v>33</v>
      </c>
      <c r="I769">
        <v>13.69</v>
      </c>
      <c r="J769">
        <v>6</v>
      </c>
      <c r="K769">
        <f t="shared" si="33"/>
        <v>82.14</v>
      </c>
      <c r="L769">
        <f t="shared" si="34"/>
        <v>4.1070000000000002</v>
      </c>
      <c r="M769">
        <f t="shared" si="35"/>
        <v>78.033000000000001</v>
      </c>
      <c r="N769" t="s">
        <v>26</v>
      </c>
    </row>
    <row r="770" spans="1:14" x14ac:dyDescent="0.35">
      <c r="A770" t="s">
        <v>801</v>
      </c>
      <c r="B770" t="s">
        <v>39</v>
      </c>
      <c r="C770" t="s">
        <v>40</v>
      </c>
      <c r="D770" t="s">
        <v>24</v>
      </c>
      <c r="E770" t="s">
        <v>18</v>
      </c>
      <c r="F770" s="2">
        <v>43540</v>
      </c>
      <c r="G770" s="3">
        <v>0.78541666666666676</v>
      </c>
      <c r="H770" t="s">
        <v>25</v>
      </c>
      <c r="I770">
        <v>95.64</v>
      </c>
      <c r="J770">
        <v>4</v>
      </c>
      <c r="K770">
        <f t="shared" ref="K770:K833" si="36">I770*J770</f>
        <v>382.56</v>
      </c>
      <c r="L770">
        <f t="shared" si="34"/>
        <v>19.128</v>
      </c>
      <c r="M770">
        <f t="shared" si="35"/>
        <v>363.43200000000002</v>
      </c>
      <c r="N770" t="s">
        <v>26</v>
      </c>
    </row>
    <row r="771" spans="1:14" x14ac:dyDescent="0.35">
      <c r="A771" t="s">
        <v>802</v>
      </c>
      <c r="B771" t="s">
        <v>15</v>
      </c>
      <c r="C771" t="s">
        <v>16</v>
      </c>
      <c r="D771" t="s">
        <v>24</v>
      </c>
      <c r="E771" t="s">
        <v>18</v>
      </c>
      <c r="F771" s="2">
        <v>43480</v>
      </c>
      <c r="G771" s="3">
        <v>0.72499999999999998</v>
      </c>
      <c r="H771" t="s">
        <v>29</v>
      </c>
      <c r="I771">
        <v>11.43</v>
      </c>
      <c r="J771">
        <v>6</v>
      </c>
      <c r="K771">
        <f t="shared" si="36"/>
        <v>68.58</v>
      </c>
      <c r="L771">
        <f t="shared" ref="L771:L834" si="37">K771*5%</f>
        <v>3.4290000000000003</v>
      </c>
      <c r="M771">
        <f t="shared" ref="M771:M834" si="38">K771-L771</f>
        <v>65.150999999999996</v>
      </c>
      <c r="N771" t="s">
        <v>26</v>
      </c>
    </row>
    <row r="772" spans="1:14" x14ac:dyDescent="0.35">
      <c r="A772" t="s">
        <v>803</v>
      </c>
      <c r="B772" t="s">
        <v>39</v>
      </c>
      <c r="C772" t="s">
        <v>40</v>
      </c>
      <c r="D772" t="s">
        <v>17</v>
      </c>
      <c r="E772" t="s">
        <v>18</v>
      </c>
      <c r="F772" s="2">
        <v>43522</v>
      </c>
      <c r="G772" s="3">
        <v>0.49861111111111112</v>
      </c>
      <c r="H772" t="s">
        <v>33</v>
      </c>
      <c r="I772">
        <v>95.54</v>
      </c>
      <c r="J772">
        <v>4</v>
      </c>
      <c r="K772">
        <f t="shared" si="36"/>
        <v>382.16</v>
      </c>
      <c r="L772">
        <f t="shared" si="37"/>
        <v>19.108000000000001</v>
      </c>
      <c r="M772">
        <f t="shared" si="38"/>
        <v>363.05200000000002</v>
      </c>
      <c r="N772" t="s">
        <v>20</v>
      </c>
    </row>
    <row r="773" spans="1:14" x14ac:dyDescent="0.35">
      <c r="A773" t="s">
        <v>804</v>
      </c>
      <c r="B773" t="s">
        <v>22</v>
      </c>
      <c r="C773" t="s">
        <v>23</v>
      </c>
      <c r="D773" t="s">
        <v>17</v>
      </c>
      <c r="E773" t="s">
        <v>18</v>
      </c>
      <c r="F773" s="2">
        <v>43523</v>
      </c>
      <c r="G773" s="3">
        <v>0.79236111111111107</v>
      </c>
      <c r="H773" t="s">
        <v>19</v>
      </c>
      <c r="I773">
        <v>85.87</v>
      </c>
      <c r="J773">
        <v>7</v>
      </c>
      <c r="K773">
        <f t="shared" si="36"/>
        <v>601.09</v>
      </c>
      <c r="L773">
        <f t="shared" si="37"/>
        <v>30.054500000000004</v>
      </c>
      <c r="M773">
        <f t="shared" si="38"/>
        <v>571.03550000000007</v>
      </c>
      <c r="N773" t="s">
        <v>30</v>
      </c>
    </row>
    <row r="774" spans="1:14" x14ac:dyDescent="0.35">
      <c r="A774" t="s">
        <v>805</v>
      </c>
      <c r="B774" t="s">
        <v>22</v>
      </c>
      <c r="C774" t="s">
        <v>23</v>
      </c>
      <c r="D774" t="s">
        <v>17</v>
      </c>
      <c r="E774" t="s">
        <v>18</v>
      </c>
      <c r="F774" s="2">
        <v>43513</v>
      </c>
      <c r="G774" s="3">
        <v>0.70138888888888884</v>
      </c>
      <c r="H774" t="s">
        <v>33</v>
      </c>
      <c r="I774">
        <v>67.989999999999995</v>
      </c>
      <c r="J774">
        <v>7</v>
      </c>
      <c r="K774">
        <f t="shared" si="36"/>
        <v>475.92999999999995</v>
      </c>
      <c r="L774">
        <f t="shared" si="37"/>
        <v>23.796499999999998</v>
      </c>
      <c r="M774">
        <f t="shared" si="38"/>
        <v>452.13349999999997</v>
      </c>
      <c r="N774" t="s">
        <v>20</v>
      </c>
    </row>
    <row r="775" spans="1:14" x14ac:dyDescent="0.35">
      <c r="A775" t="s">
        <v>806</v>
      </c>
      <c r="B775" t="s">
        <v>22</v>
      </c>
      <c r="C775" t="s">
        <v>23</v>
      </c>
      <c r="D775" t="s">
        <v>24</v>
      </c>
      <c r="E775" t="s">
        <v>18</v>
      </c>
      <c r="F775" s="2">
        <v>43502</v>
      </c>
      <c r="G775" s="3">
        <v>0.43194444444444446</v>
      </c>
      <c r="H775" t="s">
        <v>41</v>
      </c>
      <c r="I775">
        <v>52.42</v>
      </c>
      <c r="J775">
        <v>1</v>
      </c>
      <c r="K775">
        <f t="shared" si="36"/>
        <v>52.42</v>
      </c>
      <c r="L775">
        <f t="shared" si="37"/>
        <v>2.6210000000000004</v>
      </c>
      <c r="M775">
        <f t="shared" si="38"/>
        <v>49.798999999999999</v>
      </c>
      <c r="N775" t="s">
        <v>30</v>
      </c>
    </row>
    <row r="776" spans="1:14" x14ac:dyDescent="0.35">
      <c r="A776" t="s">
        <v>807</v>
      </c>
      <c r="B776" t="s">
        <v>22</v>
      </c>
      <c r="C776" t="s">
        <v>23</v>
      </c>
      <c r="D776" t="s">
        <v>17</v>
      </c>
      <c r="E776" t="s">
        <v>28</v>
      </c>
      <c r="F776" s="2">
        <v>43482</v>
      </c>
      <c r="G776" s="3">
        <v>0.69861111111111107</v>
      </c>
      <c r="H776" t="s">
        <v>41</v>
      </c>
      <c r="I776">
        <v>65.650000000000006</v>
      </c>
      <c r="J776">
        <v>2</v>
      </c>
      <c r="K776">
        <f t="shared" si="36"/>
        <v>131.30000000000001</v>
      </c>
      <c r="L776">
        <f t="shared" si="37"/>
        <v>6.5650000000000013</v>
      </c>
      <c r="M776">
        <f t="shared" si="38"/>
        <v>124.73500000000001</v>
      </c>
      <c r="N776" t="s">
        <v>26</v>
      </c>
    </row>
    <row r="777" spans="1:14" x14ac:dyDescent="0.35">
      <c r="A777" t="s">
        <v>808</v>
      </c>
      <c r="B777" t="s">
        <v>39</v>
      </c>
      <c r="C777" t="s">
        <v>40</v>
      </c>
      <c r="D777" t="s">
        <v>24</v>
      </c>
      <c r="E777" t="s">
        <v>18</v>
      </c>
      <c r="F777" s="2">
        <v>43487</v>
      </c>
      <c r="G777" s="3">
        <v>0.75555555555555554</v>
      </c>
      <c r="H777" t="s">
        <v>41</v>
      </c>
      <c r="I777">
        <v>28.86</v>
      </c>
      <c r="J777">
        <v>5</v>
      </c>
      <c r="K777">
        <f t="shared" si="36"/>
        <v>144.30000000000001</v>
      </c>
      <c r="L777">
        <f t="shared" si="37"/>
        <v>7.2150000000000007</v>
      </c>
      <c r="M777">
        <f t="shared" si="38"/>
        <v>137.08500000000001</v>
      </c>
      <c r="N777" t="s">
        <v>30</v>
      </c>
    </row>
    <row r="778" spans="1:14" x14ac:dyDescent="0.35">
      <c r="A778" t="s">
        <v>809</v>
      </c>
      <c r="B778" t="s">
        <v>22</v>
      </c>
      <c r="C778" t="s">
        <v>23</v>
      </c>
      <c r="D778" t="s">
        <v>17</v>
      </c>
      <c r="E778" t="s">
        <v>28</v>
      </c>
      <c r="F778" s="2">
        <v>43529</v>
      </c>
      <c r="G778" s="3">
        <v>0.75138888888888899</v>
      </c>
      <c r="H778" t="s">
        <v>19</v>
      </c>
      <c r="I778">
        <v>65.31</v>
      </c>
      <c r="J778">
        <v>7</v>
      </c>
      <c r="K778">
        <f t="shared" si="36"/>
        <v>457.17</v>
      </c>
      <c r="L778">
        <f t="shared" si="37"/>
        <v>22.858500000000003</v>
      </c>
      <c r="M778">
        <f t="shared" si="38"/>
        <v>434.31150000000002</v>
      </c>
      <c r="N778" t="s">
        <v>30</v>
      </c>
    </row>
    <row r="779" spans="1:14" x14ac:dyDescent="0.35">
      <c r="A779" t="s">
        <v>810</v>
      </c>
      <c r="B779" t="s">
        <v>39</v>
      </c>
      <c r="C779" t="s">
        <v>40</v>
      </c>
      <c r="D779" t="s">
        <v>24</v>
      </c>
      <c r="E779" t="s">
        <v>28</v>
      </c>
      <c r="F779" s="2">
        <v>43468</v>
      </c>
      <c r="G779" s="3">
        <v>0.54652777777777783</v>
      </c>
      <c r="H779" t="s">
        <v>33</v>
      </c>
      <c r="I779">
        <v>93.38</v>
      </c>
      <c r="J779">
        <v>1</v>
      </c>
      <c r="K779">
        <f t="shared" si="36"/>
        <v>93.38</v>
      </c>
      <c r="L779">
        <f t="shared" si="37"/>
        <v>4.6689999999999996</v>
      </c>
      <c r="M779">
        <f t="shared" si="38"/>
        <v>88.710999999999999</v>
      </c>
      <c r="N779" t="s">
        <v>26</v>
      </c>
    </row>
    <row r="780" spans="1:14" x14ac:dyDescent="0.35">
      <c r="A780" t="s">
        <v>811</v>
      </c>
      <c r="B780" t="s">
        <v>22</v>
      </c>
      <c r="C780" t="s">
        <v>23</v>
      </c>
      <c r="D780" t="s">
        <v>17</v>
      </c>
      <c r="E780" t="s">
        <v>28</v>
      </c>
      <c r="F780" s="2">
        <v>43544</v>
      </c>
      <c r="G780" s="3">
        <v>0.74444444444444446</v>
      </c>
      <c r="H780" t="s">
        <v>33</v>
      </c>
      <c r="I780">
        <v>25.25</v>
      </c>
      <c r="J780">
        <v>5</v>
      </c>
      <c r="K780">
        <f t="shared" si="36"/>
        <v>126.25</v>
      </c>
      <c r="L780">
        <f t="shared" si="37"/>
        <v>6.3125</v>
      </c>
      <c r="M780">
        <f t="shared" si="38"/>
        <v>119.9375</v>
      </c>
      <c r="N780" t="s">
        <v>26</v>
      </c>
    </row>
    <row r="781" spans="1:14" x14ac:dyDescent="0.35">
      <c r="A781" t="s">
        <v>812</v>
      </c>
      <c r="B781" t="s">
        <v>39</v>
      </c>
      <c r="C781" t="s">
        <v>40</v>
      </c>
      <c r="D781" t="s">
        <v>17</v>
      </c>
      <c r="E781" t="s">
        <v>28</v>
      </c>
      <c r="F781" s="2">
        <v>43496</v>
      </c>
      <c r="G781" s="3">
        <v>0.85555555555555562</v>
      </c>
      <c r="H781" t="s">
        <v>25</v>
      </c>
      <c r="I781">
        <v>87.87</v>
      </c>
      <c r="J781">
        <v>9</v>
      </c>
      <c r="K781">
        <f t="shared" si="36"/>
        <v>790.83</v>
      </c>
      <c r="L781">
        <f t="shared" si="37"/>
        <v>39.541500000000006</v>
      </c>
      <c r="M781">
        <f t="shared" si="38"/>
        <v>751.2885</v>
      </c>
      <c r="N781" t="s">
        <v>20</v>
      </c>
    </row>
    <row r="782" spans="1:14" x14ac:dyDescent="0.35">
      <c r="A782" t="s">
        <v>813</v>
      </c>
      <c r="B782" t="s">
        <v>22</v>
      </c>
      <c r="C782" t="s">
        <v>23</v>
      </c>
      <c r="D782" t="s">
        <v>24</v>
      </c>
      <c r="E782" t="s">
        <v>28</v>
      </c>
      <c r="F782" s="2">
        <v>43515</v>
      </c>
      <c r="G782" s="3">
        <v>0.80833333333333324</v>
      </c>
      <c r="H782" t="s">
        <v>19</v>
      </c>
      <c r="I782">
        <v>21.8</v>
      </c>
      <c r="J782">
        <v>8</v>
      </c>
      <c r="K782">
        <f t="shared" si="36"/>
        <v>174.4</v>
      </c>
      <c r="L782">
        <f t="shared" si="37"/>
        <v>8.7200000000000006</v>
      </c>
      <c r="M782">
        <f t="shared" si="38"/>
        <v>165.68</v>
      </c>
      <c r="N782" t="s">
        <v>26</v>
      </c>
    </row>
    <row r="783" spans="1:14" x14ac:dyDescent="0.35">
      <c r="A783" t="s">
        <v>814</v>
      </c>
      <c r="B783" t="s">
        <v>15</v>
      </c>
      <c r="C783" t="s">
        <v>16</v>
      </c>
      <c r="D783" t="s">
        <v>24</v>
      </c>
      <c r="E783" t="s">
        <v>18</v>
      </c>
      <c r="F783" s="2">
        <v>43507</v>
      </c>
      <c r="G783" s="3">
        <v>0.67083333333333339</v>
      </c>
      <c r="H783" t="s">
        <v>33</v>
      </c>
      <c r="I783">
        <v>94.76</v>
      </c>
      <c r="J783">
        <v>4</v>
      </c>
      <c r="K783">
        <f t="shared" si="36"/>
        <v>379.04</v>
      </c>
      <c r="L783">
        <f t="shared" si="37"/>
        <v>18.952000000000002</v>
      </c>
      <c r="M783">
        <f t="shared" si="38"/>
        <v>360.08800000000002</v>
      </c>
      <c r="N783" t="s">
        <v>20</v>
      </c>
    </row>
    <row r="784" spans="1:14" x14ac:dyDescent="0.35">
      <c r="A784" t="s">
        <v>815</v>
      </c>
      <c r="B784" t="s">
        <v>15</v>
      </c>
      <c r="C784" t="s">
        <v>16</v>
      </c>
      <c r="D784" t="s">
        <v>17</v>
      </c>
      <c r="E784" t="s">
        <v>18</v>
      </c>
      <c r="F784" s="2">
        <v>43501</v>
      </c>
      <c r="G784" s="3">
        <v>0.59305555555555556</v>
      </c>
      <c r="H784" t="s">
        <v>43</v>
      </c>
      <c r="I784">
        <v>30.62</v>
      </c>
      <c r="J784">
        <v>1</v>
      </c>
      <c r="K784">
        <f t="shared" si="36"/>
        <v>30.62</v>
      </c>
      <c r="L784">
        <f t="shared" si="37"/>
        <v>1.5310000000000001</v>
      </c>
      <c r="M784">
        <f t="shared" si="38"/>
        <v>29.089000000000002</v>
      </c>
      <c r="N784" t="s">
        <v>30</v>
      </c>
    </row>
    <row r="785" spans="1:14" x14ac:dyDescent="0.35">
      <c r="A785" t="s">
        <v>816</v>
      </c>
      <c r="B785" t="s">
        <v>22</v>
      </c>
      <c r="C785" t="s">
        <v>23</v>
      </c>
      <c r="D785" t="s">
        <v>24</v>
      </c>
      <c r="E785" t="s">
        <v>18</v>
      </c>
      <c r="F785" s="2">
        <v>43527</v>
      </c>
      <c r="G785" s="3">
        <v>0.73333333333333339</v>
      </c>
      <c r="H785" t="s">
        <v>29</v>
      </c>
      <c r="I785">
        <v>44.01</v>
      </c>
      <c r="J785">
        <v>8</v>
      </c>
      <c r="K785">
        <f t="shared" si="36"/>
        <v>352.08</v>
      </c>
      <c r="L785">
        <f t="shared" si="37"/>
        <v>17.603999999999999</v>
      </c>
      <c r="M785">
        <f t="shared" si="38"/>
        <v>334.476</v>
      </c>
      <c r="N785" t="s">
        <v>26</v>
      </c>
    </row>
    <row r="786" spans="1:14" x14ac:dyDescent="0.35">
      <c r="A786" t="s">
        <v>817</v>
      </c>
      <c r="B786" t="s">
        <v>22</v>
      </c>
      <c r="C786" t="s">
        <v>23</v>
      </c>
      <c r="D786" t="s">
        <v>17</v>
      </c>
      <c r="E786" t="s">
        <v>18</v>
      </c>
      <c r="F786" s="2">
        <v>43520</v>
      </c>
      <c r="G786" s="3">
        <v>0.54722222222222217</v>
      </c>
      <c r="H786" t="s">
        <v>19</v>
      </c>
      <c r="I786">
        <v>10.16</v>
      </c>
      <c r="J786">
        <v>5</v>
      </c>
      <c r="K786">
        <f t="shared" si="36"/>
        <v>50.8</v>
      </c>
      <c r="L786">
        <f t="shared" si="37"/>
        <v>2.54</v>
      </c>
      <c r="M786">
        <f t="shared" si="38"/>
        <v>48.26</v>
      </c>
      <c r="N786" t="s">
        <v>20</v>
      </c>
    </row>
    <row r="787" spans="1:14" x14ac:dyDescent="0.35">
      <c r="A787" t="s">
        <v>818</v>
      </c>
      <c r="B787" t="s">
        <v>15</v>
      </c>
      <c r="C787" t="s">
        <v>16</v>
      </c>
      <c r="D787" t="s">
        <v>24</v>
      </c>
      <c r="E787" t="s">
        <v>28</v>
      </c>
      <c r="F787" s="2">
        <v>43500</v>
      </c>
      <c r="G787" s="3">
        <v>0.67291666666666661</v>
      </c>
      <c r="H787" t="s">
        <v>25</v>
      </c>
      <c r="I787">
        <v>74.58</v>
      </c>
      <c r="J787">
        <v>7</v>
      </c>
      <c r="K787">
        <f t="shared" si="36"/>
        <v>522.05999999999995</v>
      </c>
      <c r="L787">
        <f t="shared" si="37"/>
        <v>26.102999999999998</v>
      </c>
      <c r="M787">
        <f t="shared" si="38"/>
        <v>495.95699999999994</v>
      </c>
      <c r="N787" t="s">
        <v>30</v>
      </c>
    </row>
    <row r="788" spans="1:14" x14ac:dyDescent="0.35">
      <c r="A788" t="s">
        <v>819</v>
      </c>
      <c r="B788" t="s">
        <v>22</v>
      </c>
      <c r="C788" t="s">
        <v>23</v>
      </c>
      <c r="D788" t="s">
        <v>24</v>
      </c>
      <c r="E788" t="s">
        <v>28</v>
      </c>
      <c r="F788" s="2">
        <v>43515</v>
      </c>
      <c r="G788" s="3">
        <v>0.48125000000000001</v>
      </c>
      <c r="H788" t="s">
        <v>25</v>
      </c>
      <c r="I788">
        <v>71.89</v>
      </c>
      <c r="J788">
        <v>8</v>
      </c>
      <c r="K788">
        <f t="shared" si="36"/>
        <v>575.12</v>
      </c>
      <c r="L788">
        <f t="shared" si="37"/>
        <v>28.756</v>
      </c>
      <c r="M788">
        <f t="shared" si="38"/>
        <v>546.36400000000003</v>
      </c>
      <c r="N788" t="s">
        <v>20</v>
      </c>
    </row>
    <row r="789" spans="1:14" x14ac:dyDescent="0.35">
      <c r="A789" t="s">
        <v>820</v>
      </c>
      <c r="B789" t="s">
        <v>22</v>
      </c>
      <c r="C789" t="s">
        <v>23</v>
      </c>
      <c r="D789" t="s">
        <v>24</v>
      </c>
      <c r="E789" t="s">
        <v>18</v>
      </c>
      <c r="F789" s="2">
        <v>43488</v>
      </c>
      <c r="G789" s="3">
        <v>0.4291666666666667</v>
      </c>
      <c r="H789" t="s">
        <v>19</v>
      </c>
      <c r="I789">
        <v>10.99</v>
      </c>
      <c r="J789">
        <v>5</v>
      </c>
      <c r="K789">
        <f t="shared" si="36"/>
        <v>54.95</v>
      </c>
      <c r="L789">
        <f t="shared" si="37"/>
        <v>2.7475000000000005</v>
      </c>
      <c r="M789">
        <f t="shared" si="38"/>
        <v>52.202500000000001</v>
      </c>
      <c r="N789" t="s">
        <v>30</v>
      </c>
    </row>
    <row r="790" spans="1:14" x14ac:dyDescent="0.35">
      <c r="A790" t="s">
        <v>821</v>
      </c>
      <c r="B790" t="s">
        <v>22</v>
      </c>
      <c r="C790" t="s">
        <v>23</v>
      </c>
      <c r="D790" t="s">
        <v>17</v>
      </c>
      <c r="E790" t="s">
        <v>28</v>
      </c>
      <c r="F790" s="2">
        <v>43479</v>
      </c>
      <c r="G790" s="3">
        <v>0.4548611111111111</v>
      </c>
      <c r="H790" t="s">
        <v>19</v>
      </c>
      <c r="I790">
        <v>60.47</v>
      </c>
      <c r="J790">
        <v>3</v>
      </c>
      <c r="K790">
        <f t="shared" si="36"/>
        <v>181.41</v>
      </c>
      <c r="L790">
        <f t="shared" si="37"/>
        <v>9.0705000000000009</v>
      </c>
      <c r="M790">
        <f t="shared" si="38"/>
        <v>172.33949999999999</v>
      </c>
      <c r="N790" t="s">
        <v>30</v>
      </c>
    </row>
    <row r="791" spans="1:14" x14ac:dyDescent="0.35">
      <c r="A791" t="s">
        <v>822</v>
      </c>
      <c r="B791" t="s">
        <v>15</v>
      </c>
      <c r="C791" t="s">
        <v>16</v>
      </c>
      <c r="D791" t="s">
        <v>24</v>
      </c>
      <c r="E791" t="s">
        <v>28</v>
      </c>
      <c r="F791" s="2">
        <v>43482</v>
      </c>
      <c r="G791" s="3">
        <v>0.63541666666666663</v>
      </c>
      <c r="H791" t="s">
        <v>33</v>
      </c>
      <c r="I791">
        <v>58.91</v>
      </c>
      <c r="J791">
        <v>7</v>
      </c>
      <c r="K791">
        <f t="shared" si="36"/>
        <v>412.37</v>
      </c>
      <c r="L791">
        <f t="shared" si="37"/>
        <v>20.618500000000001</v>
      </c>
      <c r="M791">
        <f t="shared" si="38"/>
        <v>391.75150000000002</v>
      </c>
      <c r="N791" t="s">
        <v>20</v>
      </c>
    </row>
    <row r="792" spans="1:14" x14ac:dyDescent="0.35">
      <c r="A792" t="s">
        <v>823</v>
      </c>
      <c r="B792" t="s">
        <v>15</v>
      </c>
      <c r="C792" t="s">
        <v>16</v>
      </c>
      <c r="D792" t="s">
        <v>24</v>
      </c>
      <c r="E792" t="s">
        <v>28</v>
      </c>
      <c r="F792" s="2">
        <v>43527</v>
      </c>
      <c r="G792" s="3">
        <v>0.83750000000000002</v>
      </c>
      <c r="H792" t="s">
        <v>43</v>
      </c>
      <c r="I792">
        <v>46.41</v>
      </c>
      <c r="J792">
        <v>1</v>
      </c>
      <c r="K792">
        <f t="shared" si="36"/>
        <v>46.41</v>
      </c>
      <c r="L792">
        <f t="shared" si="37"/>
        <v>2.3205</v>
      </c>
      <c r="M792">
        <f t="shared" si="38"/>
        <v>44.089499999999994</v>
      </c>
      <c r="N792" t="s">
        <v>30</v>
      </c>
    </row>
    <row r="793" spans="1:14" x14ac:dyDescent="0.35">
      <c r="A793" t="s">
        <v>824</v>
      </c>
      <c r="B793" t="s">
        <v>22</v>
      </c>
      <c r="C793" t="s">
        <v>23</v>
      </c>
      <c r="D793" t="s">
        <v>17</v>
      </c>
      <c r="E793" t="s">
        <v>28</v>
      </c>
      <c r="F793" s="2">
        <v>43511</v>
      </c>
      <c r="G793" s="3">
        <v>0.84791666666666676</v>
      </c>
      <c r="H793" t="s">
        <v>19</v>
      </c>
      <c r="I793">
        <v>68.55</v>
      </c>
      <c r="J793">
        <v>4</v>
      </c>
      <c r="K793">
        <f t="shared" si="36"/>
        <v>274.2</v>
      </c>
      <c r="L793">
        <f t="shared" si="37"/>
        <v>13.71</v>
      </c>
      <c r="M793">
        <f t="shared" si="38"/>
        <v>260.49</v>
      </c>
      <c r="N793" t="s">
        <v>30</v>
      </c>
    </row>
    <row r="794" spans="1:14" x14ac:dyDescent="0.35">
      <c r="A794" t="s">
        <v>825</v>
      </c>
      <c r="B794" t="s">
        <v>39</v>
      </c>
      <c r="C794" t="s">
        <v>40</v>
      </c>
      <c r="D794" t="s">
        <v>24</v>
      </c>
      <c r="E794" t="s">
        <v>18</v>
      </c>
      <c r="F794" s="2">
        <v>43480</v>
      </c>
      <c r="G794" s="3">
        <v>0.57500000000000007</v>
      </c>
      <c r="H794" t="s">
        <v>29</v>
      </c>
      <c r="I794">
        <v>97.37</v>
      </c>
      <c r="J794">
        <v>10</v>
      </c>
      <c r="K794">
        <f t="shared" si="36"/>
        <v>973.7</v>
      </c>
      <c r="L794">
        <f t="shared" si="37"/>
        <v>48.685000000000002</v>
      </c>
      <c r="M794">
        <f t="shared" si="38"/>
        <v>925.0150000000001</v>
      </c>
      <c r="N794" t="s">
        <v>30</v>
      </c>
    </row>
    <row r="795" spans="1:14" x14ac:dyDescent="0.35">
      <c r="A795" t="s">
        <v>826</v>
      </c>
      <c r="B795" t="s">
        <v>15</v>
      </c>
      <c r="C795" t="s">
        <v>16</v>
      </c>
      <c r="D795" t="s">
        <v>17</v>
      </c>
      <c r="E795" t="s">
        <v>28</v>
      </c>
      <c r="F795" s="2">
        <v>43523</v>
      </c>
      <c r="G795" s="3">
        <v>0.53611111111111109</v>
      </c>
      <c r="H795" t="s">
        <v>25</v>
      </c>
      <c r="I795">
        <v>92.6</v>
      </c>
      <c r="J795">
        <v>7</v>
      </c>
      <c r="K795">
        <f t="shared" si="36"/>
        <v>648.19999999999993</v>
      </c>
      <c r="L795">
        <f t="shared" si="37"/>
        <v>32.409999999999997</v>
      </c>
      <c r="M795">
        <f t="shared" si="38"/>
        <v>615.79</v>
      </c>
      <c r="N795" t="s">
        <v>30</v>
      </c>
    </row>
    <row r="796" spans="1:14" x14ac:dyDescent="0.35">
      <c r="A796" t="s">
        <v>827</v>
      </c>
      <c r="B796" t="s">
        <v>15</v>
      </c>
      <c r="C796" t="s">
        <v>16</v>
      </c>
      <c r="D796" t="s">
        <v>24</v>
      </c>
      <c r="E796" t="s">
        <v>18</v>
      </c>
      <c r="F796" s="2">
        <v>43522</v>
      </c>
      <c r="G796" s="3">
        <v>0.51944444444444449</v>
      </c>
      <c r="H796" t="s">
        <v>25</v>
      </c>
      <c r="I796">
        <v>46.61</v>
      </c>
      <c r="J796">
        <v>2</v>
      </c>
      <c r="K796">
        <f t="shared" si="36"/>
        <v>93.22</v>
      </c>
      <c r="L796">
        <f t="shared" si="37"/>
        <v>4.6610000000000005</v>
      </c>
      <c r="M796">
        <f t="shared" si="38"/>
        <v>88.558999999999997</v>
      </c>
      <c r="N796" t="s">
        <v>30</v>
      </c>
    </row>
    <row r="797" spans="1:14" x14ac:dyDescent="0.35">
      <c r="A797" t="s">
        <v>828</v>
      </c>
      <c r="B797" t="s">
        <v>39</v>
      </c>
      <c r="C797" t="s">
        <v>40</v>
      </c>
      <c r="D797" t="s">
        <v>24</v>
      </c>
      <c r="E797" t="s">
        <v>28</v>
      </c>
      <c r="F797" s="2">
        <v>43539</v>
      </c>
      <c r="G797" s="3">
        <v>0.68472222222222223</v>
      </c>
      <c r="H797" t="s">
        <v>43</v>
      </c>
      <c r="I797">
        <v>27.18</v>
      </c>
      <c r="J797">
        <v>2</v>
      </c>
      <c r="K797">
        <f t="shared" si="36"/>
        <v>54.36</v>
      </c>
      <c r="L797">
        <f t="shared" si="37"/>
        <v>2.718</v>
      </c>
      <c r="M797">
        <f t="shared" si="38"/>
        <v>51.641999999999996</v>
      </c>
      <c r="N797" t="s">
        <v>20</v>
      </c>
    </row>
    <row r="798" spans="1:14" x14ac:dyDescent="0.35">
      <c r="A798" t="s">
        <v>829</v>
      </c>
      <c r="B798" t="s">
        <v>22</v>
      </c>
      <c r="C798" t="s">
        <v>23</v>
      </c>
      <c r="D798" t="s">
        <v>17</v>
      </c>
      <c r="E798" t="s">
        <v>18</v>
      </c>
      <c r="F798" s="2">
        <v>43489</v>
      </c>
      <c r="G798" s="3">
        <v>0.55833333333333335</v>
      </c>
      <c r="H798" t="s">
        <v>29</v>
      </c>
      <c r="I798">
        <v>60.87</v>
      </c>
      <c r="J798">
        <v>1</v>
      </c>
      <c r="K798">
        <f t="shared" si="36"/>
        <v>60.87</v>
      </c>
      <c r="L798">
        <f t="shared" si="37"/>
        <v>3.0434999999999999</v>
      </c>
      <c r="M798">
        <f t="shared" si="38"/>
        <v>57.826499999999996</v>
      </c>
      <c r="N798" t="s">
        <v>26</v>
      </c>
    </row>
    <row r="799" spans="1:14" x14ac:dyDescent="0.35">
      <c r="A799" t="s">
        <v>830</v>
      </c>
      <c r="B799" t="s">
        <v>15</v>
      </c>
      <c r="C799" t="s">
        <v>16</v>
      </c>
      <c r="D799" t="s">
        <v>17</v>
      </c>
      <c r="E799" t="s">
        <v>18</v>
      </c>
      <c r="F799" s="2">
        <v>43518</v>
      </c>
      <c r="G799" s="3">
        <v>0.63541666666666663</v>
      </c>
      <c r="H799" t="s">
        <v>33</v>
      </c>
      <c r="I799">
        <v>24.49</v>
      </c>
      <c r="J799">
        <v>10</v>
      </c>
      <c r="K799">
        <f t="shared" si="36"/>
        <v>244.89999999999998</v>
      </c>
      <c r="L799">
        <f t="shared" si="37"/>
        <v>12.244999999999999</v>
      </c>
      <c r="M799">
        <f t="shared" si="38"/>
        <v>232.65499999999997</v>
      </c>
      <c r="N799" t="s">
        <v>26</v>
      </c>
    </row>
    <row r="800" spans="1:14" x14ac:dyDescent="0.35">
      <c r="A800" t="s">
        <v>831</v>
      </c>
      <c r="B800" t="s">
        <v>39</v>
      </c>
      <c r="C800" t="s">
        <v>40</v>
      </c>
      <c r="D800" t="s">
        <v>24</v>
      </c>
      <c r="E800" t="s">
        <v>28</v>
      </c>
      <c r="F800" s="2">
        <v>43539</v>
      </c>
      <c r="G800" s="3">
        <v>0.4513888888888889</v>
      </c>
      <c r="H800" t="s">
        <v>19</v>
      </c>
      <c r="I800">
        <v>92.78</v>
      </c>
      <c r="J800">
        <v>1</v>
      </c>
      <c r="K800">
        <f t="shared" si="36"/>
        <v>92.78</v>
      </c>
      <c r="L800">
        <f t="shared" si="37"/>
        <v>4.6390000000000002</v>
      </c>
      <c r="M800">
        <f t="shared" si="38"/>
        <v>88.141000000000005</v>
      </c>
      <c r="N800" t="s">
        <v>30</v>
      </c>
    </row>
    <row r="801" spans="1:14" x14ac:dyDescent="0.35">
      <c r="A801" t="s">
        <v>832</v>
      </c>
      <c r="B801" t="s">
        <v>22</v>
      </c>
      <c r="C801" t="s">
        <v>23</v>
      </c>
      <c r="D801" t="s">
        <v>17</v>
      </c>
      <c r="E801" t="s">
        <v>28</v>
      </c>
      <c r="F801" s="2">
        <v>43507</v>
      </c>
      <c r="G801" s="3">
        <v>0.77638888888888891</v>
      </c>
      <c r="H801" t="s">
        <v>29</v>
      </c>
      <c r="I801">
        <v>86.69</v>
      </c>
      <c r="J801">
        <v>5</v>
      </c>
      <c r="K801">
        <f t="shared" si="36"/>
        <v>433.45</v>
      </c>
      <c r="L801">
        <f t="shared" si="37"/>
        <v>21.672499999999999</v>
      </c>
      <c r="M801">
        <f t="shared" si="38"/>
        <v>411.77749999999997</v>
      </c>
      <c r="N801" t="s">
        <v>20</v>
      </c>
    </row>
    <row r="802" spans="1:14" x14ac:dyDescent="0.35">
      <c r="A802" t="s">
        <v>833</v>
      </c>
      <c r="B802" t="s">
        <v>39</v>
      </c>
      <c r="C802" t="s">
        <v>40</v>
      </c>
      <c r="D802" t="s">
        <v>24</v>
      </c>
      <c r="E802" t="s">
        <v>28</v>
      </c>
      <c r="F802" s="2">
        <v>43477</v>
      </c>
      <c r="G802" s="3">
        <v>0.69791666666666663</v>
      </c>
      <c r="H802" t="s">
        <v>33</v>
      </c>
      <c r="I802">
        <v>23.01</v>
      </c>
      <c r="J802">
        <v>6</v>
      </c>
      <c r="K802">
        <f t="shared" si="36"/>
        <v>138.06</v>
      </c>
      <c r="L802">
        <f t="shared" si="37"/>
        <v>6.9030000000000005</v>
      </c>
      <c r="M802">
        <f t="shared" si="38"/>
        <v>131.15700000000001</v>
      </c>
      <c r="N802" t="s">
        <v>20</v>
      </c>
    </row>
    <row r="803" spans="1:14" x14ac:dyDescent="0.35">
      <c r="A803" t="s">
        <v>834</v>
      </c>
      <c r="B803" t="s">
        <v>22</v>
      </c>
      <c r="C803" t="s">
        <v>23</v>
      </c>
      <c r="D803" t="s">
        <v>17</v>
      </c>
      <c r="E803" t="s">
        <v>18</v>
      </c>
      <c r="F803" s="2">
        <v>43527</v>
      </c>
      <c r="G803" s="3">
        <v>0.8125</v>
      </c>
      <c r="H803" t="s">
        <v>25</v>
      </c>
      <c r="I803">
        <v>30.2</v>
      </c>
      <c r="J803">
        <v>8</v>
      </c>
      <c r="K803">
        <f t="shared" si="36"/>
        <v>241.6</v>
      </c>
      <c r="L803">
        <f t="shared" si="37"/>
        <v>12.08</v>
      </c>
      <c r="M803">
        <f t="shared" si="38"/>
        <v>229.51999999999998</v>
      </c>
      <c r="N803" t="s">
        <v>20</v>
      </c>
    </row>
    <row r="804" spans="1:14" x14ac:dyDescent="0.35">
      <c r="A804" t="s">
        <v>835</v>
      </c>
      <c r="B804" t="s">
        <v>22</v>
      </c>
      <c r="C804" t="s">
        <v>23</v>
      </c>
      <c r="D804" t="s">
        <v>17</v>
      </c>
      <c r="E804" t="s">
        <v>28</v>
      </c>
      <c r="F804" s="2">
        <v>43547</v>
      </c>
      <c r="G804" s="3">
        <v>0.55763888888888891</v>
      </c>
      <c r="H804" t="s">
        <v>43</v>
      </c>
      <c r="I804">
        <v>67.39</v>
      </c>
      <c r="J804">
        <v>7</v>
      </c>
      <c r="K804">
        <f t="shared" si="36"/>
        <v>471.73</v>
      </c>
      <c r="L804">
        <f t="shared" si="37"/>
        <v>23.586500000000001</v>
      </c>
      <c r="M804">
        <f t="shared" si="38"/>
        <v>448.14350000000002</v>
      </c>
      <c r="N804" t="s">
        <v>20</v>
      </c>
    </row>
    <row r="805" spans="1:14" x14ac:dyDescent="0.35">
      <c r="A805" t="s">
        <v>836</v>
      </c>
      <c r="B805" t="s">
        <v>15</v>
      </c>
      <c r="C805" t="s">
        <v>16</v>
      </c>
      <c r="D805" t="s">
        <v>17</v>
      </c>
      <c r="E805" t="s">
        <v>18</v>
      </c>
      <c r="F805" s="2">
        <v>43528</v>
      </c>
      <c r="G805" s="3">
        <v>0.4770833333333333</v>
      </c>
      <c r="H805" t="s">
        <v>43</v>
      </c>
      <c r="I805">
        <v>48.96</v>
      </c>
      <c r="J805">
        <v>9</v>
      </c>
      <c r="K805">
        <f t="shared" si="36"/>
        <v>440.64</v>
      </c>
      <c r="L805">
        <f t="shared" si="37"/>
        <v>22.032</v>
      </c>
      <c r="M805">
        <f t="shared" si="38"/>
        <v>418.608</v>
      </c>
      <c r="N805" t="s">
        <v>26</v>
      </c>
    </row>
    <row r="806" spans="1:14" x14ac:dyDescent="0.35">
      <c r="A806" t="s">
        <v>837</v>
      </c>
      <c r="B806" t="s">
        <v>39</v>
      </c>
      <c r="C806" t="s">
        <v>40</v>
      </c>
      <c r="D806" t="s">
        <v>17</v>
      </c>
      <c r="E806" t="s">
        <v>18</v>
      </c>
      <c r="F806" s="2">
        <v>43519</v>
      </c>
      <c r="G806" s="3">
        <v>0.46666666666666662</v>
      </c>
      <c r="H806" t="s">
        <v>25</v>
      </c>
      <c r="I806">
        <v>75.59</v>
      </c>
      <c r="J806">
        <v>9</v>
      </c>
      <c r="K806">
        <f t="shared" si="36"/>
        <v>680.31000000000006</v>
      </c>
      <c r="L806">
        <f t="shared" si="37"/>
        <v>34.015500000000003</v>
      </c>
      <c r="M806">
        <f t="shared" si="38"/>
        <v>646.29450000000008</v>
      </c>
      <c r="N806" t="s">
        <v>26</v>
      </c>
    </row>
    <row r="807" spans="1:14" x14ac:dyDescent="0.35">
      <c r="A807" t="s">
        <v>838</v>
      </c>
      <c r="B807" t="s">
        <v>15</v>
      </c>
      <c r="C807" t="s">
        <v>16</v>
      </c>
      <c r="D807" t="s">
        <v>24</v>
      </c>
      <c r="E807" t="s">
        <v>18</v>
      </c>
      <c r="F807" s="2">
        <v>43541</v>
      </c>
      <c r="G807" s="3">
        <v>0.69166666666666676</v>
      </c>
      <c r="H807" t="s">
        <v>29</v>
      </c>
      <c r="I807">
        <v>77.47</v>
      </c>
      <c r="J807">
        <v>4</v>
      </c>
      <c r="K807">
        <f t="shared" si="36"/>
        <v>309.88</v>
      </c>
      <c r="L807">
        <f t="shared" si="37"/>
        <v>15.494</v>
      </c>
      <c r="M807">
        <f t="shared" si="38"/>
        <v>294.38599999999997</v>
      </c>
      <c r="N807" t="s">
        <v>26</v>
      </c>
    </row>
    <row r="808" spans="1:14" x14ac:dyDescent="0.35">
      <c r="A808" t="s">
        <v>839</v>
      </c>
      <c r="B808" t="s">
        <v>15</v>
      </c>
      <c r="C808" t="s">
        <v>16</v>
      </c>
      <c r="D808" t="s">
        <v>24</v>
      </c>
      <c r="E808" t="s">
        <v>18</v>
      </c>
      <c r="F808" s="2">
        <v>43481</v>
      </c>
      <c r="G808" s="3">
        <v>0.77847222222222223</v>
      </c>
      <c r="H808" t="s">
        <v>33</v>
      </c>
      <c r="I808">
        <v>93.18</v>
      </c>
      <c r="J808">
        <v>2</v>
      </c>
      <c r="K808">
        <f t="shared" si="36"/>
        <v>186.36</v>
      </c>
      <c r="L808">
        <f t="shared" si="37"/>
        <v>9.3180000000000014</v>
      </c>
      <c r="M808">
        <f t="shared" si="38"/>
        <v>177.042</v>
      </c>
      <c r="N808" t="s">
        <v>30</v>
      </c>
    </row>
    <row r="809" spans="1:14" x14ac:dyDescent="0.35">
      <c r="A809" t="s">
        <v>840</v>
      </c>
      <c r="B809" t="s">
        <v>15</v>
      </c>
      <c r="C809" t="s">
        <v>16</v>
      </c>
      <c r="D809" t="s">
        <v>24</v>
      </c>
      <c r="E809" t="s">
        <v>18</v>
      </c>
      <c r="F809" s="2">
        <v>43473</v>
      </c>
      <c r="G809" s="3">
        <v>0.71666666666666667</v>
      </c>
      <c r="H809" t="s">
        <v>25</v>
      </c>
      <c r="I809">
        <v>50.23</v>
      </c>
      <c r="J809">
        <v>4</v>
      </c>
      <c r="K809">
        <f t="shared" si="36"/>
        <v>200.92</v>
      </c>
      <c r="L809">
        <f t="shared" si="37"/>
        <v>10.045999999999999</v>
      </c>
      <c r="M809">
        <f t="shared" si="38"/>
        <v>190.874</v>
      </c>
      <c r="N809" t="s">
        <v>26</v>
      </c>
    </row>
    <row r="810" spans="1:14" x14ac:dyDescent="0.35">
      <c r="A810" t="s">
        <v>841</v>
      </c>
      <c r="B810" t="s">
        <v>39</v>
      </c>
      <c r="C810" t="s">
        <v>40</v>
      </c>
      <c r="D810" t="s">
        <v>24</v>
      </c>
      <c r="E810" t="s">
        <v>18</v>
      </c>
      <c r="F810" s="2">
        <v>43479</v>
      </c>
      <c r="G810" s="3">
        <v>0.44305555555555554</v>
      </c>
      <c r="H810" t="s">
        <v>19</v>
      </c>
      <c r="I810">
        <v>17.75</v>
      </c>
      <c r="J810">
        <v>1</v>
      </c>
      <c r="K810">
        <f t="shared" si="36"/>
        <v>17.75</v>
      </c>
      <c r="L810">
        <f t="shared" si="37"/>
        <v>0.88750000000000007</v>
      </c>
      <c r="M810">
        <f t="shared" si="38"/>
        <v>16.862500000000001</v>
      </c>
      <c r="N810" t="s">
        <v>26</v>
      </c>
    </row>
    <row r="811" spans="1:14" x14ac:dyDescent="0.35">
      <c r="A811" t="s">
        <v>842</v>
      </c>
      <c r="B811" t="s">
        <v>22</v>
      </c>
      <c r="C811" t="s">
        <v>23</v>
      </c>
      <c r="D811" t="s">
        <v>24</v>
      </c>
      <c r="E811" t="s">
        <v>18</v>
      </c>
      <c r="F811" s="2">
        <v>43496</v>
      </c>
      <c r="G811" s="3">
        <v>0.43958333333333338</v>
      </c>
      <c r="H811" t="s">
        <v>43</v>
      </c>
      <c r="I811">
        <v>62.18</v>
      </c>
      <c r="J811">
        <v>10</v>
      </c>
      <c r="K811">
        <f t="shared" si="36"/>
        <v>621.79999999999995</v>
      </c>
      <c r="L811">
        <f t="shared" si="37"/>
        <v>31.09</v>
      </c>
      <c r="M811">
        <f t="shared" si="38"/>
        <v>590.70999999999992</v>
      </c>
      <c r="N811" t="s">
        <v>20</v>
      </c>
    </row>
    <row r="812" spans="1:14" x14ac:dyDescent="0.35">
      <c r="A812" t="s">
        <v>843</v>
      </c>
      <c r="B812" t="s">
        <v>39</v>
      </c>
      <c r="C812" t="s">
        <v>40</v>
      </c>
      <c r="D812" t="s">
        <v>24</v>
      </c>
      <c r="E812" t="s">
        <v>28</v>
      </c>
      <c r="F812" s="2">
        <v>43539</v>
      </c>
      <c r="G812" s="3">
        <v>0.60972222222222217</v>
      </c>
      <c r="H812" t="s">
        <v>19</v>
      </c>
      <c r="I812">
        <v>10.75</v>
      </c>
      <c r="J812">
        <v>8</v>
      </c>
      <c r="K812">
        <f t="shared" si="36"/>
        <v>86</v>
      </c>
      <c r="L812">
        <f t="shared" si="37"/>
        <v>4.3</v>
      </c>
      <c r="M812">
        <f t="shared" si="38"/>
        <v>81.7</v>
      </c>
      <c r="N812" t="s">
        <v>20</v>
      </c>
    </row>
    <row r="813" spans="1:14" x14ac:dyDescent="0.35">
      <c r="A813" t="s">
        <v>844</v>
      </c>
      <c r="B813" t="s">
        <v>15</v>
      </c>
      <c r="C813" t="s">
        <v>16</v>
      </c>
      <c r="D813" t="s">
        <v>24</v>
      </c>
      <c r="E813" t="s">
        <v>18</v>
      </c>
      <c r="F813" s="2">
        <v>43520</v>
      </c>
      <c r="G813" s="3">
        <v>0.75416666666666676</v>
      </c>
      <c r="H813" t="s">
        <v>25</v>
      </c>
      <c r="I813">
        <v>40.26</v>
      </c>
      <c r="J813">
        <v>10</v>
      </c>
      <c r="K813">
        <f t="shared" si="36"/>
        <v>402.59999999999997</v>
      </c>
      <c r="L813">
        <f t="shared" si="37"/>
        <v>20.13</v>
      </c>
      <c r="M813">
        <f t="shared" si="38"/>
        <v>382.46999999999997</v>
      </c>
      <c r="N813" t="s">
        <v>30</v>
      </c>
    </row>
    <row r="814" spans="1:14" x14ac:dyDescent="0.35">
      <c r="A814" t="s">
        <v>845</v>
      </c>
      <c r="B814" t="s">
        <v>22</v>
      </c>
      <c r="C814" t="s">
        <v>23</v>
      </c>
      <c r="D814" t="s">
        <v>17</v>
      </c>
      <c r="E814" t="s">
        <v>18</v>
      </c>
      <c r="F814" s="2">
        <v>43504</v>
      </c>
      <c r="G814" s="3">
        <v>0.53611111111111109</v>
      </c>
      <c r="H814" t="s">
        <v>33</v>
      </c>
      <c r="I814">
        <v>64.97</v>
      </c>
      <c r="J814">
        <v>5</v>
      </c>
      <c r="K814">
        <f t="shared" si="36"/>
        <v>324.85000000000002</v>
      </c>
      <c r="L814">
        <f t="shared" si="37"/>
        <v>16.242500000000003</v>
      </c>
      <c r="M814">
        <f t="shared" si="38"/>
        <v>308.60750000000002</v>
      </c>
      <c r="N814" t="s">
        <v>30</v>
      </c>
    </row>
    <row r="815" spans="1:14" x14ac:dyDescent="0.35">
      <c r="A815" t="s">
        <v>846</v>
      </c>
      <c r="B815" t="s">
        <v>15</v>
      </c>
      <c r="C815" t="s">
        <v>16</v>
      </c>
      <c r="D815" t="s">
        <v>24</v>
      </c>
      <c r="E815" t="s">
        <v>28</v>
      </c>
      <c r="F815" s="2">
        <v>43546</v>
      </c>
      <c r="G815" s="3">
        <v>0.58333333333333337</v>
      </c>
      <c r="H815" t="s">
        <v>25</v>
      </c>
      <c r="I815">
        <v>95.15</v>
      </c>
      <c r="J815">
        <v>1</v>
      </c>
      <c r="K815">
        <f t="shared" si="36"/>
        <v>95.15</v>
      </c>
      <c r="L815">
        <f t="shared" si="37"/>
        <v>4.7575000000000003</v>
      </c>
      <c r="M815">
        <f t="shared" si="38"/>
        <v>90.392500000000013</v>
      </c>
      <c r="N815" t="s">
        <v>26</v>
      </c>
    </row>
    <row r="816" spans="1:14" x14ac:dyDescent="0.35">
      <c r="A816" t="s">
        <v>847</v>
      </c>
      <c r="B816" t="s">
        <v>15</v>
      </c>
      <c r="C816" t="s">
        <v>16</v>
      </c>
      <c r="D816" t="s">
        <v>17</v>
      </c>
      <c r="E816" t="s">
        <v>18</v>
      </c>
      <c r="F816" s="2">
        <v>43489</v>
      </c>
      <c r="G816" s="3">
        <v>0.45624999999999999</v>
      </c>
      <c r="H816" t="s">
        <v>25</v>
      </c>
      <c r="I816">
        <v>48.62</v>
      </c>
      <c r="J816">
        <v>8</v>
      </c>
      <c r="K816">
        <f t="shared" si="36"/>
        <v>388.96</v>
      </c>
      <c r="L816">
        <f t="shared" si="37"/>
        <v>19.448</v>
      </c>
      <c r="M816">
        <f t="shared" si="38"/>
        <v>369.512</v>
      </c>
      <c r="N816" t="s">
        <v>26</v>
      </c>
    </row>
    <row r="817" spans="1:14" x14ac:dyDescent="0.35">
      <c r="A817" t="s">
        <v>848</v>
      </c>
      <c r="B817" t="s">
        <v>39</v>
      </c>
      <c r="C817" t="s">
        <v>40</v>
      </c>
      <c r="D817" t="s">
        <v>24</v>
      </c>
      <c r="E817" t="s">
        <v>18</v>
      </c>
      <c r="F817" s="2">
        <v>43538</v>
      </c>
      <c r="G817" s="3">
        <v>0.69791666666666663</v>
      </c>
      <c r="H817" t="s">
        <v>41</v>
      </c>
      <c r="I817">
        <v>53.21</v>
      </c>
      <c r="J817">
        <v>8</v>
      </c>
      <c r="K817">
        <f t="shared" si="36"/>
        <v>425.68</v>
      </c>
      <c r="L817">
        <f t="shared" si="37"/>
        <v>21.284000000000002</v>
      </c>
      <c r="M817">
        <f t="shared" si="38"/>
        <v>404.39600000000002</v>
      </c>
      <c r="N817" t="s">
        <v>20</v>
      </c>
    </row>
    <row r="818" spans="1:14" x14ac:dyDescent="0.35">
      <c r="A818" t="s">
        <v>849</v>
      </c>
      <c r="B818" t="s">
        <v>22</v>
      </c>
      <c r="C818" t="s">
        <v>23</v>
      </c>
      <c r="D818" t="s">
        <v>24</v>
      </c>
      <c r="E818" t="s">
        <v>18</v>
      </c>
      <c r="F818" s="2">
        <v>43488</v>
      </c>
      <c r="G818" s="3">
        <v>0.46875</v>
      </c>
      <c r="H818" t="s">
        <v>43</v>
      </c>
      <c r="I818">
        <v>45.44</v>
      </c>
      <c r="J818">
        <v>7</v>
      </c>
      <c r="K818">
        <f t="shared" si="36"/>
        <v>318.08</v>
      </c>
      <c r="L818">
        <f t="shared" si="37"/>
        <v>15.904</v>
      </c>
      <c r="M818">
        <f t="shared" si="38"/>
        <v>302.17599999999999</v>
      </c>
      <c r="N818" t="s">
        <v>26</v>
      </c>
    </row>
    <row r="819" spans="1:14" x14ac:dyDescent="0.35">
      <c r="A819" t="s">
        <v>850</v>
      </c>
      <c r="B819" t="s">
        <v>15</v>
      </c>
      <c r="C819" t="s">
        <v>16</v>
      </c>
      <c r="D819" t="s">
        <v>24</v>
      </c>
      <c r="E819" t="s">
        <v>28</v>
      </c>
      <c r="F819" s="2">
        <v>43484</v>
      </c>
      <c r="G819" s="3">
        <v>0.8534722222222223</v>
      </c>
      <c r="H819" t="s">
        <v>41</v>
      </c>
      <c r="I819">
        <v>33.880000000000003</v>
      </c>
      <c r="J819">
        <v>8</v>
      </c>
      <c r="K819">
        <f t="shared" si="36"/>
        <v>271.04000000000002</v>
      </c>
      <c r="L819">
        <f t="shared" si="37"/>
        <v>13.552000000000001</v>
      </c>
      <c r="M819">
        <f t="shared" si="38"/>
        <v>257.488</v>
      </c>
      <c r="N819" t="s">
        <v>20</v>
      </c>
    </row>
    <row r="820" spans="1:14" x14ac:dyDescent="0.35">
      <c r="A820" t="s">
        <v>851</v>
      </c>
      <c r="B820" t="s">
        <v>39</v>
      </c>
      <c r="C820" t="s">
        <v>40</v>
      </c>
      <c r="D820" t="s">
        <v>17</v>
      </c>
      <c r="E820" t="s">
        <v>28</v>
      </c>
      <c r="F820" s="2">
        <v>43492</v>
      </c>
      <c r="G820" s="3">
        <v>0.8354166666666667</v>
      </c>
      <c r="H820" t="s">
        <v>19</v>
      </c>
      <c r="I820">
        <v>96.16</v>
      </c>
      <c r="J820">
        <v>4</v>
      </c>
      <c r="K820">
        <f t="shared" si="36"/>
        <v>384.64</v>
      </c>
      <c r="L820">
        <f t="shared" si="37"/>
        <v>19.231999999999999</v>
      </c>
      <c r="M820">
        <f t="shared" si="38"/>
        <v>365.40800000000002</v>
      </c>
      <c r="N820" t="s">
        <v>30</v>
      </c>
    </row>
    <row r="821" spans="1:14" x14ac:dyDescent="0.35">
      <c r="A821" t="s">
        <v>852</v>
      </c>
      <c r="B821" t="s">
        <v>39</v>
      </c>
      <c r="C821" t="s">
        <v>40</v>
      </c>
      <c r="D821" t="s">
        <v>17</v>
      </c>
      <c r="E821" t="s">
        <v>28</v>
      </c>
      <c r="F821" s="2">
        <v>43499</v>
      </c>
      <c r="G821" s="3">
        <v>0.60763888888888895</v>
      </c>
      <c r="H821" t="s">
        <v>41</v>
      </c>
      <c r="I821">
        <v>47.16</v>
      </c>
      <c r="J821">
        <v>5</v>
      </c>
      <c r="K821">
        <f t="shared" si="36"/>
        <v>235.79999999999998</v>
      </c>
      <c r="L821">
        <f t="shared" si="37"/>
        <v>11.79</v>
      </c>
      <c r="M821">
        <f t="shared" si="38"/>
        <v>224.01</v>
      </c>
      <c r="N821" t="s">
        <v>30</v>
      </c>
    </row>
    <row r="822" spans="1:14" x14ac:dyDescent="0.35">
      <c r="A822" t="s">
        <v>853</v>
      </c>
      <c r="B822" t="s">
        <v>39</v>
      </c>
      <c r="C822" t="s">
        <v>40</v>
      </c>
      <c r="D822" t="s">
        <v>24</v>
      </c>
      <c r="E822" t="s">
        <v>28</v>
      </c>
      <c r="F822" s="2">
        <v>43549</v>
      </c>
      <c r="G822" s="3">
        <v>0.68888888888888899</v>
      </c>
      <c r="H822" t="s">
        <v>25</v>
      </c>
      <c r="I822">
        <v>52.89</v>
      </c>
      <c r="J822">
        <v>4</v>
      </c>
      <c r="K822">
        <f t="shared" si="36"/>
        <v>211.56</v>
      </c>
      <c r="L822">
        <f t="shared" si="37"/>
        <v>10.578000000000001</v>
      </c>
      <c r="M822">
        <f t="shared" si="38"/>
        <v>200.982</v>
      </c>
      <c r="N822" t="s">
        <v>20</v>
      </c>
    </row>
    <row r="823" spans="1:14" x14ac:dyDescent="0.35">
      <c r="A823" t="s">
        <v>854</v>
      </c>
      <c r="B823" t="s">
        <v>15</v>
      </c>
      <c r="C823" t="s">
        <v>16</v>
      </c>
      <c r="D823" t="s">
        <v>17</v>
      </c>
      <c r="E823" t="s">
        <v>18</v>
      </c>
      <c r="F823" s="2">
        <v>43520</v>
      </c>
      <c r="G823" s="3">
        <v>0.4236111111111111</v>
      </c>
      <c r="H823" t="s">
        <v>29</v>
      </c>
      <c r="I823">
        <v>47.68</v>
      </c>
      <c r="J823">
        <v>2</v>
      </c>
      <c r="K823">
        <f t="shared" si="36"/>
        <v>95.36</v>
      </c>
      <c r="L823">
        <f t="shared" si="37"/>
        <v>4.7679999999999998</v>
      </c>
      <c r="M823">
        <f t="shared" si="38"/>
        <v>90.591999999999999</v>
      </c>
      <c r="N823" t="s">
        <v>30</v>
      </c>
    </row>
    <row r="824" spans="1:14" x14ac:dyDescent="0.35">
      <c r="A824" t="s">
        <v>855</v>
      </c>
      <c r="B824" t="s">
        <v>22</v>
      </c>
      <c r="C824" t="s">
        <v>23</v>
      </c>
      <c r="D824" t="s">
        <v>17</v>
      </c>
      <c r="E824" t="s">
        <v>28</v>
      </c>
      <c r="F824" s="2">
        <v>43503</v>
      </c>
      <c r="G824" s="3">
        <v>0.59375</v>
      </c>
      <c r="H824" t="s">
        <v>33</v>
      </c>
      <c r="I824">
        <v>10.17</v>
      </c>
      <c r="J824">
        <v>1</v>
      </c>
      <c r="K824">
        <f t="shared" si="36"/>
        <v>10.17</v>
      </c>
      <c r="L824">
        <f t="shared" si="37"/>
        <v>0.50850000000000006</v>
      </c>
      <c r="M824">
        <f t="shared" si="38"/>
        <v>9.6615000000000002</v>
      </c>
      <c r="N824" t="s">
        <v>26</v>
      </c>
    </row>
    <row r="825" spans="1:14" x14ac:dyDescent="0.35">
      <c r="A825" t="s">
        <v>856</v>
      </c>
      <c r="B825" t="s">
        <v>15</v>
      </c>
      <c r="C825" t="s">
        <v>16</v>
      </c>
      <c r="D825" t="s">
        <v>24</v>
      </c>
      <c r="E825" t="s">
        <v>18</v>
      </c>
      <c r="F825" s="2">
        <v>43528</v>
      </c>
      <c r="G825" s="3">
        <v>0.4201388888888889</v>
      </c>
      <c r="H825" t="s">
        <v>19</v>
      </c>
      <c r="I825">
        <v>68.709999999999994</v>
      </c>
      <c r="J825">
        <v>3</v>
      </c>
      <c r="K825">
        <f t="shared" si="36"/>
        <v>206.13</v>
      </c>
      <c r="L825">
        <f t="shared" si="37"/>
        <v>10.3065</v>
      </c>
      <c r="M825">
        <f t="shared" si="38"/>
        <v>195.8235</v>
      </c>
      <c r="N825" t="s">
        <v>26</v>
      </c>
    </row>
    <row r="826" spans="1:14" x14ac:dyDescent="0.35">
      <c r="A826" t="s">
        <v>857</v>
      </c>
      <c r="B826" t="s">
        <v>39</v>
      </c>
      <c r="C826" t="s">
        <v>40</v>
      </c>
      <c r="D826" t="s">
        <v>17</v>
      </c>
      <c r="E826" t="s">
        <v>18</v>
      </c>
      <c r="F826" s="2">
        <v>43510</v>
      </c>
      <c r="G826" s="3">
        <v>0.48333333333333334</v>
      </c>
      <c r="H826" t="s">
        <v>33</v>
      </c>
      <c r="I826">
        <v>60.08</v>
      </c>
      <c r="J826">
        <v>7</v>
      </c>
      <c r="K826">
        <f t="shared" si="36"/>
        <v>420.56</v>
      </c>
      <c r="L826">
        <f t="shared" si="37"/>
        <v>21.028000000000002</v>
      </c>
      <c r="M826">
        <f t="shared" si="38"/>
        <v>399.53199999999998</v>
      </c>
      <c r="N826" t="s">
        <v>30</v>
      </c>
    </row>
    <row r="827" spans="1:14" x14ac:dyDescent="0.35">
      <c r="A827" t="s">
        <v>858</v>
      </c>
      <c r="B827" t="s">
        <v>15</v>
      </c>
      <c r="C827" t="s">
        <v>16</v>
      </c>
      <c r="D827" t="s">
        <v>17</v>
      </c>
      <c r="E827" t="s">
        <v>18</v>
      </c>
      <c r="F827" s="2">
        <v>43494</v>
      </c>
      <c r="G827" s="3">
        <v>0.76041666666666663</v>
      </c>
      <c r="H827" t="s">
        <v>33</v>
      </c>
      <c r="I827">
        <v>22.01</v>
      </c>
      <c r="J827">
        <v>4</v>
      </c>
      <c r="K827">
        <f t="shared" si="36"/>
        <v>88.04</v>
      </c>
      <c r="L827">
        <f t="shared" si="37"/>
        <v>4.4020000000000001</v>
      </c>
      <c r="M827">
        <f t="shared" si="38"/>
        <v>83.638000000000005</v>
      </c>
      <c r="N827" t="s">
        <v>30</v>
      </c>
    </row>
    <row r="828" spans="1:14" x14ac:dyDescent="0.35">
      <c r="A828" t="s">
        <v>859</v>
      </c>
      <c r="B828" t="s">
        <v>39</v>
      </c>
      <c r="C828" t="s">
        <v>40</v>
      </c>
      <c r="D828" t="s">
        <v>17</v>
      </c>
      <c r="E828" t="s">
        <v>18</v>
      </c>
      <c r="F828" s="2">
        <v>43493</v>
      </c>
      <c r="G828" s="3">
        <v>0.57847222222222217</v>
      </c>
      <c r="H828" t="s">
        <v>19</v>
      </c>
      <c r="I828">
        <v>72.11</v>
      </c>
      <c r="J828">
        <v>9</v>
      </c>
      <c r="K828">
        <f t="shared" si="36"/>
        <v>648.99</v>
      </c>
      <c r="L828">
        <f t="shared" si="37"/>
        <v>32.4495</v>
      </c>
      <c r="M828">
        <f t="shared" si="38"/>
        <v>616.54050000000007</v>
      </c>
      <c r="N828" t="s">
        <v>30</v>
      </c>
    </row>
    <row r="829" spans="1:14" x14ac:dyDescent="0.35">
      <c r="A829" t="s">
        <v>860</v>
      </c>
      <c r="B829" t="s">
        <v>15</v>
      </c>
      <c r="C829" t="s">
        <v>16</v>
      </c>
      <c r="D829" t="s">
        <v>17</v>
      </c>
      <c r="E829" t="s">
        <v>28</v>
      </c>
      <c r="F829" s="2">
        <v>43550</v>
      </c>
      <c r="G829" s="3">
        <v>0.77569444444444446</v>
      </c>
      <c r="H829" t="s">
        <v>43</v>
      </c>
      <c r="I829">
        <v>41.28</v>
      </c>
      <c r="J829">
        <v>3</v>
      </c>
      <c r="K829">
        <f t="shared" si="36"/>
        <v>123.84</v>
      </c>
      <c r="L829">
        <f t="shared" si="37"/>
        <v>6.1920000000000002</v>
      </c>
      <c r="M829">
        <f t="shared" si="38"/>
        <v>117.648</v>
      </c>
      <c r="N829" t="s">
        <v>30</v>
      </c>
    </row>
    <row r="830" spans="1:14" x14ac:dyDescent="0.35">
      <c r="A830" t="s">
        <v>861</v>
      </c>
      <c r="B830" t="s">
        <v>22</v>
      </c>
      <c r="C830" t="s">
        <v>23</v>
      </c>
      <c r="D830" t="s">
        <v>24</v>
      </c>
      <c r="E830" t="s">
        <v>28</v>
      </c>
      <c r="F830" s="2">
        <v>43548</v>
      </c>
      <c r="G830" s="3">
        <v>0.76874999999999993</v>
      </c>
      <c r="H830" t="s">
        <v>25</v>
      </c>
      <c r="I830">
        <v>64.95</v>
      </c>
      <c r="J830">
        <v>10</v>
      </c>
      <c r="K830">
        <f t="shared" si="36"/>
        <v>649.5</v>
      </c>
      <c r="L830">
        <f t="shared" si="37"/>
        <v>32.475000000000001</v>
      </c>
      <c r="M830">
        <f t="shared" si="38"/>
        <v>617.02499999999998</v>
      </c>
      <c r="N830" t="s">
        <v>26</v>
      </c>
    </row>
    <row r="831" spans="1:14" x14ac:dyDescent="0.35">
      <c r="A831" t="s">
        <v>862</v>
      </c>
      <c r="B831" t="s">
        <v>15</v>
      </c>
      <c r="C831" t="s">
        <v>16</v>
      </c>
      <c r="D831" t="s">
        <v>17</v>
      </c>
      <c r="E831" t="s">
        <v>18</v>
      </c>
      <c r="F831" s="2">
        <v>43466</v>
      </c>
      <c r="G831" s="3">
        <v>0.61249999999999993</v>
      </c>
      <c r="H831" t="s">
        <v>25</v>
      </c>
      <c r="I831">
        <v>74.22</v>
      </c>
      <c r="J831">
        <v>10</v>
      </c>
      <c r="K831">
        <f t="shared" si="36"/>
        <v>742.2</v>
      </c>
      <c r="L831">
        <f t="shared" si="37"/>
        <v>37.110000000000007</v>
      </c>
      <c r="M831">
        <f t="shared" si="38"/>
        <v>705.09</v>
      </c>
      <c r="N831" t="s">
        <v>30</v>
      </c>
    </row>
    <row r="832" spans="1:14" x14ac:dyDescent="0.35">
      <c r="A832" t="s">
        <v>863</v>
      </c>
      <c r="B832" t="s">
        <v>15</v>
      </c>
      <c r="C832" t="s">
        <v>16</v>
      </c>
      <c r="D832" t="s">
        <v>24</v>
      </c>
      <c r="E832" t="s">
        <v>28</v>
      </c>
      <c r="F832" s="2">
        <v>43489</v>
      </c>
      <c r="G832" s="3">
        <v>0.73819444444444438</v>
      </c>
      <c r="H832" t="s">
        <v>25</v>
      </c>
      <c r="I832">
        <v>10.56</v>
      </c>
      <c r="J832">
        <v>8</v>
      </c>
      <c r="K832">
        <f t="shared" si="36"/>
        <v>84.48</v>
      </c>
      <c r="L832">
        <f t="shared" si="37"/>
        <v>4.2240000000000002</v>
      </c>
      <c r="M832">
        <f t="shared" si="38"/>
        <v>80.256</v>
      </c>
      <c r="N832" t="s">
        <v>26</v>
      </c>
    </row>
    <row r="833" spans="1:14" x14ac:dyDescent="0.35">
      <c r="A833" t="s">
        <v>864</v>
      </c>
      <c r="B833" t="s">
        <v>39</v>
      </c>
      <c r="C833" t="s">
        <v>40</v>
      </c>
      <c r="D833" t="s">
        <v>24</v>
      </c>
      <c r="E833" t="s">
        <v>28</v>
      </c>
      <c r="F833" s="2">
        <v>43521</v>
      </c>
      <c r="G833" s="3">
        <v>0.77569444444444446</v>
      </c>
      <c r="H833" t="s">
        <v>19</v>
      </c>
      <c r="I833">
        <v>62.57</v>
      </c>
      <c r="J833">
        <v>4</v>
      </c>
      <c r="K833">
        <f t="shared" si="36"/>
        <v>250.28</v>
      </c>
      <c r="L833">
        <f t="shared" si="37"/>
        <v>12.514000000000001</v>
      </c>
      <c r="M833">
        <f t="shared" si="38"/>
        <v>237.76599999999999</v>
      </c>
      <c r="N833" t="s">
        <v>26</v>
      </c>
    </row>
    <row r="834" spans="1:14" x14ac:dyDescent="0.35">
      <c r="A834" t="s">
        <v>865</v>
      </c>
      <c r="B834" t="s">
        <v>39</v>
      </c>
      <c r="C834" t="s">
        <v>40</v>
      </c>
      <c r="D834" t="s">
        <v>17</v>
      </c>
      <c r="E834" t="s">
        <v>18</v>
      </c>
      <c r="F834" s="2">
        <v>43474</v>
      </c>
      <c r="G834" s="3">
        <v>0.69027777777777777</v>
      </c>
      <c r="H834" t="s">
        <v>33</v>
      </c>
      <c r="I834">
        <v>11.85</v>
      </c>
      <c r="J834">
        <v>8</v>
      </c>
      <c r="K834">
        <f t="shared" ref="K834:K897" si="39">I834*J834</f>
        <v>94.8</v>
      </c>
      <c r="L834">
        <f t="shared" si="37"/>
        <v>4.74</v>
      </c>
      <c r="M834">
        <f t="shared" si="38"/>
        <v>90.06</v>
      </c>
      <c r="N834" t="s">
        <v>26</v>
      </c>
    </row>
    <row r="835" spans="1:14" x14ac:dyDescent="0.35">
      <c r="A835" t="s">
        <v>866</v>
      </c>
      <c r="B835" t="s">
        <v>15</v>
      </c>
      <c r="C835" t="s">
        <v>16</v>
      </c>
      <c r="D835" t="s">
        <v>17</v>
      </c>
      <c r="E835" t="s">
        <v>28</v>
      </c>
      <c r="F835" s="2">
        <v>43510</v>
      </c>
      <c r="G835" s="3">
        <v>0.61249999999999993</v>
      </c>
      <c r="H835" t="s">
        <v>19</v>
      </c>
      <c r="I835">
        <v>91.3</v>
      </c>
      <c r="J835">
        <v>1</v>
      </c>
      <c r="K835">
        <f t="shared" si="39"/>
        <v>91.3</v>
      </c>
      <c r="L835">
        <f t="shared" ref="L835:L898" si="40">K835*5%</f>
        <v>4.5650000000000004</v>
      </c>
      <c r="M835">
        <f t="shared" ref="M835:M898" si="41">K835-L835</f>
        <v>86.734999999999999</v>
      </c>
      <c r="N835" t="s">
        <v>20</v>
      </c>
    </row>
    <row r="836" spans="1:14" x14ac:dyDescent="0.35">
      <c r="A836" t="s">
        <v>867</v>
      </c>
      <c r="B836" t="s">
        <v>39</v>
      </c>
      <c r="C836" t="s">
        <v>40</v>
      </c>
      <c r="D836" t="s">
        <v>17</v>
      </c>
      <c r="E836" t="s">
        <v>18</v>
      </c>
      <c r="F836" s="2">
        <v>43536</v>
      </c>
      <c r="G836" s="3">
        <v>0.45902777777777781</v>
      </c>
      <c r="H836" t="s">
        <v>29</v>
      </c>
      <c r="I836">
        <v>40.729999999999997</v>
      </c>
      <c r="J836">
        <v>7</v>
      </c>
      <c r="K836">
        <f t="shared" si="39"/>
        <v>285.10999999999996</v>
      </c>
      <c r="L836">
        <f t="shared" si="40"/>
        <v>14.255499999999998</v>
      </c>
      <c r="M836">
        <f t="shared" si="41"/>
        <v>270.85449999999997</v>
      </c>
      <c r="N836" t="s">
        <v>20</v>
      </c>
    </row>
    <row r="837" spans="1:14" x14ac:dyDescent="0.35">
      <c r="A837" t="s">
        <v>868</v>
      </c>
      <c r="B837" t="s">
        <v>15</v>
      </c>
      <c r="C837" t="s">
        <v>16</v>
      </c>
      <c r="D837" t="s">
        <v>24</v>
      </c>
      <c r="E837" t="s">
        <v>28</v>
      </c>
      <c r="F837" s="2">
        <v>43550</v>
      </c>
      <c r="G837" s="3">
        <v>0.8222222222222223</v>
      </c>
      <c r="H837" t="s">
        <v>43</v>
      </c>
      <c r="I837">
        <v>52.38</v>
      </c>
      <c r="J837">
        <v>1</v>
      </c>
      <c r="K837">
        <f t="shared" si="39"/>
        <v>52.38</v>
      </c>
      <c r="L837">
        <f t="shared" si="40"/>
        <v>2.6190000000000002</v>
      </c>
      <c r="M837">
        <f t="shared" si="41"/>
        <v>49.761000000000003</v>
      </c>
      <c r="N837" t="s">
        <v>26</v>
      </c>
    </row>
    <row r="838" spans="1:14" x14ac:dyDescent="0.35">
      <c r="A838" t="s">
        <v>869</v>
      </c>
      <c r="B838" t="s">
        <v>15</v>
      </c>
      <c r="C838" t="s">
        <v>16</v>
      </c>
      <c r="D838" t="s">
        <v>17</v>
      </c>
      <c r="E838" t="s">
        <v>28</v>
      </c>
      <c r="F838" s="2">
        <v>43474</v>
      </c>
      <c r="G838" s="3">
        <v>0.56527777777777777</v>
      </c>
      <c r="H838" t="s">
        <v>43</v>
      </c>
      <c r="I838">
        <v>38.54</v>
      </c>
      <c r="J838">
        <v>5</v>
      </c>
      <c r="K838">
        <f t="shared" si="39"/>
        <v>192.7</v>
      </c>
      <c r="L838">
        <f t="shared" si="40"/>
        <v>9.6349999999999998</v>
      </c>
      <c r="M838">
        <f t="shared" si="41"/>
        <v>183.065</v>
      </c>
      <c r="N838" t="s">
        <v>20</v>
      </c>
    </row>
    <row r="839" spans="1:14" x14ac:dyDescent="0.35">
      <c r="A839" t="s">
        <v>870</v>
      </c>
      <c r="B839" t="s">
        <v>39</v>
      </c>
      <c r="C839" t="s">
        <v>40</v>
      </c>
      <c r="D839" t="s">
        <v>24</v>
      </c>
      <c r="E839" t="s">
        <v>28</v>
      </c>
      <c r="F839" s="2">
        <v>43467</v>
      </c>
      <c r="G839" s="3">
        <v>0.83888888888888891</v>
      </c>
      <c r="H839" t="s">
        <v>33</v>
      </c>
      <c r="I839">
        <v>44.63</v>
      </c>
      <c r="J839">
        <v>6</v>
      </c>
      <c r="K839">
        <f t="shared" si="39"/>
        <v>267.78000000000003</v>
      </c>
      <c r="L839">
        <f t="shared" si="40"/>
        <v>13.389000000000003</v>
      </c>
      <c r="M839">
        <f t="shared" si="41"/>
        <v>254.39100000000002</v>
      </c>
      <c r="N839" t="s">
        <v>30</v>
      </c>
    </row>
    <row r="840" spans="1:14" x14ac:dyDescent="0.35">
      <c r="A840" t="s">
        <v>871</v>
      </c>
      <c r="B840" t="s">
        <v>22</v>
      </c>
      <c r="C840" t="s">
        <v>23</v>
      </c>
      <c r="D840" t="s">
        <v>24</v>
      </c>
      <c r="E840" t="s">
        <v>28</v>
      </c>
      <c r="F840" s="2">
        <v>43480</v>
      </c>
      <c r="G840" s="3">
        <v>0.62569444444444444</v>
      </c>
      <c r="H840" t="s">
        <v>25</v>
      </c>
      <c r="I840">
        <v>55.87</v>
      </c>
      <c r="J840">
        <v>10</v>
      </c>
      <c r="K840">
        <f t="shared" si="39"/>
        <v>558.69999999999993</v>
      </c>
      <c r="L840">
        <f t="shared" si="40"/>
        <v>27.934999999999999</v>
      </c>
      <c r="M840">
        <f t="shared" si="41"/>
        <v>530.76499999999999</v>
      </c>
      <c r="N840" t="s">
        <v>26</v>
      </c>
    </row>
    <row r="841" spans="1:14" x14ac:dyDescent="0.35">
      <c r="A841" t="s">
        <v>872</v>
      </c>
      <c r="B841" t="s">
        <v>22</v>
      </c>
      <c r="C841" t="s">
        <v>23</v>
      </c>
      <c r="D841" t="s">
        <v>17</v>
      </c>
      <c r="E841" t="s">
        <v>18</v>
      </c>
      <c r="F841" s="2">
        <v>43466</v>
      </c>
      <c r="G841" s="3">
        <v>0.4861111111111111</v>
      </c>
      <c r="H841" t="s">
        <v>33</v>
      </c>
      <c r="I841">
        <v>29.22</v>
      </c>
      <c r="J841">
        <v>6</v>
      </c>
      <c r="K841">
        <f t="shared" si="39"/>
        <v>175.32</v>
      </c>
      <c r="L841">
        <f t="shared" si="40"/>
        <v>8.766</v>
      </c>
      <c r="M841">
        <f t="shared" si="41"/>
        <v>166.554</v>
      </c>
      <c r="N841" t="s">
        <v>20</v>
      </c>
    </row>
    <row r="842" spans="1:14" x14ac:dyDescent="0.35">
      <c r="A842" t="s">
        <v>873</v>
      </c>
      <c r="B842" t="s">
        <v>15</v>
      </c>
      <c r="C842" t="s">
        <v>16</v>
      </c>
      <c r="D842" t="s">
        <v>24</v>
      </c>
      <c r="E842" t="s">
        <v>28</v>
      </c>
      <c r="F842" s="2">
        <v>43511</v>
      </c>
      <c r="G842" s="3">
        <v>0.63958333333333328</v>
      </c>
      <c r="H842" t="s">
        <v>43</v>
      </c>
      <c r="I842">
        <v>51.94</v>
      </c>
      <c r="J842">
        <v>3</v>
      </c>
      <c r="K842">
        <f t="shared" si="39"/>
        <v>155.82</v>
      </c>
      <c r="L842">
        <f t="shared" si="40"/>
        <v>7.7910000000000004</v>
      </c>
      <c r="M842">
        <f t="shared" si="41"/>
        <v>148.029</v>
      </c>
      <c r="N842" t="s">
        <v>26</v>
      </c>
    </row>
    <row r="843" spans="1:14" x14ac:dyDescent="0.35">
      <c r="A843" t="s">
        <v>874</v>
      </c>
      <c r="B843" t="s">
        <v>39</v>
      </c>
      <c r="C843" t="s">
        <v>40</v>
      </c>
      <c r="D843" t="s">
        <v>24</v>
      </c>
      <c r="E843" t="s">
        <v>28</v>
      </c>
      <c r="F843" s="2">
        <v>43524</v>
      </c>
      <c r="G843" s="3">
        <v>0.73472222222222217</v>
      </c>
      <c r="H843" t="s">
        <v>25</v>
      </c>
      <c r="I843">
        <v>60.3</v>
      </c>
      <c r="J843">
        <v>1</v>
      </c>
      <c r="K843">
        <f t="shared" si="39"/>
        <v>60.3</v>
      </c>
      <c r="L843">
        <f t="shared" si="40"/>
        <v>3.0150000000000001</v>
      </c>
      <c r="M843">
        <f t="shared" si="41"/>
        <v>57.284999999999997</v>
      </c>
      <c r="N843" t="s">
        <v>26</v>
      </c>
    </row>
    <row r="844" spans="1:14" x14ac:dyDescent="0.35">
      <c r="A844" t="s">
        <v>875</v>
      </c>
      <c r="B844" t="s">
        <v>15</v>
      </c>
      <c r="C844" t="s">
        <v>16</v>
      </c>
      <c r="D844" t="s">
        <v>17</v>
      </c>
      <c r="E844" t="s">
        <v>18</v>
      </c>
      <c r="F844" s="2">
        <v>43526</v>
      </c>
      <c r="G844" s="3">
        <v>0.6777777777777777</v>
      </c>
      <c r="H844" t="s">
        <v>33</v>
      </c>
      <c r="I844">
        <v>39.47</v>
      </c>
      <c r="J844">
        <v>2</v>
      </c>
      <c r="K844">
        <f t="shared" si="39"/>
        <v>78.94</v>
      </c>
      <c r="L844">
        <f t="shared" si="40"/>
        <v>3.9470000000000001</v>
      </c>
      <c r="M844">
        <f t="shared" si="41"/>
        <v>74.992999999999995</v>
      </c>
      <c r="N844" t="s">
        <v>30</v>
      </c>
    </row>
    <row r="845" spans="1:14" x14ac:dyDescent="0.35">
      <c r="A845" t="s">
        <v>876</v>
      </c>
      <c r="B845" t="s">
        <v>22</v>
      </c>
      <c r="C845" t="s">
        <v>23</v>
      </c>
      <c r="D845" t="s">
        <v>17</v>
      </c>
      <c r="E845" t="s">
        <v>18</v>
      </c>
      <c r="F845" s="2">
        <v>43509</v>
      </c>
      <c r="G845" s="3">
        <v>0.76041666666666663</v>
      </c>
      <c r="H845" t="s">
        <v>41</v>
      </c>
      <c r="I845">
        <v>14.87</v>
      </c>
      <c r="J845">
        <v>2</v>
      </c>
      <c r="K845">
        <f t="shared" si="39"/>
        <v>29.74</v>
      </c>
      <c r="L845">
        <f t="shared" si="40"/>
        <v>1.4870000000000001</v>
      </c>
      <c r="M845">
        <f t="shared" si="41"/>
        <v>28.253</v>
      </c>
      <c r="N845" t="s">
        <v>30</v>
      </c>
    </row>
    <row r="846" spans="1:14" x14ac:dyDescent="0.35">
      <c r="A846" t="s">
        <v>877</v>
      </c>
      <c r="B846" t="s">
        <v>15</v>
      </c>
      <c r="C846" t="s">
        <v>16</v>
      </c>
      <c r="D846" t="s">
        <v>24</v>
      </c>
      <c r="E846" t="s">
        <v>28</v>
      </c>
      <c r="F846" s="2">
        <v>43491</v>
      </c>
      <c r="G846" s="3">
        <v>0.52986111111111112</v>
      </c>
      <c r="H846" t="s">
        <v>43</v>
      </c>
      <c r="I846">
        <v>21.32</v>
      </c>
      <c r="J846">
        <v>1</v>
      </c>
      <c r="K846">
        <f t="shared" si="39"/>
        <v>21.32</v>
      </c>
      <c r="L846">
        <f t="shared" si="40"/>
        <v>1.0660000000000001</v>
      </c>
      <c r="M846">
        <f t="shared" si="41"/>
        <v>20.254000000000001</v>
      </c>
      <c r="N846" t="s">
        <v>26</v>
      </c>
    </row>
    <row r="847" spans="1:14" x14ac:dyDescent="0.35">
      <c r="A847" t="s">
        <v>878</v>
      </c>
      <c r="B847" t="s">
        <v>15</v>
      </c>
      <c r="C847" t="s">
        <v>16</v>
      </c>
      <c r="D847" t="s">
        <v>17</v>
      </c>
      <c r="E847" t="s">
        <v>28</v>
      </c>
      <c r="F847" s="2">
        <v>43495</v>
      </c>
      <c r="G847" s="3">
        <v>0.48055555555555557</v>
      </c>
      <c r="H847" t="s">
        <v>25</v>
      </c>
      <c r="I847">
        <v>93.78</v>
      </c>
      <c r="J847">
        <v>3</v>
      </c>
      <c r="K847">
        <f t="shared" si="39"/>
        <v>281.34000000000003</v>
      </c>
      <c r="L847">
        <f t="shared" si="40"/>
        <v>14.067000000000002</v>
      </c>
      <c r="M847">
        <f t="shared" si="41"/>
        <v>267.27300000000002</v>
      </c>
      <c r="N847" t="s">
        <v>30</v>
      </c>
    </row>
    <row r="848" spans="1:14" x14ac:dyDescent="0.35">
      <c r="A848" t="s">
        <v>879</v>
      </c>
      <c r="B848" t="s">
        <v>15</v>
      </c>
      <c r="C848" t="s">
        <v>16</v>
      </c>
      <c r="D848" t="s">
        <v>17</v>
      </c>
      <c r="E848" t="s">
        <v>28</v>
      </c>
      <c r="F848" s="2">
        <v>43492</v>
      </c>
      <c r="G848" s="3">
        <v>0.75555555555555554</v>
      </c>
      <c r="H848" t="s">
        <v>25</v>
      </c>
      <c r="I848">
        <v>73.260000000000005</v>
      </c>
      <c r="J848">
        <v>1</v>
      </c>
      <c r="K848">
        <f t="shared" si="39"/>
        <v>73.260000000000005</v>
      </c>
      <c r="L848">
        <f t="shared" si="40"/>
        <v>3.6630000000000003</v>
      </c>
      <c r="M848">
        <f t="shared" si="41"/>
        <v>69.597000000000008</v>
      </c>
      <c r="N848" t="s">
        <v>20</v>
      </c>
    </row>
    <row r="849" spans="1:14" x14ac:dyDescent="0.35">
      <c r="A849" t="s">
        <v>880</v>
      </c>
      <c r="B849" t="s">
        <v>22</v>
      </c>
      <c r="C849" t="s">
        <v>23</v>
      </c>
      <c r="D849" t="s">
        <v>24</v>
      </c>
      <c r="E849" t="s">
        <v>18</v>
      </c>
      <c r="F849" s="2">
        <v>43495</v>
      </c>
      <c r="G849" s="3">
        <v>0.71388888888888891</v>
      </c>
      <c r="H849" t="s">
        <v>33</v>
      </c>
      <c r="I849">
        <v>22.38</v>
      </c>
      <c r="J849">
        <v>1</v>
      </c>
      <c r="K849">
        <f t="shared" si="39"/>
        <v>22.38</v>
      </c>
      <c r="L849">
        <f t="shared" si="40"/>
        <v>1.119</v>
      </c>
      <c r="M849">
        <f t="shared" si="41"/>
        <v>21.260999999999999</v>
      </c>
      <c r="N849" t="s">
        <v>30</v>
      </c>
    </row>
    <row r="850" spans="1:14" x14ac:dyDescent="0.35">
      <c r="A850" t="s">
        <v>881</v>
      </c>
      <c r="B850" t="s">
        <v>22</v>
      </c>
      <c r="C850" t="s">
        <v>23</v>
      </c>
      <c r="D850" t="s">
        <v>17</v>
      </c>
      <c r="E850" t="s">
        <v>18</v>
      </c>
      <c r="F850" s="2">
        <v>43473</v>
      </c>
      <c r="G850" s="3">
        <v>0.81805555555555554</v>
      </c>
      <c r="H850" t="s">
        <v>41</v>
      </c>
      <c r="I850">
        <v>72.88</v>
      </c>
      <c r="J850">
        <v>9</v>
      </c>
      <c r="K850">
        <f t="shared" si="39"/>
        <v>655.92</v>
      </c>
      <c r="L850">
        <f t="shared" si="40"/>
        <v>32.795999999999999</v>
      </c>
      <c r="M850">
        <f t="shared" si="41"/>
        <v>623.12399999999991</v>
      </c>
      <c r="N850" t="s">
        <v>26</v>
      </c>
    </row>
    <row r="851" spans="1:14" x14ac:dyDescent="0.35">
      <c r="A851" t="s">
        <v>882</v>
      </c>
      <c r="B851" t="s">
        <v>15</v>
      </c>
      <c r="C851" t="s">
        <v>16</v>
      </c>
      <c r="D851" t="s">
        <v>24</v>
      </c>
      <c r="E851" t="s">
        <v>18</v>
      </c>
      <c r="F851" s="2">
        <v>43484</v>
      </c>
      <c r="G851" s="3">
        <v>0.5493055555555556</v>
      </c>
      <c r="H851" t="s">
        <v>43</v>
      </c>
      <c r="I851">
        <v>99.1</v>
      </c>
      <c r="J851">
        <v>6</v>
      </c>
      <c r="K851">
        <f t="shared" si="39"/>
        <v>594.59999999999991</v>
      </c>
      <c r="L851">
        <f t="shared" si="40"/>
        <v>29.729999999999997</v>
      </c>
      <c r="M851">
        <f t="shared" si="41"/>
        <v>564.86999999999989</v>
      </c>
      <c r="N851" t="s">
        <v>26</v>
      </c>
    </row>
    <row r="852" spans="1:14" x14ac:dyDescent="0.35">
      <c r="A852" t="s">
        <v>883</v>
      </c>
      <c r="B852" t="s">
        <v>15</v>
      </c>
      <c r="C852" t="s">
        <v>16</v>
      </c>
      <c r="D852" t="s">
        <v>24</v>
      </c>
      <c r="E852" t="s">
        <v>28</v>
      </c>
      <c r="F852" s="2">
        <v>43490</v>
      </c>
      <c r="G852" s="3">
        <v>0.46180555555555558</v>
      </c>
      <c r="H852" t="s">
        <v>43</v>
      </c>
      <c r="I852">
        <v>74.099999999999994</v>
      </c>
      <c r="J852">
        <v>1</v>
      </c>
      <c r="K852">
        <f t="shared" si="39"/>
        <v>74.099999999999994</v>
      </c>
      <c r="L852">
        <f t="shared" si="40"/>
        <v>3.7050000000000001</v>
      </c>
      <c r="M852">
        <f t="shared" si="41"/>
        <v>70.394999999999996</v>
      </c>
      <c r="N852" t="s">
        <v>26</v>
      </c>
    </row>
    <row r="853" spans="1:14" x14ac:dyDescent="0.35">
      <c r="A853" t="s">
        <v>884</v>
      </c>
      <c r="B853" t="s">
        <v>15</v>
      </c>
      <c r="C853" t="s">
        <v>16</v>
      </c>
      <c r="D853" t="s">
        <v>24</v>
      </c>
      <c r="E853" t="s">
        <v>18</v>
      </c>
      <c r="F853" s="2">
        <v>43515</v>
      </c>
      <c r="G853" s="3">
        <v>0.42499999999999999</v>
      </c>
      <c r="H853" t="s">
        <v>43</v>
      </c>
      <c r="I853">
        <v>98.48</v>
      </c>
      <c r="J853">
        <v>2</v>
      </c>
      <c r="K853">
        <f t="shared" si="39"/>
        <v>196.96</v>
      </c>
      <c r="L853">
        <f t="shared" si="40"/>
        <v>9.8480000000000008</v>
      </c>
      <c r="M853">
        <f t="shared" si="41"/>
        <v>187.11199999999999</v>
      </c>
      <c r="N853" t="s">
        <v>20</v>
      </c>
    </row>
    <row r="854" spans="1:14" x14ac:dyDescent="0.35">
      <c r="A854" t="s">
        <v>885</v>
      </c>
      <c r="B854" t="s">
        <v>22</v>
      </c>
      <c r="C854" t="s">
        <v>23</v>
      </c>
      <c r="D854" t="s">
        <v>24</v>
      </c>
      <c r="E854" t="s">
        <v>28</v>
      </c>
      <c r="F854" s="2">
        <v>43479</v>
      </c>
      <c r="G854" s="3">
        <v>0.65416666666666667</v>
      </c>
      <c r="H854" t="s">
        <v>19</v>
      </c>
      <c r="I854">
        <v>53.19</v>
      </c>
      <c r="J854">
        <v>7</v>
      </c>
      <c r="K854">
        <f t="shared" si="39"/>
        <v>372.33</v>
      </c>
      <c r="L854">
        <f t="shared" si="40"/>
        <v>18.616499999999998</v>
      </c>
      <c r="M854">
        <f t="shared" si="41"/>
        <v>353.71350000000001</v>
      </c>
      <c r="N854" t="s">
        <v>20</v>
      </c>
    </row>
    <row r="855" spans="1:14" x14ac:dyDescent="0.35">
      <c r="A855" t="s">
        <v>886</v>
      </c>
      <c r="B855" t="s">
        <v>39</v>
      </c>
      <c r="C855" t="s">
        <v>40</v>
      </c>
      <c r="D855" t="s">
        <v>24</v>
      </c>
      <c r="E855" t="s">
        <v>18</v>
      </c>
      <c r="F855" s="2">
        <v>43521</v>
      </c>
      <c r="G855" s="3">
        <v>0.49861111111111112</v>
      </c>
      <c r="H855" t="s">
        <v>25</v>
      </c>
      <c r="I855">
        <v>52.79</v>
      </c>
      <c r="J855">
        <v>10</v>
      </c>
      <c r="K855">
        <f t="shared" si="39"/>
        <v>527.9</v>
      </c>
      <c r="L855">
        <f t="shared" si="40"/>
        <v>26.395</v>
      </c>
      <c r="M855">
        <f t="shared" si="41"/>
        <v>501.505</v>
      </c>
      <c r="N855" t="s">
        <v>20</v>
      </c>
    </row>
    <row r="856" spans="1:14" x14ac:dyDescent="0.35">
      <c r="A856" t="s">
        <v>887</v>
      </c>
      <c r="B856" t="s">
        <v>15</v>
      </c>
      <c r="C856" t="s">
        <v>16</v>
      </c>
      <c r="D856" t="s">
        <v>17</v>
      </c>
      <c r="E856" t="s">
        <v>18</v>
      </c>
      <c r="F856" s="2">
        <v>43488</v>
      </c>
      <c r="G856" s="3">
        <v>0.59791666666666665</v>
      </c>
      <c r="H856" t="s">
        <v>19</v>
      </c>
      <c r="I856">
        <v>95.95</v>
      </c>
      <c r="J856">
        <v>5</v>
      </c>
      <c r="K856">
        <f t="shared" si="39"/>
        <v>479.75</v>
      </c>
      <c r="L856">
        <f t="shared" si="40"/>
        <v>23.987500000000001</v>
      </c>
      <c r="M856">
        <f t="shared" si="41"/>
        <v>455.76249999999999</v>
      </c>
      <c r="N856" t="s">
        <v>20</v>
      </c>
    </row>
    <row r="857" spans="1:14" x14ac:dyDescent="0.35">
      <c r="A857" t="s">
        <v>888</v>
      </c>
      <c r="B857" t="s">
        <v>39</v>
      </c>
      <c r="C857" t="s">
        <v>40</v>
      </c>
      <c r="D857" t="s">
        <v>24</v>
      </c>
      <c r="E857" t="s">
        <v>18</v>
      </c>
      <c r="F857" s="2">
        <v>43512</v>
      </c>
      <c r="G857" s="3">
        <v>0.45277777777777778</v>
      </c>
      <c r="H857" t="s">
        <v>43</v>
      </c>
      <c r="I857">
        <v>36.51</v>
      </c>
      <c r="J857">
        <v>9</v>
      </c>
      <c r="K857">
        <f t="shared" si="39"/>
        <v>328.59</v>
      </c>
      <c r="L857">
        <f t="shared" si="40"/>
        <v>16.429500000000001</v>
      </c>
      <c r="M857">
        <f t="shared" si="41"/>
        <v>312.16049999999996</v>
      </c>
      <c r="N857" t="s">
        <v>26</v>
      </c>
    </row>
    <row r="858" spans="1:14" x14ac:dyDescent="0.35">
      <c r="A858" t="s">
        <v>889</v>
      </c>
      <c r="B858" t="s">
        <v>39</v>
      </c>
      <c r="C858" t="s">
        <v>40</v>
      </c>
      <c r="D858" t="s">
        <v>24</v>
      </c>
      <c r="E858" t="s">
        <v>28</v>
      </c>
      <c r="F858" s="2">
        <v>43466</v>
      </c>
      <c r="G858" s="3">
        <v>0.81319444444444444</v>
      </c>
      <c r="H858" t="s">
        <v>41</v>
      </c>
      <c r="I858">
        <v>21.12</v>
      </c>
      <c r="J858">
        <v>8</v>
      </c>
      <c r="K858">
        <f t="shared" si="39"/>
        <v>168.96</v>
      </c>
      <c r="L858">
        <f t="shared" si="40"/>
        <v>8.4480000000000004</v>
      </c>
      <c r="M858">
        <f t="shared" si="41"/>
        <v>160.512</v>
      </c>
      <c r="N858" t="s">
        <v>26</v>
      </c>
    </row>
    <row r="859" spans="1:14" x14ac:dyDescent="0.35">
      <c r="A859" t="s">
        <v>890</v>
      </c>
      <c r="B859" t="s">
        <v>15</v>
      </c>
      <c r="C859" t="s">
        <v>16</v>
      </c>
      <c r="D859" t="s">
        <v>17</v>
      </c>
      <c r="E859" t="s">
        <v>18</v>
      </c>
      <c r="F859" s="2">
        <v>43531</v>
      </c>
      <c r="G859" s="3">
        <v>0.77430555555555547</v>
      </c>
      <c r="H859" t="s">
        <v>29</v>
      </c>
      <c r="I859">
        <v>28.31</v>
      </c>
      <c r="J859">
        <v>4</v>
      </c>
      <c r="K859">
        <f t="shared" si="39"/>
        <v>113.24</v>
      </c>
      <c r="L859">
        <f t="shared" si="40"/>
        <v>5.6619999999999999</v>
      </c>
      <c r="M859">
        <f t="shared" si="41"/>
        <v>107.57799999999999</v>
      </c>
      <c r="N859" t="s">
        <v>26</v>
      </c>
    </row>
    <row r="860" spans="1:14" x14ac:dyDescent="0.35">
      <c r="A860" t="s">
        <v>891</v>
      </c>
      <c r="B860" t="s">
        <v>39</v>
      </c>
      <c r="C860" t="s">
        <v>40</v>
      </c>
      <c r="D860" t="s">
        <v>24</v>
      </c>
      <c r="E860" t="s">
        <v>28</v>
      </c>
      <c r="F860" s="2">
        <v>43511</v>
      </c>
      <c r="G860" s="3">
        <v>0.57708333333333328</v>
      </c>
      <c r="H860" t="s">
        <v>19</v>
      </c>
      <c r="I860">
        <v>57.59</v>
      </c>
      <c r="J860">
        <v>6</v>
      </c>
      <c r="K860">
        <f t="shared" si="39"/>
        <v>345.54</v>
      </c>
      <c r="L860">
        <f t="shared" si="40"/>
        <v>17.277000000000001</v>
      </c>
      <c r="M860">
        <f t="shared" si="41"/>
        <v>328.26300000000003</v>
      </c>
      <c r="N860" t="s">
        <v>26</v>
      </c>
    </row>
    <row r="861" spans="1:14" x14ac:dyDescent="0.35">
      <c r="A861" t="s">
        <v>892</v>
      </c>
      <c r="B861" t="s">
        <v>15</v>
      </c>
      <c r="C861" t="s">
        <v>16</v>
      </c>
      <c r="D861" t="s">
        <v>17</v>
      </c>
      <c r="E861" t="s">
        <v>18</v>
      </c>
      <c r="F861" s="2">
        <v>43488</v>
      </c>
      <c r="G861" s="3">
        <v>0.52430555555555558</v>
      </c>
      <c r="H861" t="s">
        <v>41</v>
      </c>
      <c r="I861">
        <v>47.63</v>
      </c>
      <c r="J861">
        <v>9</v>
      </c>
      <c r="K861">
        <f t="shared" si="39"/>
        <v>428.67</v>
      </c>
      <c r="L861">
        <f t="shared" si="40"/>
        <v>21.433500000000002</v>
      </c>
      <c r="M861">
        <f t="shared" si="41"/>
        <v>407.23650000000004</v>
      </c>
      <c r="N861" t="s">
        <v>26</v>
      </c>
    </row>
    <row r="862" spans="1:14" x14ac:dyDescent="0.35">
      <c r="A862" t="s">
        <v>893</v>
      </c>
      <c r="B862" t="s">
        <v>22</v>
      </c>
      <c r="C862" t="s">
        <v>23</v>
      </c>
      <c r="D862" t="s">
        <v>17</v>
      </c>
      <c r="E862" t="s">
        <v>18</v>
      </c>
      <c r="F862" s="2">
        <v>43516</v>
      </c>
      <c r="G862" s="3">
        <v>0.55833333333333335</v>
      </c>
      <c r="H862" t="s">
        <v>29</v>
      </c>
      <c r="I862">
        <v>86.27</v>
      </c>
      <c r="J862">
        <v>1</v>
      </c>
      <c r="K862">
        <f t="shared" si="39"/>
        <v>86.27</v>
      </c>
      <c r="L862">
        <f t="shared" si="40"/>
        <v>4.3135000000000003</v>
      </c>
      <c r="M862">
        <f t="shared" si="41"/>
        <v>81.956499999999991</v>
      </c>
      <c r="N862" t="s">
        <v>20</v>
      </c>
    </row>
    <row r="863" spans="1:14" x14ac:dyDescent="0.35">
      <c r="A863" t="s">
        <v>894</v>
      </c>
      <c r="B863" t="s">
        <v>15</v>
      </c>
      <c r="C863" t="s">
        <v>16</v>
      </c>
      <c r="D863" t="s">
        <v>17</v>
      </c>
      <c r="E863" t="s">
        <v>28</v>
      </c>
      <c r="F863" s="2">
        <v>43473</v>
      </c>
      <c r="G863" s="3">
        <v>0.75416666666666676</v>
      </c>
      <c r="H863" t="s">
        <v>33</v>
      </c>
      <c r="I863">
        <v>12.76</v>
      </c>
      <c r="J863">
        <v>2</v>
      </c>
      <c r="K863">
        <f t="shared" si="39"/>
        <v>25.52</v>
      </c>
      <c r="L863">
        <f t="shared" si="40"/>
        <v>1.276</v>
      </c>
      <c r="M863">
        <f t="shared" si="41"/>
        <v>24.244</v>
      </c>
      <c r="N863" t="s">
        <v>20</v>
      </c>
    </row>
    <row r="864" spans="1:14" x14ac:dyDescent="0.35">
      <c r="A864" t="s">
        <v>895</v>
      </c>
      <c r="B864" t="s">
        <v>39</v>
      </c>
      <c r="C864" t="s">
        <v>40</v>
      </c>
      <c r="D864" t="s">
        <v>24</v>
      </c>
      <c r="E864" t="s">
        <v>18</v>
      </c>
      <c r="F864" s="2">
        <v>43541</v>
      </c>
      <c r="G864" s="3">
        <v>0.49652777777777773</v>
      </c>
      <c r="H864" t="s">
        <v>29</v>
      </c>
      <c r="I864">
        <v>11.28</v>
      </c>
      <c r="J864">
        <v>9</v>
      </c>
      <c r="K864">
        <f t="shared" si="39"/>
        <v>101.52</v>
      </c>
      <c r="L864">
        <f t="shared" si="40"/>
        <v>5.0760000000000005</v>
      </c>
      <c r="M864">
        <f t="shared" si="41"/>
        <v>96.443999999999988</v>
      </c>
      <c r="N864" t="s">
        <v>30</v>
      </c>
    </row>
    <row r="865" spans="1:14" x14ac:dyDescent="0.35">
      <c r="A865" t="s">
        <v>896</v>
      </c>
      <c r="B865" t="s">
        <v>39</v>
      </c>
      <c r="C865" t="s">
        <v>40</v>
      </c>
      <c r="D865" t="s">
        <v>24</v>
      </c>
      <c r="E865" t="s">
        <v>18</v>
      </c>
      <c r="F865" s="2">
        <v>43477</v>
      </c>
      <c r="G865" s="3">
        <v>0.48749999999999999</v>
      </c>
      <c r="H865" t="s">
        <v>29</v>
      </c>
      <c r="I865">
        <v>51.07</v>
      </c>
      <c r="J865">
        <v>7</v>
      </c>
      <c r="K865">
        <f t="shared" si="39"/>
        <v>357.49</v>
      </c>
      <c r="L865">
        <f t="shared" si="40"/>
        <v>17.874500000000001</v>
      </c>
      <c r="M865">
        <f t="shared" si="41"/>
        <v>339.6155</v>
      </c>
      <c r="N865" t="s">
        <v>26</v>
      </c>
    </row>
    <row r="866" spans="1:14" x14ac:dyDescent="0.35">
      <c r="A866" t="s">
        <v>897</v>
      </c>
      <c r="B866" t="s">
        <v>15</v>
      </c>
      <c r="C866" t="s">
        <v>16</v>
      </c>
      <c r="D866" t="s">
        <v>17</v>
      </c>
      <c r="E866" t="s">
        <v>18</v>
      </c>
      <c r="F866" s="2">
        <v>43473</v>
      </c>
      <c r="G866" s="3">
        <v>0.60416666666666663</v>
      </c>
      <c r="H866" t="s">
        <v>25</v>
      </c>
      <c r="I866">
        <v>79.59</v>
      </c>
      <c r="J866">
        <v>3</v>
      </c>
      <c r="K866">
        <f t="shared" si="39"/>
        <v>238.77</v>
      </c>
      <c r="L866">
        <f t="shared" si="40"/>
        <v>11.938500000000001</v>
      </c>
      <c r="M866">
        <f t="shared" si="41"/>
        <v>226.83150000000001</v>
      </c>
      <c r="N866" t="s">
        <v>26</v>
      </c>
    </row>
    <row r="867" spans="1:14" x14ac:dyDescent="0.35">
      <c r="A867" t="s">
        <v>898</v>
      </c>
      <c r="B867" t="s">
        <v>22</v>
      </c>
      <c r="C867" t="s">
        <v>23</v>
      </c>
      <c r="D867" t="s">
        <v>17</v>
      </c>
      <c r="E867" t="s">
        <v>28</v>
      </c>
      <c r="F867" s="2">
        <v>43491</v>
      </c>
      <c r="G867" s="3">
        <v>0.63263888888888886</v>
      </c>
      <c r="H867" t="s">
        <v>19</v>
      </c>
      <c r="I867">
        <v>33.81</v>
      </c>
      <c r="J867">
        <v>3</v>
      </c>
      <c r="K867">
        <f t="shared" si="39"/>
        <v>101.43</v>
      </c>
      <c r="L867">
        <f t="shared" si="40"/>
        <v>5.0715000000000003</v>
      </c>
      <c r="M867">
        <f t="shared" si="41"/>
        <v>96.358500000000006</v>
      </c>
      <c r="N867" t="s">
        <v>20</v>
      </c>
    </row>
    <row r="868" spans="1:14" x14ac:dyDescent="0.35">
      <c r="A868" t="s">
        <v>899</v>
      </c>
      <c r="B868" t="s">
        <v>39</v>
      </c>
      <c r="C868" t="s">
        <v>40</v>
      </c>
      <c r="D868" t="s">
        <v>17</v>
      </c>
      <c r="E868" t="s">
        <v>28</v>
      </c>
      <c r="F868" s="2">
        <v>43539</v>
      </c>
      <c r="G868" s="3">
        <v>0.6166666666666667</v>
      </c>
      <c r="H868" t="s">
        <v>33</v>
      </c>
      <c r="I868">
        <v>90.53</v>
      </c>
      <c r="J868">
        <v>8</v>
      </c>
      <c r="K868">
        <f t="shared" si="39"/>
        <v>724.24</v>
      </c>
      <c r="L868">
        <f t="shared" si="40"/>
        <v>36.212000000000003</v>
      </c>
      <c r="M868">
        <f t="shared" si="41"/>
        <v>688.02800000000002</v>
      </c>
      <c r="N868" t="s">
        <v>30</v>
      </c>
    </row>
    <row r="869" spans="1:14" x14ac:dyDescent="0.35">
      <c r="A869" t="s">
        <v>900</v>
      </c>
      <c r="B869" t="s">
        <v>22</v>
      </c>
      <c r="C869" t="s">
        <v>23</v>
      </c>
      <c r="D869" t="s">
        <v>17</v>
      </c>
      <c r="E869" t="s">
        <v>18</v>
      </c>
      <c r="F869" s="2">
        <v>43482</v>
      </c>
      <c r="G869" s="3">
        <v>0.52500000000000002</v>
      </c>
      <c r="H869" t="s">
        <v>19</v>
      </c>
      <c r="I869">
        <v>62.82</v>
      </c>
      <c r="J869">
        <v>2</v>
      </c>
      <c r="K869">
        <f t="shared" si="39"/>
        <v>125.64</v>
      </c>
      <c r="L869">
        <f t="shared" si="40"/>
        <v>6.282</v>
      </c>
      <c r="M869">
        <f t="shared" si="41"/>
        <v>119.358</v>
      </c>
      <c r="N869" t="s">
        <v>20</v>
      </c>
    </row>
    <row r="870" spans="1:14" x14ac:dyDescent="0.35">
      <c r="A870" t="s">
        <v>901</v>
      </c>
      <c r="B870" t="s">
        <v>22</v>
      </c>
      <c r="C870" t="s">
        <v>23</v>
      </c>
      <c r="D870" t="s">
        <v>17</v>
      </c>
      <c r="E870" t="s">
        <v>28</v>
      </c>
      <c r="F870" s="2">
        <v>43473</v>
      </c>
      <c r="G870" s="3">
        <v>0.79791666666666661</v>
      </c>
      <c r="H870" t="s">
        <v>41</v>
      </c>
      <c r="I870">
        <v>24.31</v>
      </c>
      <c r="J870">
        <v>3</v>
      </c>
      <c r="K870">
        <f t="shared" si="39"/>
        <v>72.929999999999993</v>
      </c>
      <c r="L870">
        <f t="shared" si="40"/>
        <v>3.6464999999999996</v>
      </c>
      <c r="M870">
        <f t="shared" si="41"/>
        <v>69.283499999999989</v>
      </c>
      <c r="N870" t="s">
        <v>30</v>
      </c>
    </row>
    <row r="871" spans="1:14" x14ac:dyDescent="0.35">
      <c r="A871" t="s">
        <v>902</v>
      </c>
      <c r="B871" t="s">
        <v>15</v>
      </c>
      <c r="C871" t="s">
        <v>16</v>
      </c>
      <c r="D871" t="s">
        <v>24</v>
      </c>
      <c r="E871" t="s">
        <v>28</v>
      </c>
      <c r="F871" s="2">
        <v>43471</v>
      </c>
      <c r="G871" s="3">
        <v>0.56597222222222221</v>
      </c>
      <c r="H871" t="s">
        <v>33</v>
      </c>
      <c r="I871">
        <v>64.59</v>
      </c>
      <c r="J871">
        <v>4</v>
      </c>
      <c r="K871">
        <f t="shared" si="39"/>
        <v>258.36</v>
      </c>
      <c r="L871">
        <f t="shared" si="40"/>
        <v>12.918000000000001</v>
      </c>
      <c r="M871">
        <f t="shared" si="41"/>
        <v>245.44200000000001</v>
      </c>
      <c r="N871" t="s">
        <v>20</v>
      </c>
    </row>
    <row r="872" spans="1:14" x14ac:dyDescent="0.35">
      <c r="A872" t="s">
        <v>903</v>
      </c>
      <c r="B872" t="s">
        <v>15</v>
      </c>
      <c r="C872" t="s">
        <v>16</v>
      </c>
      <c r="D872" t="s">
        <v>17</v>
      </c>
      <c r="E872" t="s">
        <v>28</v>
      </c>
      <c r="F872" s="2">
        <v>43512</v>
      </c>
      <c r="G872" s="3">
        <v>0.43958333333333338</v>
      </c>
      <c r="H872" t="s">
        <v>41</v>
      </c>
      <c r="I872">
        <v>24.82</v>
      </c>
      <c r="J872">
        <v>7</v>
      </c>
      <c r="K872">
        <f t="shared" si="39"/>
        <v>173.74</v>
      </c>
      <c r="L872">
        <f t="shared" si="40"/>
        <v>8.6870000000000012</v>
      </c>
      <c r="M872">
        <f t="shared" si="41"/>
        <v>165.053</v>
      </c>
      <c r="N872" t="s">
        <v>30</v>
      </c>
    </row>
    <row r="873" spans="1:14" x14ac:dyDescent="0.35">
      <c r="A873" t="s">
        <v>904</v>
      </c>
      <c r="B873" t="s">
        <v>22</v>
      </c>
      <c r="C873" t="s">
        <v>23</v>
      </c>
      <c r="D873" t="s">
        <v>24</v>
      </c>
      <c r="E873" t="s">
        <v>28</v>
      </c>
      <c r="F873" s="2">
        <v>43537</v>
      </c>
      <c r="G873" s="3">
        <v>0.65625</v>
      </c>
      <c r="H873" t="s">
        <v>43</v>
      </c>
      <c r="I873">
        <v>56.5</v>
      </c>
      <c r="J873">
        <v>1</v>
      </c>
      <c r="K873">
        <f t="shared" si="39"/>
        <v>56.5</v>
      </c>
      <c r="L873">
        <f t="shared" si="40"/>
        <v>2.8250000000000002</v>
      </c>
      <c r="M873">
        <f t="shared" si="41"/>
        <v>53.674999999999997</v>
      </c>
      <c r="N873" t="s">
        <v>20</v>
      </c>
    </row>
    <row r="874" spans="1:14" x14ac:dyDescent="0.35">
      <c r="A874" t="s">
        <v>905</v>
      </c>
      <c r="B874" t="s">
        <v>39</v>
      </c>
      <c r="C874" t="s">
        <v>40</v>
      </c>
      <c r="D874" t="s">
        <v>17</v>
      </c>
      <c r="E874" t="s">
        <v>18</v>
      </c>
      <c r="F874" s="2">
        <v>43493</v>
      </c>
      <c r="G874" s="3">
        <v>0.49374999999999997</v>
      </c>
      <c r="H874" t="s">
        <v>25</v>
      </c>
      <c r="I874">
        <v>21.43</v>
      </c>
      <c r="J874">
        <v>10</v>
      </c>
      <c r="K874">
        <f t="shared" si="39"/>
        <v>214.3</v>
      </c>
      <c r="L874">
        <f t="shared" si="40"/>
        <v>10.715000000000002</v>
      </c>
      <c r="M874">
        <f t="shared" si="41"/>
        <v>203.58500000000001</v>
      </c>
      <c r="N874" t="s">
        <v>26</v>
      </c>
    </row>
    <row r="875" spans="1:14" x14ac:dyDescent="0.35">
      <c r="A875" t="s">
        <v>906</v>
      </c>
      <c r="B875" t="s">
        <v>15</v>
      </c>
      <c r="C875" t="s">
        <v>16</v>
      </c>
      <c r="D875" t="s">
        <v>17</v>
      </c>
      <c r="E875" t="s">
        <v>28</v>
      </c>
      <c r="F875" s="2">
        <v>43483</v>
      </c>
      <c r="G875" s="3">
        <v>0.72638888888888886</v>
      </c>
      <c r="H875" t="s">
        <v>33</v>
      </c>
      <c r="I875">
        <v>89.06</v>
      </c>
      <c r="J875">
        <v>6</v>
      </c>
      <c r="K875">
        <f t="shared" si="39"/>
        <v>534.36</v>
      </c>
      <c r="L875">
        <f t="shared" si="40"/>
        <v>26.718000000000004</v>
      </c>
      <c r="M875">
        <f t="shared" si="41"/>
        <v>507.642</v>
      </c>
      <c r="N875" t="s">
        <v>26</v>
      </c>
    </row>
    <row r="876" spans="1:14" x14ac:dyDescent="0.35">
      <c r="A876" t="s">
        <v>907</v>
      </c>
      <c r="B876" t="s">
        <v>15</v>
      </c>
      <c r="C876" t="s">
        <v>16</v>
      </c>
      <c r="D876" t="s">
        <v>17</v>
      </c>
      <c r="E876" t="s">
        <v>28</v>
      </c>
      <c r="F876" s="2">
        <v>43543</v>
      </c>
      <c r="G876" s="3">
        <v>0.49444444444444446</v>
      </c>
      <c r="H876" t="s">
        <v>29</v>
      </c>
      <c r="I876">
        <v>23.29</v>
      </c>
      <c r="J876">
        <v>4</v>
      </c>
      <c r="K876">
        <f t="shared" si="39"/>
        <v>93.16</v>
      </c>
      <c r="L876">
        <f t="shared" si="40"/>
        <v>4.6580000000000004</v>
      </c>
      <c r="M876">
        <f t="shared" si="41"/>
        <v>88.501999999999995</v>
      </c>
      <c r="N876" t="s">
        <v>30</v>
      </c>
    </row>
    <row r="877" spans="1:14" x14ac:dyDescent="0.35">
      <c r="A877" t="s">
        <v>908</v>
      </c>
      <c r="B877" t="s">
        <v>22</v>
      </c>
      <c r="C877" t="s">
        <v>23</v>
      </c>
      <c r="D877" t="s">
        <v>24</v>
      </c>
      <c r="E877" t="s">
        <v>28</v>
      </c>
      <c r="F877" s="2">
        <v>43539</v>
      </c>
      <c r="G877" s="3">
        <v>0.58611111111111114</v>
      </c>
      <c r="H877" t="s">
        <v>29</v>
      </c>
      <c r="I877">
        <v>65.260000000000005</v>
      </c>
      <c r="J877">
        <v>8</v>
      </c>
      <c r="K877">
        <f t="shared" si="39"/>
        <v>522.08000000000004</v>
      </c>
      <c r="L877">
        <f t="shared" si="40"/>
        <v>26.104000000000003</v>
      </c>
      <c r="M877">
        <f t="shared" si="41"/>
        <v>495.97600000000006</v>
      </c>
      <c r="N877" t="s">
        <v>20</v>
      </c>
    </row>
    <row r="878" spans="1:14" x14ac:dyDescent="0.35">
      <c r="A878" t="s">
        <v>909</v>
      </c>
      <c r="B878" t="s">
        <v>22</v>
      </c>
      <c r="C878" t="s">
        <v>23</v>
      </c>
      <c r="D878" t="s">
        <v>17</v>
      </c>
      <c r="E878" t="s">
        <v>28</v>
      </c>
      <c r="F878" s="2">
        <v>43508</v>
      </c>
      <c r="G878" s="3">
        <v>0.74236111111111114</v>
      </c>
      <c r="H878" t="s">
        <v>43</v>
      </c>
      <c r="I878">
        <v>52.35</v>
      </c>
      <c r="J878">
        <v>1</v>
      </c>
      <c r="K878">
        <f t="shared" si="39"/>
        <v>52.35</v>
      </c>
      <c r="L878">
        <f t="shared" si="40"/>
        <v>2.6175000000000002</v>
      </c>
      <c r="M878">
        <f t="shared" si="41"/>
        <v>49.732500000000002</v>
      </c>
      <c r="N878" t="s">
        <v>26</v>
      </c>
    </row>
    <row r="879" spans="1:14" x14ac:dyDescent="0.35">
      <c r="A879" t="s">
        <v>910</v>
      </c>
      <c r="B879" t="s">
        <v>39</v>
      </c>
      <c r="C879" t="s">
        <v>40</v>
      </c>
      <c r="D879" t="s">
        <v>17</v>
      </c>
      <c r="E879" t="s">
        <v>28</v>
      </c>
      <c r="F879" s="2">
        <v>43521</v>
      </c>
      <c r="G879" s="3">
        <v>0.84652777777777777</v>
      </c>
      <c r="H879" t="s">
        <v>25</v>
      </c>
      <c r="I879">
        <v>39.75</v>
      </c>
      <c r="J879">
        <v>1</v>
      </c>
      <c r="K879">
        <f t="shared" si="39"/>
        <v>39.75</v>
      </c>
      <c r="L879">
        <f t="shared" si="40"/>
        <v>1.9875</v>
      </c>
      <c r="M879">
        <f t="shared" si="41"/>
        <v>37.762500000000003</v>
      </c>
      <c r="N879" t="s">
        <v>26</v>
      </c>
    </row>
    <row r="880" spans="1:14" x14ac:dyDescent="0.35">
      <c r="A880" t="s">
        <v>911</v>
      </c>
      <c r="B880" t="s">
        <v>15</v>
      </c>
      <c r="C880" t="s">
        <v>16</v>
      </c>
      <c r="D880" t="s">
        <v>24</v>
      </c>
      <c r="E880" t="s">
        <v>18</v>
      </c>
      <c r="F880" s="2">
        <v>43545</v>
      </c>
      <c r="G880" s="3">
        <v>0.67222222222222217</v>
      </c>
      <c r="H880" t="s">
        <v>25</v>
      </c>
      <c r="I880">
        <v>90.02</v>
      </c>
      <c r="J880">
        <v>8</v>
      </c>
      <c r="K880">
        <f t="shared" si="39"/>
        <v>720.16</v>
      </c>
      <c r="L880">
        <f t="shared" si="40"/>
        <v>36.008000000000003</v>
      </c>
      <c r="M880">
        <f t="shared" si="41"/>
        <v>684.15199999999993</v>
      </c>
      <c r="N880" t="s">
        <v>30</v>
      </c>
    </row>
    <row r="881" spans="1:14" x14ac:dyDescent="0.35">
      <c r="A881" t="s">
        <v>912</v>
      </c>
      <c r="B881" t="s">
        <v>39</v>
      </c>
      <c r="C881" t="s">
        <v>40</v>
      </c>
      <c r="D881" t="s">
        <v>17</v>
      </c>
      <c r="E881" t="s">
        <v>18</v>
      </c>
      <c r="F881" s="2">
        <v>43484</v>
      </c>
      <c r="G881" s="3">
        <v>0.4284722222222222</v>
      </c>
      <c r="H881" t="s">
        <v>25</v>
      </c>
      <c r="I881">
        <v>12.1</v>
      </c>
      <c r="J881">
        <v>8</v>
      </c>
      <c r="K881">
        <f t="shared" si="39"/>
        <v>96.8</v>
      </c>
      <c r="L881">
        <f t="shared" si="40"/>
        <v>4.84</v>
      </c>
      <c r="M881">
        <f t="shared" si="41"/>
        <v>91.96</v>
      </c>
      <c r="N881" t="s">
        <v>20</v>
      </c>
    </row>
    <row r="882" spans="1:14" x14ac:dyDescent="0.35">
      <c r="A882" t="s">
        <v>913</v>
      </c>
      <c r="B882" t="s">
        <v>39</v>
      </c>
      <c r="C882" t="s">
        <v>40</v>
      </c>
      <c r="D882" t="s">
        <v>17</v>
      </c>
      <c r="E882" t="s">
        <v>18</v>
      </c>
      <c r="F882" s="2">
        <v>43473</v>
      </c>
      <c r="G882" s="3">
        <v>0.60069444444444442</v>
      </c>
      <c r="H882" t="s">
        <v>41</v>
      </c>
      <c r="I882">
        <v>33.21</v>
      </c>
      <c r="J882">
        <v>10</v>
      </c>
      <c r="K882">
        <f t="shared" si="39"/>
        <v>332.1</v>
      </c>
      <c r="L882">
        <f t="shared" si="40"/>
        <v>16.605</v>
      </c>
      <c r="M882">
        <f t="shared" si="41"/>
        <v>315.495</v>
      </c>
      <c r="N882" t="s">
        <v>20</v>
      </c>
    </row>
    <row r="883" spans="1:14" x14ac:dyDescent="0.35">
      <c r="A883" t="s">
        <v>914</v>
      </c>
      <c r="B883" t="s">
        <v>22</v>
      </c>
      <c r="C883" t="s">
        <v>23</v>
      </c>
      <c r="D883" t="s">
        <v>17</v>
      </c>
      <c r="E883" t="s">
        <v>18</v>
      </c>
      <c r="F883" s="2">
        <v>43554</v>
      </c>
      <c r="G883" s="3">
        <v>0.53541666666666665</v>
      </c>
      <c r="H883" t="s">
        <v>43</v>
      </c>
      <c r="I883">
        <v>10.18</v>
      </c>
      <c r="J883">
        <v>8</v>
      </c>
      <c r="K883">
        <f t="shared" si="39"/>
        <v>81.44</v>
      </c>
      <c r="L883">
        <f t="shared" si="40"/>
        <v>4.0720000000000001</v>
      </c>
      <c r="M883">
        <f t="shared" si="41"/>
        <v>77.367999999999995</v>
      </c>
      <c r="N883" t="s">
        <v>30</v>
      </c>
    </row>
    <row r="884" spans="1:14" x14ac:dyDescent="0.35">
      <c r="A884" t="s">
        <v>915</v>
      </c>
      <c r="B884" t="s">
        <v>39</v>
      </c>
      <c r="C884" t="s">
        <v>40</v>
      </c>
      <c r="D884" t="s">
        <v>17</v>
      </c>
      <c r="E884" t="s">
        <v>28</v>
      </c>
      <c r="F884" s="2">
        <v>43516</v>
      </c>
      <c r="G884" s="3">
        <v>0.63750000000000007</v>
      </c>
      <c r="H884" t="s">
        <v>33</v>
      </c>
      <c r="I884">
        <v>31.99</v>
      </c>
      <c r="J884">
        <v>10</v>
      </c>
      <c r="K884">
        <f t="shared" si="39"/>
        <v>319.89999999999998</v>
      </c>
      <c r="L884">
        <f t="shared" si="40"/>
        <v>15.994999999999999</v>
      </c>
      <c r="M884">
        <f t="shared" si="41"/>
        <v>303.90499999999997</v>
      </c>
      <c r="N884" t="s">
        <v>30</v>
      </c>
    </row>
    <row r="885" spans="1:14" x14ac:dyDescent="0.35">
      <c r="A885" t="s">
        <v>916</v>
      </c>
      <c r="B885" t="s">
        <v>15</v>
      </c>
      <c r="C885" t="s">
        <v>16</v>
      </c>
      <c r="D885" t="s">
        <v>17</v>
      </c>
      <c r="E885" t="s">
        <v>18</v>
      </c>
      <c r="F885" s="2">
        <v>43554</v>
      </c>
      <c r="G885" s="3">
        <v>0.53125</v>
      </c>
      <c r="H885" t="s">
        <v>29</v>
      </c>
      <c r="I885">
        <v>34.42</v>
      </c>
      <c r="J885">
        <v>6</v>
      </c>
      <c r="K885">
        <f t="shared" si="39"/>
        <v>206.52</v>
      </c>
      <c r="L885">
        <f t="shared" si="40"/>
        <v>10.326000000000001</v>
      </c>
      <c r="M885">
        <f t="shared" si="41"/>
        <v>196.19400000000002</v>
      </c>
      <c r="N885" t="s">
        <v>20</v>
      </c>
    </row>
    <row r="886" spans="1:14" x14ac:dyDescent="0.35">
      <c r="A886" t="s">
        <v>917</v>
      </c>
      <c r="B886" t="s">
        <v>15</v>
      </c>
      <c r="C886" t="s">
        <v>16</v>
      </c>
      <c r="D886" t="s">
        <v>17</v>
      </c>
      <c r="E886" t="s">
        <v>18</v>
      </c>
      <c r="F886" s="2">
        <v>43543</v>
      </c>
      <c r="G886" s="3">
        <v>0.56736111111111109</v>
      </c>
      <c r="H886" t="s">
        <v>41</v>
      </c>
      <c r="I886">
        <v>83.34</v>
      </c>
      <c r="J886">
        <v>2</v>
      </c>
      <c r="K886">
        <f t="shared" si="39"/>
        <v>166.68</v>
      </c>
      <c r="L886">
        <f t="shared" si="40"/>
        <v>8.3340000000000014</v>
      </c>
      <c r="M886">
        <f t="shared" si="41"/>
        <v>158.346</v>
      </c>
      <c r="N886" t="s">
        <v>26</v>
      </c>
    </row>
    <row r="887" spans="1:14" x14ac:dyDescent="0.35">
      <c r="A887" t="s">
        <v>918</v>
      </c>
      <c r="B887" t="s">
        <v>15</v>
      </c>
      <c r="C887" t="s">
        <v>16</v>
      </c>
      <c r="D887" t="s">
        <v>24</v>
      </c>
      <c r="E887" t="s">
        <v>28</v>
      </c>
      <c r="F887" s="2">
        <v>43478</v>
      </c>
      <c r="G887" s="3">
        <v>0.41875000000000001</v>
      </c>
      <c r="H887" t="s">
        <v>33</v>
      </c>
      <c r="I887">
        <v>45.58</v>
      </c>
      <c r="J887">
        <v>7</v>
      </c>
      <c r="K887">
        <f t="shared" si="39"/>
        <v>319.06</v>
      </c>
      <c r="L887">
        <f t="shared" si="40"/>
        <v>15.953000000000001</v>
      </c>
      <c r="M887">
        <f t="shared" si="41"/>
        <v>303.10700000000003</v>
      </c>
      <c r="N887" t="s">
        <v>26</v>
      </c>
    </row>
    <row r="888" spans="1:14" x14ac:dyDescent="0.35">
      <c r="A888" t="s">
        <v>919</v>
      </c>
      <c r="B888" t="s">
        <v>15</v>
      </c>
      <c r="C888" t="s">
        <v>16</v>
      </c>
      <c r="D888" t="s">
        <v>17</v>
      </c>
      <c r="E888" t="s">
        <v>28</v>
      </c>
      <c r="F888" s="2">
        <v>43501</v>
      </c>
      <c r="G888" s="3">
        <v>0.8208333333333333</v>
      </c>
      <c r="H888" t="s">
        <v>41</v>
      </c>
      <c r="I888">
        <v>87.9</v>
      </c>
      <c r="J888">
        <v>1</v>
      </c>
      <c r="K888">
        <f t="shared" si="39"/>
        <v>87.9</v>
      </c>
      <c r="L888">
        <f t="shared" si="40"/>
        <v>4.3950000000000005</v>
      </c>
      <c r="M888">
        <f t="shared" si="41"/>
        <v>83.50500000000001</v>
      </c>
      <c r="N888" t="s">
        <v>20</v>
      </c>
    </row>
    <row r="889" spans="1:14" x14ac:dyDescent="0.35">
      <c r="A889" t="s">
        <v>920</v>
      </c>
      <c r="B889" t="s">
        <v>15</v>
      </c>
      <c r="C889" t="s">
        <v>16</v>
      </c>
      <c r="D889" t="s">
        <v>17</v>
      </c>
      <c r="E889" t="s">
        <v>18</v>
      </c>
      <c r="F889" s="2">
        <v>43547</v>
      </c>
      <c r="G889" s="3">
        <v>0.55138888888888882</v>
      </c>
      <c r="H889" t="s">
        <v>25</v>
      </c>
      <c r="I889">
        <v>73.47</v>
      </c>
      <c r="J889">
        <v>10</v>
      </c>
      <c r="K889">
        <f t="shared" si="39"/>
        <v>734.7</v>
      </c>
      <c r="L889">
        <f t="shared" si="40"/>
        <v>36.735000000000007</v>
      </c>
      <c r="M889">
        <f t="shared" si="41"/>
        <v>697.96500000000003</v>
      </c>
      <c r="N889" t="s">
        <v>20</v>
      </c>
    </row>
    <row r="890" spans="1:14" x14ac:dyDescent="0.35">
      <c r="A890" t="s">
        <v>921</v>
      </c>
      <c r="B890" t="s">
        <v>22</v>
      </c>
      <c r="C890" t="s">
        <v>23</v>
      </c>
      <c r="D890" t="s">
        <v>24</v>
      </c>
      <c r="E890" t="s">
        <v>18</v>
      </c>
      <c r="F890" s="2">
        <v>43537</v>
      </c>
      <c r="G890" s="3">
        <v>0.53263888888888888</v>
      </c>
      <c r="H890" t="s">
        <v>43</v>
      </c>
      <c r="I890">
        <v>12.19</v>
      </c>
      <c r="J890">
        <v>8</v>
      </c>
      <c r="K890">
        <f t="shared" si="39"/>
        <v>97.52</v>
      </c>
      <c r="L890">
        <f t="shared" si="40"/>
        <v>4.8760000000000003</v>
      </c>
      <c r="M890">
        <f t="shared" si="41"/>
        <v>92.643999999999991</v>
      </c>
      <c r="N890" t="s">
        <v>20</v>
      </c>
    </row>
    <row r="891" spans="1:14" x14ac:dyDescent="0.35">
      <c r="A891" t="s">
        <v>922</v>
      </c>
      <c r="B891" t="s">
        <v>15</v>
      </c>
      <c r="C891" t="s">
        <v>16</v>
      </c>
      <c r="D891" t="s">
        <v>17</v>
      </c>
      <c r="E891" t="s">
        <v>28</v>
      </c>
      <c r="F891" s="2">
        <v>43541</v>
      </c>
      <c r="G891" s="3">
        <v>0.82847222222222217</v>
      </c>
      <c r="H891" t="s">
        <v>33</v>
      </c>
      <c r="I891">
        <v>76.92</v>
      </c>
      <c r="J891">
        <v>10</v>
      </c>
      <c r="K891">
        <f t="shared" si="39"/>
        <v>769.2</v>
      </c>
      <c r="L891">
        <f t="shared" si="40"/>
        <v>38.460000000000008</v>
      </c>
      <c r="M891">
        <f t="shared" si="41"/>
        <v>730.74</v>
      </c>
      <c r="N891" t="s">
        <v>20</v>
      </c>
    </row>
    <row r="892" spans="1:14" x14ac:dyDescent="0.35">
      <c r="A892" t="s">
        <v>923</v>
      </c>
      <c r="B892" t="s">
        <v>22</v>
      </c>
      <c r="C892" t="s">
        <v>23</v>
      </c>
      <c r="D892" t="s">
        <v>24</v>
      </c>
      <c r="E892" t="s">
        <v>18</v>
      </c>
      <c r="F892" s="2">
        <v>43517</v>
      </c>
      <c r="G892" s="3">
        <v>0.43472222222222223</v>
      </c>
      <c r="H892" t="s">
        <v>19</v>
      </c>
      <c r="I892">
        <v>83.66</v>
      </c>
      <c r="J892">
        <v>5</v>
      </c>
      <c r="K892">
        <f t="shared" si="39"/>
        <v>418.29999999999995</v>
      </c>
      <c r="L892">
        <f t="shared" si="40"/>
        <v>20.914999999999999</v>
      </c>
      <c r="M892">
        <f t="shared" si="41"/>
        <v>397.38499999999993</v>
      </c>
      <c r="N892" t="s">
        <v>26</v>
      </c>
    </row>
    <row r="893" spans="1:14" x14ac:dyDescent="0.35">
      <c r="A893" t="s">
        <v>924</v>
      </c>
      <c r="B893" t="s">
        <v>39</v>
      </c>
      <c r="C893" t="s">
        <v>40</v>
      </c>
      <c r="D893" t="s">
        <v>24</v>
      </c>
      <c r="E893" t="s">
        <v>18</v>
      </c>
      <c r="F893" s="2">
        <v>43503</v>
      </c>
      <c r="G893" s="3">
        <v>0.62916666666666665</v>
      </c>
      <c r="H893" t="s">
        <v>25</v>
      </c>
      <c r="I893">
        <v>57.91</v>
      </c>
      <c r="J893">
        <v>8</v>
      </c>
      <c r="K893">
        <f t="shared" si="39"/>
        <v>463.28</v>
      </c>
      <c r="L893">
        <f t="shared" si="40"/>
        <v>23.164000000000001</v>
      </c>
      <c r="M893">
        <f t="shared" si="41"/>
        <v>440.11599999999999</v>
      </c>
      <c r="N893" t="s">
        <v>26</v>
      </c>
    </row>
    <row r="894" spans="1:14" x14ac:dyDescent="0.35">
      <c r="A894" t="s">
        <v>925</v>
      </c>
      <c r="B894" t="s">
        <v>22</v>
      </c>
      <c r="C894" t="s">
        <v>23</v>
      </c>
      <c r="D894" t="s">
        <v>17</v>
      </c>
      <c r="E894" t="s">
        <v>18</v>
      </c>
      <c r="F894" s="2">
        <v>43526</v>
      </c>
      <c r="G894" s="3">
        <v>0.69097222222222221</v>
      </c>
      <c r="H894" t="s">
        <v>43</v>
      </c>
      <c r="I894">
        <v>92.49</v>
      </c>
      <c r="J894">
        <v>5</v>
      </c>
      <c r="K894">
        <f t="shared" si="39"/>
        <v>462.45</v>
      </c>
      <c r="L894">
        <f t="shared" si="40"/>
        <v>23.122500000000002</v>
      </c>
      <c r="M894">
        <f t="shared" si="41"/>
        <v>439.32749999999999</v>
      </c>
      <c r="N894" t="s">
        <v>30</v>
      </c>
    </row>
    <row r="895" spans="1:14" x14ac:dyDescent="0.35">
      <c r="A895" t="s">
        <v>926</v>
      </c>
      <c r="B895" t="s">
        <v>39</v>
      </c>
      <c r="C895" t="s">
        <v>40</v>
      </c>
      <c r="D895" t="s">
        <v>24</v>
      </c>
      <c r="E895" t="s">
        <v>28</v>
      </c>
      <c r="F895" s="2">
        <v>43530</v>
      </c>
      <c r="G895" s="3">
        <v>0.87291666666666667</v>
      </c>
      <c r="H895" t="s">
        <v>25</v>
      </c>
      <c r="I895">
        <v>28.38</v>
      </c>
      <c r="J895">
        <v>5</v>
      </c>
      <c r="K895">
        <f t="shared" si="39"/>
        <v>141.9</v>
      </c>
      <c r="L895">
        <f t="shared" si="40"/>
        <v>7.0950000000000006</v>
      </c>
      <c r="M895">
        <f t="shared" si="41"/>
        <v>134.80500000000001</v>
      </c>
      <c r="N895" t="s">
        <v>26</v>
      </c>
    </row>
    <row r="896" spans="1:14" x14ac:dyDescent="0.35">
      <c r="A896" t="s">
        <v>927</v>
      </c>
      <c r="B896" t="s">
        <v>39</v>
      </c>
      <c r="C896" t="s">
        <v>40</v>
      </c>
      <c r="D896" t="s">
        <v>17</v>
      </c>
      <c r="E896" t="s">
        <v>28</v>
      </c>
      <c r="F896" s="2">
        <v>43502</v>
      </c>
      <c r="G896" s="3">
        <v>0.63611111111111118</v>
      </c>
      <c r="H896" t="s">
        <v>25</v>
      </c>
      <c r="I896">
        <v>50.45</v>
      </c>
      <c r="J896">
        <v>6</v>
      </c>
      <c r="K896">
        <f t="shared" si="39"/>
        <v>302.70000000000005</v>
      </c>
      <c r="L896">
        <f t="shared" si="40"/>
        <v>15.135000000000003</v>
      </c>
      <c r="M896">
        <f t="shared" si="41"/>
        <v>287.56500000000005</v>
      </c>
      <c r="N896" t="s">
        <v>30</v>
      </c>
    </row>
    <row r="897" spans="1:14" x14ac:dyDescent="0.35">
      <c r="A897" t="s">
        <v>928</v>
      </c>
      <c r="B897" t="s">
        <v>39</v>
      </c>
      <c r="C897" t="s">
        <v>40</v>
      </c>
      <c r="D897" t="s">
        <v>24</v>
      </c>
      <c r="E897" t="s">
        <v>28</v>
      </c>
      <c r="F897" s="2">
        <v>43493</v>
      </c>
      <c r="G897" s="3">
        <v>0.74097222222222225</v>
      </c>
      <c r="H897" t="s">
        <v>19</v>
      </c>
      <c r="I897">
        <v>99.16</v>
      </c>
      <c r="J897">
        <v>8</v>
      </c>
      <c r="K897">
        <f t="shared" si="39"/>
        <v>793.28</v>
      </c>
      <c r="L897">
        <f t="shared" si="40"/>
        <v>39.664000000000001</v>
      </c>
      <c r="M897">
        <f t="shared" si="41"/>
        <v>753.61599999999999</v>
      </c>
      <c r="N897" t="s">
        <v>30</v>
      </c>
    </row>
    <row r="898" spans="1:14" x14ac:dyDescent="0.35">
      <c r="A898" t="s">
        <v>929</v>
      </c>
      <c r="B898" t="s">
        <v>22</v>
      </c>
      <c r="C898" t="s">
        <v>23</v>
      </c>
      <c r="D898" t="s">
        <v>24</v>
      </c>
      <c r="E898" t="s">
        <v>28</v>
      </c>
      <c r="F898" s="2">
        <v>43483</v>
      </c>
      <c r="G898" s="3">
        <v>0.68263888888888891</v>
      </c>
      <c r="H898" t="s">
        <v>43</v>
      </c>
      <c r="I898">
        <v>60.74</v>
      </c>
      <c r="J898">
        <v>7</v>
      </c>
      <c r="K898">
        <f t="shared" ref="K898:K961" si="42">I898*J898</f>
        <v>425.18</v>
      </c>
      <c r="L898">
        <f t="shared" si="40"/>
        <v>21.259</v>
      </c>
      <c r="M898">
        <f t="shared" si="41"/>
        <v>403.92099999999999</v>
      </c>
      <c r="N898" t="s">
        <v>20</v>
      </c>
    </row>
    <row r="899" spans="1:14" x14ac:dyDescent="0.35">
      <c r="A899" t="s">
        <v>930</v>
      </c>
      <c r="B899" t="s">
        <v>22</v>
      </c>
      <c r="C899" t="s">
        <v>23</v>
      </c>
      <c r="D899" t="s">
        <v>17</v>
      </c>
      <c r="E899" t="s">
        <v>18</v>
      </c>
      <c r="F899" s="2">
        <v>43501</v>
      </c>
      <c r="G899" s="3">
        <v>0.4284722222222222</v>
      </c>
      <c r="H899" t="s">
        <v>41</v>
      </c>
      <c r="I899">
        <v>47.27</v>
      </c>
      <c r="J899">
        <v>6</v>
      </c>
      <c r="K899">
        <f t="shared" si="42"/>
        <v>283.62</v>
      </c>
      <c r="L899">
        <f t="shared" ref="L899:L962" si="43">K899*5%</f>
        <v>14.181000000000001</v>
      </c>
      <c r="M899">
        <f t="shared" ref="M899:M962" si="44">K899-L899</f>
        <v>269.43900000000002</v>
      </c>
      <c r="N899" t="s">
        <v>26</v>
      </c>
    </row>
    <row r="900" spans="1:14" x14ac:dyDescent="0.35">
      <c r="A900" t="s">
        <v>931</v>
      </c>
      <c r="B900" t="s">
        <v>22</v>
      </c>
      <c r="C900" t="s">
        <v>23</v>
      </c>
      <c r="D900" t="s">
        <v>17</v>
      </c>
      <c r="E900" t="s">
        <v>28</v>
      </c>
      <c r="F900" s="2">
        <v>43526</v>
      </c>
      <c r="G900" s="3">
        <v>0.57638888888888895</v>
      </c>
      <c r="H900" t="s">
        <v>19</v>
      </c>
      <c r="I900">
        <v>85.6</v>
      </c>
      <c r="J900">
        <v>7</v>
      </c>
      <c r="K900">
        <f t="shared" si="42"/>
        <v>599.19999999999993</v>
      </c>
      <c r="L900">
        <f t="shared" si="43"/>
        <v>29.959999999999997</v>
      </c>
      <c r="M900">
        <f t="shared" si="44"/>
        <v>569.2399999999999</v>
      </c>
      <c r="N900" t="s">
        <v>26</v>
      </c>
    </row>
    <row r="901" spans="1:14" x14ac:dyDescent="0.35">
      <c r="A901" t="s">
        <v>932</v>
      </c>
      <c r="B901" t="s">
        <v>15</v>
      </c>
      <c r="C901" t="s">
        <v>16</v>
      </c>
      <c r="D901" t="s">
        <v>17</v>
      </c>
      <c r="E901" t="s">
        <v>28</v>
      </c>
      <c r="F901" s="2">
        <v>43505</v>
      </c>
      <c r="G901" s="3">
        <v>0.80347222222222225</v>
      </c>
      <c r="H901" t="s">
        <v>41</v>
      </c>
      <c r="I901">
        <v>35.04</v>
      </c>
      <c r="J901">
        <v>9</v>
      </c>
      <c r="K901">
        <f t="shared" si="42"/>
        <v>315.36</v>
      </c>
      <c r="L901">
        <f t="shared" si="43"/>
        <v>15.768000000000001</v>
      </c>
      <c r="M901">
        <f t="shared" si="44"/>
        <v>299.59199999999998</v>
      </c>
      <c r="N901" t="s">
        <v>20</v>
      </c>
    </row>
    <row r="902" spans="1:14" x14ac:dyDescent="0.35">
      <c r="A902" t="s">
        <v>933</v>
      </c>
      <c r="B902" t="s">
        <v>22</v>
      </c>
      <c r="C902" t="s">
        <v>23</v>
      </c>
      <c r="D902" t="s">
        <v>17</v>
      </c>
      <c r="E902" t="s">
        <v>18</v>
      </c>
      <c r="F902" s="2">
        <v>43479</v>
      </c>
      <c r="G902" s="3">
        <v>0.58333333333333337</v>
      </c>
      <c r="H902" t="s">
        <v>25</v>
      </c>
      <c r="I902">
        <v>44.84</v>
      </c>
      <c r="J902">
        <v>9</v>
      </c>
      <c r="K902">
        <f t="shared" si="42"/>
        <v>403.56000000000006</v>
      </c>
      <c r="L902">
        <f t="shared" si="43"/>
        <v>20.178000000000004</v>
      </c>
      <c r="M902">
        <f t="shared" si="44"/>
        <v>383.38200000000006</v>
      </c>
      <c r="N902" t="s">
        <v>30</v>
      </c>
    </row>
    <row r="903" spans="1:14" x14ac:dyDescent="0.35">
      <c r="A903" t="s">
        <v>934</v>
      </c>
      <c r="B903" t="s">
        <v>39</v>
      </c>
      <c r="C903" t="s">
        <v>40</v>
      </c>
      <c r="D903" t="s">
        <v>24</v>
      </c>
      <c r="E903" t="s">
        <v>28</v>
      </c>
      <c r="F903" s="2">
        <v>43505</v>
      </c>
      <c r="G903" s="3">
        <v>0.50138888888888888</v>
      </c>
      <c r="H903" t="s">
        <v>29</v>
      </c>
      <c r="I903">
        <v>45.97</v>
      </c>
      <c r="J903">
        <v>4</v>
      </c>
      <c r="K903">
        <f t="shared" si="42"/>
        <v>183.88</v>
      </c>
      <c r="L903">
        <f t="shared" si="43"/>
        <v>9.1940000000000008</v>
      </c>
      <c r="M903">
        <f t="shared" si="44"/>
        <v>174.68600000000001</v>
      </c>
      <c r="N903" t="s">
        <v>20</v>
      </c>
    </row>
    <row r="904" spans="1:14" x14ac:dyDescent="0.35">
      <c r="A904" t="s">
        <v>935</v>
      </c>
      <c r="B904" t="s">
        <v>15</v>
      </c>
      <c r="C904" t="s">
        <v>16</v>
      </c>
      <c r="D904" t="s">
        <v>17</v>
      </c>
      <c r="E904" t="s">
        <v>18</v>
      </c>
      <c r="F904" s="2">
        <v>43550</v>
      </c>
      <c r="G904" s="3">
        <v>0.84791666666666676</v>
      </c>
      <c r="H904" t="s">
        <v>19</v>
      </c>
      <c r="I904">
        <v>27.73</v>
      </c>
      <c r="J904">
        <v>5</v>
      </c>
      <c r="K904">
        <f t="shared" si="42"/>
        <v>138.65</v>
      </c>
      <c r="L904">
        <f t="shared" si="43"/>
        <v>6.932500000000001</v>
      </c>
      <c r="M904">
        <f t="shared" si="44"/>
        <v>131.7175</v>
      </c>
      <c r="N904" t="s">
        <v>30</v>
      </c>
    </row>
    <row r="905" spans="1:14" x14ac:dyDescent="0.35">
      <c r="A905" t="s">
        <v>936</v>
      </c>
      <c r="B905" t="s">
        <v>15</v>
      </c>
      <c r="C905" t="s">
        <v>16</v>
      </c>
      <c r="D905" t="s">
        <v>24</v>
      </c>
      <c r="E905" t="s">
        <v>28</v>
      </c>
      <c r="F905" s="2">
        <v>43493</v>
      </c>
      <c r="G905" s="3">
        <v>0.73263888888888884</v>
      </c>
      <c r="H905" t="s">
        <v>41</v>
      </c>
      <c r="I905">
        <v>11.53</v>
      </c>
      <c r="J905">
        <v>7</v>
      </c>
      <c r="K905">
        <f t="shared" si="42"/>
        <v>80.709999999999994</v>
      </c>
      <c r="L905">
        <f t="shared" si="43"/>
        <v>4.0354999999999999</v>
      </c>
      <c r="M905">
        <f t="shared" si="44"/>
        <v>76.674499999999995</v>
      </c>
      <c r="N905" t="s">
        <v>26</v>
      </c>
    </row>
    <row r="906" spans="1:14" x14ac:dyDescent="0.35">
      <c r="A906" t="s">
        <v>937</v>
      </c>
      <c r="B906" t="s">
        <v>22</v>
      </c>
      <c r="C906" t="s">
        <v>23</v>
      </c>
      <c r="D906" t="s">
        <v>24</v>
      </c>
      <c r="E906" t="s">
        <v>18</v>
      </c>
      <c r="F906" s="2">
        <v>43510</v>
      </c>
      <c r="G906" s="3">
        <v>0.52916666666666667</v>
      </c>
      <c r="H906" t="s">
        <v>19</v>
      </c>
      <c r="I906">
        <v>58.32</v>
      </c>
      <c r="J906">
        <v>2</v>
      </c>
      <c r="K906">
        <f t="shared" si="42"/>
        <v>116.64</v>
      </c>
      <c r="L906">
        <f t="shared" si="43"/>
        <v>5.8320000000000007</v>
      </c>
      <c r="M906">
        <f t="shared" si="44"/>
        <v>110.80799999999999</v>
      </c>
      <c r="N906" t="s">
        <v>20</v>
      </c>
    </row>
    <row r="907" spans="1:14" x14ac:dyDescent="0.35">
      <c r="A907" t="s">
        <v>938</v>
      </c>
      <c r="B907" t="s">
        <v>22</v>
      </c>
      <c r="C907" t="s">
        <v>23</v>
      </c>
      <c r="D907" t="s">
        <v>17</v>
      </c>
      <c r="E907" t="s">
        <v>18</v>
      </c>
      <c r="F907" s="2">
        <v>43548</v>
      </c>
      <c r="G907" s="3">
        <v>0.74722222222222223</v>
      </c>
      <c r="H907" t="s">
        <v>29</v>
      </c>
      <c r="I907">
        <v>78.38</v>
      </c>
      <c r="J907">
        <v>4</v>
      </c>
      <c r="K907">
        <f t="shared" si="42"/>
        <v>313.52</v>
      </c>
      <c r="L907">
        <f t="shared" si="43"/>
        <v>15.676</v>
      </c>
      <c r="M907">
        <f t="shared" si="44"/>
        <v>297.84399999999999</v>
      </c>
      <c r="N907" t="s">
        <v>26</v>
      </c>
    </row>
    <row r="908" spans="1:14" x14ac:dyDescent="0.35">
      <c r="A908" t="s">
        <v>939</v>
      </c>
      <c r="B908" t="s">
        <v>22</v>
      </c>
      <c r="C908" t="s">
        <v>23</v>
      </c>
      <c r="D908" t="s">
        <v>24</v>
      </c>
      <c r="E908" t="s">
        <v>28</v>
      </c>
      <c r="F908" s="2">
        <v>43505</v>
      </c>
      <c r="G908" s="3">
        <v>0.79027777777777775</v>
      </c>
      <c r="H908" t="s">
        <v>19</v>
      </c>
      <c r="I908">
        <v>84.61</v>
      </c>
      <c r="J908">
        <v>10</v>
      </c>
      <c r="K908">
        <f t="shared" si="42"/>
        <v>846.1</v>
      </c>
      <c r="L908">
        <f t="shared" si="43"/>
        <v>42.305000000000007</v>
      </c>
      <c r="M908">
        <f t="shared" si="44"/>
        <v>803.79500000000007</v>
      </c>
      <c r="N908" t="s">
        <v>30</v>
      </c>
    </row>
    <row r="909" spans="1:14" x14ac:dyDescent="0.35">
      <c r="A909" t="s">
        <v>940</v>
      </c>
      <c r="B909" t="s">
        <v>39</v>
      </c>
      <c r="C909" t="s">
        <v>40</v>
      </c>
      <c r="D909" t="s">
        <v>24</v>
      </c>
      <c r="E909" t="s">
        <v>18</v>
      </c>
      <c r="F909" s="2">
        <v>43548</v>
      </c>
      <c r="G909" s="3">
        <v>0.58888888888888891</v>
      </c>
      <c r="H909" t="s">
        <v>19</v>
      </c>
      <c r="I909">
        <v>82.88</v>
      </c>
      <c r="J909">
        <v>5</v>
      </c>
      <c r="K909">
        <f t="shared" si="42"/>
        <v>414.4</v>
      </c>
      <c r="L909">
        <f t="shared" si="43"/>
        <v>20.72</v>
      </c>
      <c r="M909">
        <f t="shared" si="44"/>
        <v>393.67999999999995</v>
      </c>
      <c r="N909" t="s">
        <v>30</v>
      </c>
    </row>
    <row r="910" spans="1:14" x14ac:dyDescent="0.35">
      <c r="A910" t="s">
        <v>941</v>
      </c>
      <c r="B910" t="s">
        <v>15</v>
      </c>
      <c r="C910" t="s">
        <v>16</v>
      </c>
      <c r="D910" t="s">
        <v>17</v>
      </c>
      <c r="E910" t="s">
        <v>18</v>
      </c>
      <c r="F910" s="2">
        <v>43551</v>
      </c>
      <c r="G910" s="3">
        <v>0.6875</v>
      </c>
      <c r="H910" t="s">
        <v>41</v>
      </c>
      <c r="I910">
        <v>79.540000000000006</v>
      </c>
      <c r="J910">
        <v>2</v>
      </c>
      <c r="K910">
        <f t="shared" si="42"/>
        <v>159.08000000000001</v>
      </c>
      <c r="L910">
        <f t="shared" si="43"/>
        <v>7.9540000000000006</v>
      </c>
      <c r="M910">
        <f t="shared" si="44"/>
        <v>151.126</v>
      </c>
      <c r="N910" t="s">
        <v>20</v>
      </c>
    </row>
    <row r="911" spans="1:14" x14ac:dyDescent="0.35">
      <c r="A911" t="s">
        <v>942</v>
      </c>
      <c r="B911" t="s">
        <v>39</v>
      </c>
      <c r="C911" t="s">
        <v>40</v>
      </c>
      <c r="D911" t="s">
        <v>24</v>
      </c>
      <c r="E911" t="s">
        <v>18</v>
      </c>
      <c r="F911" s="2">
        <v>43492</v>
      </c>
      <c r="G911" s="3">
        <v>0.44722222222222219</v>
      </c>
      <c r="H911" t="s">
        <v>29</v>
      </c>
      <c r="I911">
        <v>49.01</v>
      </c>
      <c r="J911">
        <v>10</v>
      </c>
      <c r="K911">
        <f t="shared" si="42"/>
        <v>490.09999999999997</v>
      </c>
      <c r="L911">
        <f t="shared" si="43"/>
        <v>24.504999999999999</v>
      </c>
      <c r="M911">
        <f t="shared" si="44"/>
        <v>465.59499999999997</v>
      </c>
      <c r="N911" t="s">
        <v>30</v>
      </c>
    </row>
    <row r="912" spans="1:14" x14ac:dyDescent="0.35">
      <c r="A912" t="s">
        <v>943</v>
      </c>
      <c r="B912" t="s">
        <v>39</v>
      </c>
      <c r="C912" t="s">
        <v>40</v>
      </c>
      <c r="D912" t="s">
        <v>17</v>
      </c>
      <c r="E912" t="s">
        <v>18</v>
      </c>
      <c r="F912" s="2">
        <v>43551</v>
      </c>
      <c r="G912" s="3">
        <v>0.8534722222222223</v>
      </c>
      <c r="H912" t="s">
        <v>41</v>
      </c>
      <c r="I912">
        <v>29.15</v>
      </c>
      <c r="J912">
        <v>3</v>
      </c>
      <c r="K912">
        <f t="shared" si="42"/>
        <v>87.449999999999989</v>
      </c>
      <c r="L912">
        <f t="shared" si="43"/>
        <v>4.3724999999999996</v>
      </c>
      <c r="M912">
        <f t="shared" si="44"/>
        <v>83.077499999999986</v>
      </c>
      <c r="N912" t="s">
        <v>30</v>
      </c>
    </row>
    <row r="913" spans="1:14" x14ac:dyDescent="0.35">
      <c r="A913" t="s">
        <v>944</v>
      </c>
      <c r="B913" t="s">
        <v>22</v>
      </c>
      <c r="C913" t="s">
        <v>23</v>
      </c>
      <c r="D913" t="s">
        <v>24</v>
      </c>
      <c r="E913" t="s">
        <v>18</v>
      </c>
      <c r="F913" s="2">
        <v>43484</v>
      </c>
      <c r="G913" s="3">
        <v>0.48819444444444443</v>
      </c>
      <c r="H913" t="s">
        <v>25</v>
      </c>
      <c r="I913">
        <v>56.13</v>
      </c>
      <c r="J913">
        <v>4</v>
      </c>
      <c r="K913">
        <f t="shared" si="42"/>
        <v>224.52</v>
      </c>
      <c r="L913">
        <f t="shared" si="43"/>
        <v>11.226000000000001</v>
      </c>
      <c r="M913">
        <f t="shared" si="44"/>
        <v>213.29400000000001</v>
      </c>
      <c r="N913" t="s">
        <v>20</v>
      </c>
    </row>
    <row r="914" spans="1:14" x14ac:dyDescent="0.35">
      <c r="A914" t="s">
        <v>945</v>
      </c>
      <c r="B914" t="s">
        <v>15</v>
      </c>
      <c r="C914" t="s">
        <v>16</v>
      </c>
      <c r="D914" t="s">
        <v>24</v>
      </c>
      <c r="E914" t="s">
        <v>18</v>
      </c>
      <c r="F914" s="2">
        <v>43503</v>
      </c>
      <c r="G914" s="3">
        <v>0.42291666666666666</v>
      </c>
      <c r="H914" t="s">
        <v>29</v>
      </c>
      <c r="I914">
        <v>93.12</v>
      </c>
      <c r="J914">
        <v>8</v>
      </c>
      <c r="K914">
        <f t="shared" si="42"/>
        <v>744.96</v>
      </c>
      <c r="L914">
        <f t="shared" si="43"/>
        <v>37.248000000000005</v>
      </c>
      <c r="M914">
        <f t="shared" si="44"/>
        <v>707.71199999999999</v>
      </c>
      <c r="N914" t="s">
        <v>26</v>
      </c>
    </row>
    <row r="915" spans="1:14" x14ac:dyDescent="0.35">
      <c r="A915" t="s">
        <v>946</v>
      </c>
      <c r="B915" t="s">
        <v>15</v>
      </c>
      <c r="C915" t="s">
        <v>16</v>
      </c>
      <c r="D915" t="s">
        <v>17</v>
      </c>
      <c r="E915" t="s">
        <v>28</v>
      </c>
      <c r="F915" s="2">
        <v>43496</v>
      </c>
      <c r="G915" s="3">
        <v>0.41666666666666669</v>
      </c>
      <c r="H915" t="s">
        <v>43</v>
      </c>
      <c r="I915">
        <v>51.34</v>
      </c>
      <c r="J915">
        <v>8</v>
      </c>
      <c r="K915">
        <f t="shared" si="42"/>
        <v>410.72</v>
      </c>
      <c r="L915">
        <f t="shared" si="43"/>
        <v>20.536000000000001</v>
      </c>
      <c r="M915">
        <f t="shared" si="44"/>
        <v>390.18400000000003</v>
      </c>
      <c r="N915" t="s">
        <v>20</v>
      </c>
    </row>
    <row r="916" spans="1:14" x14ac:dyDescent="0.35">
      <c r="A916" t="s">
        <v>947</v>
      </c>
      <c r="B916" t="s">
        <v>15</v>
      </c>
      <c r="C916" t="s">
        <v>16</v>
      </c>
      <c r="D916" t="s">
        <v>17</v>
      </c>
      <c r="E916" t="s">
        <v>18</v>
      </c>
      <c r="F916" s="2">
        <v>43521</v>
      </c>
      <c r="G916" s="3">
        <v>0.78125</v>
      </c>
      <c r="H916" t="s">
        <v>41</v>
      </c>
      <c r="I916">
        <v>99.6</v>
      </c>
      <c r="J916">
        <v>3</v>
      </c>
      <c r="K916">
        <f t="shared" si="42"/>
        <v>298.79999999999995</v>
      </c>
      <c r="L916">
        <f t="shared" si="43"/>
        <v>14.939999999999998</v>
      </c>
      <c r="M916">
        <f t="shared" si="44"/>
        <v>283.85999999999996</v>
      </c>
      <c r="N916" t="s">
        <v>26</v>
      </c>
    </row>
    <row r="917" spans="1:14" x14ac:dyDescent="0.35">
      <c r="A917" t="s">
        <v>948</v>
      </c>
      <c r="B917" t="s">
        <v>22</v>
      </c>
      <c r="C917" t="s">
        <v>23</v>
      </c>
      <c r="D917" t="s">
        <v>24</v>
      </c>
      <c r="E917" t="s">
        <v>18</v>
      </c>
      <c r="F917" s="2">
        <v>43498</v>
      </c>
      <c r="G917" s="3">
        <v>0.52777777777777779</v>
      </c>
      <c r="H917" t="s">
        <v>25</v>
      </c>
      <c r="I917">
        <v>35.49</v>
      </c>
      <c r="J917">
        <v>6</v>
      </c>
      <c r="K917">
        <f t="shared" si="42"/>
        <v>212.94</v>
      </c>
      <c r="L917">
        <f t="shared" si="43"/>
        <v>10.647</v>
      </c>
      <c r="M917">
        <f t="shared" si="44"/>
        <v>202.29300000000001</v>
      </c>
      <c r="N917" t="s">
        <v>26</v>
      </c>
    </row>
    <row r="918" spans="1:14" x14ac:dyDescent="0.35">
      <c r="A918" t="s">
        <v>949</v>
      </c>
      <c r="B918" t="s">
        <v>22</v>
      </c>
      <c r="C918" t="s">
        <v>23</v>
      </c>
      <c r="D918" t="s">
        <v>17</v>
      </c>
      <c r="E918" t="s">
        <v>28</v>
      </c>
      <c r="F918" s="2">
        <v>43538</v>
      </c>
      <c r="G918" s="3">
        <v>0.65</v>
      </c>
      <c r="H918" t="s">
        <v>33</v>
      </c>
      <c r="I918">
        <v>42.85</v>
      </c>
      <c r="J918">
        <v>1</v>
      </c>
      <c r="K918">
        <f t="shared" si="42"/>
        <v>42.85</v>
      </c>
      <c r="L918">
        <f t="shared" si="43"/>
        <v>2.1425000000000001</v>
      </c>
      <c r="M918">
        <f t="shared" si="44"/>
        <v>40.707500000000003</v>
      </c>
      <c r="N918" t="s">
        <v>30</v>
      </c>
    </row>
    <row r="919" spans="1:14" x14ac:dyDescent="0.35">
      <c r="A919" t="s">
        <v>950</v>
      </c>
      <c r="B919" t="s">
        <v>15</v>
      </c>
      <c r="C919" t="s">
        <v>16</v>
      </c>
      <c r="D919" t="s">
        <v>24</v>
      </c>
      <c r="E919" t="s">
        <v>18</v>
      </c>
      <c r="F919" s="2">
        <v>43535</v>
      </c>
      <c r="G919" s="3">
        <v>0.50277777777777777</v>
      </c>
      <c r="H919" t="s">
        <v>43</v>
      </c>
      <c r="I919">
        <v>94.67</v>
      </c>
      <c r="J919">
        <v>4</v>
      </c>
      <c r="K919">
        <f t="shared" si="42"/>
        <v>378.68</v>
      </c>
      <c r="L919">
        <f t="shared" si="43"/>
        <v>18.934000000000001</v>
      </c>
      <c r="M919">
        <f t="shared" si="44"/>
        <v>359.74599999999998</v>
      </c>
      <c r="N919" t="s">
        <v>26</v>
      </c>
    </row>
    <row r="920" spans="1:14" x14ac:dyDescent="0.35">
      <c r="A920" t="s">
        <v>951</v>
      </c>
      <c r="B920" t="s">
        <v>39</v>
      </c>
      <c r="C920" t="s">
        <v>40</v>
      </c>
      <c r="D920" t="s">
        <v>24</v>
      </c>
      <c r="E920" t="s">
        <v>28</v>
      </c>
      <c r="F920" s="2">
        <v>43518</v>
      </c>
      <c r="G920" s="3">
        <v>0.47638888888888892</v>
      </c>
      <c r="H920" t="s">
        <v>29</v>
      </c>
      <c r="I920">
        <v>68.97</v>
      </c>
      <c r="J920">
        <v>3</v>
      </c>
      <c r="K920">
        <f t="shared" si="42"/>
        <v>206.91</v>
      </c>
      <c r="L920">
        <f t="shared" si="43"/>
        <v>10.345500000000001</v>
      </c>
      <c r="M920">
        <f t="shared" si="44"/>
        <v>196.56450000000001</v>
      </c>
      <c r="N920" t="s">
        <v>20</v>
      </c>
    </row>
    <row r="921" spans="1:14" x14ac:dyDescent="0.35">
      <c r="A921" t="s">
        <v>952</v>
      </c>
      <c r="B921" t="s">
        <v>39</v>
      </c>
      <c r="C921" t="s">
        <v>40</v>
      </c>
      <c r="D921" t="s">
        <v>17</v>
      </c>
      <c r="E921" t="s">
        <v>18</v>
      </c>
      <c r="F921" s="2">
        <v>43526</v>
      </c>
      <c r="G921" s="3">
        <v>0.52500000000000002</v>
      </c>
      <c r="H921" t="s">
        <v>25</v>
      </c>
      <c r="I921">
        <v>26.26</v>
      </c>
      <c r="J921">
        <v>3</v>
      </c>
      <c r="K921">
        <f t="shared" si="42"/>
        <v>78.78</v>
      </c>
      <c r="L921">
        <f t="shared" si="43"/>
        <v>3.9390000000000001</v>
      </c>
      <c r="M921">
        <f t="shared" si="44"/>
        <v>74.841000000000008</v>
      </c>
      <c r="N921" t="s">
        <v>20</v>
      </c>
    </row>
    <row r="922" spans="1:14" x14ac:dyDescent="0.35">
      <c r="A922" t="s">
        <v>953</v>
      </c>
      <c r="B922" t="s">
        <v>22</v>
      </c>
      <c r="C922" t="s">
        <v>23</v>
      </c>
      <c r="D922" t="s">
        <v>17</v>
      </c>
      <c r="E922" t="s">
        <v>18</v>
      </c>
      <c r="F922" s="2">
        <v>43534</v>
      </c>
      <c r="G922" s="3">
        <v>0.62916666666666665</v>
      </c>
      <c r="H922" t="s">
        <v>29</v>
      </c>
      <c r="I922">
        <v>35.79</v>
      </c>
      <c r="J922">
        <v>9</v>
      </c>
      <c r="K922">
        <f t="shared" si="42"/>
        <v>322.11</v>
      </c>
      <c r="L922">
        <f t="shared" si="43"/>
        <v>16.105500000000003</v>
      </c>
      <c r="M922">
        <f t="shared" si="44"/>
        <v>306.00450000000001</v>
      </c>
      <c r="N922" t="s">
        <v>30</v>
      </c>
    </row>
    <row r="923" spans="1:14" x14ac:dyDescent="0.35">
      <c r="A923" t="s">
        <v>954</v>
      </c>
      <c r="B923" t="s">
        <v>39</v>
      </c>
      <c r="C923" t="s">
        <v>40</v>
      </c>
      <c r="D923" t="s">
        <v>24</v>
      </c>
      <c r="E923" t="s">
        <v>18</v>
      </c>
      <c r="F923" s="2">
        <v>43504</v>
      </c>
      <c r="G923" s="3">
        <v>0.45694444444444443</v>
      </c>
      <c r="H923" t="s">
        <v>29</v>
      </c>
      <c r="I923">
        <v>16.37</v>
      </c>
      <c r="J923">
        <v>6</v>
      </c>
      <c r="K923">
        <f t="shared" si="42"/>
        <v>98.22</v>
      </c>
      <c r="L923">
        <f t="shared" si="43"/>
        <v>4.9110000000000005</v>
      </c>
      <c r="M923">
        <f t="shared" si="44"/>
        <v>93.308999999999997</v>
      </c>
      <c r="N923" t="s">
        <v>26</v>
      </c>
    </row>
    <row r="924" spans="1:14" x14ac:dyDescent="0.35">
      <c r="A924" t="s">
        <v>955</v>
      </c>
      <c r="B924" t="s">
        <v>22</v>
      </c>
      <c r="C924" t="s">
        <v>23</v>
      </c>
      <c r="D924" t="s">
        <v>17</v>
      </c>
      <c r="E924" t="s">
        <v>18</v>
      </c>
      <c r="F924" s="2">
        <v>43518</v>
      </c>
      <c r="G924" s="3">
        <v>0.50694444444444442</v>
      </c>
      <c r="H924" t="s">
        <v>29</v>
      </c>
      <c r="I924">
        <v>12.73</v>
      </c>
      <c r="J924">
        <v>2</v>
      </c>
      <c r="K924">
        <f t="shared" si="42"/>
        <v>25.46</v>
      </c>
      <c r="L924">
        <f t="shared" si="43"/>
        <v>1.2730000000000001</v>
      </c>
      <c r="M924">
        <f t="shared" si="44"/>
        <v>24.187000000000001</v>
      </c>
      <c r="N924" t="s">
        <v>30</v>
      </c>
    </row>
    <row r="925" spans="1:14" x14ac:dyDescent="0.35">
      <c r="A925" t="s">
        <v>956</v>
      </c>
      <c r="B925" t="s">
        <v>22</v>
      </c>
      <c r="C925" t="s">
        <v>23</v>
      </c>
      <c r="D925" t="s">
        <v>24</v>
      </c>
      <c r="E925" t="s">
        <v>18</v>
      </c>
      <c r="F925" s="2">
        <v>43475</v>
      </c>
      <c r="G925" s="3">
        <v>0.4381944444444445</v>
      </c>
      <c r="H925" t="s">
        <v>33</v>
      </c>
      <c r="I925">
        <v>83.14</v>
      </c>
      <c r="J925">
        <v>7</v>
      </c>
      <c r="K925">
        <f t="shared" si="42"/>
        <v>581.98</v>
      </c>
      <c r="L925">
        <f t="shared" si="43"/>
        <v>29.099000000000004</v>
      </c>
      <c r="M925">
        <f t="shared" si="44"/>
        <v>552.88099999999997</v>
      </c>
      <c r="N925" t="s">
        <v>30</v>
      </c>
    </row>
    <row r="926" spans="1:14" x14ac:dyDescent="0.35">
      <c r="A926" t="s">
        <v>957</v>
      </c>
      <c r="B926" t="s">
        <v>22</v>
      </c>
      <c r="C926" t="s">
        <v>23</v>
      </c>
      <c r="D926" t="s">
        <v>17</v>
      </c>
      <c r="E926" t="s">
        <v>18</v>
      </c>
      <c r="F926" s="2">
        <v>43538</v>
      </c>
      <c r="G926" s="3">
        <v>0.5756944444444444</v>
      </c>
      <c r="H926" t="s">
        <v>33</v>
      </c>
      <c r="I926">
        <v>35.22</v>
      </c>
      <c r="J926">
        <v>6</v>
      </c>
      <c r="K926">
        <f t="shared" si="42"/>
        <v>211.32</v>
      </c>
      <c r="L926">
        <f t="shared" si="43"/>
        <v>10.566000000000001</v>
      </c>
      <c r="M926">
        <f t="shared" si="44"/>
        <v>200.75399999999999</v>
      </c>
      <c r="N926" t="s">
        <v>20</v>
      </c>
    </row>
    <row r="927" spans="1:14" x14ac:dyDescent="0.35">
      <c r="A927" t="s">
        <v>958</v>
      </c>
      <c r="B927" t="s">
        <v>39</v>
      </c>
      <c r="C927" t="s">
        <v>40</v>
      </c>
      <c r="D927" t="s">
        <v>24</v>
      </c>
      <c r="E927" t="s">
        <v>18</v>
      </c>
      <c r="F927" s="2">
        <v>43475</v>
      </c>
      <c r="G927" s="3">
        <v>0.46527777777777773</v>
      </c>
      <c r="H927" t="s">
        <v>25</v>
      </c>
      <c r="I927">
        <v>13.78</v>
      </c>
      <c r="J927">
        <v>4</v>
      </c>
      <c r="K927">
        <f t="shared" si="42"/>
        <v>55.12</v>
      </c>
      <c r="L927">
        <f t="shared" si="43"/>
        <v>2.7560000000000002</v>
      </c>
      <c r="M927">
        <f t="shared" si="44"/>
        <v>52.363999999999997</v>
      </c>
      <c r="N927" t="s">
        <v>20</v>
      </c>
    </row>
    <row r="928" spans="1:14" x14ac:dyDescent="0.35">
      <c r="A928" t="s">
        <v>959</v>
      </c>
      <c r="B928" t="s">
        <v>39</v>
      </c>
      <c r="C928" t="s">
        <v>40</v>
      </c>
      <c r="D928" t="s">
        <v>17</v>
      </c>
      <c r="E928" t="s">
        <v>28</v>
      </c>
      <c r="F928" s="2">
        <v>43511</v>
      </c>
      <c r="G928" s="3">
        <v>0.73472222222222217</v>
      </c>
      <c r="H928" t="s">
        <v>33</v>
      </c>
      <c r="I928">
        <v>88.31</v>
      </c>
      <c r="J928">
        <v>1</v>
      </c>
      <c r="K928">
        <f t="shared" si="42"/>
        <v>88.31</v>
      </c>
      <c r="L928">
        <f t="shared" si="43"/>
        <v>4.4155000000000006</v>
      </c>
      <c r="M928">
        <f t="shared" si="44"/>
        <v>83.894500000000008</v>
      </c>
      <c r="N928" t="s">
        <v>30</v>
      </c>
    </row>
    <row r="929" spans="1:14" x14ac:dyDescent="0.35">
      <c r="A929" t="s">
        <v>960</v>
      </c>
      <c r="B929" t="s">
        <v>15</v>
      </c>
      <c r="C929" t="s">
        <v>16</v>
      </c>
      <c r="D929" t="s">
        <v>17</v>
      </c>
      <c r="E929" t="s">
        <v>18</v>
      </c>
      <c r="F929" s="2">
        <v>43478</v>
      </c>
      <c r="G929" s="3">
        <v>0.74583333333333324</v>
      </c>
      <c r="H929" t="s">
        <v>19</v>
      </c>
      <c r="I929">
        <v>39.619999999999997</v>
      </c>
      <c r="J929">
        <v>9</v>
      </c>
      <c r="K929">
        <f t="shared" si="42"/>
        <v>356.58</v>
      </c>
      <c r="L929">
        <f t="shared" si="43"/>
        <v>17.829000000000001</v>
      </c>
      <c r="M929">
        <f t="shared" si="44"/>
        <v>338.75099999999998</v>
      </c>
      <c r="N929" t="s">
        <v>30</v>
      </c>
    </row>
    <row r="930" spans="1:14" x14ac:dyDescent="0.35">
      <c r="A930" t="s">
        <v>961</v>
      </c>
      <c r="B930" t="s">
        <v>39</v>
      </c>
      <c r="C930" t="s">
        <v>40</v>
      </c>
      <c r="D930" t="s">
        <v>24</v>
      </c>
      <c r="E930" t="s">
        <v>18</v>
      </c>
      <c r="F930" s="2">
        <v>43511</v>
      </c>
      <c r="G930" s="3">
        <v>0.86875000000000002</v>
      </c>
      <c r="H930" t="s">
        <v>25</v>
      </c>
      <c r="I930">
        <v>88.25</v>
      </c>
      <c r="J930">
        <v>9</v>
      </c>
      <c r="K930">
        <f t="shared" si="42"/>
        <v>794.25</v>
      </c>
      <c r="L930">
        <f t="shared" si="43"/>
        <v>39.712500000000006</v>
      </c>
      <c r="M930">
        <f t="shared" si="44"/>
        <v>754.53750000000002</v>
      </c>
      <c r="N930" t="s">
        <v>30</v>
      </c>
    </row>
    <row r="931" spans="1:14" x14ac:dyDescent="0.35">
      <c r="A931" t="s">
        <v>962</v>
      </c>
      <c r="B931" t="s">
        <v>39</v>
      </c>
      <c r="C931" t="s">
        <v>40</v>
      </c>
      <c r="D931" t="s">
        <v>24</v>
      </c>
      <c r="E931" t="s">
        <v>28</v>
      </c>
      <c r="F931" s="2">
        <v>43526</v>
      </c>
      <c r="G931" s="3">
        <v>0.80972222222222223</v>
      </c>
      <c r="H931" t="s">
        <v>33</v>
      </c>
      <c r="I931">
        <v>25.31</v>
      </c>
      <c r="J931">
        <v>2</v>
      </c>
      <c r="K931">
        <f t="shared" si="42"/>
        <v>50.62</v>
      </c>
      <c r="L931">
        <f t="shared" si="43"/>
        <v>2.5310000000000001</v>
      </c>
      <c r="M931">
        <f t="shared" si="44"/>
        <v>48.088999999999999</v>
      </c>
      <c r="N931" t="s">
        <v>20</v>
      </c>
    </row>
    <row r="932" spans="1:14" x14ac:dyDescent="0.35">
      <c r="A932" t="s">
        <v>963</v>
      </c>
      <c r="B932" t="s">
        <v>39</v>
      </c>
      <c r="C932" t="s">
        <v>40</v>
      </c>
      <c r="D932" t="s">
        <v>24</v>
      </c>
      <c r="E932" t="s">
        <v>28</v>
      </c>
      <c r="F932" s="2">
        <v>43548</v>
      </c>
      <c r="G932" s="3">
        <v>0.56458333333333333</v>
      </c>
      <c r="H932" t="s">
        <v>29</v>
      </c>
      <c r="I932">
        <v>99.92</v>
      </c>
      <c r="J932">
        <v>6</v>
      </c>
      <c r="K932">
        <f t="shared" si="42"/>
        <v>599.52</v>
      </c>
      <c r="L932">
        <f t="shared" si="43"/>
        <v>29.975999999999999</v>
      </c>
      <c r="M932">
        <f t="shared" si="44"/>
        <v>569.54399999999998</v>
      </c>
      <c r="N932" t="s">
        <v>20</v>
      </c>
    </row>
    <row r="933" spans="1:14" x14ac:dyDescent="0.35">
      <c r="A933" t="s">
        <v>964</v>
      </c>
      <c r="B933" t="s">
        <v>22</v>
      </c>
      <c r="C933" t="s">
        <v>23</v>
      </c>
      <c r="D933" t="s">
        <v>17</v>
      </c>
      <c r="E933" t="s">
        <v>18</v>
      </c>
      <c r="F933" s="2">
        <v>43498</v>
      </c>
      <c r="G933" s="3">
        <v>0.58680555555555558</v>
      </c>
      <c r="H933" t="s">
        <v>43</v>
      </c>
      <c r="I933">
        <v>83.35</v>
      </c>
      <c r="J933">
        <v>2</v>
      </c>
      <c r="K933">
        <f t="shared" si="42"/>
        <v>166.7</v>
      </c>
      <c r="L933">
        <f t="shared" si="43"/>
        <v>8.3349999999999991</v>
      </c>
      <c r="M933">
        <f t="shared" si="44"/>
        <v>158.36499999999998</v>
      </c>
      <c r="N933" t="s">
        <v>30</v>
      </c>
    </row>
    <row r="934" spans="1:14" x14ac:dyDescent="0.35">
      <c r="A934" t="s">
        <v>965</v>
      </c>
      <c r="B934" t="s">
        <v>15</v>
      </c>
      <c r="C934" t="s">
        <v>16</v>
      </c>
      <c r="D934" t="s">
        <v>24</v>
      </c>
      <c r="E934" t="s">
        <v>18</v>
      </c>
      <c r="F934" s="2">
        <v>43523</v>
      </c>
      <c r="G934" s="3">
        <v>0.4861111111111111</v>
      </c>
      <c r="H934" t="s">
        <v>41</v>
      </c>
      <c r="I934">
        <v>74.44</v>
      </c>
      <c r="J934">
        <v>10</v>
      </c>
      <c r="K934">
        <f t="shared" si="42"/>
        <v>744.4</v>
      </c>
      <c r="L934">
        <f t="shared" si="43"/>
        <v>37.22</v>
      </c>
      <c r="M934">
        <f t="shared" si="44"/>
        <v>707.18</v>
      </c>
      <c r="N934" t="s">
        <v>20</v>
      </c>
    </row>
    <row r="935" spans="1:14" x14ac:dyDescent="0.35">
      <c r="A935" t="s">
        <v>966</v>
      </c>
      <c r="B935" t="s">
        <v>22</v>
      </c>
      <c r="C935" t="s">
        <v>23</v>
      </c>
      <c r="D935" t="s">
        <v>24</v>
      </c>
      <c r="E935" t="s">
        <v>28</v>
      </c>
      <c r="F935" s="2">
        <v>43485</v>
      </c>
      <c r="G935" s="3">
        <v>0.51874999999999993</v>
      </c>
      <c r="H935" t="s">
        <v>19</v>
      </c>
      <c r="I935">
        <v>64.08</v>
      </c>
      <c r="J935">
        <v>7</v>
      </c>
      <c r="K935">
        <f t="shared" si="42"/>
        <v>448.56</v>
      </c>
      <c r="L935">
        <f t="shared" si="43"/>
        <v>22.428000000000001</v>
      </c>
      <c r="M935">
        <f t="shared" si="44"/>
        <v>426.13200000000001</v>
      </c>
      <c r="N935" t="s">
        <v>20</v>
      </c>
    </row>
    <row r="936" spans="1:14" x14ac:dyDescent="0.35">
      <c r="A936" t="s">
        <v>967</v>
      </c>
      <c r="B936" t="s">
        <v>39</v>
      </c>
      <c r="C936" t="s">
        <v>40</v>
      </c>
      <c r="D936" t="s">
        <v>24</v>
      </c>
      <c r="E936" t="s">
        <v>18</v>
      </c>
      <c r="F936" s="2">
        <v>43468</v>
      </c>
      <c r="G936" s="3">
        <v>0.85</v>
      </c>
      <c r="H936" t="s">
        <v>29</v>
      </c>
      <c r="I936">
        <v>63.15</v>
      </c>
      <c r="J936">
        <v>6</v>
      </c>
      <c r="K936">
        <f t="shared" si="42"/>
        <v>378.9</v>
      </c>
      <c r="L936">
        <f t="shared" si="43"/>
        <v>18.945</v>
      </c>
      <c r="M936">
        <f t="shared" si="44"/>
        <v>359.95499999999998</v>
      </c>
      <c r="N936" t="s">
        <v>20</v>
      </c>
    </row>
    <row r="937" spans="1:14" x14ac:dyDescent="0.35">
      <c r="A937" t="s">
        <v>968</v>
      </c>
      <c r="B937" t="s">
        <v>22</v>
      </c>
      <c r="C937" t="s">
        <v>23</v>
      </c>
      <c r="D937" t="s">
        <v>17</v>
      </c>
      <c r="E937" t="s">
        <v>28</v>
      </c>
      <c r="F937" s="2">
        <v>43489</v>
      </c>
      <c r="G937" s="3">
        <v>0.87430555555555556</v>
      </c>
      <c r="H937" t="s">
        <v>29</v>
      </c>
      <c r="I937">
        <v>85.72</v>
      </c>
      <c r="J937">
        <v>3</v>
      </c>
      <c r="K937">
        <f t="shared" si="42"/>
        <v>257.15999999999997</v>
      </c>
      <c r="L937">
        <f t="shared" si="43"/>
        <v>12.857999999999999</v>
      </c>
      <c r="M937">
        <f t="shared" si="44"/>
        <v>244.30199999999996</v>
      </c>
      <c r="N937" t="s">
        <v>20</v>
      </c>
    </row>
    <row r="938" spans="1:14" x14ac:dyDescent="0.35">
      <c r="A938" t="s">
        <v>969</v>
      </c>
      <c r="B938" t="s">
        <v>22</v>
      </c>
      <c r="C938" t="s">
        <v>23</v>
      </c>
      <c r="D938" t="s">
        <v>24</v>
      </c>
      <c r="E938" t="s">
        <v>18</v>
      </c>
      <c r="F938" s="2">
        <v>43470</v>
      </c>
      <c r="G938" s="3">
        <v>0.82500000000000007</v>
      </c>
      <c r="H938" t="s">
        <v>19</v>
      </c>
      <c r="I938">
        <v>78.89</v>
      </c>
      <c r="J938">
        <v>7</v>
      </c>
      <c r="K938">
        <f t="shared" si="42"/>
        <v>552.23</v>
      </c>
      <c r="L938">
        <f t="shared" si="43"/>
        <v>27.611500000000003</v>
      </c>
      <c r="M938">
        <f t="shared" si="44"/>
        <v>524.61850000000004</v>
      </c>
      <c r="N938" t="s">
        <v>20</v>
      </c>
    </row>
    <row r="939" spans="1:14" x14ac:dyDescent="0.35">
      <c r="A939" t="s">
        <v>970</v>
      </c>
      <c r="B939" t="s">
        <v>15</v>
      </c>
      <c r="C939" t="s">
        <v>16</v>
      </c>
      <c r="D939" t="s">
        <v>24</v>
      </c>
      <c r="E939" t="s">
        <v>18</v>
      </c>
      <c r="F939" s="2">
        <v>43554</v>
      </c>
      <c r="G939" s="3">
        <v>0.4291666666666667</v>
      </c>
      <c r="H939" t="s">
        <v>33</v>
      </c>
      <c r="I939">
        <v>89.48</v>
      </c>
      <c r="J939">
        <v>5</v>
      </c>
      <c r="K939">
        <f t="shared" si="42"/>
        <v>447.40000000000003</v>
      </c>
      <c r="L939">
        <f t="shared" si="43"/>
        <v>22.370000000000005</v>
      </c>
      <c r="M939">
        <f t="shared" si="44"/>
        <v>425.03000000000003</v>
      </c>
      <c r="N939" t="s">
        <v>26</v>
      </c>
    </row>
    <row r="940" spans="1:14" x14ac:dyDescent="0.35">
      <c r="A940" t="s">
        <v>971</v>
      </c>
      <c r="B940" t="s">
        <v>15</v>
      </c>
      <c r="C940" t="s">
        <v>16</v>
      </c>
      <c r="D940" t="s">
        <v>17</v>
      </c>
      <c r="E940" t="s">
        <v>18</v>
      </c>
      <c r="F940" s="2">
        <v>43513</v>
      </c>
      <c r="G940" s="3">
        <v>0.68541666666666667</v>
      </c>
      <c r="H940" t="s">
        <v>19</v>
      </c>
      <c r="I940">
        <v>92.09</v>
      </c>
      <c r="J940">
        <v>3</v>
      </c>
      <c r="K940">
        <f t="shared" si="42"/>
        <v>276.27</v>
      </c>
      <c r="L940">
        <f t="shared" si="43"/>
        <v>13.813499999999999</v>
      </c>
      <c r="M940">
        <f t="shared" si="44"/>
        <v>262.45650000000001</v>
      </c>
      <c r="N940" t="s">
        <v>26</v>
      </c>
    </row>
    <row r="941" spans="1:14" x14ac:dyDescent="0.35">
      <c r="A941" t="s">
        <v>972</v>
      </c>
      <c r="B941" t="s">
        <v>22</v>
      </c>
      <c r="C941" t="s">
        <v>23</v>
      </c>
      <c r="D941" t="s">
        <v>24</v>
      </c>
      <c r="E941" t="s">
        <v>18</v>
      </c>
      <c r="F941" s="2">
        <v>43545</v>
      </c>
      <c r="G941" s="3">
        <v>0.71111111111111114</v>
      </c>
      <c r="H941" t="s">
        <v>41</v>
      </c>
      <c r="I941">
        <v>57.29</v>
      </c>
      <c r="J941">
        <v>6</v>
      </c>
      <c r="K941">
        <f t="shared" si="42"/>
        <v>343.74</v>
      </c>
      <c r="L941">
        <f t="shared" si="43"/>
        <v>17.187000000000001</v>
      </c>
      <c r="M941">
        <f t="shared" si="44"/>
        <v>326.553</v>
      </c>
      <c r="N941" t="s">
        <v>20</v>
      </c>
    </row>
    <row r="942" spans="1:14" x14ac:dyDescent="0.35">
      <c r="A942" t="s">
        <v>973</v>
      </c>
      <c r="B942" t="s">
        <v>15</v>
      </c>
      <c r="C942" t="s">
        <v>16</v>
      </c>
      <c r="D942" t="s">
        <v>24</v>
      </c>
      <c r="E942" t="s">
        <v>28</v>
      </c>
      <c r="F942" s="2">
        <v>43526</v>
      </c>
      <c r="G942" s="3">
        <v>0.7597222222222223</v>
      </c>
      <c r="H942" t="s">
        <v>41</v>
      </c>
      <c r="I942">
        <v>66.52</v>
      </c>
      <c r="J942">
        <v>4</v>
      </c>
      <c r="K942">
        <f t="shared" si="42"/>
        <v>266.08</v>
      </c>
      <c r="L942">
        <f t="shared" si="43"/>
        <v>13.304</v>
      </c>
      <c r="M942">
        <f t="shared" si="44"/>
        <v>252.77599999999998</v>
      </c>
      <c r="N942" t="s">
        <v>20</v>
      </c>
    </row>
    <row r="943" spans="1:14" x14ac:dyDescent="0.35">
      <c r="A943" t="s">
        <v>974</v>
      </c>
      <c r="B943" t="s">
        <v>22</v>
      </c>
      <c r="C943" t="s">
        <v>23</v>
      </c>
      <c r="D943" t="s">
        <v>17</v>
      </c>
      <c r="E943" t="s">
        <v>28</v>
      </c>
      <c r="F943" s="2">
        <v>43551</v>
      </c>
      <c r="G943" s="3">
        <v>0.4465277777777778</v>
      </c>
      <c r="H943" t="s">
        <v>43</v>
      </c>
      <c r="I943">
        <v>99.82</v>
      </c>
      <c r="J943">
        <v>9</v>
      </c>
      <c r="K943">
        <f t="shared" si="42"/>
        <v>898.37999999999988</v>
      </c>
      <c r="L943">
        <f t="shared" si="43"/>
        <v>44.918999999999997</v>
      </c>
      <c r="M943">
        <f t="shared" si="44"/>
        <v>853.4609999999999</v>
      </c>
      <c r="N943" t="s">
        <v>26</v>
      </c>
    </row>
    <row r="944" spans="1:14" x14ac:dyDescent="0.35">
      <c r="A944" t="s">
        <v>975</v>
      </c>
      <c r="B944" t="s">
        <v>15</v>
      </c>
      <c r="C944" t="s">
        <v>16</v>
      </c>
      <c r="D944" t="s">
        <v>24</v>
      </c>
      <c r="E944" t="s">
        <v>18</v>
      </c>
      <c r="F944" s="2">
        <v>43484</v>
      </c>
      <c r="G944" s="3">
        <v>0.8125</v>
      </c>
      <c r="H944" t="s">
        <v>29</v>
      </c>
      <c r="I944">
        <v>45.68</v>
      </c>
      <c r="J944">
        <v>10</v>
      </c>
      <c r="K944">
        <f t="shared" si="42"/>
        <v>456.8</v>
      </c>
      <c r="L944">
        <f t="shared" si="43"/>
        <v>22.840000000000003</v>
      </c>
      <c r="M944">
        <f t="shared" si="44"/>
        <v>433.96000000000004</v>
      </c>
      <c r="N944" t="s">
        <v>20</v>
      </c>
    </row>
    <row r="945" spans="1:14" x14ac:dyDescent="0.35">
      <c r="A945" t="s">
        <v>976</v>
      </c>
      <c r="B945" t="s">
        <v>15</v>
      </c>
      <c r="C945" t="s">
        <v>16</v>
      </c>
      <c r="D945" t="s">
        <v>24</v>
      </c>
      <c r="E945" t="s">
        <v>28</v>
      </c>
      <c r="F945" s="2">
        <v>43515</v>
      </c>
      <c r="G945" s="3">
        <v>0.62013888888888891</v>
      </c>
      <c r="H945" t="s">
        <v>19</v>
      </c>
      <c r="I945">
        <v>50.79</v>
      </c>
      <c r="J945">
        <v>5</v>
      </c>
      <c r="K945">
        <f t="shared" si="42"/>
        <v>253.95</v>
      </c>
      <c r="L945">
        <f t="shared" si="43"/>
        <v>12.6975</v>
      </c>
      <c r="M945">
        <f t="shared" si="44"/>
        <v>241.2525</v>
      </c>
      <c r="N945" t="s">
        <v>30</v>
      </c>
    </row>
    <row r="946" spans="1:14" x14ac:dyDescent="0.35">
      <c r="A946" t="s">
        <v>977</v>
      </c>
      <c r="B946" t="s">
        <v>15</v>
      </c>
      <c r="C946" t="s">
        <v>16</v>
      </c>
      <c r="D946" t="s">
        <v>17</v>
      </c>
      <c r="E946" t="s">
        <v>28</v>
      </c>
      <c r="F946" s="2">
        <v>43552</v>
      </c>
      <c r="G946" s="3">
        <v>0.84305555555555556</v>
      </c>
      <c r="H946" t="s">
        <v>19</v>
      </c>
      <c r="I946">
        <v>10.08</v>
      </c>
      <c r="J946">
        <v>7</v>
      </c>
      <c r="K946">
        <f t="shared" si="42"/>
        <v>70.56</v>
      </c>
      <c r="L946">
        <f t="shared" si="43"/>
        <v>3.5280000000000005</v>
      </c>
      <c r="M946">
        <f t="shared" si="44"/>
        <v>67.031999999999996</v>
      </c>
      <c r="N946" t="s">
        <v>26</v>
      </c>
    </row>
    <row r="947" spans="1:14" x14ac:dyDescent="0.35">
      <c r="A947" t="s">
        <v>978</v>
      </c>
      <c r="B947" t="s">
        <v>15</v>
      </c>
      <c r="C947" t="s">
        <v>16</v>
      </c>
      <c r="D947" t="s">
        <v>24</v>
      </c>
      <c r="E947" t="s">
        <v>18</v>
      </c>
      <c r="F947" s="2">
        <v>43470</v>
      </c>
      <c r="G947" s="3">
        <v>0.49374999999999997</v>
      </c>
      <c r="H947" t="s">
        <v>25</v>
      </c>
      <c r="I947">
        <v>93.88</v>
      </c>
      <c r="J947">
        <v>7</v>
      </c>
      <c r="K947">
        <f t="shared" si="42"/>
        <v>657.16</v>
      </c>
      <c r="L947">
        <f t="shared" si="43"/>
        <v>32.857999999999997</v>
      </c>
      <c r="M947">
        <f t="shared" si="44"/>
        <v>624.30200000000002</v>
      </c>
      <c r="N947" t="s">
        <v>30</v>
      </c>
    </row>
    <row r="948" spans="1:14" x14ac:dyDescent="0.35">
      <c r="A948" t="s">
        <v>979</v>
      </c>
      <c r="B948" t="s">
        <v>22</v>
      </c>
      <c r="C948" t="s">
        <v>23</v>
      </c>
      <c r="D948" t="s">
        <v>17</v>
      </c>
      <c r="E948" t="s">
        <v>28</v>
      </c>
      <c r="F948" s="2">
        <v>43550</v>
      </c>
      <c r="G948" s="3">
        <v>0.59236111111111112</v>
      </c>
      <c r="H948" t="s">
        <v>25</v>
      </c>
      <c r="I948">
        <v>84.25</v>
      </c>
      <c r="J948">
        <v>2</v>
      </c>
      <c r="K948">
        <f t="shared" si="42"/>
        <v>168.5</v>
      </c>
      <c r="L948">
        <f t="shared" si="43"/>
        <v>8.4250000000000007</v>
      </c>
      <c r="M948">
        <f t="shared" si="44"/>
        <v>160.07499999999999</v>
      </c>
      <c r="N948" t="s">
        <v>30</v>
      </c>
    </row>
    <row r="949" spans="1:14" x14ac:dyDescent="0.35">
      <c r="A949" t="s">
        <v>980</v>
      </c>
      <c r="B949" t="s">
        <v>39</v>
      </c>
      <c r="C949" t="s">
        <v>40</v>
      </c>
      <c r="D949" t="s">
        <v>17</v>
      </c>
      <c r="E949" t="s">
        <v>28</v>
      </c>
      <c r="F949" s="2">
        <v>43499</v>
      </c>
      <c r="G949" s="3">
        <v>0.84236111111111101</v>
      </c>
      <c r="H949" t="s">
        <v>43</v>
      </c>
      <c r="I949">
        <v>53.78</v>
      </c>
      <c r="J949">
        <v>1</v>
      </c>
      <c r="K949">
        <f t="shared" si="42"/>
        <v>53.78</v>
      </c>
      <c r="L949">
        <f t="shared" si="43"/>
        <v>2.6890000000000001</v>
      </c>
      <c r="M949">
        <f t="shared" si="44"/>
        <v>51.091000000000001</v>
      </c>
      <c r="N949" t="s">
        <v>20</v>
      </c>
    </row>
    <row r="950" spans="1:14" x14ac:dyDescent="0.35">
      <c r="A950" t="s">
        <v>981</v>
      </c>
      <c r="B950" t="s">
        <v>22</v>
      </c>
      <c r="C950" t="s">
        <v>23</v>
      </c>
      <c r="D950" t="s">
        <v>17</v>
      </c>
      <c r="E950" t="s">
        <v>28</v>
      </c>
      <c r="F950" s="2">
        <v>43502</v>
      </c>
      <c r="G950" s="3">
        <v>0.78055555555555556</v>
      </c>
      <c r="H950" t="s">
        <v>29</v>
      </c>
      <c r="I950">
        <v>35.81</v>
      </c>
      <c r="J950">
        <v>5</v>
      </c>
      <c r="K950">
        <f t="shared" si="42"/>
        <v>179.05</v>
      </c>
      <c r="L950">
        <f t="shared" si="43"/>
        <v>8.9525000000000006</v>
      </c>
      <c r="M950">
        <f t="shared" si="44"/>
        <v>170.09750000000003</v>
      </c>
      <c r="N950" t="s">
        <v>20</v>
      </c>
    </row>
    <row r="951" spans="1:14" x14ac:dyDescent="0.35">
      <c r="A951" t="s">
        <v>982</v>
      </c>
      <c r="B951" t="s">
        <v>39</v>
      </c>
      <c r="C951" t="s">
        <v>40</v>
      </c>
      <c r="D951" t="s">
        <v>24</v>
      </c>
      <c r="E951" t="s">
        <v>18</v>
      </c>
      <c r="F951" s="2">
        <v>43520</v>
      </c>
      <c r="G951" s="3">
        <v>0.60138888888888886</v>
      </c>
      <c r="H951" t="s">
        <v>41</v>
      </c>
      <c r="I951">
        <v>26.43</v>
      </c>
      <c r="J951">
        <v>8</v>
      </c>
      <c r="K951">
        <f t="shared" si="42"/>
        <v>211.44</v>
      </c>
      <c r="L951">
        <f t="shared" si="43"/>
        <v>10.572000000000001</v>
      </c>
      <c r="M951">
        <f t="shared" si="44"/>
        <v>200.86799999999999</v>
      </c>
      <c r="N951" t="s">
        <v>20</v>
      </c>
    </row>
    <row r="952" spans="1:14" x14ac:dyDescent="0.35">
      <c r="A952" t="s">
        <v>983</v>
      </c>
      <c r="B952" t="s">
        <v>39</v>
      </c>
      <c r="C952" t="s">
        <v>40</v>
      </c>
      <c r="D952" t="s">
        <v>17</v>
      </c>
      <c r="E952" t="s">
        <v>28</v>
      </c>
      <c r="F952" s="2">
        <v>43517</v>
      </c>
      <c r="G952" s="3">
        <v>0.52777777777777779</v>
      </c>
      <c r="H952" t="s">
        <v>19</v>
      </c>
      <c r="I952">
        <v>39.909999999999997</v>
      </c>
      <c r="J952">
        <v>3</v>
      </c>
      <c r="K952">
        <f t="shared" si="42"/>
        <v>119.72999999999999</v>
      </c>
      <c r="L952">
        <f t="shared" si="43"/>
        <v>5.9864999999999995</v>
      </c>
      <c r="M952">
        <f t="shared" si="44"/>
        <v>113.74349999999998</v>
      </c>
      <c r="N952" t="s">
        <v>20</v>
      </c>
    </row>
    <row r="953" spans="1:14" x14ac:dyDescent="0.35">
      <c r="A953" t="s">
        <v>984</v>
      </c>
      <c r="B953" t="s">
        <v>39</v>
      </c>
      <c r="C953" t="s">
        <v>40</v>
      </c>
      <c r="D953" t="s">
        <v>17</v>
      </c>
      <c r="E953" t="s">
        <v>18</v>
      </c>
      <c r="F953" s="2">
        <v>43474</v>
      </c>
      <c r="G953" s="3">
        <v>0.77986111111111101</v>
      </c>
      <c r="H953" t="s">
        <v>29</v>
      </c>
      <c r="I953">
        <v>21.9</v>
      </c>
      <c r="J953">
        <v>3</v>
      </c>
      <c r="K953">
        <f t="shared" si="42"/>
        <v>65.699999999999989</v>
      </c>
      <c r="L953">
        <f t="shared" si="43"/>
        <v>3.2849999999999997</v>
      </c>
      <c r="M953">
        <f t="shared" si="44"/>
        <v>62.414999999999992</v>
      </c>
      <c r="N953" t="s">
        <v>20</v>
      </c>
    </row>
    <row r="954" spans="1:14" x14ac:dyDescent="0.35">
      <c r="A954" t="s">
        <v>985</v>
      </c>
      <c r="B954" t="s">
        <v>39</v>
      </c>
      <c r="C954" t="s">
        <v>40</v>
      </c>
      <c r="D954" t="s">
        <v>17</v>
      </c>
      <c r="E954" t="s">
        <v>18</v>
      </c>
      <c r="F954" s="2">
        <v>43521</v>
      </c>
      <c r="G954" s="3">
        <v>0.55694444444444446</v>
      </c>
      <c r="H954" t="s">
        <v>41</v>
      </c>
      <c r="I954">
        <v>62.85</v>
      </c>
      <c r="J954">
        <v>4</v>
      </c>
      <c r="K954">
        <f t="shared" si="42"/>
        <v>251.4</v>
      </c>
      <c r="L954">
        <f t="shared" si="43"/>
        <v>12.57</v>
      </c>
      <c r="M954">
        <f t="shared" si="44"/>
        <v>238.83</v>
      </c>
      <c r="N954" t="s">
        <v>20</v>
      </c>
    </row>
    <row r="955" spans="1:14" x14ac:dyDescent="0.35">
      <c r="A955" t="s">
        <v>986</v>
      </c>
      <c r="B955" t="s">
        <v>22</v>
      </c>
      <c r="C955" t="s">
        <v>23</v>
      </c>
      <c r="D955" t="s">
        <v>17</v>
      </c>
      <c r="E955" t="s">
        <v>18</v>
      </c>
      <c r="F955" s="2">
        <v>43478</v>
      </c>
      <c r="G955" s="3">
        <v>0.58194444444444449</v>
      </c>
      <c r="H955" t="s">
        <v>41</v>
      </c>
      <c r="I955">
        <v>21.04</v>
      </c>
      <c r="J955">
        <v>4</v>
      </c>
      <c r="K955">
        <f t="shared" si="42"/>
        <v>84.16</v>
      </c>
      <c r="L955">
        <f t="shared" si="43"/>
        <v>4.2080000000000002</v>
      </c>
      <c r="M955">
        <f t="shared" si="44"/>
        <v>79.951999999999998</v>
      </c>
      <c r="N955" t="s">
        <v>26</v>
      </c>
    </row>
    <row r="956" spans="1:14" x14ac:dyDescent="0.35">
      <c r="A956" t="s">
        <v>987</v>
      </c>
      <c r="B956" t="s">
        <v>39</v>
      </c>
      <c r="C956" t="s">
        <v>40</v>
      </c>
      <c r="D956" t="s">
        <v>17</v>
      </c>
      <c r="E956" t="s">
        <v>28</v>
      </c>
      <c r="F956" s="2">
        <v>43505</v>
      </c>
      <c r="G956" s="3">
        <v>0.48958333333333331</v>
      </c>
      <c r="H956" t="s">
        <v>29</v>
      </c>
      <c r="I956">
        <v>65.91</v>
      </c>
      <c r="J956">
        <v>6</v>
      </c>
      <c r="K956">
        <f t="shared" si="42"/>
        <v>395.46</v>
      </c>
      <c r="L956">
        <f t="shared" si="43"/>
        <v>19.773</v>
      </c>
      <c r="M956">
        <f t="shared" si="44"/>
        <v>375.68699999999995</v>
      </c>
      <c r="N956" t="s">
        <v>26</v>
      </c>
    </row>
    <row r="957" spans="1:14" x14ac:dyDescent="0.35">
      <c r="A957" t="s">
        <v>988</v>
      </c>
      <c r="B957" t="s">
        <v>15</v>
      </c>
      <c r="C957" t="s">
        <v>16</v>
      </c>
      <c r="D957" t="s">
        <v>24</v>
      </c>
      <c r="E957" t="s">
        <v>18</v>
      </c>
      <c r="F957" s="2">
        <v>43471</v>
      </c>
      <c r="G957" s="3">
        <v>0.49374999999999997</v>
      </c>
      <c r="H957" t="s">
        <v>43</v>
      </c>
      <c r="I957">
        <v>42.57</v>
      </c>
      <c r="J957">
        <v>7</v>
      </c>
      <c r="K957">
        <f t="shared" si="42"/>
        <v>297.99</v>
      </c>
      <c r="L957">
        <f t="shared" si="43"/>
        <v>14.899500000000002</v>
      </c>
      <c r="M957">
        <f t="shared" si="44"/>
        <v>283.09050000000002</v>
      </c>
      <c r="N957" t="s">
        <v>26</v>
      </c>
    </row>
    <row r="958" spans="1:14" x14ac:dyDescent="0.35">
      <c r="A958" t="s">
        <v>989</v>
      </c>
      <c r="B958" t="s">
        <v>22</v>
      </c>
      <c r="C958" t="s">
        <v>23</v>
      </c>
      <c r="D958" t="s">
        <v>17</v>
      </c>
      <c r="E958" t="s">
        <v>28</v>
      </c>
      <c r="F958" s="2">
        <v>43475</v>
      </c>
      <c r="G958" s="3">
        <v>0.71944444444444444</v>
      </c>
      <c r="H958" t="s">
        <v>41</v>
      </c>
      <c r="I958">
        <v>50.49</v>
      </c>
      <c r="J958">
        <v>9</v>
      </c>
      <c r="K958">
        <f t="shared" si="42"/>
        <v>454.41</v>
      </c>
      <c r="L958">
        <f t="shared" si="43"/>
        <v>22.720500000000001</v>
      </c>
      <c r="M958">
        <f t="shared" si="44"/>
        <v>431.68950000000001</v>
      </c>
      <c r="N958" t="s">
        <v>26</v>
      </c>
    </row>
    <row r="959" spans="1:14" x14ac:dyDescent="0.35">
      <c r="A959" t="s">
        <v>990</v>
      </c>
      <c r="B959" t="s">
        <v>39</v>
      </c>
      <c r="C959" t="s">
        <v>40</v>
      </c>
      <c r="D959" t="s">
        <v>24</v>
      </c>
      <c r="E959" t="s">
        <v>28</v>
      </c>
      <c r="F959" s="2">
        <v>43503</v>
      </c>
      <c r="G959" s="3">
        <v>0.66319444444444442</v>
      </c>
      <c r="H959" t="s">
        <v>25</v>
      </c>
      <c r="I959">
        <v>46.02</v>
      </c>
      <c r="J959">
        <v>6</v>
      </c>
      <c r="K959">
        <f t="shared" si="42"/>
        <v>276.12</v>
      </c>
      <c r="L959">
        <f t="shared" si="43"/>
        <v>13.806000000000001</v>
      </c>
      <c r="M959">
        <f t="shared" si="44"/>
        <v>262.31400000000002</v>
      </c>
      <c r="N959" t="s">
        <v>26</v>
      </c>
    </row>
    <row r="960" spans="1:14" x14ac:dyDescent="0.35">
      <c r="A960" t="s">
        <v>991</v>
      </c>
      <c r="B960" t="s">
        <v>22</v>
      </c>
      <c r="C960" t="s">
        <v>23</v>
      </c>
      <c r="D960" t="s">
        <v>24</v>
      </c>
      <c r="E960" t="s">
        <v>18</v>
      </c>
      <c r="F960" s="2">
        <v>43474</v>
      </c>
      <c r="G960" s="3">
        <v>0.50486111111111109</v>
      </c>
      <c r="H960" t="s">
        <v>29</v>
      </c>
      <c r="I960">
        <v>15.8</v>
      </c>
      <c r="J960">
        <v>10</v>
      </c>
      <c r="K960">
        <f t="shared" si="42"/>
        <v>158</v>
      </c>
      <c r="L960">
        <f t="shared" si="43"/>
        <v>7.9</v>
      </c>
      <c r="M960">
        <f t="shared" si="44"/>
        <v>150.1</v>
      </c>
      <c r="N960" t="s">
        <v>26</v>
      </c>
    </row>
    <row r="961" spans="1:14" x14ac:dyDescent="0.35">
      <c r="A961" t="s">
        <v>992</v>
      </c>
      <c r="B961" t="s">
        <v>15</v>
      </c>
      <c r="C961" t="s">
        <v>16</v>
      </c>
      <c r="D961" t="s">
        <v>17</v>
      </c>
      <c r="E961" t="s">
        <v>18</v>
      </c>
      <c r="F961" s="2">
        <v>43515</v>
      </c>
      <c r="G961" s="3">
        <v>0.62986111111111109</v>
      </c>
      <c r="H961" t="s">
        <v>41</v>
      </c>
      <c r="I961">
        <v>98.66</v>
      </c>
      <c r="J961">
        <v>9</v>
      </c>
      <c r="K961">
        <f t="shared" si="42"/>
        <v>887.93999999999994</v>
      </c>
      <c r="L961">
        <f t="shared" si="43"/>
        <v>44.396999999999998</v>
      </c>
      <c r="M961">
        <f t="shared" si="44"/>
        <v>843.54299999999989</v>
      </c>
      <c r="N961" t="s">
        <v>26</v>
      </c>
    </row>
    <row r="962" spans="1:14" x14ac:dyDescent="0.35">
      <c r="A962" t="s">
        <v>993</v>
      </c>
      <c r="B962" t="s">
        <v>22</v>
      </c>
      <c r="C962" t="s">
        <v>23</v>
      </c>
      <c r="D962" t="s">
        <v>17</v>
      </c>
      <c r="E962" t="s">
        <v>28</v>
      </c>
      <c r="F962" s="2">
        <v>43542</v>
      </c>
      <c r="G962" s="3">
        <v>0.64513888888888882</v>
      </c>
      <c r="H962" t="s">
        <v>43</v>
      </c>
      <c r="I962">
        <v>91.98</v>
      </c>
      <c r="J962">
        <v>1</v>
      </c>
      <c r="K962">
        <f t="shared" ref="K962:K1001" si="45">I962*J962</f>
        <v>91.98</v>
      </c>
      <c r="L962">
        <f t="shared" si="43"/>
        <v>4.5990000000000002</v>
      </c>
      <c r="M962">
        <f t="shared" si="44"/>
        <v>87.381</v>
      </c>
      <c r="N962" t="s">
        <v>26</v>
      </c>
    </row>
    <row r="963" spans="1:14" x14ac:dyDescent="0.35">
      <c r="A963" t="s">
        <v>994</v>
      </c>
      <c r="B963" t="s">
        <v>15</v>
      </c>
      <c r="C963" t="s">
        <v>16</v>
      </c>
      <c r="D963" t="s">
        <v>17</v>
      </c>
      <c r="E963" t="s">
        <v>28</v>
      </c>
      <c r="F963" s="2">
        <v>43501</v>
      </c>
      <c r="G963" s="3">
        <v>0.78125</v>
      </c>
      <c r="H963" t="s">
        <v>25</v>
      </c>
      <c r="I963">
        <v>20.89</v>
      </c>
      <c r="J963">
        <v>2</v>
      </c>
      <c r="K963">
        <f t="shared" si="45"/>
        <v>41.78</v>
      </c>
      <c r="L963">
        <f t="shared" ref="L963:L1001" si="46">K963*5%</f>
        <v>2.089</v>
      </c>
      <c r="M963">
        <f t="shared" ref="M963:M1001" si="47">K963-L963</f>
        <v>39.691000000000003</v>
      </c>
      <c r="N963" t="s">
        <v>26</v>
      </c>
    </row>
    <row r="964" spans="1:14" x14ac:dyDescent="0.35">
      <c r="A964" t="s">
        <v>995</v>
      </c>
      <c r="B964" t="s">
        <v>15</v>
      </c>
      <c r="C964" t="s">
        <v>16</v>
      </c>
      <c r="D964" t="s">
        <v>24</v>
      </c>
      <c r="E964" t="s">
        <v>18</v>
      </c>
      <c r="F964" s="2">
        <v>43543</v>
      </c>
      <c r="G964" s="3">
        <v>0.64097222222222217</v>
      </c>
      <c r="H964" t="s">
        <v>43</v>
      </c>
      <c r="I964">
        <v>15.5</v>
      </c>
      <c r="J964">
        <v>1</v>
      </c>
      <c r="K964">
        <f t="shared" si="45"/>
        <v>15.5</v>
      </c>
      <c r="L964">
        <f t="shared" si="46"/>
        <v>0.77500000000000002</v>
      </c>
      <c r="M964">
        <f t="shared" si="47"/>
        <v>14.725</v>
      </c>
      <c r="N964" t="s">
        <v>30</v>
      </c>
    </row>
    <row r="965" spans="1:14" x14ac:dyDescent="0.35">
      <c r="A965" t="s">
        <v>996</v>
      </c>
      <c r="B965" t="s">
        <v>22</v>
      </c>
      <c r="C965" t="s">
        <v>23</v>
      </c>
      <c r="D965" t="s">
        <v>17</v>
      </c>
      <c r="E965" t="s">
        <v>28</v>
      </c>
      <c r="F965" s="2">
        <v>43554</v>
      </c>
      <c r="G965" s="3">
        <v>0.85902777777777783</v>
      </c>
      <c r="H965" t="s">
        <v>25</v>
      </c>
      <c r="I965">
        <v>96.82</v>
      </c>
      <c r="J965">
        <v>3</v>
      </c>
      <c r="K965">
        <f t="shared" si="45"/>
        <v>290.45999999999998</v>
      </c>
      <c r="L965">
        <f t="shared" si="46"/>
        <v>14.523</v>
      </c>
      <c r="M965">
        <f t="shared" si="47"/>
        <v>275.93699999999995</v>
      </c>
      <c r="N965" t="s">
        <v>26</v>
      </c>
    </row>
    <row r="966" spans="1:14" x14ac:dyDescent="0.35">
      <c r="A966" t="s">
        <v>997</v>
      </c>
      <c r="B966" t="s">
        <v>39</v>
      </c>
      <c r="C966" t="s">
        <v>40</v>
      </c>
      <c r="D966" t="s">
        <v>24</v>
      </c>
      <c r="E966" t="s">
        <v>28</v>
      </c>
      <c r="F966" s="2">
        <v>43491</v>
      </c>
      <c r="G966" s="3">
        <v>0.6118055555555556</v>
      </c>
      <c r="H966" t="s">
        <v>41</v>
      </c>
      <c r="I966">
        <v>33.33</v>
      </c>
      <c r="J966">
        <v>2</v>
      </c>
      <c r="K966">
        <f t="shared" si="45"/>
        <v>66.66</v>
      </c>
      <c r="L966">
        <f t="shared" si="46"/>
        <v>3.3330000000000002</v>
      </c>
      <c r="M966">
        <f t="shared" si="47"/>
        <v>63.326999999999998</v>
      </c>
      <c r="N966" t="s">
        <v>30</v>
      </c>
    </row>
    <row r="967" spans="1:14" x14ac:dyDescent="0.35">
      <c r="A967" t="s">
        <v>998</v>
      </c>
      <c r="B967" t="s">
        <v>39</v>
      </c>
      <c r="C967" t="s">
        <v>40</v>
      </c>
      <c r="D967" t="s">
        <v>24</v>
      </c>
      <c r="E967" t="s">
        <v>18</v>
      </c>
      <c r="F967" s="2">
        <v>43526</v>
      </c>
      <c r="G967" s="3">
        <v>0.76250000000000007</v>
      </c>
      <c r="H967" t="s">
        <v>25</v>
      </c>
      <c r="I967">
        <v>38.270000000000003</v>
      </c>
      <c r="J967">
        <v>2</v>
      </c>
      <c r="K967">
        <f t="shared" si="45"/>
        <v>76.540000000000006</v>
      </c>
      <c r="L967">
        <f t="shared" si="46"/>
        <v>3.8270000000000004</v>
      </c>
      <c r="M967">
        <f t="shared" si="47"/>
        <v>72.713000000000008</v>
      </c>
      <c r="N967" t="s">
        <v>30</v>
      </c>
    </row>
    <row r="968" spans="1:14" x14ac:dyDescent="0.35">
      <c r="A968" t="s">
        <v>999</v>
      </c>
      <c r="B968" t="s">
        <v>15</v>
      </c>
      <c r="C968" t="s">
        <v>16</v>
      </c>
      <c r="D968" t="s">
        <v>24</v>
      </c>
      <c r="E968" t="s">
        <v>18</v>
      </c>
      <c r="F968" s="2">
        <v>43528</v>
      </c>
      <c r="G968" s="3">
        <v>0.64374999999999993</v>
      </c>
      <c r="H968" t="s">
        <v>29</v>
      </c>
      <c r="I968">
        <v>33.299999999999997</v>
      </c>
      <c r="J968">
        <v>9</v>
      </c>
      <c r="K968">
        <f t="shared" si="45"/>
        <v>299.7</v>
      </c>
      <c r="L968">
        <f t="shared" si="46"/>
        <v>14.984999999999999</v>
      </c>
      <c r="M968">
        <f t="shared" si="47"/>
        <v>284.71499999999997</v>
      </c>
      <c r="N968" t="s">
        <v>20</v>
      </c>
    </row>
    <row r="969" spans="1:14" x14ac:dyDescent="0.35">
      <c r="A969" t="s">
        <v>1000</v>
      </c>
      <c r="B969" t="s">
        <v>15</v>
      </c>
      <c r="C969" t="s">
        <v>16</v>
      </c>
      <c r="D969" t="s">
        <v>17</v>
      </c>
      <c r="E969" t="s">
        <v>28</v>
      </c>
      <c r="F969" s="2">
        <v>43478</v>
      </c>
      <c r="G969" s="3">
        <v>0.53819444444444442</v>
      </c>
      <c r="H969" t="s">
        <v>29</v>
      </c>
      <c r="I969">
        <v>81.010000000000005</v>
      </c>
      <c r="J969">
        <v>3</v>
      </c>
      <c r="K969">
        <f t="shared" si="45"/>
        <v>243.03000000000003</v>
      </c>
      <c r="L969">
        <f t="shared" si="46"/>
        <v>12.151500000000002</v>
      </c>
      <c r="M969">
        <f t="shared" si="47"/>
        <v>230.87850000000003</v>
      </c>
      <c r="N969" t="s">
        <v>30</v>
      </c>
    </row>
    <row r="970" spans="1:14" x14ac:dyDescent="0.35">
      <c r="A970" t="s">
        <v>1001</v>
      </c>
      <c r="B970" t="s">
        <v>15</v>
      </c>
      <c r="C970" t="s">
        <v>16</v>
      </c>
      <c r="D970" t="s">
        <v>24</v>
      </c>
      <c r="E970" t="s">
        <v>18</v>
      </c>
      <c r="F970" s="2">
        <v>43549</v>
      </c>
      <c r="G970" s="3">
        <v>0.75138888888888899</v>
      </c>
      <c r="H970" t="s">
        <v>19</v>
      </c>
      <c r="I970">
        <v>15.8</v>
      </c>
      <c r="J970">
        <v>3</v>
      </c>
      <c r="K970">
        <f t="shared" si="45"/>
        <v>47.400000000000006</v>
      </c>
      <c r="L970">
        <f t="shared" si="46"/>
        <v>2.3700000000000006</v>
      </c>
      <c r="M970">
        <f t="shared" si="47"/>
        <v>45.030000000000008</v>
      </c>
      <c r="N970" t="s">
        <v>26</v>
      </c>
    </row>
    <row r="971" spans="1:14" x14ac:dyDescent="0.35">
      <c r="A971" t="s">
        <v>1002</v>
      </c>
      <c r="B971" t="s">
        <v>39</v>
      </c>
      <c r="C971" t="s">
        <v>40</v>
      </c>
      <c r="D971" t="s">
        <v>17</v>
      </c>
      <c r="E971" t="s">
        <v>18</v>
      </c>
      <c r="F971" s="2">
        <v>43535</v>
      </c>
      <c r="G971" s="3">
        <v>0.8222222222222223</v>
      </c>
      <c r="H971" t="s">
        <v>25</v>
      </c>
      <c r="I971">
        <v>34.49</v>
      </c>
      <c r="J971">
        <v>5</v>
      </c>
      <c r="K971">
        <f t="shared" si="45"/>
        <v>172.45000000000002</v>
      </c>
      <c r="L971">
        <f t="shared" si="46"/>
        <v>8.6225000000000005</v>
      </c>
      <c r="M971">
        <f t="shared" si="47"/>
        <v>163.82750000000001</v>
      </c>
      <c r="N971" t="s">
        <v>30</v>
      </c>
    </row>
    <row r="972" spans="1:14" x14ac:dyDescent="0.35">
      <c r="A972" t="s">
        <v>1003</v>
      </c>
      <c r="B972" t="s">
        <v>39</v>
      </c>
      <c r="C972" t="s">
        <v>40</v>
      </c>
      <c r="D972" t="s">
        <v>17</v>
      </c>
      <c r="E972" t="s">
        <v>18</v>
      </c>
      <c r="F972" s="2">
        <v>43466</v>
      </c>
      <c r="G972" s="3">
        <v>0.48333333333333334</v>
      </c>
      <c r="H972" t="s">
        <v>41</v>
      </c>
      <c r="I972">
        <v>84.63</v>
      </c>
      <c r="J972">
        <v>10</v>
      </c>
      <c r="K972">
        <f t="shared" si="45"/>
        <v>846.3</v>
      </c>
      <c r="L972">
        <f t="shared" si="46"/>
        <v>42.314999999999998</v>
      </c>
      <c r="M972">
        <f t="shared" si="47"/>
        <v>803.9849999999999</v>
      </c>
      <c r="N972" t="s">
        <v>30</v>
      </c>
    </row>
    <row r="973" spans="1:14" x14ac:dyDescent="0.35">
      <c r="A973" t="s">
        <v>1004</v>
      </c>
      <c r="B973" t="s">
        <v>39</v>
      </c>
      <c r="C973" t="s">
        <v>40</v>
      </c>
      <c r="D973" t="s">
        <v>17</v>
      </c>
      <c r="E973" t="s">
        <v>28</v>
      </c>
      <c r="F973" s="2">
        <v>43506</v>
      </c>
      <c r="G973" s="3">
        <v>0.57708333333333328</v>
      </c>
      <c r="H973" t="s">
        <v>29</v>
      </c>
      <c r="I973">
        <v>36.909999999999997</v>
      </c>
      <c r="J973">
        <v>7</v>
      </c>
      <c r="K973">
        <f t="shared" si="45"/>
        <v>258.37</v>
      </c>
      <c r="L973">
        <f t="shared" si="46"/>
        <v>12.918500000000002</v>
      </c>
      <c r="M973">
        <f t="shared" si="47"/>
        <v>245.45150000000001</v>
      </c>
      <c r="N973" t="s">
        <v>20</v>
      </c>
    </row>
    <row r="974" spans="1:14" x14ac:dyDescent="0.35">
      <c r="A974" t="s">
        <v>1005</v>
      </c>
      <c r="B974" t="s">
        <v>39</v>
      </c>
      <c r="C974" t="s">
        <v>40</v>
      </c>
      <c r="D974" t="s">
        <v>24</v>
      </c>
      <c r="E974" t="s">
        <v>28</v>
      </c>
      <c r="F974" s="2">
        <v>43491</v>
      </c>
      <c r="G974" s="3">
        <v>0.63680555555555551</v>
      </c>
      <c r="H974" t="s">
        <v>25</v>
      </c>
      <c r="I974">
        <v>87.08</v>
      </c>
      <c r="J974">
        <v>7</v>
      </c>
      <c r="K974">
        <f t="shared" si="45"/>
        <v>609.55999999999995</v>
      </c>
      <c r="L974">
        <f t="shared" si="46"/>
        <v>30.477999999999998</v>
      </c>
      <c r="M974">
        <f t="shared" si="47"/>
        <v>579.08199999999999</v>
      </c>
      <c r="N974" t="s">
        <v>26</v>
      </c>
    </row>
    <row r="975" spans="1:14" x14ac:dyDescent="0.35">
      <c r="A975" t="s">
        <v>1006</v>
      </c>
      <c r="B975" t="s">
        <v>15</v>
      </c>
      <c r="C975" t="s">
        <v>16</v>
      </c>
      <c r="D975" t="s">
        <v>24</v>
      </c>
      <c r="E975" t="s">
        <v>28</v>
      </c>
      <c r="F975" s="2">
        <v>43507</v>
      </c>
      <c r="G975" s="3">
        <v>0.64513888888888882</v>
      </c>
      <c r="H975" t="s">
        <v>29</v>
      </c>
      <c r="I975">
        <v>80.08</v>
      </c>
      <c r="J975">
        <v>3</v>
      </c>
      <c r="K975">
        <f t="shared" si="45"/>
        <v>240.24</v>
      </c>
      <c r="L975">
        <f t="shared" si="46"/>
        <v>12.012</v>
      </c>
      <c r="M975">
        <f t="shared" si="47"/>
        <v>228.22800000000001</v>
      </c>
      <c r="N975" t="s">
        <v>26</v>
      </c>
    </row>
    <row r="976" spans="1:14" x14ac:dyDescent="0.35">
      <c r="A976" t="s">
        <v>1007</v>
      </c>
      <c r="B976" t="s">
        <v>22</v>
      </c>
      <c r="C976" t="s">
        <v>23</v>
      </c>
      <c r="D976" t="s">
        <v>24</v>
      </c>
      <c r="E976" t="s">
        <v>28</v>
      </c>
      <c r="F976" s="2">
        <v>43503</v>
      </c>
      <c r="G976" s="3">
        <v>0.74930555555555556</v>
      </c>
      <c r="H976" t="s">
        <v>43</v>
      </c>
      <c r="I976">
        <v>86.13</v>
      </c>
      <c r="J976">
        <v>2</v>
      </c>
      <c r="K976">
        <f t="shared" si="45"/>
        <v>172.26</v>
      </c>
      <c r="L976">
        <f t="shared" si="46"/>
        <v>8.6129999999999995</v>
      </c>
      <c r="M976">
        <f t="shared" si="47"/>
        <v>163.64699999999999</v>
      </c>
      <c r="N976" t="s">
        <v>26</v>
      </c>
    </row>
    <row r="977" spans="1:14" x14ac:dyDescent="0.35">
      <c r="A977" t="s">
        <v>1008</v>
      </c>
      <c r="B977" t="s">
        <v>39</v>
      </c>
      <c r="C977" t="s">
        <v>40</v>
      </c>
      <c r="D977" t="s">
        <v>17</v>
      </c>
      <c r="E977" t="s">
        <v>28</v>
      </c>
      <c r="F977" s="2">
        <v>43530</v>
      </c>
      <c r="G977" s="3">
        <v>0.49652777777777773</v>
      </c>
      <c r="H977" t="s">
        <v>43</v>
      </c>
      <c r="I977">
        <v>49.92</v>
      </c>
      <c r="J977">
        <v>2</v>
      </c>
      <c r="K977">
        <f t="shared" si="45"/>
        <v>99.84</v>
      </c>
      <c r="L977">
        <f t="shared" si="46"/>
        <v>4.9920000000000009</v>
      </c>
      <c r="M977">
        <f t="shared" si="47"/>
        <v>94.847999999999999</v>
      </c>
      <c r="N977" t="s">
        <v>30</v>
      </c>
    </row>
    <row r="978" spans="1:14" x14ac:dyDescent="0.35">
      <c r="A978" t="s">
        <v>1009</v>
      </c>
      <c r="B978" t="s">
        <v>15</v>
      </c>
      <c r="C978" t="s">
        <v>16</v>
      </c>
      <c r="D978" t="s">
        <v>24</v>
      </c>
      <c r="E978" t="s">
        <v>18</v>
      </c>
      <c r="F978" s="2">
        <v>43528</v>
      </c>
      <c r="G978" s="3">
        <v>0.44375000000000003</v>
      </c>
      <c r="H978" t="s">
        <v>41</v>
      </c>
      <c r="I978">
        <v>74.66</v>
      </c>
      <c r="J978">
        <v>4</v>
      </c>
      <c r="K978">
        <f t="shared" si="45"/>
        <v>298.64</v>
      </c>
      <c r="L978">
        <f t="shared" si="46"/>
        <v>14.932</v>
      </c>
      <c r="M978">
        <f t="shared" si="47"/>
        <v>283.70799999999997</v>
      </c>
      <c r="N978" t="s">
        <v>26</v>
      </c>
    </row>
    <row r="979" spans="1:14" x14ac:dyDescent="0.35">
      <c r="A979" t="s">
        <v>1010</v>
      </c>
      <c r="B979" t="s">
        <v>39</v>
      </c>
      <c r="C979" t="s">
        <v>40</v>
      </c>
      <c r="D979" t="s">
        <v>17</v>
      </c>
      <c r="E979" t="s">
        <v>28</v>
      </c>
      <c r="F979" s="2">
        <v>43522</v>
      </c>
      <c r="G979" s="3">
        <v>0.63194444444444442</v>
      </c>
      <c r="H979" t="s">
        <v>41</v>
      </c>
      <c r="I979">
        <v>26.6</v>
      </c>
      <c r="J979">
        <v>6</v>
      </c>
      <c r="K979">
        <f t="shared" si="45"/>
        <v>159.60000000000002</v>
      </c>
      <c r="L979">
        <f t="shared" si="46"/>
        <v>7.9800000000000013</v>
      </c>
      <c r="M979">
        <f t="shared" si="47"/>
        <v>151.62000000000003</v>
      </c>
      <c r="N979" t="s">
        <v>20</v>
      </c>
    </row>
    <row r="980" spans="1:14" x14ac:dyDescent="0.35">
      <c r="A980" t="s">
        <v>1011</v>
      </c>
      <c r="B980" t="s">
        <v>39</v>
      </c>
      <c r="C980" t="s">
        <v>40</v>
      </c>
      <c r="D980" t="s">
        <v>24</v>
      </c>
      <c r="E980" t="s">
        <v>18</v>
      </c>
      <c r="F980" s="2">
        <v>43534</v>
      </c>
      <c r="G980" s="3">
        <v>0.75694444444444453</v>
      </c>
      <c r="H980" t="s">
        <v>25</v>
      </c>
      <c r="I980">
        <v>25.45</v>
      </c>
      <c r="J980">
        <v>1</v>
      </c>
      <c r="K980">
        <f t="shared" si="45"/>
        <v>25.45</v>
      </c>
      <c r="L980">
        <f t="shared" si="46"/>
        <v>1.2725</v>
      </c>
      <c r="M980">
        <f t="shared" si="47"/>
        <v>24.177499999999998</v>
      </c>
      <c r="N980" t="s">
        <v>30</v>
      </c>
    </row>
    <row r="981" spans="1:14" x14ac:dyDescent="0.35">
      <c r="A981" t="s">
        <v>1012</v>
      </c>
      <c r="B981" t="s">
        <v>39</v>
      </c>
      <c r="C981" t="s">
        <v>40</v>
      </c>
      <c r="D981" t="s">
        <v>24</v>
      </c>
      <c r="E981" t="s">
        <v>18</v>
      </c>
      <c r="F981" s="2">
        <v>43500</v>
      </c>
      <c r="G981" s="3">
        <v>0.86319444444444438</v>
      </c>
      <c r="H981" t="s">
        <v>41</v>
      </c>
      <c r="I981">
        <v>67.77</v>
      </c>
      <c r="J981">
        <v>1</v>
      </c>
      <c r="K981">
        <f t="shared" si="45"/>
        <v>67.77</v>
      </c>
      <c r="L981">
        <f t="shared" si="46"/>
        <v>3.3885000000000001</v>
      </c>
      <c r="M981">
        <f t="shared" si="47"/>
        <v>64.381500000000003</v>
      </c>
      <c r="N981" t="s">
        <v>30</v>
      </c>
    </row>
    <row r="982" spans="1:14" x14ac:dyDescent="0.35">
      <c r="A982" t="s">
        <v>1013</v>
      </c>
      <c r="B982" t="s">
        <v>22</v>
      </c>
      <c r="C982" t="s">
        <v>23</v>
      </c>
      <c r="D982" t="s">
        <v>17</v>
      </c>
      <c r="E982" t="s">
        <v>28</v>
      </c>
      <c r="F982" s="2">
        <v>43484</v>
      </c>
      <c r="G982" s="3">
        <v>0.53194444444444444</v>
      </c>
      <c r="H982" t="s">
        <v>41</v>
      </c>
      <c r="I982">
        <v>59.59</v>
      </c>
      <c r="J982">
        <v>4</v>
      </c>
      <c r="K982">
        <f t="shared" si="45"/>
        <v>238.36</v>
      </c>
      <c r="L982">
        <f t="shared" si="46"/>
        <v>11.918000000000001</v>
      </c>
      <c r="M982">
        <f t="shared" si="47"/>
        <v>226.44200000000001</v>
      </c>
      <c r="N982" t="s">
        <v>26</v>
      </c>
    </row>
    <row r="983" spans="1:14" x14ac:dyDescent="0.35">
      <c r="A983" t="s">
        <v>1014</v>
      </c>
      <c r="B983" t="s">
        <v>15</v>
      </c>
      <c r="C983" t="s">
        <v>16</v>
      </c>
      <c r="D983" t="s">
        <v>24</v>
      </c>
      <c r="E983" t="s">
        <v>28</v>
      </c>
      <c r="F983" s="2">
        <v>43488</v>
      </c>
      <c r="G983" s="3">
        <v>0.73888888888888893</v>
      </c>
      <c r="H983" t="s">
        <v>19</v>
      </c>
      <c r="I983">
        <v>58.15</v>
      </c>
      <c r="J983">
        <v>4</v>
      </c>
      <c r="K983">
        <f t="shared" si="45"/>
        <v>232.6</v>
      </c>
      <c r="L983">
        <f t="shared" si="46"/>
        <v>11.63</v>
      </c>
      <c r="M983">
        <f t="shared" si="47"/>
        <v>220.97</v>
      </c>
      <c r="N983" t="s">
        <v>26</v>
      </c>
    </row>
    <row r="984" spans="1:14" x14ac:dyDescent="0.35">
      <c r="A984" t="s">
        <v>1015</v>
      </c>
      <c r="B984" t="s">
        <v>15</v>
      </c>
      <c r="C984" t="s">
        <v>16</v>
      </c>
      <c r="D984" t="s">
        <v>17</v>
      </c>
      <c r="E984" t="s">
        <v>18</v>
      </c>
      <c r="F984" s="2">
        <v>43538</v>
      </c>
      <c r="G984" s="3">
        <v>0.59652777777777777</v>
      </c>
      <c r="H984" t="s">
        <v>33</v>
      </c>
      <c r="I984">
        <v>97.48</v>
      </c>
      <c r="J984">
        <v>9</v>
      </c>
      <c r="K984">
        <f t="shared" si="45"/>
        <v>877.32</v>
      </c>
      <c r="L984">
        <f t="shared" si="46"/>
        <v>43.866000000000007</v>
      </c>
      <c r="M984">
        <f t="shared" si="47"/>
        <v>833.45400000000006</v>
      </c>
      <c r="N984" t="s">
        <v>20</v>
      </c>
    </row>
    <row r="985" spans="1:14" x14ac:dyDescent="0.35">
      <c r="A985" t="s">
        <v>1016</v>
      </c>
      <c r="B985" t="s">
        <v>22</v>
      </c>
      <c r="C985" t="s">
        <v>23</v>
      </c>
      <c r="D985" t="s">
        <v>24</v>
      </c>
      <c r="E985" t="s">
        <v>28</v>
      </c>
      <c r="F985" s="2">
        <v>43488</v>
      </c>
      <c r="G985" s="3">
        <v>0.43958333333333338</v>
      </c>
      <c r="H985" t="s">
        <v>19</v>
      </c>
      <c r="I985">
        <v>99.96</v>
      </c>
      <c r="J985">
        <v>7</v>
      </c>
      <c r="K985">
        <f t="shared" si="45"/>
        <v>699.71999999999991</v>
      </c>
      <c r="L985">
        <f t="shared" si="46"/>
        <v>34.985999999999997</v>
      </c>
      <c r="M985">
        <f t="shared" si="47"/>
        <v>664.73399999999992</v>
      </c>
      <c r="N985" t="s">
        <v>26</v>
      </c>
    </row>
    <row r="986" spans="1:14" x14ac:dyDescent="0.35">
      <c r="A986" t="s">
        <v>1017</v>
      </c>
      <c r="B986" t="s">
        <v>22</v>
      </c>
      <c r="C986" t="s">
        <v>23</v>
      </c>
      <c r="D986" t="s">
        <v>24</v>
      </c>
      <c r="E986" t="s">
        <v>28</v>
      </c>
      <c r="F986" s="2">
        <v>43474</v>
      </c>
      <c r="G986" s="3">
        <v>0.4861111111111111</v>
      </c>
      <c r="H986" t="s">
        <v>25</v>
      </c>
      <c r="I986">
        <v>96.37</v>
      </c>
      <c r="J986">
        <v>7</v>
      </c>
      <c r="K986">
        <f t="shared" si="45"/>
        <v>674.59</v>
      </c>
      <c r="L986">
        <f t="shared" si="46"/>
        <v>33.729500000000002</v>
      </c>
      <c r="M986">
        <f t="shared" si="47"/>
        <v>640.8605</v>
      </c>
      <c r="N986" t="s">
        <v>26</v>
      </c>
    </row>
    <row r="987" spans="1:14" x14ac:dyDescent="0.35">
      <c r="A987" t="s">
        <v>1018</v>
      </c>
      <c r="B987" t="s">
        <v>39</v>
      </c>
      <c r="C987" t="s">
        <v>40</v>
      </c>
      <c r="D987" t="s">
        <v>24</v>
      </c>
      <c r="E987" t="s">
        <v>18</v>
      </c>
      <c r="F987" s="2">
        <v>43503</v>
      </c>
      <c r="G987" s="3">
        <v>0.8125</v>
      </c>
      <c r="H987" t="s">
        <v>43</v>
      </c>
      <c r="I987">
        <v>63.71</v>
      </c>
      <c r="J987">
        <v>5</v>
      </c>
      <c r="K987">
        <f t="shared" si="45"/>
        <v>318.55</v>
      </c>
      <c r="L987">
        <f t="shared" si="46"/>
        <v>15.927500000000002</v>
      </c>
      <c r="M987">
        <f t="shared" si="47"/>
        <v>302.6225</v>
      </c>
      <c r="N987" t="s">
        <v>20</v>
      </c>
    </row>
    <row r="988" spans="1:14" x14ac:dyDescent="0.35">
      <c r="A988" t="s">
        <v>1019</v>
      </c>
      <c r="B988" t="s">
        <v>39</v>
      </c>
      <c r="C988" t="s">
        <v>40</v>
      </c>
      <c r="D988" t="s">
        <v>24</v>
      </c>
      <c r="E988" t="s">
        <v>18</v>
      </c>
      <c r="F988" s="2">
        <v>43514</v>
      </c>
      <c r="G988" s="3">
        <v>0.61249999999999993</v>
      </c>
      <c r="H988" t="s">
        <v>19</v>
      </c>
      <c r="I988">
        <v>14.76</v>
      </c>
      <c r="J988">
        <v>2</v>
      </c>
      <c r="K988">
        <f t="shared" si="45"/>
        <v>29.52</v>
      </c>
      <c r="L988">
        <f t="shared" si="46"/>
        <v>1.476</v>
      </c>
      <c r="M988">
        <f t="shared" si="47"/>
        <v>28.044</v>
      </c>
      <c r="N988" t="s">
        <v>20</v>
      </c>
    </row>
    <row r="989" spans="1:14" x14ac:dyDescent="0.35">
      <c r="A989" t="s">
        <v>1020</v>
      </c>
      <c r="B989" t="s">
        <v>39</v>
      </c>
      <c r="C989" t="s">
        <v>40</v>
      </c>
      <c r="D989" t="s">
        <v>17</v>
      </c>
      <c r="E989" t="s">
        <v>28</v>
      </c>
      <c r="F989" s="2">
        <v>43468</v>
      </c>
      <c r="G989" s="3">
        <v>0.79722222222222217</v>
      </c>
      <c r="H989" t="s">
        <v>19</v>
      </c>
      <c r="I989">
        <v>62</v>
      </c>
      <c r="J989">
        <v>8</v>
      </c>
      <c r="K989">
        <f t="shared" si="45"/>
        <v>496</v>
      </c>
      <c r="L989">
        <f t="shared" si="46"/>
        <v>24.8</v>
      </c>
      <c r="M989">
        <f t="shared" si="47"/>
        <v>471.2</v>
      </c>
      <c r="N989" t="s">
        <v>30</v>
      </c>
    </row>
    <row r="990" spans="1:14" x14ac:dyDescent="0.35">
      <c r="A990" t="s">
        <v>1021</v>
      </c>
      <c r="B990" t="s">
        <v>22</v>
      </c>
      <c r="C990" t="s">
        <v>23</v>
      </c>
      <c r="D990" t="s">
        <v>17</v>
      </c>
      <c r="E990" t="s">
        <v>28</v>
      </c>
      <c r="F990" s="2">
        <v>43553</v>
      </c>
      <c r="G990" s="3">
        <v>0.79999999999999993</v>
      </c>
      <c r="H990" t="s">
        <v>25</v>
      </c>
      <c r="I990">
        <v>82.34</v>
      </c>
      <c r="J990">
        <v>10</v>
      </c>
      <c r="K990">
        <f t="shared" si="45"/>
        <v>823.40000000000009</v>
      </c>
      <c r="L990">
        <f t="shared" si="46"/>
        <v>41.170000000000009</v>
      </c>
      <c r="M990">
        <f t="shared" si="47"/>
        <v>782.23000000000013</v>
      </c>
      <c r="N990" t="s">
        <v>20</v>
      </c>
    </row>
    <row r="991" spans="1:14" x14ac:dyDescent="0.35">
      <c r="A991" t="s">
        <v>1022</v>
      </c>
      <c r="B991" t="s">
        <v>39</v>
      </c>
      <c r="C991" t="s">
        <v>40</v>
      </c>
      <c r="D991" t="s">
        <v>17</v>
      </c>
      <c r="E991" t="s">
        <v>28</v>
      </c>
      <c r="F991" s="2">
        <v>43493</v>
      </c>
      <c r="G991" s="3">
        <v>0.65694444444444444</v>
      </c>
      <c r="H991" t="s">
        <v>19</v>
      </c>
      <c r="I991">
        <v>75.37</v>
      </c>
      <c r="J991">
        <v>8</v>
      </c>
      <c r="K991">
        <f t="shared" si="45"/>
        <v>602.96</v>
      </c>
      <c r="L991">
        <f t="shared" si="46"/>
        <v>30.148000000000003</v>
      </c>
      <c r="M991">
        <f t="shared" si="47"/>
        <v>572.81200000000001</v>
      </c>
      <c r="N991" t="s">
        <v>30</v>
      </c>
    </row>
    <row r="992" spans="1:14" x14ac:dyDescent="0.35">
      <c r="A992" t="s">
        <v>1023</v>
      </c>
      <c r="B992" t="s">
        <v>15</v>
      </c>
      <c r="C992" t="s">
        <v>16</v>
      </c>
      <c r="D992" t="s">
        <v>24</v>
      </c>
      <c r="E992" t="s">
        <v>18</v>
      </c>
      <c r="F992" s="2">
        <v>43546</v>
      </c>
      <c r="G992" s="3">
        <v>0.79583333333333339</v>
      </c>
      <c r="H992" t="s">
        <v>41</v>
      </c>
      <c r="I992">
        <v>56.56</v>
      </c>
      <c r="J992">
        <v>5</v>
      </c>
      <c r="K992">
        <f t="shared" si="45"/>
        <v>282.8</v>
      </c>
      <c r="L992">
        <f t="shared" si="46"/>
        <v>14.14</v>
      </c>
      <c r="M992">
        <f t="shared" si="47"/>
        <v>268.66000000000003</v>
      </c>
      <c r="N992" t="s">
        <v>30</v>
      </c>
    </row>
    <row r="993" spans="1:14" x14ac:dyDescent="0.35">
      <c r="A993" t="s">
        <v>1024</v>
      </c>
      <c r="B993" t="s">
        <v>39</v>
      </c>
      <c r="C993" t="s">
        <v>40</v>
      </c>
      <c r="D993" t="s">
        <v>24</v>
      </c>
      <c r="E993" t="s">
        <v>18</v>
      </c>
      <c r="F993" s="2">
        <v>43489</v>
      </c>
      <c r="G993" s="3">
        <v>0.75694444444444453</v>
      </c>
      <c r="H993" t="s">
        <v>33</v>
      </c>
      <c r="I993">
        <v>76.599999999999994</v>
      </c>
      <c r="J993">
        <v>10</v>
      </c>
      <c r="K993">
        <f t="shared" si="45"/>
        <v>766</v>
      </c>
      <c r="L993">
        <f t="shared" si="46"/>
        <v>38.300000000000004</v>
      </c>
      <c r="M993">
        <f t="shared" si="47"/>
        <v>727.7</v>
      </c>
      <c r="N993" t="s">
        <v>20</v>
      </c>
    </row>
    <row r="994" spans="1:14" x14ac:dyDescent="0.35">
      <c r="A994" t="s">
        <v>1025</v>
      </c>
      <c r="B994" t="s">
        <v>15</v>
      </c>
      <c r="C994" t="s">
        <v>16</v>
      </c>
      <c r="D994" t="s">
        <v>24</v>
      </c>
      <c r="E994" t="s">
        <v>28</v>
      </c>
      <c r="F994" s="2">
        <v>43534</v>
      </c>
      <c r="G994" s="3">
        <v>0.8652777777777777</v>
      </c>
      <c r="H994" t="s">
        <v>25</v>
      </c>
      <c r="I994">
        <v>58.03</v>
      </c>
      <c r="J994">
        <v>2</v>
      </c>
      <c r="K994">
        <f t="shared" si="45"/>
        <v>116.06</v>
      </c>
      <c r="L994">
        <f t="shared" si="46"/>
        <v>5.8030000000000008</v>
      </c>
      <c r="M994">
        <f t="shared" si="47"/>
        <v>110.25700000000001</v>
      </c>
      <c r="N994" t="s">
        <v>20</v>
      </c>
    </row>
    <row r="995" spans="1:14" x14ac:dyDescent="0.35">
      <c r="A995" t="s">
        <v>1026</v>
      </c>
      <c r="B995" t="s">
        <v>39</v>
      </c>
      <c r="C995" t="s">
        <v>40</v>
      </c>
      <c r="D995" t="s">
        <v>24</v>
      </c>
      <c r="E995" t="s">
        <v>28</v>
      </c>
      <c r="F995" s="2">
        <v>43518</v>
      </c>
      <c r="G995" s="3">
        <v>0.77430555555555547</v>
      </c>
      <c r="H995" t="s">
        <v>43</v>
      </c>
      <c r="I995">
        <v>17.489999999999998</v>
      </c>
      <c r="J995">
        <v>10</v>
      </c>
      <c r="K995">
        <f t="shared" si="45"/>
        <v>174.89999999999998</v>
      </c>
      <c r="L995">
        <f t="shared" si="46"/>
        <v>8.7449999999999992</v>
      </c>
      <c r="M995">
        <f t="shared" si="47"/>
        <v>166.15499999999997</v>
      </c>
      <c r="N995" t="s">
        <v>20</v>
      </c>
    </row>
    <row r="996" spans="1:14" x14ac:dyDescent="0.35">
      <c r="A996" t="s">
        <v>1027</v>
      </c>
      <c r="B996" t="s">
        <v>22</v>
      </c>
      <c r="C996" t="s">
        <v>23</v>
      </c>
      <c r="D996" t="s">
        <v>17</v>
      </c>
      <c r="E996" t="s">
        <v>18</v>
      </c>
      <c r="F996" s="2">
        <v>43514</v>
      </c>
      <c r="G996" s="3">
        <v>0.4861111111111111</v>
      </c>
      <c r="H996" t="s">
        <v>25</v>
      </c>
      <c r="I996">
        <v>60.95</v>
      </c>
      <c r="J996">
        <v>1</v>
      </c>
      <c r="K996">
        <f t="shared" si="45"/>
        <v>60.95</v>
      </c>
      <c r="L996">
        <f t="shared" si="46"/>
        <v>3.0475000000000003</v>
      </c>
      <c r="M996">
        <f t="shared" si="47"/>
        <v>57.902500000000003</v>
      </c>
      <c r="N996" t="s">
        <v>20</v>
      </c>
    </row>
    <row r="997" spans="1:14" x14ac:dyDescent="0.35">
      <c r="A997" t="s">
        <v>1028</v>
      </c>
      <c r="B997" t="s">
        <v>22</v>
      </c>
      <c r="C997" t="s">
        <v>23</v>
      </c>
      <c r="D997" t="s">
        <v>24</v>
      </c>
      <c r="E997" t="s">
        <v>28</v>
      </c>
      <c r="F997" s="2">
        <v>43494</v>
      </c>
      <c r="G997" s="3">
        <v>0.57361111111111118</v>
      </c>
      <c r="H997" t="s">
        <v>19</v>
      </c>
      <c r="I997">
        <v>40.35</v>
      </c>
      <c r="J997">
        <v>1</v>
      </c>
      <c r="K997">
        <f t="shared" si="45"/>
        <v>40.35</v>
      </c>
      <c r="L997">
        <f t="shared" si="46"/>
        <v>2.0175000000000001</v>
      </c>
      <c r="M997">
        <f t="shared" si="47"/>
        <v>38.332500000000003</v>
      </c>
      <c r="N997" t="s">
        <v>20</v>
      </c>
    </row>
    <row r="998" spans="1:14" x14ac:dyDescent="0.35">
      <c r="A998" t="s">
        <v>1029</v>
      </c>
      <c r="B998" t="s">
        <v>39</v>
      </c>
      <c r="C998" t="s">
        <v>40</v>
      </c>
      <c r="D998" t="s">
        <v>24</v>
      </c>
      <c r="E998" t="s">
        <v>18</v>
      </c>
      <c r="F998" s="2">
        <v>43526</v>
      </c>
      <c r="G998" s="3">
        <v>0.71944444444444444</v>
      </c>
      <c r="H998" t="s">
        <v>29</v>
      </c>
      <c r="I998">
        <v>97.38</v>
      </c>
      <c r="J998">
        <v>10</v>
      </c>
      <c r="K998">
        <f t="shared" si="45"/>
        <v>973.8</v>
      </c>
      <c r="L998">
        <f t="shared" si="46"/>
        <v>48.69</v>
      </c>
      <c r="M998">
        <f t="shared" si="47"/>
        <v>925.1099999999999</v>
      </c>
      <c r="N998" t="s">
        <v>20</v>
      </c>
    </row>
    <row r="999" spans="1:14" x14ac:dyDescent="0.35">
      <c r="A999" t="s">
        <v>1030</v>
      </c>
      <c r="B999" t="s">
        <v>15</v>
      </c>
      <c r="C999" t="s">
        <v>16</v>
      </c>
      <c r="D999" t="s">
        <v>17</v>
      </c>
      <c r="E999" t="s">
        <v>28</v>
      </c>
      <c r="F999" s="2">
        <v>43505</v>
      </c>
      <c r="G999" s="3">
        <v>0.55694444444444446</v>
      </c>
      <c r="H999" t="s">
        <v>41</v>
      </c>
      <c r="I999">
        <v>31.84</v>
      </c>
      <c r="J999">
        <v>1</v>
      </c>
      <c r="K999">
        <f t="shared" si="45"/>
        <v>31.84</v>
      </c>
      <c r="L999">
        <f t="shared" si="46"/>
        <v>1.5920000000000001</v>
      </c>
      <c r="M999">
        <f t="shared" si="47"/>
        <v>30.248000000000001</v>
      </c>
      <c r="N999" t="s">
        <v>26</v>
      </c>
    </row>
    <row r="1000" spans="1:14" x14ac:dyDescent="0.35">
      <c r="A1000" t="s">
        <v>1031</v>
      </c>
      <c r="B1000" t="s">
        <v>15</v>
      </c>
      <c r="C1000" t="s">
        <v>16</v>
      </c>
      <c r="D1000" t="s">
        <v>24</v>
      </c>
      <c r="E1000" t="s">
        <v>28</v>
      </c>
      <c r="F1000" s="2">
        <v>43518</v>
      </c>
      <c r="G1000" s="3">
        <v>0.6479166666666667</v>
      </c>
      <c r="H1000" t="s">
        <v>29</v>
      </c>
      <c r="I1000">
        <v>65.819999999999993</v>
      </c>
      <c r="J1000">
        <v>1</v>
      </c>
      <c r="K1000">
        <f t="shared" si="45"/>
        <v>65.819999999999993</v>
      </c>
      <c r="L1000">
        <f t="shared" si="46"/>
        <v>3.2909999999999999</v>
      </c>
      <c r="M1000">
        <f t="shared" si="47"/>
        <v>62.528999999999996</v>
      </c>
      <c r="N1000" t="s">
        <v>26</v>
      </c>
    </row>
    <row r="1001" spans="1:14" x14ac:dyDescent="0.35">
      <c r="A1001" t="s">
        <v>1032</v>
      </c>
      <c r="B1001" t="s">
        <v>15</v>
      </c>
      <c r="C1001" t="s">
        <v>16</v>
      </c>
      <c r="D1001" t="s">
        <v>17</v>
      </c>
      <c r="E1001" t="s">
        <v>18</v>
      </c>
      <c r="F1001" s="2">
        <v>43514</v>
      </c>
      <c r="G1001" s="3">
        <v>0.56111111111111112</v>
      </c>
      <c r="H1001" t="s">
        <v>43</v>
      </c>
      <c r="I1001">
        <v>88.34</v>
      </c>
      <c r="J1001">
        <v>7</v>
      </c>
      <c r="K1001">
        <f t="shared" si="45"/>
        <v>618.38</v>
      </c>
      <c r="L1001">
        <f t="shared" si="46"/>
        <v>30.919</v>
      </c>
      <c r="M1001">
        <f t="shared" si="47"/>
        <v>587.46100000000001</v>
      </c>
      <c r="N100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Hà</dc:creator>
  <cp:lastModifiedBy>Thu Hà</cp:lastModifiedBy>
  <dcterms:created xsi:type="dcterms:W3CDTF">2023-10-30T04:16:43Z</dcterms:created>
  <dcterms:modified xsi:type="dcterms:W3CDTF">2023-10-30T04:17:30Z</dcterms:modified>
</cp:coreProperties>
</file>