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 defaultThemeVersion="124226"/>
  <xr:revisionPtr revIDLastSave="48" documentId="11_856E03039DEF971F1DC742E50B1F82A184714855" xr6:coauthVersionLast="47" xr6:coauthVersionMax="47" xr10:uidLastSave="{62A87C9E-642E-4FBC-A8C1-90F4BDD8D2E9}"/>
  <bookViews>
    <workbookView xWindow="-108" yWindow="-108" windowWidth="23256" windowHeight="13896" activeTab="1" xr2:uid="{00000000-000D-0000-FFFF-FFFF00000000}"/>
  </bookViews>
  <sheets>
    <sheet name="Orders" sheetId="9" r:id="rId1"/>
    <sheet name="practise" sheetId="12" r:id="rId2"/>
    <sheet name="Returns" sheetId="11" r:id="rId3"/>
    <sheet name="Users" sheetId="4" r:id="rId4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2" l="1" a="1"/>
  <c r="C3" i="12" s="1"/>
  <c r="C4" i="12" a="1"/>
  <c r="C4" i="12" s="1"/>
  <c r="C5" i="12" a="1"/>
  <c r="C5" i="12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/>
  <c r="C2" i="12" a="1"/>
  <c r="C2" i="12" s="1"/>
  <c r="B3" i="12"/>
  <c r="B4" i="12"/>
  <c r="B5" i="12"/>
  <c r="B6" i="12"/>
  <c r="B7" i="12"/>
  <c r="B8" i="12"/>
  <c r="B9" i="12"/>
  <c r="B10" i="12"/>
  <c r="B11" i="12"/>
  <c r="B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<sst xmlns="http://schemas.openxmlformats.org/spreadsheetml/2006/main" count="25101" uniqueCount="3037">
  <si>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</si>
  <si>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</si>
  <si>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</si>
  <si>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</si>
  <si>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</si>
  <si>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</si>
  <si>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</si>
  <si>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</si>
  <si>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</si>
  <si>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</si>
  <si>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</si>
  <si>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</si>
  <si>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</si>
  <si>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</si>
  <si>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</si>
  <si>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</si>
  <si>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</si>
  <si>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</si>
  <si>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</si>
  <si>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</si>
  <si>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</si>
  <si>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</si>
  <si>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</si>
  <si>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</si>
  <si>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</si>
  <si>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</si>
  <si>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</si>
  <si>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</si>
  <si>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</si>
  <si>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</si>
  <si>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</si>
  <si>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</si>
  <si>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</si>
  <si>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</si>
  <si>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</si>
  <si>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</si>
  <si>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</si>
  <si>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</si>
  <si>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</si>
  <si>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</si>
  <si>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</si>
  <si>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</si>
  <si>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</si>
  <si>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</si>
  <si>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</si>
  <si>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</si>
  <si>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</si>
  <si>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</si>
  <si>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</si>
  <si>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</si>
  <si>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</si>
  <si>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</si>
  <si>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</si>
  <si>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</si>
  <si>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</si>
  <si>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</si>
  <si>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</si>
  <si>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</si>
  <si>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</si>
  <si>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</si>
  <si>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</si>
  <si>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</si>
  <si>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</si>
  <si>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</si>
  <si>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</si>
  <si>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</si>
  <si>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</si>
  <si>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</si>
  <si>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</si>
  <si>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</si>
  <si>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</si>
  <si>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</si>
  <si>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</si>
  <si>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</si>
  <si>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</si>
  <si>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</si>
  <si>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</si>
  <si>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</si>
  <si>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</si>
  <si>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</si>
  <si>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</si>
  <si>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</si>
  <si>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</si>
  <si>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</si>
  <si>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</si>
  <si>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</si>
  <si>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</si>
  <si>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</si>
  <si>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</si>
  <si>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</si>
  <si>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</si>
  <si>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</si>
  <si>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</si>
  <si>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</si>
  <si>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</si>
  <si>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</si>
  <si>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</si>
  <si>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</si>
  <si>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</si>
  <si>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</si>
  <si>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</si>
  <si>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</si>
  <si>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</si>
  <si>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</si>
  <si>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</si>
  <si>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</si>
  <si>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</si>
  <si>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</si>
  <si>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</si>
  <si>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</si>
  <si>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</si>
  <si>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</si>
  <si>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</si>
  <si>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</si>
  <si>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</si>
  <si>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</si>
  <si>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</si>
  <si>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</si>
  <si>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</si>
  <si>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</si>
  <si>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</si>
  <si>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</si>
  <si>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</si>
  <si>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</si>
  <si>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</si>
  <si>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</si>
  <si>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</si>
  <si>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</si>
  <si>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</si>
  <si>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</si>
  <si>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</si>
  <si>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</si>
  <si>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</si>
  <si>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</si>
  <si>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</si>
  <si>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</si>
  <si>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</si>
  <si>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</si>
  <si>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</si>
  <si>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</si>
  <si>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</si>
  <si>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</si>
  <si>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</si>
  <si>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</si>
  <si>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</si>
  <si>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</si>
  <si>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</si>
  <si>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</si>
  <si>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</si>
  <si>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</si>
  <si>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</si>
  <si>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</si>
  <si>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</si>
  <si>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</si>
  <si>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</si>
  <si>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</si>
  <si>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</si>
  <si>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</si>
  <si>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</si>
  <si>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</si>
  <si>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</si>
  <si>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</si>
  <si>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</si>
  <si>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</si>
  <si>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</si>
  <si>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</si>
  <si>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</si>
  <si>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</si>
  <si>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</si>
  <si>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</si>
  <si>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</si>
  <si>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</si>
  <si>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</si>
  <si>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</si>
  <si>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</si>
  <si>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</si>
  <si>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</si>
  <si>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</si>
  <si>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</si>
  <si>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</si>
  <si>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</si>
  <si>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</si>
  <si>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</si>
  <si>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</si>
  <si>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</si>
  <si>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</si>
  <si>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</si>
  <si>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</si>
  <si>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</si>
  <si>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</si>
  <si>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</si>
  <si>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</si>
  <si>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</si>
  <si>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</si>
  <si>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</si>
  <si>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</si>
  <si>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</si>
  <si>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</si>
  <si>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</si>
  <si>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</si>
  <si>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</si>
  <si>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</si>
  <si>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</si>
  <si>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</si>
  <si>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</si>
  <si>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</si>
  <si>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</si>
  <si>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</si>
  <si>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</si>
  <si>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</si>
  <si>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</si>
  <si>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</si>
  <si>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</si>
  <si>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</si>
  <si>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</si>
  <si>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</si>
  <si>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</si>
  <si>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</si>
  <si>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</si>
  <si>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</si>
  <si>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</si>
  <si>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</si>
  <si>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</si>
  <si>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</si>
  <si>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</si>
  <si>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</si>
  <si>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</si>
  <si>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</si>
  <si>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</si>
  <si>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</si>
  <si>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</si>
  <si>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</si>
  <si>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</si>
  <si>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</si>
  <si>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</si>
  <si>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</si>
  <si>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</si>
  <si>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</si>
  <si>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</si>
  <si>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</si>
  <si>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</si>
  <si>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</si>
  <si>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</si>
  <si>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</si>
  <si>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</si>
  <si>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</si>
  <si>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</si>
  <si>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</si>
  <si>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</si>
  <si>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</si>
  <si>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</si>
  <si>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</si>
  <si>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</si>
  <si>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</si>
  <si>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</si>
  <si>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</si>
  <si>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</si>
  <si>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</si>
  <si>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</si>
  <si>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</si>
  <si>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</si>
  <si>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</si>
  <si>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</si>
  <si>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</si>
  <si>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</si>
  <si>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</si>
  <si>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</si>
  <si>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</si>
  <si>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</si>
  <si>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</si>
  <si>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</si>
  <si>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</si>
  <si>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</si>
  <si>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</si>
  <si>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</si>
  <si>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</si>
  <si>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</si>
  <si>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</si>
  <si>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</si>
  <si>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</si>
  <si>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</si>
  <si>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</si>
  <si>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</si>
  <si>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</si>
  <si>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</si>
  <si>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</si>
  <si>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</si>
  <si>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</si>
  <si>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</si>
  <si>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</si>
  <si>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</si>
  <si>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</si>
  <si>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</si>
  <si>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</si>
  <si>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</si>
  <si>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</si>
  <si>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</si>
  <si>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</si>
  <si>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</si>
  <si>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</si>
  <si>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</si>
  <si>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</si>
  <si>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</si>
  <si>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</si>
  <si>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</si>
  <si>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</si>
  <si>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</si>
  <si>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</si>
  <si>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</si>
  <si>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</si>
  <si>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</si>
  <si>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</si>
  <si>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</si>
  <si>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</si>
  <si>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</si>
  <si>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</si>
  <si>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</si>
  <si>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</si>
  <si>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</si>
  <si>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</si>
  <si>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</si>
  <si>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</si>
  <si>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</si>
  <si>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</si>
  <si>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</si>
  <si>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</si>
  <si>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</si>
  <si>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</si>
  <si>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</si>
  <si>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</si>
  <si>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</si>
  <si>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</si>
  <si>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</si>
  <si>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</si>
  <si>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</si>
  <si>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</si>
  <si>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</si>
  <si>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</si>
  <si>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</si>
  <si>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</si>
  <si>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</si>
  <si>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</si>
  <si>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</si>
  <si>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</si>
  <si>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</si>
  <si>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</si>
  <si>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</si>
  <si>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</si>
  <si>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</si>
  <si>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</si>
  <si>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</si>
  <si>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</si>
  <si>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</si>
  <si>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</si>
  <si>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</si>
  <si>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</si>
  <si>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</si>
  <si>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</si>
  <si>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</si>
  <si>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</si>
  <si>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</si>
  <si>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</si>
  <si>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</si>
  <si>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</si>
  <si>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</si>
  <si>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</si>
  <si>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</si>
  <si>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</si>
  <si>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</si>
  <si>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</si>
  <si>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</si>
  <si>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</si>
  <si>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</si>
  <si>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</si>
  <si>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</si>
  <si>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</si>
  <si>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</si>
  <si>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</si>
  <si>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</si>
  <si>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</si>
  <si>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</si>
  <si>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</si>
  <si>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</si>
  <si>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</si>
  <si>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</si>
  <si>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</si>
  <si>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</si>
  <si>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</si>
  <si>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</si>
  <si>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</si>
  <si>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</si>
  <si>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</si>
  <si>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</si>
  <si>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</si>
  <si>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</si>
  <si>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</si>
  <si>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</si>
  <si>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</si>
  <si>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</si>
  <si>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</si>
  <si>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</si>
  <si>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</si>
  <si>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</si>
  <si>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</si>
  <si>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</si>
  <si>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</si>
  <si>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</si>
  <si>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</si>
  <si>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</si>
  <si>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</si>
  <si>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</si>
  <si>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</si>
  <si>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</si>
  <si>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</si>
  <si>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</si>
  <si>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</si>
  <si>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</si>
  <si>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</si>
  <si>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</si>
  <si>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</si>
  <si>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</si>
  <si>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</si>
  <si>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</si>
  <si>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</si>
  <si>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</si>
  <si>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</si>
  <si>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</si>
  <si>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</si>
  <si>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</si>
  <si>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</si>
  <si>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</si>
  <si>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</si>
  <si>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</si>
  <si>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</si>
  <si>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</si>
  <si>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</si>
  <si>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</si>
  <si>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</si>
  <si>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</si>
  <si>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</si>
  <si>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</si>
  <si>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</si>
  <si>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</si>
  <si>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</si>
  <si>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</si>
  <si>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</si>
  <si>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</si>
  <si>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</si>
  <si>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</si>
  <si>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</si>
  <si>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</si>
  <si>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</si>
  <si>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</si>
  <si>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</si>
  <si>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</si>
  <si>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</si>
  <si>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</si>
  <si>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</si>
  <si>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</si>
  <si>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</si>
  <si>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</si>
  <si>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</si>
  <si>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</si>
  <si>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</si>
  <si>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</si>
  <si>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</si>
  <si>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</si>
  <si>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</si>
  <si>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</si>
  <si>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</si>
  <si>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</si>
  <si>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</si>
  <si>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</si>
  <si>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</si>
  <si>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</si>
  <si>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</si>
  <si>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</si>
  <si>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</si>
  <si>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</si>
  <si>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</si>
  <si>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</si>
  <si>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</si>
  <si>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</si>
  <si>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</si>
  <si>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</si>
  <si>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</si>
  <si>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</si>
  <si>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</si>
  <si>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</si>
  <si>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</si>
  <si>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</si>
  <si>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</si>
  <si>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</si>
  <si>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</si>
  <si>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</si>
  <si>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</si>
  <si>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</si>
  <si>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</si>
  <si>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</si>
  <si>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</si>
  <si>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</si>
  <si>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</si>
  <si>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</si>
  <si>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</si>
  <si>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</si>
  <si>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</si>
  <si>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</si>
  <si>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</si>
  <si>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</si>
  <si>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</si>
  <si>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</si>
  <si>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</si>
  <si>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</si>
  <si>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</si>
  <si>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</si>
  <si>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</si>
  <si>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</si>
  <si>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</si>
  <si>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</si>
  <si>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</si>
  <si>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</si>
  <si>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</si>
  <si>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</si>
  <si>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</si>
  <si>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</si>
  <si>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</si>
  <si>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</si>
  <si>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</si>
  <si>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</si>
  <si>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</si>
  <si>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</si>
  <si>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</si>
  <si>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</si>
  <si>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</si>
  <si>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</si>
  <si>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</si>
  <si>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</si>
  <si>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</si>
  <si>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</si>
  <si>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</si>
  <si>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</si>
  <si>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</si>
  <si>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</si>
  <si>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</si>
  <si>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</si>
  <si>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</si>
  <si>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</si>
  <si>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</si>
  <si>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</si>
  <si>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</si>
  <si>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</si>
  <si>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</si>
  <si>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</si>
  <si>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</si>
  <si>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</si>
  <si>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</si>
  <si>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</si>
  <si>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</si>
  <si>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</si>
  <si>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</si>
  <si>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</si>
  <si>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</si>
  <si>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</si>
  <si>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</si>
  <si>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</si>
  <si>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</si>
  <si>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</si>
  <si>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</si>
  <si>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</si>
  <si>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</si>
  <si>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</si>
  <si>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</si>
  <si>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</si>
  <si>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</si>
  <si>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</si>
  <si>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</si>
  <si>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</si>
  <si>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</si>
  <si>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</si>
  <si>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</si>
  <si>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</si>
  <si>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</si>
  <si>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</si>
  <si>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</si>
  <si>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</si>
  <si>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</si>
  <si>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</si>
  <si>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</si>
  <si>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</si>
  <si>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</si>
  <si>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</si>
  <si>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</si>
  <si>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</si>
  <si>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</si>
  <si>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</si>
  <si>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</si>
  <si>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</si>
  <si>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</si>
  <si>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</si>
  <si>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</si>
  <si>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</si>
  <si>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</si>
  <si>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</si>
  <si>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</si>
  <si>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</si>
  <si>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</si>
  <si>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</si>
  <si>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</si>
  <si>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</si>
  <si>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</si>
  <si>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</si>
  <si>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</si>
  <si>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</si>
  <si>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</si>
  <si>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</si>
  <si>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</si>
  <si>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</si>
  <si>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</si>
  <si>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</si>
  <si>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</si>
  <si>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</si>
  <si>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</si>
  <si>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</si>
  <si>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</si>
  <si>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</si>
  <si>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</si>
  <si>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</si>
  <si>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</si>
  <si>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</si>
  <si>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</si>
  <si>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</si>
  <si>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</si>
  <si>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</si>
  <si>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</si>
  <si>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</si>
  <si>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</si>
  <si>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</si>
  <si>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</si>
  <si>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</si>
  <si>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</si>
  <si>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</si>
  <si>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</si>
  <si>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</si>
  <si>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</si>
  <si>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</si>
  <si>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</si>
  <si>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</si>
  <si>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</si>
  <si>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</si>
  <si>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</si>
  <si>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</si>
  <si>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</si>
  <si>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</si>
  <si>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</si>
  <si>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</si>
  <si>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</si>
  <si>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</si>
  <si>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</si>
  <si>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</si>
  <si>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</si>
  <si>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</si>
  <si>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</si>
  <si>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</si>
  <si>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</si>
  <si>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</si>
  <si>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</si>
  <si>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</si>
  <si>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</si>
  <si>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</si>
  <si>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</si>
  <si>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</si>
  <si>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</si>
  <si>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</si>
  <si>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</si>
  <si>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</si>
  <si>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</si>
  <si>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</si>
  <si>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</si>
  <si>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</si>
  <si>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</si>
  <si>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</si>
  <si>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</si>
  <si>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</si>
  <si>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</si>
  <si>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</si>
  <si>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</si>
  <si>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</si>
  <si>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</si>
  <si>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</si>
  <si>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</si>
  <si>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</si>
  <si>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</si>
  <si>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</si>
  <si>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</si>
  <si>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</si>
  <si>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</si>
  <si>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</si>
  <si>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</si>
  <si>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</si>
  <si>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</si>
  <si>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</si>
  <si>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</si>
  <si>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</si>
  <si>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</si>
  <si>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</si>
  <si>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</si>
  <si>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</si>
  <si>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</si>
  <si>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</si>
  <si>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</si>
  <si>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</si>
  <si>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</si>
  <si>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</si>
  <si>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</si>
  <si>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</si>
  <si>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</si>
  <si>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</si>
  <si>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</si>
  <si>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</si>
  <si>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</si>
  <si>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</si>
  <si>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</si>
  <si>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</si>
  <si>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</si>
  <si>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</si>
  <si>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</si>
  <si>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</si>
  <si>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</si>
  <si>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</si>
  <si>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</si>
  <si>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</si>
  <si>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</si>
  <si>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</si>
  <si>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</si>
  <si>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</si>
  <si>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</si>
  <si>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</si>
  <si>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</si>
  <si>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</si>
  <si>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</si>
  <si>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</si>
  <si>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</si>
  <si>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</si>
  <si>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</si>
  <si>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</si>
  <si>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</si>
  <si>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</si>
  <si>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</si>
  <si>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</si>
  <si>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</si>
  <si>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</si>
  <si>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</si>
  <si>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</si>
  <si>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</si>
  <si>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</si>
  <si>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</si>
  <si>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</si>
  <si>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</si>
  <si>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</si>
  <si>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</si>
  <si>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</si>
  <si>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</si>
  <si>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</si>
  <si>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</si>
  <si>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</si>
  <si>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</si>
  <si>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</si>
  <si>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</si>
  <si>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</si>
  <si>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</si>
  <si>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</si>
  <si>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</si>
  <si>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</si>
  <si>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</si>
  <si>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</si>
  <si>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</si>
  <si>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</si>
  <si>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</si>
  <si>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</si>
  <si>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</si>
  <si>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</si>
  <si>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</si>
  <si>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</si>
  <si>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</si>
  <si>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</si>
  <si>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</si>
  <si>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</si>
  <si>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</si>
  <si>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</si>
  <si>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</si>
  <si>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</si>
  <si>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</si>
  <si>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</si>
  <si>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</si>
  <si>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</si>
  <si>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</si>
  <si>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</si>
  <si>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</si>
  <si>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</si>
  <si>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</si>
  <si>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</si>
  <si>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</si>
  <si>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</si>
  <si>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</si>
  <si>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</si>
  <si>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</si>
  <si>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</si>
  <si>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</si>
  <si>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</si>
  <si>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</si>
  <si>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</si>
  <si>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</si>
  <si>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</si>
  <si>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</si>
  <si>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</si>
  <si>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</si>
  <si>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</si>
  <si>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</si>
  <si>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</si>
  <si>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</si>
  <si>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</si>
  <si>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</si>
  <si>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</si>
  <si>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</si>
  <si>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</si>
  <si>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</si>
  <si>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</si>
  <si>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</si>
  <si>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</si>
  <si>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</si>
  <si>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</si>
  <si>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</si>
  <si>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</si>
  <si>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</si>
  <si>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</si>
  <si>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</si>
  <si>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</si>
  <si>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</si>
  <si>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</si>
  <si>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</si>
  <si>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</si>
  <si>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</si>
  <si>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</si>
  <si>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</si>
  <si>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</si>
  <si>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</si>
  <si>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</si>
  <si>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</si>
  <si>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</si>
  <si>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</si>
  <si>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</si>
  <si>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</si>
  <si>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</si>
  <si>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</si>
  <si>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</si>
  <si>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</si>
  <si>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</si>
  <si>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</si>
  <si>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</si>
  <si>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</si>
  <si>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</si>
  <si>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</si>
  <si>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</si>
  <si>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</si>
  <si>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</si>
  <si>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</si>
  <si>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</si>
  <si>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</si>
  <si>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</si>
  <si>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</si>
  <si>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</si>
  <si>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</si>
  <si>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</si>
  <si>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</si>
  <si>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</si>
  <si>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</si>
  <si>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</si>
  <si>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</si>
  <si>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</si>
  <si>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</si>
  <si>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</si>
  <si>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</si>
  <si>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</si>
  <si>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</si>
  <si>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</si>
  <si>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</si>
  <si>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</si>
  <si>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</si>
  <si>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</si>
  <si>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</si>
  <si>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</si>
  <si>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</si>
  <si>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</si>
  <si>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</si>
  <si>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</si>
  <si>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</si>
  <si>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</si>
  <si>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</si>
  <si>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</si>
  <si>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</si>
  <si>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</si>
  <si>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</si>
  <si>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</si>
  <si>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</si>
  <si>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</si>
  <si>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</si>
  <si>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</si>
  <si>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</si>
  <si>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</si>
  <si>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</si>
  <si>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</si>
  <si>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</si>
  <si>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</si>
  <si>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</si>
  <si>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</si>
  <si>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</si>
  <si>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</si>
  <si>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</si>
  <si>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</si>
  <si>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</si>
  <si>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</si>
  <si>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</si>
  <si>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</si>
  <si>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</si>
  <si>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</si>
  <si>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</si>
  <si>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</si>
  <si>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</si>
  <si>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</si>
  <si>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</si>
  <si>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</si>
  <si>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</si>
  <si>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</si>
  <si>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</si>
  <si>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</si>
  <si>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</si>
  <si>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</si>
  <si>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</si>
  <si>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</si>
  <si>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</si>
  <si>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</si>
  <si>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</si>
  <si>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</si>
  <si>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</si>
  <si>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</si>
  <si>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</si>
  <si>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</si>
  <si>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</si>
  <si>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</si>
  <si>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</si>
  <si>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</si>
  <si>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</si>
  <si>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</si>
  <si>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</si>
  <si>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</si>
  <si>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</si>
  <si>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</si>
  <si>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</si>
  <si>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</si>
  <si>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</si>
  <si>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</si>
  <si>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</si>
  <si>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</si>
  <si>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</si>
  <si>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</si>
  <si>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</si>
  <si>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</si>
  <si>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</si>
  <si>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</si>
  <si>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</si>
  <si>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</si>
  <si>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</si>
  <si>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</si>
  <si>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</si>
  <si>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</si>
  <si>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</si>
  <si>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</si>
  <si>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</si>
  <si>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</si>
  <si>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</si>
  <si>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</si>
  <si>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</si>
  <si>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</si>
  <si>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</si>
  <si>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</si>
  <si>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</si>
  <si>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</si>
  <si>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</si>
  <si>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</si>
  <si>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</si>
  <si>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</si>
  <si>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</si>
  <si>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</si>
  <si>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</si>
  <si>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</si>
  <si>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</si>
  <si>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</si>
  <si>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</si>
  <si>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</si>
  <si>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</si>
  <si>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</si>
  <si>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</si>
  <si>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</si>
  <si>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</si>
  <si>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</si>
  <si>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</si>
  <si>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</si>
  <si>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</si>
  <si>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</si>
  <si>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</si>
  <si>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</si>
  <si>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</si>
  <si>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</si>
  <si>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</si>
  <si>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</si>
  <si>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</si>
  <si>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</si>
  <si>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</si>
  <si>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</si>
  <si>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</si>
  <si>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</si>
  <si>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</si>
  <si>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</si>
  <si>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</si>
  <si>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</si>
  <si>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</si>
  <si>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</si>
  <si>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</si>
  <si>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</si>
  <si>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</si>
  <si>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</si>
  <si>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</si>
  <si>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</si>
  <si>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</si>
  <si>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</si>
  <si>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</si>
  <si>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</si>
  <si>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</si>
  <si>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</si>
  <si>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</si>
  <si>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</si>
  <si>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</si>
  <si>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</si>
  <si>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</si>
  <si>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</si>
  <si>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</si>
  <si>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</si>
  <si>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</si>
  <si>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</si>
  <si>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</si>
  <si>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</si>
  <si>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</si>
  <si>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</si>
  <si>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</si>
  <si>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</si>
  <si>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</si>
  <si>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</si>
  <si>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</si>
  <si>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</si>
  <si>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</si>
  <si>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</si>
  <si>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</si>
  <si>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</si>
  <si>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</si>
  <si>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</si>
  <si>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</si>
  <si>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</si>
  <si>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</si>
  <si>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</si>
  <si>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</si>
  <si>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</si>
  <si>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</si>
  <si>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</si>
  <si>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</si>
  <si>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</si>
  <si>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</si>
  <si>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</si>
  <si>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</si>
  <si>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</si>
  <si>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</si>
  <si>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</si>
  <si>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</si>
  <si>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</si>
  <si>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</si>
  <si>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</si>
  <si>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</si>
  <si>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</si>
  <si>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</si>
  <si>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</si>
  <si>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</si>
  <si>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</si>
  <si>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</si>
  <si>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</si>
  <si>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</si>
  <si>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</si>
  <si>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</si>
  <si>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</si>
  <si>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</si>
  <si>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</si>
  <si>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</si>
  <si>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</si>
  <si>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</si>
  <si>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</si>
  <si>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</si>
  <si>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</si>
  <si>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</si>
  <si>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</si>
  <si>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</si>
  <si>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</si>
  <si>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</si>
  <si>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</si>
  <si>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</si>
  <si>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</si>
  <si>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</si>
  <si>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</si>
  <si>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</si>
  <si>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</si>
  <si>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</si>
  <si>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</si>
  <si>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</si>
  <si>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</si>
  <si>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</si>
  <si>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</si>
  <si>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</si>
  <si>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</si>
  <si>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</si>
  <si>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</si>
  <si>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</si>
  <si>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</si>
  <si>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</si>
  <si>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</si>
  <si>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</si>
  <si>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</si>
  <si>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</si>
  <si>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</si>
  <si>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</si>
  <si>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</si>
  <si>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</si>
  <si>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</si>
  <si>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</si>
  <si>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</si>
  <si>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</si>
  <si>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</si>
  <si>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</si>
  <si>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</si>
  <si>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</si>
  <si>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</si>
  <si>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</si>
  <si>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</si>
  <si>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</si>
  <si>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</si>
  <si>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</si>
  <si>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</si>
  <si>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</si>
  <si>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</si>
  <si>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</si>
  <si>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</si>
  <si>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</si>
  <si>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</si>
  <si>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</si>
  <si>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</si>
  <si>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</si>
  <si>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</si>
  <si>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</si>
  <si>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</si>
  <si>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</si>
  <si>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</si>
  <si>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</si>
  <si>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</si>
  <si>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</si>
  <si>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</si>
  <si>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</si>
  <si>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</si>
  <si>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</si>
  <si>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</si>
  <si>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</si>
  <si>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</si>
  <si>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</si>
  <si>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</si>
  <si>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</si>
  <si>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</si>
  <si>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</si>
  <si>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</si>
  <si>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</si>
  <si>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</si>
  <si>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</si>
  <si>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</si>
  <si>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</si>
  <si>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</si>
  <si>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</si>
  <si>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</si>
  <si>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</si>
  <si>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</si>
  <si>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</si>
  <si>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</si>
  <si>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</si>
  <si>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</si>
  <si>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</si>
  <si>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</si>
  <si>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</si>
  <si>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</si>
  <si>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</si>
  <si>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</si>
  <si>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</si>
  <si>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</si>
  <si>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</si>
  <si>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</si>
  <si>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</si>
  <si>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</si>
  <si>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</si>
  <si>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</si>
  <si>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</si>
  <si>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</si>
  <si>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</si>
  <si>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</si>
  <si>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</si>
  <si>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</si>
  <si>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</si>
  <si>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</si>
  <si>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</si>
  <si>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</si>
  <si>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</si>
  <si>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</si>
  <si>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</si>
  <si>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</si>
  <si>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</si>
  <si>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</si>
  <si>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</si>
  <si>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</si>
  <si>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</si>
  <si>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</si>
  <si>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</si>
  <si>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</si>
  <si>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</si>
  <si>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</si>
  <si>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</si>
  <si>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</si>
  <si>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</si>
  <si>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</si>
  <si>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</si>
  <si>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</si>
  <si>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</si>
  <si>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</si>
  <si>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</si>
  <si>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</si>
  <si>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</si>
  <si>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</si>
  <si>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</si>
  <si>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</si>
  <si>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</si>
  <si>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</si>
  <si>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</si>
  <si>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</si>
  <si>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</si>
  <si>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</si>
  <si>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</si>
  <si>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</si>
  <si>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</si>
  <si>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</si>
  <si>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</si>
  <si>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</si>
  <si>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</si>
  <si>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</si>
  <si>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</si>
  <si>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</si>
  <si>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</si>
  <si>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</si>
  <si>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</si>
  <si>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</si>
  <si>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</si>
  <si>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</si>
  <si>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</si>
  <si>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</si>
  <si>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</si>
  <si>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</si>
  <si>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</si>
  <si>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</si>
  <si>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</si>
  <si>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</si>
  <si>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</si>
  <si>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</si>
  <si>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</si>
  <si>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</si>
  <si>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</si>
  <si>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</si>
  <si>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</si>
  <si>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</si>
  <si>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</si>
  <si>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</si>
  <si>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</si>
  <si>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</si>
  <si>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</si>
  <si>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</si>
  <si>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</si>
  <si>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</si>
  <si>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</si>
  <si>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</si>
  <si>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</si>
  <si>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</si>
  <si>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</si>
  <si>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</si>
  <si>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</si>
  <si>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</si>
  <si>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</si>
  <si>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</si>
  <si>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</si>
  <si>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</si>
  <si>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</si>
  <si>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</si>
  <si>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</si>
  <si>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</si>
  <si>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</si>
  <si>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</si>
  <si>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</si>
  <si>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</si>
  <si>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</si>
  <si>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</si>
  <si>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</si>
  <si>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</si>
  <si>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</si>
  <si>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</si>
  <si>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</si>
  <si>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</si>
  <si>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</si>
  <si>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</si>
  <si>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</si>
  <si>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</si>
  <si>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</si>
  <si>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</si>
  <si>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</si>
  <si>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</si>
  <si>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</si>
  <si>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</si>
  <si>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</si>
  <si>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</si>
  <si>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</si>
  <si>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</si>
  <si>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</si>
  <si>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</si>
  <si>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</si>
  <si>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</si>
  <si>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</si>
  <si>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</si>
  <si>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</si>
  <si>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</si>
  <si>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</si>
  <si>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</si>
  <si>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</si>
  <si>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</si>
  <si>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</si>
  <si>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</si>
  <si>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</si>
  <si>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</si>
  <si>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</si>
  <si>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</si>
  <si>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</si>
  <si>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</si>
  <si>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</si>
  <si>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</si>
  <si>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</si>
  <si>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</si>
  <si>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</si>
  <si>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</si>
  <si>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</si>
  <si>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</si>
  <si>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</si>
  <si>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</si>
  <si>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</si>
  <si>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</si>
  <si>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</si>
  <si>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</si>
  <si>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</si>
  <si>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</si>
  <si>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</si>
  <si>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</si>
  <si>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</si>
  <si>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</si>
  <si>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</si>
  <si>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</si>
  <si>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</si>
  <si>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</si>
  <si>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</si>
  <si>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</si>
  <si>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</si>
  <si>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</si>
  <si>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</si>
  <si>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</si>
  <si>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</si>
  <si>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</si>
  <si>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</si>
  <si>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</si>
  <si>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</si>
  <si>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</si>
  <si>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</si>
  <si>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</si>
  <si>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</si>
  <si>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</si>
  <si>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</si>
  <si>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</si>
  <si>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</si>
  <si>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</si>
  <si>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</si>
  <si>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</si>
  <si>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</si>
  <si>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</si>
  <si>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</si>
  <si>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</si>
  <si>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</si>
  <si>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</si>
  <si>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</si>
  <si>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</si>
  <si>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</si>
  <si>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</si>
  <si>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</si>
  <si>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</si>
  <si>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</si>
  <si>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</si>
  <si>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</si>
  <si>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</si>
  <si>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</si>
  <si>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</si>
  <si>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</si>
  <si>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</si>
  <si>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</si>
  <si>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</si>
  <si>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</si>
  <si>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</si>
  <si>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</si>
  <si>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</si>
  <si>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</si>
  <si>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</si>
  <si>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</si>
  <si>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</si>
  <si>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</si>
  <si>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</si>
  <si>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</si>
  <si>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</si>
  <si>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</si>
  <si>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</si>
  <si>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</si>
  <si>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</si>
  <si>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</si>
  <si>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</si>
  <si>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</si>
  <si>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</si>
  <si>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</si>
  <si>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</si>
  <si>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</si>
  <si>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</si>
  <si>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</si>
  <si>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</si>
  <si>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</si>
  <si>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</si>
  <si>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</si>
  <si>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</si>
  <si>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</si>
  <si>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</si>
  <si>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</si>
  <si>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</si>
  <si>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</si>
  <si>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</si>
  <si>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</si>
  <si>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</si>
  <si>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</si>
  <si>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</si>
  <si>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</si>
  <si>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</si>
  <si>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</si>
  <si>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</si>
  <si>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</si>
  <si>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</si>
  <si>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</si>
  <si>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</si>
  <si>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</si>
  <si>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</si>
  <si>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</si>
  <si>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</si>
  <si>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</si>
  <si>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</si>
  <si>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</si>
  <si>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</si>
  <si>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</si>
  <si>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</si>
  <si>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</si>
  <si>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</si>
  <si>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</si>
  <si>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</si>
  <si>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</si>
  <si>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</si>
  <si>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</si>
  <si>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</si>
  <si>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</si>
  <si>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</si>
  <si>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</si>
  <si>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</si>
  <si>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</si>
  <si>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</si>
  <si>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</si>
  <si>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</si>
  <si>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</si>
  <si>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</si>
  <si>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</si>
  <si>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</si>
  <si>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</si>
  <si>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</si>
  <si>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</si>
  <si>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</si>
  <si>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</si>
  <si>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</si>
  <si>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</si>
  <si>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</si>
  <si>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</si>
  <si>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</si>
  <si>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</si>
  <si>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</si>
  <si>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</si>
  <si>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</si>
  <si>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</si>
  <si>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</si>
  <si>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</si>
  <si>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</si>
  <si>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</si>
  <si>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</si>
  <si>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</si>
  <si>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</si>
  <si>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</si>
  <si>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</si>
  <si>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</si>
  <si>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</si>
  <si>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</si>
  <si>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</si>
  <si>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</si>
  <si>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</si>
  <si>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</si>
  <si>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</si>
  <si>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</si>
  <si>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</si>
  <si>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</si>
  <si>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</si>
  <si>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</si>
  <si>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</si>
  <si>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</si>
  <si>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</si>
  <si>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</si>
  <si>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</si>
  <si>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</si>
  <si>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</si>
  <si>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</si>
  <si>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</si>
  <si>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</si>
  <si>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</si>
  <si>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</si>
  <si>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</si>
  <si>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</si>
  <si>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</si>
  <si>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</si>
  <si>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</si>
  <si>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</si>
  <si>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</si>
  <si>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</si>
  <si>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</si>
  <si>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</si>
  <si>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</si>
  <si>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</si>
  <si>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</si>
  <si>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</si>
  <si>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</si>
  <si>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</si>
  <si>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</si>
  <si>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</si>
  <si>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</si>
  <si>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</si>
  <si>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</si>
  <si>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</si>
  <si>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</si>
  <si>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</si>
  <si>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</si>
  <si>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</si>
  <si>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</si>
  <si>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</si>
  <si>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</si>
  <si>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</si>
  <si>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</si>
  <si>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</si>
  <si>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</si>
  <si>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</si>
  <si>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</si>
  <si>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</si>
  <si>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</si>
  <si>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</si>
  <si>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</si>
  <si>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</si>
  <si>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</si>
  <si>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</si>
  <si>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</si>
  <si>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</si>
  <si>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</si>
  <si>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</si>
  <si>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</si>
  <si>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</si>
  <si>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</si>
  <si>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</si>
  <si>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</si>
  <si>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</si>
  <si>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</si>
  <si>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</si>
  <si>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</si>
  <si>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</si>
  <si>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</si>
  <si>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</si>
  <si>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</si>
  <si>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</si>
  <si>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</si>
  <si>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</si>
  <si>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</si>
  <si>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</si>
  <si>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</si>
  <si>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</si>
  <si>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</si>
  <si>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</si>
  <si>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</si>
  <si>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</si>
  <si>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</si>
  <si>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</si>
  <si>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</si>
  <si>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</si>
  <si>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</si>
  <si>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</si>
  <si>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</si>
  <si>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</si>
  <si>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</si>
  <si>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</si>
  <si>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</si>
  <si>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</si>
  <si>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</si>
  <si>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</si>
  <si>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</si>
  <si>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</si>
  <si>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</si>
  <si>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</si>
  <si>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</si>
  <si>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</si>
  <si>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</si>
  <si>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</si>
  <si>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</si>
  <si>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</si>
  <si>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</si>
  <si>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</si>
  <si>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</si>
  <si>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</si>
  <si>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</si>
  <si>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</si>
  <si>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</si>
  <si>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</si>
  <si>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</si>
  <si>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</si>
  <si>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</si>
  <si>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</si>
  <si>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</si>
  <si>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</si>
  <si>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</si>
  <si>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</si>
  <si>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</si>
  <si>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</si>
  <si>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</si>
  <si>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</si>
  <si>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</si>
  <si>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</si>
  <si>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</si>
  <si>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</si>
  <si>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</si>
  <si>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</si>
  <si>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</si>
  <si>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</si>
  <si>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</si>
  <si>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</si>
  <si>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</si>
  <si>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</si>
  <si>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</si>
  <si>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</si>
  <si>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</si>
  <si>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</si>
  <si>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</si>
  <si>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</si>
  <si>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</si>
  <si>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</si>
  <si>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</si>
  <si>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</si>
  <si>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</si>
  <si>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</si>
  <si>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</si>
  <si>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</si>
  <si>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</si>
  <si>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</si>
  <si>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</si>
  <si>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</si>
  <si>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</si>
  <si>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</si>
  <si>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</si>
  <si>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</si>
  <si>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</si>
  <si>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</si>
  <si>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</si>
  <si>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</si>
  <si>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</si>
  <si>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</si>
  <si>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</si>
  <si>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</si>
  <si>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</si>
  <si>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</si>
  <si>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</si>
  <si>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</si>
  <si>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</si>
  <si>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</si>
  <si>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</si>
  <si>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</si>
  <si>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</si>
  <si>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</si>
  <si>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</si>
  <si>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</si>
  <si>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</si>
  <si>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</si>
  <si>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</si>
  <si>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</si>
  <si>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</si>
  <si>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</si>
  <si>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</si>
  <si>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</si>
  <si>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</si>
  <si>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</si>
  <si>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</si>
  <si>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</si>
  <si>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</si>
  <si>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</si>
  <si>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</si>
  <si>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</si>
  <si>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</si>
  <si>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</si>
  <si>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</si>
  <si>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</si>
  <si>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</si>
  <si>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</si>
  <si>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</si>
  <si>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</si>
  <si>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</si>
  <si>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</si>
  <si>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</si>
  <si>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</si>
  <si>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</si>
  <si>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</si>
  <si>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</si>
  <si>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</si>
  <si>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</si>
  <si>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</si>
  <si>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</si>
  <si>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</si>
  <si>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</si>
  <si>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</si>
  <si>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</si>
  <si>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</si>
  <si>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</si>
  <si>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</si>
  <si>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</si>
  <si>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</si>
  <si>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</si>
  <si>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</si>
  <si>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</si>
  <si>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</si>
  <si>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</si>
  <si>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</si>
  <si>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</si>
  <si>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</si>
  <si>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</si>
  <si>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</si>
  <si>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</si>
  <si>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</si>
  <si>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</si>
  <si>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</si>
  <si>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</si>
  <si>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</si>
  <si>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</si>
  <si>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</si>
  <si>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</si>
  <si>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</si>
  <si>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</si>
  <si>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</si>
  <si>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</si>
  <si>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</si>
  <si>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</si>
  <si>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</si>
  <si>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</si>
  <si>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</si>
  <si>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</si>
  <si>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</si>
  <si>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</si>
  <si>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</si>
  <si>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</si>
  <si>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</si>
  <si>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</si>
  <si>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</si>
  <si>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</si>
  <si>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</si>
  <si>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</si>
  <si>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</si>
  <si>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</si>
  <si>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</si>
  <si>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</si>
  <si>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</si>
  <si>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</si>
  <si>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</si>
  <si>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</si>
  <si>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</si>
  <si>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</si>
  <si>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</si>
  <si>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</si>
  <si>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</si>
  <si>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</si>
  <si>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</si>
  <si>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</si>
  <si>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</si>
  <si>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</si>
  <si>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</si>
  <si>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</si>
  <si>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</si>
  <si>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</si>
  <si>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</si>
  <si>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</si>
  <si>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</si>
  <si>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</si>
  <si>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</si>
  <si>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</si>
  <si>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</si>
  <si>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</si>
  <si>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</si>
  <si>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</si>
  <si>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</si>
  <si>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</si>
  <si>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</si>
  <si>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</si>
  <si>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</si>
  <si>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</si>
  <si>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</si>
  <si>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</si>
  <si>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</si>
  <si>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</si>
  <si>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</si>
  <si>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</si>
  <si>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</si>
  <si>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</si>
  <si>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</si>
  <si>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</si>
  <si>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</si>
  <si>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</si>
  <si>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</si>
  <si>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</si>
  <si>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</si>
  <si>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</si>
  <si>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</si>
  <si>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</si>
  <si>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</si>
  <si>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</si>
  <si>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</si>
  <si>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</si>
  <si>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</si>
  <si>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</si>
  <si>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</si>
  <si>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</si>
  <si>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</si>
  <si>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</si>
  <si>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</si>
  <si>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</si>
  <si>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</si>
  <si>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</si>
  <si>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</si>
  <si>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</si>
  <si>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</si>
  <si>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</si>
  <si>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</si>
  <si>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</si>
  <si>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</si>
  <si>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</si>
  <si>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</si>
  <si>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</si>
  <si>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</si>
  <si>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</si>
  <si>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</si>
  <si>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</si>
  <si>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</si>
  <si>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</si>
  <si>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</si>
  <si>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</si>
  <si>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</si>
  <si>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</si>
  <si>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</si>
  <si>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</si>
  <si>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</si>
  <si>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</si>
  <si>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</si>
  <si>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</si>
  <si>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</si>
  <si>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</si>
  <si>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</si>
  <si>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</si>
  <si>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</si>
  <si>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</si>
  <si>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</si>
  <si>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</si>
  <si>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</si>
  <si>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</si>
  <si>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</si>
  <si>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</si>
  <si>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</si>
  <si>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</si>
  <si>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</si>
  <si>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</si>
  <si>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</si>
  <si>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</si>
  <si>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</si>
  <si>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</si>
  <si>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</si>
  <si>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</si>
  <si>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</si>
  <si>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</si>
  <si>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</si>
  <si>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</si>
  <si>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</si>
  <si>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</si>
  <si>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</si>
  <si>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</si>
  <si>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</si>
  <si>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</si>
  <si>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</si>
  <si>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</si>
  <si>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</si>
  <si>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</si>
  <si>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</si>
  <si>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</si>
  <si>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</si>
  <si>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</si>
  <si>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</si>
  <si>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</si>
  <si>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</si>
  <si>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</si>
  <si>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</si>
  <si>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</si>
  <si>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</si>
  <si>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</si>
  <si>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</si>
  <si>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</si>
  <si>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</si>
  <si>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</si>
  <si>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</si>
  <si>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</si>
  <si>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</si>
  <si>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</si>
  <si>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</si>
  <si>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</si>
  <si>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</si>
  <si>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</si>
  <si>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</si>
  <si>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</si>
  <si>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</si>
  <si>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</si>
  <si>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</si>
  <si>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</si>
  <si>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</si>
  <si>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</si>
  <si>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</si>
  <si>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</si>
  <si>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</si>
  <si>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</si>
  <si>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</si>
  <si>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</si>
  <si>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</si>
  <si>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</si>
  <si>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</si>
  <si>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</si>
  <si>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</si>
  <si>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</si>
  <si>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</si>
  <si>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</si>
  <si>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</si>
  <si>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</si>
  <si>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</si>
  <si>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</si>
  <si>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</si>
  <si>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</si>
  <si>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</si>
  <si>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</si>
  <si>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</si>
  <si>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</si>
  <si>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</si>
  <si>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</si>
  <si>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</si>
  <si>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</si>
  <si>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</si>
  <si>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</si>
  <si>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</si>
  <si>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</si>
  <si>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</si>
  <si>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</si>
  <si>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</si>
  <si>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</si>
  <si>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</si>
  <si>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</si>
  <si>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</si>
  <si>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</si>
  <si>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</si>
  <si>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</si>
  <si>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</si>
  <si>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</si>
  <si>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</si>
  <si>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</si>
  <si>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</si>
  <si>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</si>
  <si>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</si>
  <si>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</si>
  <si>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</si>
  <si>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</si>
  <si>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</si>
  <si>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</si>
  <si>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</si>
  <si>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</si>
  <si>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</si>
  <si>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</si>
  <si>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</si>
  <si>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</si>
  <si>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</si>
  <si>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</si>
  <si>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</si>
  <si>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</si>
  <si>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</si>
  <si>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</si>
  <si>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</si>
  <si>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</si>
  <si>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</si>
  <si>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</si>
  <si>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</si>
  <si>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</si>
  <si>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</si>
  <si>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</si>
  <si>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</si>
  <si>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</si>
  <si>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</si>
  <si>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</si>
  <si>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</si>
  <si>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</si>
  <si>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</si>
  <si>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</si>
  <si>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</si>
  <si>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</si>
  <si>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</si>
  <si>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</si>
  <si>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</si>
  <si>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</si>
  <si>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</si>
  <si>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</si>
  <si>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</si>
  <si>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</si>
  <si>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</si>
  <si>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</si>
  <si>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</si>
  <si>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</si>
  <si>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</si>
  <si>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</si>
  <si>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</si>
  <si>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</si>
  <si>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</si>
  <si>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</si>
  <si>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</si>
  <si>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</si>
  <si>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</si>
  <si>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</si>
  <si>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</si>
  <si>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</si>
  <si>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</si>
  <si>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</si>
  <si>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</si>
  <si>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</si>
  <si>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</si>
  <si>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</si>
  <si>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</si>
  <si>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</si>
  <si>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</si>
  <si>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</si>
  <si>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</si>
  <si>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</si>
  <si>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</si>
  <si>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</si>
  <si>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</si>
  <si>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</si>
  <si>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</si>
  <si>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</si>
  <si>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</si>
  <si>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</si>
  <si>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</si>
  <si>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</si>
  <si>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</si>
  <si>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</si>
  <si>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</si>
  <si>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</si>
  <si>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</si>
  <si>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</si>
  <si>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</si>
  <si>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</si>
  <si>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</si>
  <si>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</si>
  <si>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</si>
  <si>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</si>
  <si>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</si>
  <si>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</si>
  <si>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</si>
  <si>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</si>
  <si>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</si>
  <si>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</si>
  <si>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</si>
  <si>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</si>
  <si>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</si>
  <si>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</si>
  <si>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</si>
  <si>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</si>
  <si>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</si>
  <si>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</si>
  <si>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</si>
  <si>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</si>
  <si>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</si>
  <si>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</si>
  <si>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</si>
  <si>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</si>
  <si>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</si>
  <si>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</si>
  <si>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</si>
  <si>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</si>
  <si>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</si>
  <si>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</si>
  <si>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</si>
  <si>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</si>
  <si>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</si>
  <si>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</si>
  <si>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</si>
  <si>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</si>
  <si>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</si>
  <si>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</si>
  <si>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</si>
  <si>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</si>
  <si>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</si>
  <si>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</si>
  <si>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</si>
  <si>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</si>
  <si>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</si>
  <si>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</si>
  <si>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</si>
  <si>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</si>
  <si>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</si>
  <si>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</si>
  <si>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</si>
  <si>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</si>
  <si>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</si>
  <si>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</si>
  <si>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</si>
  <si>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</si>
  <si>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</si>
  <si>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</si>
  <si>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</si>
  <si>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</si>
  <si>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</si>
  <si>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</si>
  <si>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</si>
  <si>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</si>
  <si>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</si>
  <si>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</si>
  <si>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</si>
  <si>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</si>
  <si>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</si>
  <si>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</si>
  <si>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</si>
  <si>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</si>
  <si>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</si>
  <si>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</si>
  <si>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</si>
  <si>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</si>
  <si>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</si>
  <si>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</si>
  <si>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</si>
  <si>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</si>
  <si>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</si>
  <si>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</si>
  <si>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</si>
  <si>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</si>
  <si>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</si>
  <si>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</si>
  <si>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</si>
  <si>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</si>
  <si>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</si>
  <si>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</si>
  <si>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</si>
  <si>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</si>
  <si>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</si>
  <si>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</si>
  <si>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</si>
  <si>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</si>
  <si>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</si>
  <si>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</si>
  <si>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</si>
  <si>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</si>
  <si>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</si>
  <si>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</si>
  <si>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</si>
  <si>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</si>
  <si>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</si>
  <si>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</si>
  <si>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</si>
  <si>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</si>
  <si>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</si>
  <si>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</si>
  <si>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</si>
  <si>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</si>
  <si>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</si>
  <si>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</si>
  <si>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</si>
  <si>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</si>
  <si>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</si>
  <si>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</si>
  <si>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</si>
  <si>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</si>
  <si>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</si>
  <si>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</si>
  <si>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</si>
  <si>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</si>
  <si>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</si>
  <si>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</si>
  <si>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</si>
  <si>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</si>
  <si>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</si>
  <si>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</si>
  <si>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</si>
  <si>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</si>
  <si>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</si>
  <si>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</si>
  <si>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</si>
  <si>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</si>
  <si>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</si>
  <si>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</si>
  <si>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</si>
  <si>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</si>
  <si>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</si>
  <si>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</si>
  <si>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</si>
  <si>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</si>
  <si>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</si>
  <si>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</si>
  <si>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</si>
  <si>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</si>
  <si>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</si>
  <si>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</si>
  <si>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</si>
  <si>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</si>
  <si>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</si>
  <si>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</si>
  <si>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</si>
  <si>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</si>
  <si>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</si>
  <si>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</si>
  <si>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</si>
  <si>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</si>
  <si>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</si>
  <si>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</si>
  <si>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</si>
  <si>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</si>
  <si>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</si>
  <si>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</si>
  <si>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</si>
  <si>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</si>
  <si>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</si>
  <si>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</si>
  <si>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</si>
  <si>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</si>
  <si>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</si>
  <si>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</si>
  <si>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</si>
  <si>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</si>
  <si>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</si>
  <si>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</si>
  <si>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</si>
  <si>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</si>
  <si>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</si>
  <si>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</si>
  <si>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</si>
  <si>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</si>
  <si>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</si>
  <si>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</si>
  <si>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</si>
  <si>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</si>
  <si>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</si>
  <si>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</si>
  <si>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</si>
  <si>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</si>
  <si>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</si>
  <si>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</si>
  <si>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</si>
  <si>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</si>
  <si>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</si>
  <si>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</si>
  <si>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</si>
  <si>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</si>
  <si>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</si>
  <si>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</si>
  <si>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</si>
  <si>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</si>
  <si>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</si>
  <si>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</si>
  <si>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</si>
  <si>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</si>
  <si>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</si>
  <si>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</si>
  <si>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</si>
  <si>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</si>
  <si>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</si>
  <si>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</si>
  <si>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</si>
  <si>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</si>
  <si>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</si>
  <si>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</si>
  <si>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</si>
  <si>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</si>
  <si>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</si>
  <si>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</si>
  <si>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</si>
  <si>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</si>
  <si>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</si>
  <si>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</si>
  <si>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</si>
  <si>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</si>
  <si>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</si>
  <si>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</si>
  <si>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</si>
  <si>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</si>
  <si>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</si>
  <si>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</si>
  <si>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</si>
  <si>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</si>
  <si>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</si>
  <si>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</si>
  <si>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</si>
  <si>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</si>
  <si>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</si>
  <si>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</si>
  <si>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</si>
  <si>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</si>
  <si>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</si>
  <si>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</si>
  <si>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</si>
  <si>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</si>
  <si>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</si>
  <si>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</si>
  <si>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</si>
  <si>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</si>
  <si>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</si>
  <si>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</si>
  <si>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</si>
  <si>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</si>
  <si>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</si>
  <si>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</si>
  <si>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</si>
  <si>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</si>
  <si>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</si>
  <si>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</si>
  <si>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</si>
  <si>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</si>
  <si>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</si>
  <si>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</si>
  <si>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</si>
  <si>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</si>
  <si>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</si>
  <si>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</si>
  <si>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</si>
  <si>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</si>
  <si>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</si>
  <si>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</si>
  <si>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</si>
  <si>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</si>
  <si>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</si>
  <si>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</si>
  <si>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</si>
  <si>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</si>
  <si>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</si>
  <si>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</si>
  <si>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</si>
  <si>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</si>
  <si>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</si>
  <si>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</si>
  <si>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</si>
  <si>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</si>
  <si>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</si>
  <si>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</si>
  <si>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</si>
  <si>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</si>
  <si>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</si>
  <si>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</si>
  <si>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</si>
  <si>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</si>
  <si>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</si>
  <si>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</si>
  <si>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</si>
  <si>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</si>
  <si>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</si>
  <si>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</si>
  <si>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</si>
  <si>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</si>
  <si>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</si>
  <si>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</si>
  <si>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</si>
  <si>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</si>
  <si>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</si>
  <si>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</si>
  <si>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</si>
  <si>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</si>
  <si>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</si>
  <si>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</si>
  <si>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</si>
  <si>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</si>
  <si>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</si>
  <si>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</si>
  <si>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</si>
  <si>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</si>
  <si>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</si>
  <si>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</si>
  <si>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</si>
  <si>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</si>
  <si>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</si>
  <si>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</si>
  <si>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</si>
  <si>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</si>
  <si>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</si>
  <si>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</si>
  <si>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</si>
  <si>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</si>
  <si>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</si>
  <si>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</si>
  <si>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</si>
  <si>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</si>
  <si>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</si>
  <si>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</si>
  <si>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</si>
  <si>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</si>
  <si>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</si>
  <si>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</si>
  <si>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</si>
  <si>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</si>
  <si>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</si>
  <si>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</si>
  <si>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</si>
  <si>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</si>
  <si>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</si>
  <si>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</si>
  <si>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</si>
  <si>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</si>
  <si>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</si>
  <si>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</si>
  <si>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</si>
  <si>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</si>
  <si>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</si>
  <si>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</si>
  <si>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</si>
  <si>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</si>
  <si>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</si>
  <si>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</si>
  <si>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</si>
  <si>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</si>
  <si>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</si>
  <si>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</si>
  <si>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</si>
  <si>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</si>
  <si>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</si>
  <si>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</si>
  <si>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</si>
  <si>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</si>
  <si>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</si>
  <si>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</si>
  <si>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</si>
  <si>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</si>
  <si>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</si>
  <si>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</si>
  <si>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</si>
  <si>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</si>
  <si>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</si>
  <si>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</si>
  <si>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</si>
  <si>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</si>
  <si>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</si>
  <si>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</si>
  <si>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</si>
  <si>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</si>
  <si>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</si>
  <si>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</si>
  <si>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</si>
  <si>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</si>
  <si>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</si>
  <si>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</si>
  <si>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</si>
  <si>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</si>
  <si>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</si>
  <si>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</si>
  <si>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</si>
  <si>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</si>
  <si>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</si>
  <si>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</si>
  <si>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</si>
  <si>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</si>
  <si>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</si>
  <si>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</si>
  <si>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</si>
  <si>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</si>
  <si>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</si>
  <si>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</si>
  <si>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</si>
  <si>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</si>
  <si>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</si>
  <si>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</si>
  <si>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</si>
  <si>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</si>
  <si>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</si>
  <si>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</si>
  <si>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</si>
  <si>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</si>
  <si>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</si>
  <si>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</si>
  <si>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</si>
  <si>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</si>
  <si>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</si>
  <si>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</si>
  <si>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</si>
  <si>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</si>
  <si>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</si>
  <si>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</si>
  <si>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</si>
  <si>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</si>
  <si>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</si>
  <si>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</si>
  <si>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</si>
  <si>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</si>
  <si>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</si>
  <si>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</si>
  <si>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</si>
  <si>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</si>
  <si>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</si>
  <si>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</si>
  <si>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</si>
  <si>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</si>
  <si>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</si>
  <si>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</si>
  <si>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</si>
  <si>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</si>
  <si>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</si>
  <si>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</si>
  <si>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</si>
  <si>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</si>
  <si>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</si>
  <si>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</si>
  <si>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</si>
  <si>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</si>
  <si>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</si>
  <si>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</si>
  <si>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</si>
  <si>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</si>
  <si>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</si>
  <si>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</si>
  <si>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</si>
  <si>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</si>
  <si>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</si>
  <si>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</si>
  <si>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</si>
  <si>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</si>
  <si>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</si>
  <si>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</si>
  <si>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</si>
  <si>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</si>
  <si>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</si>
  <si>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</si>
  <si>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</si>
  <si>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</si>
  <si>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</si>
  <si>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</si>
  <si>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</si>
  <si>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</si>
  <si>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</si>
  <si>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</si>
  <si>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</si>
  <si>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</si>
  <si>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</si>
  <si>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</si>
  <si>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</si>
  <si>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</si>
  <si>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</si>
  <si>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</si>
  <si>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</si>
  <si>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</si>
  <si>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</si>
  <si>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</si>
  <si>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</si>
  <si>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</si>
  <si>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</si>
  <si>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</si>
  <si>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</si>
  <si>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</si>
  <si>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</si>
  <si>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</si>
  <si>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</si>
  <si>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</si>
  <si>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</si>
  <si>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</si>
  <si>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</si>
  <si>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</si>
  <si>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</si>
  <si>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</si>
  <si>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</si>
  <si>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</si>
  <si>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</si>
  <si>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</si>
  <si>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</si>
  <si>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</si>
  <si>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</si>
  <si>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</si>
  <si>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</si>
  <si>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</si>
  <si>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</si>
  <si>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</si>
  <si>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</si>
  <si>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</si>
  <si>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</si>
  <si>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</si>
  <si>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</si>
  <si>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</si>
  <si>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</si>
  <si>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</si>
  <si>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</si>
  <si>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</si>
  <si>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</si>
  <si>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</si>
  <si>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</si>
  <si>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</si>
  <si>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</si>
  <si>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</si>
  <si>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</si>
  <si>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</si>
  <si>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</si>
  <si>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</si>
  <si>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</si>
  <si>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</si>
  <si>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</si>
  <si>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</si>
  <si>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</si>
  <si>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</si>
  <si>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</si>
  <si>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</si>
  <si>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</si>
  <si>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</si>
  <si>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</si>
  <si>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</si>
  <si>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</si>
  <si>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</si>
  <si>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</si>
  <si>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</si>
  <si>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</si>
  <si>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</si>
  <si>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</si>
  <si>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</si>
  <si>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</si>
  <si>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</si>
  <si>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</si>
  <si>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</si>
  <si>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</si>
  <si>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</si>
  <si>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</si>
  <si>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</si>
  <si>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</si>
  <si>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</si>
  <si>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</si>
  <si>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</si>
  <si>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</si>
  <si>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</si>
  <si>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</si>
  <si>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</si>
  <si>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</si>
  <si>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</si>
  <si>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</si>
  <si>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</si>
  <si>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</si>
  <si>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</si>
  <si>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</si>
  <si>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</si>
  <si>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</si>
  <si>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</si>
  <si>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</si>
  <si>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</si>
  <si>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</si>
  <si>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</si>
  <si>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</si>
  <si>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</si>
  <si>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</si>
  <si>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</si>
  <si>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</si>
  <si>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</si>
  <si>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</si>
  <si>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</si>
  <si>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</si>
  <si>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</si>
  <si>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</si>
  <si>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</si>
  <si>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</si>
  <si>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</si>
  <si>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</si>
  <si>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</si>
  <si>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</si>
  <si>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</si>
  <si>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</si>
  <si>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</si>
  <si>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</si>
  <si>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</si>
  <si>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</si>
  <si>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</si>
  <si>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</si>
  <si>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</si>
  <si>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</si>
  <si>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</si>
  <si>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</si>
  <si>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</si>
  <si>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</si>
  <si>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</si>
  <si>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</si>
  <si>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</si>
  <si>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</si>
  <si>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</si>
  <si>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</si>
  <si>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</si>
  <si>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</si>
  <si>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</si>
  <si>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</si>
  <si>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</si>
  <si>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</si>
  <si>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</si>
  <si>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</si>
  <si>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</si>
  <si>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</si>
  <si>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</si>
  <si>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</si>
  <si>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</si>
  <si>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</si>
  <si>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</si>
  <si>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</si>
  <si>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</si>
  <si>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</si>
  <si>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</si>
  <si>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</si>
  <si>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</si>
  <si>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</si>
  <si>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</si>
  <si>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</si>
  <si>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</si>
  <si>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</si>
  <si>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</si>
  <si>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</si>
  <si>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</si>
  <si>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</si>
  <si>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</si>
  <si>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</si>
  <si>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</si>
  <si>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</si>
  <si>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</si>
  <si>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</si>
  <si>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</si>
  <si>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</si>
  <si>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</si>
  <si>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</si>
  <si>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</si>
  <si>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</si>
  <si>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</si>
  <si>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</si>
  <si>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</si>
  <si>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</si>
  <si>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</si>
  <si>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</si>
  <si>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</si>
  <si>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</si>
  <si>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</si>
  <si>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</si>
  <si>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</si>
  <si>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</si>
  <si>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</si>
  <si>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</si>
  <si>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</si>
  <si>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</si>
  <si>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</si>
  <si>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</si>
  <si>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</si>
  <si>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</si>
  <si>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</si>
  <si>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</si>
  <si>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</si>
  <si>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</si>
  <si>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</si>
  <si>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</si>
  <si>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</si>
  <si>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</si>
  <si>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</si>
  <si>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</si>
  <si>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</si>
  <si>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</si>
  <si>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</si>
  <si>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</si>
  <si>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</si>
  <si>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</si>
  <si>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</si>
  <si>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</si>
  <si>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</si>
  <si>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</si>
  <si>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</si>
  <si>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</si>
  <si>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</si>
  <si>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</si>
  <si>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</si>
  <si>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</si>
  <si>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</si>
  <si>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</si>
  <si>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</si>
  <si>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</si>
  <si>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</si>
  <si>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</si>
  <si>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</si>
  <si>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</si>
  <si>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</si>
  <si>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</si>
  <si>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</si>
  <si>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</si>
  <si>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</si>
  <si>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</si>
  <si>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</si>
  <si>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</si>
  <si>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</si>
  <si>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</si>
  <si>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</si>
  <si>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</si>
  <si>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</si>
  <si>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</si>
  <si>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</si>
  <si>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</si>
  <si>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</si>
  <si>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</si>
  <si>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</si>
  <si>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</si>
  <si>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</si>
  <si>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</si>
  <si>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</si>
  <si>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</si>
  <si>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</si>
  <si>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</si>
  <si>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</si>
  <si>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</si>
  <si>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</si>
  <si>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</si>
  <si>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</si>
  <si>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</si>
  <si>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</si>
  <si>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</si>
  <si>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</si>
  <si>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</si>
  <si>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</si>
  <si>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</si>
  <si>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</si>
  <si>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</si>
  <si>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</si>
  <si>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</si>
  <si>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</si>
  <si>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</si>
  <si>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</si>
  <si>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</si>
  <si>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</si>
  <si>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</si>
  <si>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</si>
  <si>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</si>
  <si>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</si>
  <si>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</si>
  <si>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</si>
  <si>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</si>
  <si>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</si>
  <si>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</si>
  <si>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</si>
  <si>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</si>
  <si>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</si>
  <si>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</si>
  <si>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</si>
  <si>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</si>
  <si>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</si>
  <si>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</si>
  <si>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</si>
  <si>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</si>
  <si>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</si>
  <si>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</si>
  <si>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</si>
  <si>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</si>
  <si>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</si>
  <si>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</si>
  <si>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</si>
  <si>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</si>
  <si>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</si>
  <si>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</si>
  <si>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</si>
  <si>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</si>
  <si>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</si>
  <si>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</si>
  <si>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</si>
  <si>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</si>
  <si>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</si>
  <si>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</si>
  <si>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</si>
  <si>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</si>
  <si>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</si>
  <si>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</si>
  <si>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</si>
  <si>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</si>
  <si>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</si>
  <si>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</si>
  <si>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</si>
  <si>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</si>
  <si>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</si>
  <si>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</si>
  <si>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</si>
  <si>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</si>
  <si>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</si>
  <si>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</si>
  <si>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</si>
  <si>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</si>
  <si>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</si>
  <si>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</si>
  <si>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</si>
  <si>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</si>
  <si>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</si>
  <si>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</si>
  <si>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</si>
  <si>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</si>
  <si>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</si>
  <si>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</si>
  <si>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</si>
  <si>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</si>
  <si>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</si>
  <si>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</si>
  <si>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</si>
  <si>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</si>
  <si>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</si>
  <si>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</si>
  <si>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</si>
  <si>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</si>
  <si>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</si>
  <si>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</si>
  <si>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</si>
  <si>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</si>
  <si>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</si>
  <si>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</si>
  <si>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</si>
  <si>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</si>
  <si>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</si>
  <si>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</si>
  <si>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</si>
  <si>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</si>
  <si>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</si>
  <si>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</si>
  <si>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</si>
  <si>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</si>
  <si>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</si>
  <si>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</si>
  <si>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</si>
  <si>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</si>
  <si>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</si>
  <si>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</si>
  <si>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</si>
  <si>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</si>
  <si>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</si>
  <si>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</si>
  <si>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</si>
  <si>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</si>
  <si>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</si>
  <si>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</si>
  <si>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</si>
  <si>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</si>
  <si>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</si>
  <si>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</si>
  <si>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</si>
  <si>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</si>
  <si>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</si>
  <si>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</si>
  <si>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</si>
  <si>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</si>
  <si>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</si>
  <si>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</si>
  <si>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</si>
  <si>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</si>
  <si>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</si>
  <si>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</si>
  <si>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</si>
  <si>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</si>
  <si>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</si>
  <si>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</si>
  <si>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</si>
  <si>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</si>
  <si>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</si>
  <si>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</si>
  <si>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</si>
  <si>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</si>
  <si>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</si>
  <si>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</si>
  <si>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</si>
  <si>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</si>
  <si>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</si>
  <si>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</si>
  <si>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</si>
  <si>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</si>
  <si>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</si>
  <si>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</si>
  <si>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</si>
  <si>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</si>
  <si>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</si>
  <si>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</si>
  <si>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</si>
  <si>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</si>
  <si>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</si>
  <si>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</si>
  <si>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</si>
  <si>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</si>
  <si>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</si>
  <si>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</si>
  <si>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</si>
  <si>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</si>
  <si>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</si>
  <si>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</si>
  <si>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</si>
  <si>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</si>
  <si>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Price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</si>
</sst>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920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2B55-7200-43EB-9F12-14F6FFC70692}">
  <dimension ref="A1:F11"/>
  <sheetViews>
    <sheetView tabSelected="1" workbookViewId="0">
      <selection activeCell="F2" sqref="F2"/>
    </sheetView>
  </sheetViews>
  <sheetFormatPr defaultRowHeight="12.6" x14ac:dyDescent="0.25"/>
  <cols>
    <col min="1" max="1" width="6.88671875" bestFit="1" customWidth="1"/>
    <col min="2" max="2" width="11.109375" bestFit="1" customWidth="1"/>
    <col min="3" max="3" width="8" bestFit="1" customWidth="1"/>
    <col min="4" max="4" width="8.5546875" bestFit="1" customWidth="1"/>
    <col min="5" max="5" width="12" bestFit="1" customWidth="1"/>
    <col min="6" max="6" width="14" bestFit="1" customWidth="1"/>
  </cols>
  <sheetData>
    <row r="1" spans="1:6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3036</v>
      </c>
    </row>
    <row r="2" spans="1:6" x14ac:dyDescent="0.25">
      <c r="A2">
        <v>20847</v>
      </c>
      <c r="B2" t="str">
        <f>VLOOKUP(A2,Orders!$A$1:$Y$1953,2,0)</f>
        <v>High</v>
      </c>
      <c r="C2" cm="1">
        <f t="array" ref="C2:E2">VLOOKUP(A2,Orders!$A$1:$Y$1953,({3,4,5}),0)</f>
        <v>0.01</v>
      </c>
      <c r="D2">
        <v>2.84</v>
      </c>
      <c r="E2">
        <v>0.93</v>
      </c>
    </row>
    <row r="3" spans="1:6" x14ac:dyDescent="0.25">
      <c r="A3">
        <v>20228</v>
      </c>
      <c r="B3" t="str">
        <f>VLOOKUP(A3,Orders!$A$1:$Y$1953,2,0)</f>
        <v>Not Specified</v>
      </c>
      <c r="C3" cm="1">
        <f t="array" ref="C3:E3">VLOOKUP(A3,Orders!$A$1:$Y$1953,({3,4,5}),0)</f>
        <v>0.02</v>
      </c>
      <c r="D3">
        <v>500.98</v>
      </c>
      <c r="E3">
        <v>26</v>
      </c>
    </row>
    <row r="4" spans="1:6" x14ac:dyDescent="0.25">
      <c r="A4">
        <v>21776</v>
      </c>
      <c r="B4" t="str">
        <f>VLOOKUP(A4,Orders!$A$1:$Y$1953,2,0)</f>
        <v>Critical</v>
      </c>
      <c r="C4" cm="1">
        <f t="array" ref="C4:E4">VLOOKUP(A4,Orders!$A$1:$Y$1953,({3,4,5}),0)</f>
        <v>0.06</v>
      </c>
      <c r="D4">
        <v>9.48</v>
      </c>
      <c r="E4">
        <v>7.29</v>
      </c>
    </row>
    <row r="5" spans="1:6" x14ac:dyDescent="0.25">
      <c r="A5">
        <v>24844</v>
      </c>
      <c r="B5" t="str">
        <f>VLOOKUP(A5,Orders!$A$1:$Y$1953,2,0)</f>
        <v>Medium</v>
      </c>
      <c r="C5" cm="1">
        <f t="array" ref="C5:E5">VLOOKUP(A5,Orders!$A$1:$Y$1953,({3,4,5}),0)</f>
        <v>0.09</v>
      </c>
      <c r="D5">
        <v>78.69</v>
      </c>
      <c r="E5">
        <v>19.989999999999998</v>
      </c>
    </row>
    <row r="6" spans="1:6" x14ac:dyDescent="0.25">
      <c r="A6">
        <v>24846</v>
      </c>
      <c r="B6" t="str">
        <f>VLOOKUP(A6,Orders!$A$1:$Y$1953,2,0)</f>
        <v>Medium</v>
      </c>
      <c r="C6" cm="1">
        <f t="array" ref="C6:E6">VLOOKUP(A6,Orders!$A$1:$Y$1953,({3,4,5}),0)</f>
        <v>0.08</v>
      </c>
      <c r="D6">
        <v>3.28</v>
      </c>
      <c r="E6">
        <v>2.31</v>
      </c>
    </row>
    <row r="7" spans="1:6" x14ac:dyDescent="0.25">
      <c r="A7">
        <v>24847</v>
      </c>
      <c r="B7" t="str">
        <f>VLOOKUP(A7,Orders!$A$1:$Y$1953,2,0)</f>
        <v>Medium</v>
      </c>
      <c r="C7" cm="1">
        <f t="array" ref="C7:E7">VLOOKUP(A7,Orders!$A$1:$Y$1953,({3,4,5}),0)</f>
        <v>0.05</v>
      </c>
      <c r="D7">
        <v>3.28</v>
      </c>
      <c r="E7">
        <v>4.2</v>
      </c>
    </row>
    <row r="8" spans="1:6" x14ac:dyDescent="0.25">
      <c r="A8">
        <v>24848</v>
      </c>
      <c r="B8" t="str">
        <f>VLOOKUP(A8,Orders!$A$1:$Y$1953,2,0)</f>
        <v>Medium</v>
      </c>
      <c r="C8" cm="1">
        <f t="array" ref="C8:E8">VLOOKUP(A8,Orders!$A$1:$Y$1953,({3,4,5}),0)</f>
        <v>0.05</v>
      </c>
      <c r="D8">
        <v>3.58</v>
      </c>
      <c r="E8">
        <v>1.63</v>
      </c>
    </row>
    <row r="9" spans="1:6" x14ac:dyDescent="0.25">
      <c r="A9">
        <v>18181</v>
      </c>
      <c r="B9" t="str">
        <f>VLOOKUP(A9,Orders!$A$1:$Y$1953,2,0)</f>
        <v>Critical</v>
      </c>
      <c r="C9" cm="1">
        <f t="array" ref="C9:E9">VLOOKUP(A9,Orders!$A$1:$Y$1953,({3,4,5}),0)</f>
        <v>0</v>
      </c>
      <c r="D9">
        <v>4.42</v>
      </c>
      <c r="E9">
        <v>4.99</v>
      </c>
    </row>
    <row r="10" spans="1:6" x14ac:dyDescent="0.25">
      <c r="A10">
        <v>20925</v>
      </c>
      <c r="B10" t="str">
        <f>VLOOKUP(A10,Orders!$A$1:$Y$1953,2,0)</f>
        <v>Medium</v>
      </c>
      <c r="C10" cm="1">
        <f t="array" ref="C10:E10">VLOOKUP(A10,Orders!$A$1:$Y$1953,({3,4,5}),0)</f>
        <v>0.01</v>
      </c>
      <c r="D10">
        <v>35.94</v>
      </c>
      <c r="E10">
        <v>6.66</v>
      </c>
    </row>
    <row r="11" spans="1:6" x14ac:dyDescent="0.25">
      <c r="A11">
        <v>26267</v>
      </c>
      <c r="B11" t="str">
        <f>VLOOKUP(A11,Orders!$A$1:$Y$1953,2,0)</f>
        <v>High</v>
      </c>
      <c r="C11" cm="1">
        <f t="array" ref="C11:E11">VLOOKUP(A11,Orders!$A$1:$Y$1953,({3,4,5}),0)</f>
        <v>0.04</v>
      </c>
      <c r="D11">
        <v>2.98</v>
      </c>
      <c r="E11">
        <v>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practise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2025-05-05T13:17:03Z</dcterms:modified>
</cp:coreProperties>
</file>