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30" activeTab="1"/>
  </bookViews>
  <sheets>
    <sheet name="August 2016" sheetId="1" r:id="rId1"/>
    <sheet name="September 2016" sheetId="2" r:id="rId2"/>
  </sheets>
  <calcPr calcId="144525"/>
</workbook>
</file>

<file path=xl/sharedStrings.xml><?xml version="1.0" encoding="utf-8"?>
<sst xmlns="http://schemas.openxmlformats.org/spreadsheetml/2006/main" count="27">
  <si>
    <t>Site</t>
  </si>
  <si>
    <t>https://www.optimusdigital.ro/</t>
  </si>
  <si>
    <t>Datasheets</t>
  </si>
  <si>
    <t>https://github.com/ThunderWorm/makerspace/tree/master/Arduino/DataSheets</t>
  </si>
  <si>
    <t>Referinta</t>
  </si>
  <si>
    <t>Produs</t>
  </si>
  <si>
    <t>Cantitate</t>
  </si>
  <si>
    <t>Pret unitar</t>
  </si>
  <si>
    <t>Pret total</t>
  </si>
  <si>
    <t>Senzor de Temperatura Rezistent la Apa Bazat pe DS18B20</t>
  </si>
  <si>
    <t>Senzor Rezistiv de Umiditate HR202L</t>
  </si>
  <si>
    <t>Senzor de Temperatura și Umiditate DHT22</t>
  </si>
  <si>
    <t>Modul Senzor de Presiune Barometric BMP280 GY</t>
  </si>
  <si>
    <t>LED RGB cu Catod Comun</t>
  </si>
  <si>
    <t>Total</t>
  </si>
  <si>
    <t>0104110000002716</t>
  </si>
  <si>
    <t>Modul WiFi ESP8266 ESP-12E</t>
  </si>
  <si>
    <t>0104110000002150</t>
  </si>
  <si>
    <t xml:space="preserve">Modul DC-DC Step Down LM2596 Albastru Intrare 3 - 40 V </t>
  </si>
  <si>
    <t>0104210000008630</t>
  </si>
  <si>
    <t>L7812 - Stabilizator de Tensiune de 12 V TO-220</t>
  </si>
  <si>
    <t>0104210000008623</t>
  </si>
  <si>
    <t>L7805 - Stabilizator de Tensiune de 5 V TO-220</t>
  </si>
  <si>
    <t>0104110000000576</t>
  </si>
  <si>
    <t xml:space="preserve"> Senzor de curent Hall ACS712 (30A) </t>
  </si>
  <si>
    <t>0104110000001481</t>
  </si>
  <si>
    <t>Set de Rezistoare 0.25W 20 de valori câte 20 buc. fiecare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</si>
</sst>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0" borderId="2" applyNumberFormat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1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22" borderId="5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  <xf numFmtId="0" fontId="2" fillId="0" borderId="0" xfId="0">
      <alignment vertical="center"/>
    </xf>
    <xf numFmtId="49" fontId="2" fillId="0" borderId="0" xfId="0" applyNumberFormat="1">
      <alignment vertical="center"/>
    </xf>
    <xf numFmtId="0" fontId="3" fillId="0" borderId="0" xfId="10">
      <alignment vertical="center"/>
    </xf>
    <xf numFmtId="4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Alignment="1">
      <alignment vertical="center" wrapText="1"/>
    </xf>
    <xf numFmtId="2" fontId="2" fillId="0" borderId="0" xfId="0" applyNumberFormat="1" applyAlignment="1">
      <alignment vertical="center" wrapText="1"/>
    </xf>
    <xf numFmtId="49" fontId="2" fillId="0" borderId="0" xfId="0" applyNumberFormat="1" applyAlignment="1">
      <alignment vertical="center" wrapText="1"/>
    </xf>
    <xf numFmtId="0" fontId="1" fillId="0" borderId="0" xfId="0" applyFont="1">
      <alignment vertical="center"/>
    </xf>
    <xf numFmtId="0" fontId="4" fillId="0" borderId="0" xfId="0" applyFont="1">
      <alignment vertical="center"/>
    </xf>
    <xf numFmtId="1" fontId="0" fillId="0" borderId="0" xfId="0" applyNumberFormat="1">
      <alignment vertical="center"/>
    </xf>
    <xf numFmtId="1" fontId="1" fillId="0" borderId="0" xfId="0" applyNumberFormat="1" applyFont="1">
      <alignment vertical="center"/>
    </xf>
    <xf numFmtId="0" fontId="5" fillId="0" borderId="0" xfId="10">
      <alignment vertical="center"/>
    </xf>
    <xf numFmtId="1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2" fontId="0" fillId="0" borderId="0" xfId="0" applyNumberFormat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urrency" xfId="3" builtinId="4"/>
    <cellStyle name="Comma[0]" xfId="4" builtinId="6"/>
    <cellStyle name="Percent" xfId="5" builtinId="5"/>
    <cellStyle name="Currency[0]" xfId="6" builtinId="7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ThunderWorm/makerspace/tree/master/Arduino/DataSheet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ThunderWorm/makerspace/tree/master/Arduino/DataShee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1"/>
  <sheetViews>
    <sheetView workbookViewId="0">
      <selection activeCell="E11" sqref="A1:E11"/>
    </sheetView>
  </sheetViews>
  <sheetFormatPr defaultColWidth="9" defaultRowHeight="15" outlineLevelCol="4"/>
  <cols>
    <col min="1" max="1" width="17.125" style="13" customWidth="1"/>
    <col min="2" max="2" width="69.5" customWidth="1"/>
    <col min="3" max="3" width="11.125" customWidth="1"/>
    <col min="4" max="4" width="12.25" customWidth="1"/>
    <col min="5" max="5" width="11.25" customWidth="1"/>
  </cols>
  <sheetData>
    <row r="1" spans="1:2">
      <c r="A1" s="14" t="s">
        <v>0</v>
      </c>
      <c r="B1" t="s">
        <v>1</v>
      </c>
    </row>
    <row r="2" spans="1:2">
      <c r="A2" s="13" t="s">
        <v>2</v>
      </c>
      <c r="B2" s="15" t="s">
        <v>3</v>
      </c>
    </row>
    <row r="4" spans="1:5">
      <c r="A4" s="7" t="s">
        <v>4</v>
      </c>
      <c r="B4" s="7" t="s">
        <v>5</v>
      </c>
      <c r="C4" s="7" t="s">
        <v>6</v>
      </c>
      <c r="D4" s="7" t="s">
        <v>7</v>
      </c>
      <c r="E4" s="7" t="s">
        <v>8</v>
      </c>
    </row>
    <row r="5" spans="1:5">
      <c r="A5" s="16">
        <v>104110000003188</v>
      </c>
      <c r="B5" s="17" t="s">
        <v>9</v>
      </c>
      <c r="C5" s="17">
        <v>1</v>
      </c>
      <c r="D5" s="18">
        <v>11.99</v>
      </c>
      <c r="E5" s="18">
        <f t="shared" ref="E5:E9" si="0">C5*D5</f>
        <v>11.99</v>
      </c>
    </row>
    <row r="6" spans="1:5">
      <c r="A6" s="16">
        <v>104210000005943</v>
      </c>
      <c r="B6" s="17" t="s">
        <v>10</v>
      </c>
      <c r="C6" s="17">
        <v>2</v>
      </c>
      <c r="D6" s="18">
        <v>5.95</v>
      </c>
      <c r="E6" s="18">
        <f t="shared" si="0"/>
        <v>11.9</v>
      </c>
    </row>
    <row r="7" spans="1:5">
      <c r="A7" s="16">
        <v>104110000008503</v>
      </c>
      <c r="B7" s="17" t="s">
        <v>11</v>
      </c>
      <c r="C7" s="17">
        <v>1</v>
      </c>
      <c r="D7" s="18">
        <v>24.99</v>
      </c>
      <c r="E7" s="18">
        <f t="shared" si="0"/>
        <v>24.99</v>
      </c>
    </row>
    <row r="8" spans="1:5">
      <c r="A8" s="16">
        <v>104110000016300</v>
      </c>
      <c r="B8" s="17" t="s">
        <v>12</v>
      </c>
      <c r="C8" s="17">
        <v>2</v>
      </c>
      <c r="D8" s="18">
        <v>15.99</v>
      </c>
      <c r="E8" s="18">
        <f t="shared" si="0"/>
        <v>31.98</v>
      </c>
    </row>
    <row r="9" spans="1:5">
      <c r="A9" s="16">
        <v>104210000002096</v>
      </c>
      <c r="B9" s="17" t="s">
        <v>13</v>
      </c>
      <c r="C9" s="17">
        <v>2</v>
      </c>
      <c r="D9" s="18">
        <v>0.95</v>
      </c>
      <c r="E9" s="18">
        <f t="shared" si="0"/>
        <v>1.9</v>
      </c>
    </row>
    <row r="11" spans="4:5">
      <c r="D11" s="11" t="s">
        <v>14</v>
      </c>
      <c r="E11">
        <f>SUM(E5:E9)</f>
        <v>82.76</v>
      </c>
    </row>
  </sheetData>
  <hyperlinks>
    <hyperlink ref="B2" r:id="rId1" display="https://github.com/ThunderWorm/makerspace/tree/master/Arduino/DataSheets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2"/>
  <sheetViews>
    <sheetView tabSelected="1" workbookViewId="0">
      <selection activeCell="A12" sqref="A12"/>
    </sheetView>
  </sheetViews>
  <sheetFormatPr defaultColWidth="9" defaultRowHeight="15" outlineLevelCol="4"/>
  <cols>
    <col min="1" max="1" width="20.625" style="1" customWidth="1"/>
    <col min="2" max="2" width="69.5" customWidth="1"/>
    <col min="3" max="3" width="7.75" customWidth="1"/>
    <col min="4" max="4" width="8.875" customWidth="1"/>
    <col min="5" max="5" width="7.875" customWidth="1"/>
  </cols>
  <sheetData>
    <row r="1" spans="1:5">
      <c r="A1" s="2" t="s">
        <v>0</v>
      </c>
      <c r="B1" s="3" t="s">
        <v>1</v>
      </c>
      <c r="C1" s="3"/>
      <c r="D1" s="3"/>
      <c r="E1" s="3"/>
    </row>
    <row r="2" spans="1:5">
      <c r="A2" s="4" t="s">
        <v>2</v>
      </c>
      <c r="B2" s="5" t="s">
        <v>3</v>
      </c>
      <c r="C2" s="3"/>
      <c r="D2" s="3"/>
      <c r="E2" s="3"/>
    </row>
    <row r="3" spans="1:5">
      <c r="A3" s="4"/>
      <c r="B3" s="3"/>
      <c r="C3" s="3"/>
      <c r="D3" s="3"/>
      <c r="E3" s="3"/>
    </row>
    <row r="4" spans="1:5">
      <c r="A4" s="6" t="s">
        <v>4</v>
      </c>
      <c r="B4" s="7" t="s">
        <v>5</v>
      </c>
      <c r="C4" s="7" t="s">
        <v>6</v>
      </c>
      <c r="D4" s="7" t="s">
        <v>7</v>
      </c>
      <c r="E4" s="7" t="s">
        <v>8</v>
      </c>
    </row>
    <row r="5" spans="1:5">
      <c r="A5" s="4" t="s">
        <v>15</v>
      </c>
      <c r="B5" s="3" t="s">
        <v>16</v>
      </c>
      <c r="C5" s="8">
        <v>1</v>
      </c>
      <c r="D5" s="9">
        <v>17.99</v>
      </c>
      <c r="E5" s="9">
        <f>C5*D5</f>
        <v>17.99</v>
      </c>
    </row>
    <row r="6" spans="1:5">
      <c r="A6" s="10" t="s">
        <v>17</v>
      </c>
      <c r="B6" s="8" t="s">
        <v>18</v>
      </c>
      <c r="C6" s="8">
        <v>1</v>
      </c>
      <c r="D6" s="9">
        <v>7.99</v>
      </c>
      <c r="E6" s="9">
        <f>C6*D6</f>
        <v>7.99</v>
      </c>
    </row>
    <row r="7" spans="1:5">
      <c r="A7" s="10" t="s">
        <v>19</v>
      </c>
      <c r="B7" s="3" t="s">
        <v>20</v>
      </c>
      <c r="C7" s="8">
        <v>1</v>
      </c>
      <c r="D7" s="9">
        <v>1.99</v>
      </c>
      <c r="E7" s="9">
        <f>C7*D7</f>
        <v>1.99</v>
      </c>
    </row>
    <row r="8" spans="1:5">
      <c r="A8" s="10" t="s">
        <v>21</v>
      </c>
      <c r="B8" s="3" t="s">
        <v>22</v>
      </c>
      <c r="C8" s="8">
        <v>1</v>
      </c>
      <c r="D8" s="9">
        <v>1.99</v>
      </c>
      <c r="E8" s="9">
        <f>C8*D8</f>
        <v>1.99</v>
      </c>
    </row>
    <row r="9" spans="1:5">
      <c r="A9" s="10" t="s">
        <v>23</v>
      </c>
      <c r="B9" s="8" t="s">
        <v>24</v>
      </c>
      <c r="C9" s="8">
        <v>1</v>
      </c>
      <c r="D9" s="9">
        <v>17.95</v>
      </c>
      <c r="E9" s="9">
        <f>C9*D9</f>
        <v>17.95</v>
      </c>
    </row>
    <row r="10" spans="1:5">
      <c r="A10" s="4" t="s">
        <v>25</v>
      </c>
      <c r="B10" s="3" t="s">
        <v>26</v>
      </c>
      <c r="C10" s="3">
        <v>1</v>
      </c>
      <c r="D10" s="3">
        <f>7.48</f>
        <v>7.48</v>
      </c>
      <c r="E10" s="9">
        <f>C10*D10</f>
        <v>7.48</v>
      </c>
    </row>
    <row r="11" spans="1:5">
      <c r="A11" s="4"/>
      <c r="B11" s="3"/>
      <c r="C11" s="3"/>
      <c r="D11" s="11"/>
      <c r="E11" s="3"/>
    </row>
    <row r="12" spans="4:5">
      <c r="D12" s="12" t="s">
        <v>14</v>
      </c>
      <c r="E12">
        <f>SUM(E5:E10)</f>
        <v>55.39</v>
      </c>
    </row>
  </sheetData>
  <hyperlinks>
    <hyperlink ref="B2" r:id="rId1" display="https://github.com/ThunderWorm/makerspace/tree/master/Arduino/DataSheets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August 2016</vt:lpstr>
      <vt:lpstr>September 2016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ThunderEvolverWormVK</dc:creator>
  <dcterms:created xsi:type="dcterms:W3CDTF">2016-08-28T10:21:00Z</dcterms:created>
  <dcterms:modified xsi:type="dcterms:W3CDTF">2016-09-18T14:06:28Z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1033-10.1.0.5674</vt:lpwstr>
  </property>
</Properties>
</file>