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ayfa1" sheetId="1" state="visible" r:id="rId1"/>
  </sheets>
  <definedNames>
    <definedName hidden="1" localSheetId="0" name="_xlnm._FilterDatabase">'Sayfa1'!$A$3:$G$4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[$$-409]#,##0.00" numFmtId="164"/>
  </numFmts>
  <fonts count="5">
    <font>
      <name val="Calibri"/>
      <family val="2"/>
      <color theme="1"/>
      <sz val="11"/>
      <scheme val="minor"/>
    </font>
    <font>
      <name val="Calibri"/>
      <charset val="162"/>
      <family val="2"/>
      <b val="1"/>
      <color theme="1"/>
      <sz val="11"/>
      <scheme val="minor"/>
    </font>
    <font>
      <name val="Calibri"/>
      <charset val="162"/>
      <family val="2"/>
      <b val="1"/>
      <color theme="1"/>
      <sz val="12"/>
      <scheme val="minor"/>
    </font>
    <font>
      <name val="Calibri"/>
      <charset val="162"/>
      <family val="2"/>
      <b val="1"/>
      <color theme="1"/>
      <sz val="24"/>
      <scheme val="minor"/>
    </font>
    <font>
      <name val="Calibri"/>
      <charset val="162"/>
      <family val="2"/>
      <b val="1"/>
      <color theme="1"/>
      <sz val="18"/>
      <scheme val="minor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/>
    </xf>
    <xf borderId="1" fillId="0" fontId="0" numFmtId="0" pivotButton="0" quotePrefix="0" xfId="0"/>
    <xf applyAlignment="1" borderId="1" fillId="2" fontId="4" numFmtId="164" pivotButton="0" quotePrefix="0" xfId="0">
      <alignment horizontal="center" vertical="center"/>
    </xf>
    <xf applyAlignment="1" borderId="1" fillId="0" fontId="1" numFmtId="0" pivotButton="0" quotePrefix="0" xfId="0">
      <alignment horizontal="center"/>
    </xf>
    <xf applyAlignment="1" borderId="1" fillId="0" fontId="1" numFmtId="3" pivotButton="0" quotePrefix="0" xfId="0">
      <alignment horizontal="center"/>
    </xf>
    <xf applyAlignment="1" borderId="1" fillId="0" fontId="1" numFmtId="164" pivotButton="0" quotePrefix="0" xfId="0">
      <alignment horizontal="center"/>
    </xf>
    <xf applyAlignment="1" borderId="1" fillId="0" fontId="0" numFmtId="164" pivotButton="0" quotePrefix="0" xfId="0">
      <alignment horizontal="center"/>
    </xf>
    <xf applyAlignment="1" borderId="1" fillId="0" fontId="0" numFmtId="3" pivotButton="0" quotePrefix="0" xfId="0">
      <alignment horizontal="center"/>
    </xf>
    <xf applyAlignment="1" borderId="1" fillId="0" fontId="3" numFmtId="0" pivotButton="0" quotePrefix="0" xfId="0">
      <alignment horizontal="center"/>
    </xf>
    <xf borderId="1" fillId="0" fontId="0" numFmtId="0" pivotButton="0" quotePrefix="0" xfId="0"/>
    <xf applyAlignment="1" borderId="1" fillId="3" fontId="4" numFmtId="164" pivotButton="0" quotePrefix="0" xfId="0">
      <alignment horizontal="center" vertical="center"/>
    </xf>
    <xf applyAlignment="1" borderId="1" fillId="4" fontId="4" numFmtId="164" pivotButton="0" quotePrefix="0" xfId="0">
      <alignment horizontal="center" vertical="center"/>
    </xf>
    <xf applyAlignment="1" borderId="1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1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  <xf borderId="8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J70"/>
  <sheetViews>
    <sheetView tabSelected="1" workbookViewId="0" zoomScale="85" zoomScaleNormal="85">
      <selection activeCell="C14" sqref="C14"/>
    </sheetView>
  </sheetViews>
  <sheetFormatPr baseColWidth="8" defaultRowHeight="14.4"/>
  <cols>
    <col customWidth="1" max="1" min="1" style="17" width="30.77734375"/>
    <col customWidth="1" max="2" min="2" style="18" width="30.77734375"/>
    <col customWidth="1" max="3" min="3" style="18" width="75.77734375"/>
    <col customWidth="1" max="4" min="4" style="17" width="20.77734375"/>
    <col customWidth="1" max="5" min="5" style="3" width="20.77734375"/>
    <col customWidth="1" max="6" min="6" style="17" width="20.77734375"/>
    <col customWidth="1" max="7" min="7" style="3" width="20.77734375"/>
  </cols>
  <sheetData>
    <row customHeight="1" ht="31.2" r="1" s="18">
      <c r="A1" s="12" t="inlineStr">
        <is>
          <t>2019 AĞUSTOS DEPO STOK DEĞER RAPORU</t>
        </is>
      </c>
      <c r="B1" s="21" t="n"/>
      <c r="C1" s="21" t="n"/>
      <c r="D1" s="21" t="n"/>
      <c r="E1" s="21" t="n"/>
      <c r="F1" s="21" t="n"/>
      <c r="G1" s="22" t="n"/>
    </row>
    <row customHeight="1" ht="23.4" r="2" s="18">
      <c r="A2" s="16" t="n"/>
      <c r="B2" s="13" t="n"/>
      <c r="C2" s="6">
        <f>SUM(D4:D4000)</f>
        <v/>
      </c>
      <c r="D2" s="14">
        <f>SUM(F4:F4000)</f>
        <v/>
      </c>
      <c r="E2" s="22" t="n"/>
      <c r="F2" s="15">
        <f>C2+D2</f>
        <v/>
      </c>
      <c r="G2" s="22" t="n"/>
      <c r="H2" s="17" t="n"/>
    </row>
    <row customHeight="1" ht="15.6" r="3" s="18">
      <c r="A3" s="20" t="inlineStr">
        <is>
          <t>BD SKU</t>
        </is>
      </c>
      <c r="B3" s="20" t="inlineStr">
        <is>
          <t>MEKCODE</t>
        </is>
      </c>
      <c r="C3" s="20" t="inlineStr">
        <is>
          <t>PRODUCT DESCRIPTION</t>
        </is>
      </c>
      <c r="D3" s="19" t="inlineStr">
        <is>
          <t>INSTOCK</t>
        </is>
      </c>
      <c r="E3" s="22" t="n"/>
      <c r="F3" s="19" t="inlineStr">
        <is>
          <t>WATER</t>
        </is>
      </c>
      <c r="G3" s="22" t="n"/>
    </row>
    <row r="4">
      <c r="A4" s="23" t="n"/>
      <c r="B4" s="23" t="n"/>
      <c r="C4" s="23" t="n"/>
      <c r="D4" s="7" t="inlineStr">
        <is>
          <t>Value</t>
        </is>
      </c>
      <c r="E4" s="8" t="inlineStr">
        <is>
          <t>M2</t>
        </is>
      </c>
      <c r="F4" s="9" t="inlineStr">
        <is>
          <t>Value</t>
        </is>
      </c>
      <c r="G4" s="8" t="inlineStr">
        <is>
          <t>M2</t>
        </is>
      </c>
    </row>
    <row r="5">
      <c r="A5" s="13" t="inlineStr">
        <is>
          <t>10071429</t>
        </is>
      </c>
      <c r="B5" s="13" t="inlineStr">
        <is>
          <t>18MIRUS</t>
        </is>
      </c>
      <c r="C5" s="13" t="inlineStr">
        <is>
          <t>Trav.Tiles Mina Rustic /18"X18" / F&amp;H</t>
        </is>
      </c>
      <c r="D5" s="10" t="n">
        <v>1881.1575</v>
      </c>
      <c r="E5" s="11" t="n">
        <v>93.95999999999999</v>
      </c>
      <c r="F5" s="10" t="n">
        <v>0</v>
      </c>
      <c r="G5" s="11" t="n">
        <v>0</v>
      </c>
    </row>
    <row r="6">
      <c r="A6" s="13" t="inlineStr">
        <is>
          <t>10076469</t>
        </is>
      </c>
      <c r="B6" s="13" t="inlineStr">
        <is>
          <t>APMIRUS</t>
        </is>
      </c>
      <c r="C6" s="13" t="inlineStr">
        <is>
          <t>Trav.Tiles Mina Rustic /Pattern/ F&amp;BF&amp;CE</t>
        </is>
      </c>
      <c r="D6" s="10" t="n">
        <v>6301.52</v>
      </c>
      <c r="E6" s="11" t="n">
        <v>257.9598</v>
      </c>
      <c r="F6" s="10" t="n">
        <v>0</v>
      </c>
      <c r="G6" s="11" t="n">
        <v>0</v>
      </c>
    </row>
    <row r="7">
      <c r="A7" s="13" t="inlineStr">
        <is>
          <t>10000938</t>
        </is>
      </c>
      <c r="B7" s="13" t="inlineStr">
        <is>
          <t>18OB</t>
        </is>
      </c>
      <c r="C7" s="13" t="inlineStr">
        <is>
          <t>Trav.Tiles Oasis Beige / 18"X18" / F&amp;H</t>
        </is>
      </c>
      <c r="D7" s="10" t="n">
        <v>5611.78275</v>
      </c>
      <c r="E7" s="11" t="n">
        <v>212.0132</v>
      </c>
      <c r="F7" s="10" t="n">
        <v>0</v>
      </c>
      <c r="G7" s="11" t="n">
        <v>0</v>
      </c>
    </row>
    <row r="8">
      <c r="A8" s="13" t="inlineStr">
        <is>
          <t>10071438</t>
        </is>
      </c>
      <c r="B8" s="13" t="inlineStr">
        <is>
          <t>DEBAP</t>
        </is>
      </c>
      <c r="C8" s="13" t="inlineStr">
        <is>
          <t>Trav.Tiles Denizli Beige/Pattern/ F&amp;BF&amp;CE</t>
        </is>
      </c>
      <c r="D8" s="10" t="n">
        <v>6604.8</v>
      </c>
      <c r="E8" s="11" t="n">
        <v>255.764</v>
      </c>
      <c r="F8" s="10" t="n">
        <v>1996.8</v>
      </c>
      <c r="G8" s="11" t="n">
        <v>77.324</v>
      </c>
    </row>
    <row r="9">
      <c r="A9" s="13" t="inlineStr">
        <is>
          <t>10076976</t>
        </is>
      </c>
      <c r="B9" s="13" t="inlineStr">
        <is>
          <t>APVOL</t>
        </is>
      </c>
      <c r="C9" s="13" t="inlineStr">
        <is>
          <t>Trav.Tiles Volcano /Pattern/ F&amp;BF&amp;CE</t>
        </is>
      </c>
      <c r="D9" s="10" t="n">
        <v>3137.28</v>
      </c>
      <c r="E9" s="11" t="n">
        <v>127.882</v>
      </c>
      <c r="F9" s="10" t="n">
        <v>0</v>
      </c>
      <c r="G9" s="11" t="n">
        <v>0</v>
      </c>
    </row>
    <row r="10">
      <c r="A10" s="13" t="inlineStr">
        <is>
          <t>10061703</t>
        </is>
      </c>
      <c r="B10" s="13" t="inlineStr">
        <is>
          <t>APMEW</t>
        </is>
      </c>
      <c r="C10" s="13" t="inlineStr">
        <is>
          <t>Trav.Tiles Meandros Walnut /Pattern/ UF&amp;BF&amp;CE</t>
        </is>
      </c>
      <c r="D10" s="10" t="n">
        <v>21683.2</v>
      </c>
      <c r="E10" s="11" t="n">
        <v>719.708</v>
      </c>
      <c r="F10" s="10" t="n">
        <v>0</v>
      </c>
      <c r="G10" s="11" t="n">
        <v>0</v>
      </c>
    </row>
    <row r="11">
      <c r="A11" s="13" t="inlineStr">
        <is>
          <t>10075602</t>
        </is>
      </c>
      <c r="B11" s="13" t="inlineStr">
        <is>
          <t>PICAP</t>
        </is>
      </c>
      <c r="C11" s="13" t="inlineStr">
        <is>
          <t>Trav.Tiles Picasso Ph. /Pattern/ F&amp;BF&amp;CE</t>
        </is>
      </c>
      <c r="D11" s="10" t="n">
        <v>13524.64</v>
      </c>
      <c r="E11" s="11" t="n">
        <v>458.7395</v>
      </c>
      <c r="F11" s="10" t="n">
        <v>0</v>
      </c>
      <c r="G11" s="11" t="n">
        <v>0</v>
      </c>
    </row>
    <row r="12">
      <c r="A12" s="13" t="inlineStr">
        <is>
          <t>10074413</t>
        </is>
      </c>
      <c r="B12" s="13" t="inlineStr">
        <is>
          <t>18GOL</t>
        </is>
      </c>
      <c r="C12" s="13" t="inlineStr">
        <is>
          <t>Trav.Tiles Oasis Gold / 18"X18" / F&amp;H</t>
        </is>
      </c>
      <c r="D12" s="10" t="n">
        <v>393.309</v>
      </c>
      <c r="E12" s="11" t="n">
        <v>14.6216</v>
      </c>
      <c r="F12" s="10" t="n">
        <v>0</v>
      </c>
      <c r="G12" s="11" t="n">
        <v>0</v>
      </c>
    </row>
    <row r="13">
      <c r="A13" s="13" t="inlineStr">
        <is>
          <t>10075596</t>
        </is>
      </c>
      <c r="B13" s="13" t="inlineStr">
        <is>
          <t>18PIC</t>
        </is>
      </c>
      <c r="C13" s="13" t="inlineStr">
        <is>
          <t>Trav.Tiles Picasso Philadelphia /18"X18" / F&amp;H</t>
        </is>
      </c>
      <c r="D13" s="10" t="n">
        <v>1939.817250000001</v>
      </c>
      <c r="E13" s="11" t="n">
        <v>65.7972</v>
      </c>
      <c r="F13" s="10" t="n">
        <v>0</v>
      </c>
      <c r="G13" s="11" t="n">
        <v>0</v>
      </c>
    </row>
    <row r="14">
      <c r="A14" s="13" t="inlineStr">
        <is>
          <t>10074422</t>
        </is>
      </c>
      <c r="B14" s="13" t="inlineStr">
        <is>
          <t>18CCHO</t>
        </is>
      </c>
      <c r="C14" s="13" t="inlineStr">
        <is>
          <t>Trav.Tiles Noche Rustic /18"X18" / F&amp;H</t>
        </is>
      </c>
      <c r="D14" s="10" t="n">
        <v>7186.766796</v>
      </c>
      <c r="E14" s="11" t="n">
        <v>337.3412</v>
      </c>
      <c r="F14" s="10" t="n">
        <v>0</v>
      </c>
      <c r="G14" s="11" t="n">
        <v>0</v>
      </c>
    </row>
    <row r="15">
      <c r="A15" s="13" t="inlineStr">
        <is>
          <t>10077236</t>
        </is>
      </c>
      <c r="B15" s="13" t="inlineStr">
        <is>
          <t>SILAP</t>
        </is>
      </c>
      <c r="C15" s="13" t="inlineStr">
        <is>
          <t>Trav.Tiles Silver /Pattern/ BF&amp;CE</t>
        </is>
      </c>
      <c r="D15" s="10" t="n">
        <v>15667.2</v>
      </c>
      <c r="E15" s="11" t="n">
        <v>428.256</v>
      </c>
      <c r="F15" s="10" t="n">
        <v>0</v>
      </c>
      <c r="G15" s="11" t="n">
        <v>0</v>
      </c>
    </row>
    <row r="16">
      <c r="A16" s="13" t="inlineStr">
        <is>
          <t>10080111</t>
        </is>
      </c>
      <c r="B16" s="13" t="inlineStr">
        <is>
          <t>SCAP</t>
        </is>
      </c>
      <c r="C16" s="13" t="inlineStr">
        <is>
          <t>Trav.Tiles Scabos /Pattern/ F&amp;BF&amp;CE</t>
        </is>
      </c>
      <c r="D16" s="10" t="n">
        <v>14432.4</v>
      </c>
      <c r="E16" s="11" t="n">
        <v>470.6355</v>
      </c>
      <c r="F16" s="10" t="n">
        <v>0</v>
      </c>
      <c r="G16" s="11" t="n">
        <v>0</v>
      </c>
    </row>
    <row r="17">
      <c r="A17" s="13" t="inlineStr">
        <is>
          <t>10071421</t>
        </is>
      </c>
      <c r="B17" s="13" t="inlineStr">
        <is>
          <t>12CB</t>
        </is>
      </c>
      <c r="C17" s="13" t="inlineStr">
        <is>
          <t>Trav.Tiles Denizli Beige / 12"X12" / F&amp;H</t>
        </is>
      </c>
      <c r="D17" s="10" t="n">
        <v>4686.4</v>
      </c>
      <c r="E17" s="11" t="n">
        <v>187.9004</v>
      </c>
      <c r="F17" s="10" t="n">
        <v>0</v>
      </c>
      <c r="G17" s="11" t="n">
        <v>0</v>
      </c>
    </row>
    <row r="18">
      <c r="A18" s="13" t="inlineStr">
        <is>
          <t>10071430</t>
        </is>
      </c>
      <c r="B18" s="13" t="inlineStr">
        <is>
          <t>12MIRUS</t>
        </is>
      </c>
      <c r="C18" s="13" t="inlineStr">
        <is>
          <t>Trav.Tiles Mina Rustic /12"X12" / F&amp;H</t>
        </is>
      </c>
      <c r="D18" s="10" t="n">
        <v>600</v>
      </c>
      <c r="E18" s="11" t="n">
        <v>34.8825</v>
      </c>
      <c r="F18" s="10" t="n">
        <v>0</v>
      </c>
      <c r="G18" s="11" t="n">
        <v>0</v>
      </c>
    </row>
    <row r="19">
      <c r="A19" s="13" t="inlineStr">
        <is>
          <t>10080918</t>
        </is>
      </c>
      <c r="B19" s="13" t="inlineStr">
        <is>
          <t>1224MIRUS</t>
        </is>
      </c>
      <c r="C19" s="13" t="inlineStr">
        <is>
          <t>Trav.Tiles Mina Rustic /12"X24" / F&amp;H</t>
        </is>
      </c>
      <c r="D19" s="10" t="n">
        <v>517.5</v>
      </c>
      <c r="E19" s="11" t="n">
        <v>21.3946</v>
      </c>
      <c r="F19" s="10" t="n">
        <v>0</v>
      </c>
      <c r="G19" s="11" t="n">
        <v>0</v>
      </c>
    </row>
    <row r="20">
      <c r="A20" s="13" t="inlineStr">
        <is>
          <t>10080932</t>
        </is>
      </c>
      <c r="B20" s="13" t="inlineStr">
        <is>
          <t>SILVEIN</t>
        </is>
      </c>
      <c r="C20" s="13" t="inlineStr">
        <is>
          <t>Silver Vein Cut, Travertine 12"x24" / F&amp;P</t>
        </is>
      </c>
      <c r="D20" s="10" t="n">
        <v>4475.599999999999</v>
      </c>
      <c r="E20" s="11" t="n">
        <v>124.6468</v>
      </c>
      <c r="F20" s="10" t="n">
        <v>0</v>
      </c>
      <c r="G20" s="11" t="n">
        <v>0</v>
      </c>
    </row>
    <row r="21">
      <c r="A21" s="13" t="inlineStr">
        <is>
          <t>10080934</t>
        </is>
      </c>
      <c r="B21" s="13" t="inlineStr">
        <is>
          <t>OBEVEIN</t>
        </is>
      </c>
      <c r="C21" s="13" t="inlineStr">
        <is>
          <t>Beig Vein Cut Travertin 12"X24" / F&amp;P</t>
        </is>
      </c>
      <c r="D21" s="10" t="n">
        <v>3476</v>
      </c>
      <c r="E21" s="11" t="n">
        <v>102.333</v>
      </c>
      <c r="F21" s="10" t="n">
        <v>0</v>
      </c>
      <c r="G21" s="11" t="n">
        <v>0</v>
      </c>
    </row>
    <row r="22">
      <c r="A22" s="13" t="inlineStr">
        <is>
          <t>10074439</t>
        </is>
      </c>
      <c r="B22" s="13" t="inlineStr">
        <is>
          <t>APGOL</t>
        </is>
      </c>
      <c r="C22" s="13" t="inlineStr">
        <is>
          <t>Trav.Tiles Meandros Gold /Pattern/ F&amp;BF&amp;CE</t>
        </is>
      </c>
      <c r="D22" s="10" t="n">
        <v>6736.64</v>
      </c>
      <c r="E22" s="11" t="n">
        <v>225.9936</v>
      </c>
      <c r="F22" s="10" t="n">
        <v>0</v>
      </c>
      <c r="G22" s="11" t="n">
        <v>0</v>
      </c>
    </row>
    <row r="23">
      <c r="A23" s="13" t="inlineStr">
        <is>
          <t>10081280</t>
        </is>
      </c>
      <c r="B23" s="13" t="inlineStr">
        <is>
          <t>1X2TMM</t>
        </is>
      </c>
      <c r="C23" s="13" t="inlineStr">
        <is>
          <t>Trav.Mosaic Mix/1"X2" / F&amp;H</t>
        </is>
      </c>
      <c r="D23" s="10" t="n">
        <v>5753.9</v>
      </c>
      <c r="E23" s="11" t="n">
        <v>151.59</v>
      </c>
      <c r="F23" s="10" t="n">
        <v>0</v>
      </c>
      <c r="G23" s="11" t="n">
        <v>0</v>
      </c>
    </row>
    <row r="24">
      <c r="A24" s="13" t="inlineStr">
        <is>
          <t>10083123</t>
        </is>
      </c>
      <c r="B24" s="13" t="inlineStr">
        <is>
          <t>18PIB</t>
        </is>
      </c>
      <c r="C24" s="13" t="inlineStr">
        <is>
          <t>Travertine Tiles Picasso 18x18 F&amp;BF&amp;CE</t>
        </is>
      </c>
      <c r="D24" s="10" t="n">
        <v>1911.15</v>
      </c>
      <c r="E24" s="11" t="n">
        <v>64.75279999999999</v>
      </c>
      <c r="F24" s="10" t="n">
        <v>0</v>
      </c>
      <c r="G24" s="11" t="n">
        <v>0</v>
      </c>
    </row>
    <row r="25">
      <c r="A25" s="13" t="inlineStr">
        <is>
          <t>10096039</t>
        </is>
      </c>
      <c r="B25" s="13" t="inlineStr">
        <is>
          <t>1X2 TSFS</t>
        </is>
      </c>
      <c r="C25" s="13" t="inlineStr">
        <is>
          <t>Split Face 1x2 BRICK SILVER -STACKED STONE</t>
        </is>
      </c>
      <c r="D25" s="10" t="n">
        <v>1406.16</v>
      </c>
      <c r="E25" s="11" t="n">
        <v>35.1648</v>
      </c>
      <c r="F25" s="10" t="n">
        <v>0</v>
      </c>
      <c r="G25" s="11" t="n">
        <v>0</v>
      </c>
    </row>
    <row r="26">
      <c r="A26" s="13" t="inlineStr">
        <is>
          <t>10096037</t>
        </is>
      </c>
      <c r="B26" s="13" t="inlineStr">
        <is>
          <t>1X2 TSFBS</t>
        </is>
      </c>
      <c r="C26" s="13" t="inlineStr">
        <is>
          <t>Split Face 1x2 BEIGE SILVER -STACKED STONE</t>
        </is>
      </c>
      <c r="D26" s="10" t="n">
        <v>336</v>
      </c>
      <c r="E26" s="11" t="n">
        <v>10.4176</v>
      </c>
      <c r="F26" s="10" t="n">
        <v>0</v>
      </c>
      <c r="G26" s="11" t="n">
        <v>0</v>
      </c>
    </row>
    <row r="27">
      <c r="A27" s="13" t="inlineStr">
        <is>
          <t>10086379</t>
        </is>
      </c>
      <c r="B27" s="13" t="inlineStr">
        <is>
          <t>12BIZA</t>
        </is>
      </c>
      <c r="C27" s="13" t="inlineStr">
        <is>
          <t>Turkish Carrara White Marble Polished Bevelled 12"x12"x3/8"</t>
        </is>
      </c>
      <c r="D27" s="10" t="n">
        <v>11446.5</v>
      </c>
      <c r="E27" s="11" t="n">
        <v>273.0137</v>
      </c>
      <c r="F27" s="10" t="n">
        <v>0</v>
      </c>
      <c r="G27" s="11" t="n">
        <v>0</v>
      </c>
    </row>
    <row r="28">
      <c r="A28" s="13" t="inlineStr">
        <is>
          <t>10086378</t>
        </is>
      </c>
      <c r="B28" s="13" t="inlineStr">
        <is>
          <t>36BIZA</t>
        </is>
      </c>
      <c r="C28" s="13" t="inlineStr">
        <is>
          <t>Turkish Carrara White Marble Polished 3"x6"x3/8"</t>
        </is>
      </c>
      <c r="D28" s="10" t="n">
        <v>1080</v>
      </c>
      <c r="E28" s="11" t="n">
        <v>33.468</v>
      </c>
      <c r="F28" s="10" t="n">
        <v>0</v>
      </c>
      <c r="G28" s="11" t="n">
        <v>0</v>
      </c>
    </row>
    <row r="29">
      <c r="A29" s="13" t="inlineStr">
        <is>
          <t>10083367</t>
        </is>
      </c>
      <c r="B29" s="13" t="inlineStr">
        <is>
          <t>18SCA</t>
        </is>
      </c>
      <c r="C29" s="13" t="inlineStr">
        <is>
          <t>Trav.Tiles Scabos /18"X18"x1/2 / F&amp;B&amp;C</t>
        </is>
      </c>
      <c r="D29" s="10" t="n">
        <v>618.0625</v>
      </c>
      <c r="E29" s="11" t="n">
        <v>26.1</v>
      </c>
      <c r="F29" s="10" t="n">
        <v>0</v>
      </c>
      <c r="G29" s="11" t="n">
        <v>0</v>
      </c>
    </row>
    <row r="30">
      <c r="A30" s="13" t="inlineStr">
        <is>
          <t>10083369</t>
        </is>
      </c>
      <c r="B30" s="13" t="inlineStr">
        <is>
          <t>18CBBR</t>
        </is>
      </c>
      <c r="C30" s="13" t="inlineStr">
        <is>
          <t>Trav.Tiles Denizli Beige / 18"X18"x1/2 / F&amp;B&amp;C</t>
        </is>
      </c>
      <c r="D30" s="10" t="n">
        <v>0</v>
      </c>
      <c r="E30" s="11" t="n">
        <v>0</v>
      </c>
      <c r="F30" s="10" t="n">
        <v>0</v>
      </c>
      <c r="G30" s="11" t="n">
        <v>0</v>
      </c>
    </row>
    <row r="31">
      <c r="A31" s="13" t="inlineStr">
        <is>
          <t>10083373</t>
        </is>
      </c>
      <c r="B31" s="13" t="inlineStr">
        <is>
          <t>18VOL</t>
        </is>
      </c>
      <c r="C31" s="13" t="inlineStr">
        <is>
          <t>Trav.Tiles Volcano / 18"X18"x1/2" / F&amp;B&amp;C</t>
        </is>
      </c>
      <c r="D31" s="10" t="n">
        <v>55.62315</v>
      </c>
      <c r="E31" s="11" t="n">
        <v>3.1329</v>
      </c>
      <c r="F31" s="10" t="n">
        <v>0</v>
      </c>
      <c r="G31" s="11" t="n">
        <v>0</v>
      </c>
    </row>
    <row r="32">
      <c r="A32" s="13" t="inlineStr">
        <is>
          <t>10083724</t>
        </is>
      </c>
      <c r="B32" s="13" t="inlineStr">
        <is>
          <t>Span</t>
        </is>
      </c>
      <c r="C32" s="13" t="inlineStr">
        <is>
          <t>Marble Mosaic Polished Spanish Mix  1"x2"</t>
        </is>
      </c>
      <c r="D32" s="10" t="n">
        <v>7065</v>
      </c>
      <c r="E32" s="11" t="n">
        <v>146.01</v>
      </c>
      <c r="F32" s="10" t="n">
        <v>0</v>
      </c>
      <c r="G32" s="11" t="n">
        <v>0</v>
      </c>
    </row>
    <row r="33">
      <c r="A33" s="13" t="inlineStr">
        <is>
          <t>10083731</t>
        </is>
      </c>
      <c r="B33" s="13" t="inlineStr">
        <is>
          <t>CreMar</t>
        </is>
      </c>
      <c r="C33" s="13" t="inlineStr">
        <is>
          <t>Marble Mosaic Polished Crema Marfil  1"x2"</t>
        </is>
      </c>
      <c r="D33" s="10" t="n">
        <v>4840</v>
      </c>
      <c r="E33" s="11" t="n">
        <v>102.3</v>
      </c>
      <c r="F33" s="10" t="n">
        <v>0</v>
      </c>
      <c r="G33" s="11" t="n">
        <v>0</v>
      </c>
    </row>
    <row r="34">
      <c r="A34" s="13" t="inlineStr">
        <is>
          <t>10086381</t>
        </is>
      </c>
      <c r="B34" s="13" t="inlineStr">
        <is>
          <t>1224BIZA-1CM</t>
        </is>
      </c>
      <c r="C34" s="13" t="inlineStr">
        <is>
          <t>Turkish Carrara White Marble Polished Bevelled 12"x24"x3/8"</t>
        </is>
      </c>
      <c r="D34" s="10" t="n">
        <v>21119.97888</v>
      </c>
      <c r="E34" s="11" t="n">
        <v>497.28</v>
      </c>
      <c r="F34" s="10" t="n">
        <v>0</v>
      </c>
      <c r="G34" s="11" t="n">
        <v>0</v>
      </c>
    </row>
    <row r="35">
      <c r="A35" s="13" t="inlineStr">
        <is>
          <t>10087357</t>
        </is>
      </c>
      <c r="B35" s="13" t="inlineStr">
        <is>
          <t>1224TUBLUE</t>
        </is>
      </c>
      <c r="C35" s="13" t="inlineStr">
        <is>
          <t>Marble Tile Tundra Earth Grey 12"x24"x1/2" Polished</t>
        </is>
      </c>
      <c r="D35" s="10" t="n">
        <v>896.0000000000001</v>
      </c>
      <c r="E35" s="11" t="n">
        <v>18.604</v>
      </c>
      <c r="F35" s="10" t="n">
        <v>0</v>
      </c>
      <c r="G35" s="11" t="n">
        <v>0</v>
      </c>
    </row>
    <row r="36">
      <c r="A36" s="13" t="inlineStr">
        <is>
          <t>10087356</t>
        </is>
      </c>
      <c r="B36" s="13" t="inlineStr">
        <is>
          <t>12TUBLUE</t>
        </is>
      </c>
      <c r="C36" s="13" t="inlineStr">
        <is>
          <t>Kesir Marble Tile Tundra Earth Grey 12"x12"x3/8" Polished</t>
        </is>
      </c>
      <c r="D36" s="10" t="n">
        <v>192.6</v>
      </c>
      <c r="E36" s="11" t="n">
        <v>4.1859</v>
      </c>
      <c r="F36" s="10" t="n">
        <v>0</v>
      </c>
      <c r="G36" s="11" t="n">
        <v>0</v>
      </c>
    </row>
    <row r="37">
      <c r="A37" s="13" t="inlineStr">
        <is>
          <t>10094587</t>
        </is>
      </c>
      <c r="B37" s="13" t="inlineStr">
        <is>
          <t>PANEL</t>
        </is>
      </c>
      <c r="C37" s="13" t="inlineStr">
        <is>
          <t>PANEL-Beige travertine/ledge stone/8x16</t>
        </is>
      </c>
      <c r="D37" s="10" t="n">
        <v>55.86</v>
      </c>
      <c r="E37" s="11" t="n">
        <v>1.47</v>
      </c>
      <c r="F37" s="10" t="n">
        <v>0</v>
      </c>
      <c r="G37" s="11" t="n">
        <v>0</v>
      </c>
    </row>
    <row r="38">
      <c r="A38" s="13" t="inlineStr">
        <is>
          <t>10082943</t>
        </is>
      </c>
      <c r="B38" s="13" t="inlineStr">
        <is>
          <t>1224MIRA</t>
        </is>
      </c>
      <c r="C38" s="13" t="inlineStr">
        <is>
          <t>Jerusalem Bone Limestone Tile 12"x24"x1/2" Honed</t>
        </is>
      </c>
      <c r="D38" s="10" t="n">
        <v>15640.8</v>
      </c>
      <c r="E38" s="11" t="n">
        <v>424.1712</v>
      </c>
      <c r="F38" s="10" t="n">
        <v>0</v>
      </c>
      <c r="G38" s="11" t="n">
        <v>0</v>
      </c>
    </row>
    <row r="39">
      <c r="A39" s="13" t="inlineStr">
        <is>
          <t>10086027</t>
        </is>
      </c>
      <c r="B39" s="13" t="inlineStr">
        <is>
          <t>1624VOL</t>
        </is>
      </c>
      <c r="C39" s="13" t="inlineStr">
        <is>
          <t>Travertine  Tile Brushed Chiseled Volcona Standart</t>
        </is>
      </c>
      <c r="D39" s="10" t="n">
        <v>535.2</v>
      </c>
      <c r="E39" s="11" t="n">
        <v>22.2</v>
      </c>
      <c r="F39" s="10" t="n">
        <v>0</v>
      </c>
      <c r="G39" s="11" t="n">
        <v>0</v>
      </c>
    </row>
    <row r="40">
      <c r="A40" s="13" t="inlineStr">
        <is>
          <t>10094588</t>
        </is>
      </c>
      <c r="B40" s="13" t="inlineStr">
        <is>
          <t>CORNER</t>
        </is>
      </c>
      <c r="C40" s="13" t="inlineStr">
        <is>
          <t>CORNER-Beige travertine/ledge stone/8x14,75</t>
        </is>
      </c>
      <c r="D40" s="10" t="n">
        <v>91.23800000000001</v>
      </c>
      <c r="E40" s="11" t="n">
        <v>2.45</v>
      </c>
      <c r="F40" s="10" t="n">
        <v>0</v>
      </c>
      <c r="G40" s="11" t="n">
        <v>0</v>
      </c>
    </row>
    <row r="41">
      <c r="A41" s="13" t="inlineStr">
        <is>
          <t>10094905</t>
        </is>
      </c>
      <c r="B41" s="13" t="inlineStr">
        <is>
          <t>1616VOL</t>
        </is>
      </c>
      <c r="C41" s="13" t="inlineStr">
        <is>
          <t>Travertine Tile Brushed and Chiseled Volcano</t>
        </is>
      </c>
      <c r="D41" s="10" t="n">
        <v>1381.848</v>
      </c>
      <c r="E41" s="11" t="n">
        <v>64.27200000000001</v>
      </c>
      <c r="F41" s="10" t="n">
        <v>0</v>
      </c>
      <c r="G41" s="11" t="n">
        <v>0</v>
      </c>
    </row>
    <row r="42">
      <c r="A42" s="13" t="inlineStr">
        <is>
          <t>10094903</t>
        </is>
      </c>
      <c r="B42" s="13" t="inlineStr">
        <is>
          <t>1616MIRUS</t>
        </is>
      </c>
      <c r="C42" s="13" t="inlineStr">
        <is>
          <t>Travertine Tile Brushed and Chiseled Mina Rustic</t>
        </is>
      </c>
      <c r="D42" s="10" t="n">
        <v>619.918272</v>
      </c>
      <c r="E42" s="11" t="n">
        <v>26.6976</v>
      </c>
      <c r="F42" s="10" t="n">
        <v>0</v>
      </c>
      <c r="G42" s="11" t="n">
        <v>0</v>
      </c>
    </row>
    <row r="43">
      <c r="A43" s="13" t="inlineStr">
        <is>
          <t>10086021</t>
        </is>
      </c>
      <c r="B43" s="13" t="inlineStr">
        <is>
          <t>1624SCA</t>
        </is>
      </c>
      <c r="C43" s="13" t="inlineStr">
        <is>
          <t>Travertine  Tile Brushed Chiseled Scabos Standart</t>
        </is>
      </c>
      <c r="D43" s="10" t="n">
        <v>2500</v>
      </c>
      <c r="E43" s="11" t="n">
        <v>92.5</v>
      </c>
      <c r="F43" s="10" t="n">
        <v>0</v>
      </c>
      <c r="G43" s="11" t="n">
        <v>0</v>
      </c>
    </row>
    <row r="44">
      <c r="A44" s="13" t="inlineStr">
        <is>
          <t>10101676</t>
        </is>
      </c>
      <c r="B44" s="13" t="inlineStr">
        <is>
          <t>GOLBEICOR</t>
        </is>
      </c>
      <c r="C44" s="13" t="inlineStr">
        <is>
          <t>CORNER-Yellow Beige travertine/ledge stone/8x14,75</t>
        </is>
      </c>
      <c r="D44" s="10" t="n">
        <v>502.1016</v>
      </c>
      <c r="E44" s="11" t="n">
        <v>12.74</v>
      </c>
      <c r="F44" s="10" t="n">
        <v>0</v>
      </c>
      <c r="G44" s="11" t="n">
        <v>0</v>
      </c>
    </row>
    <row r="45">
      <c r="A45" s="13" t="inlineStr">
        <is>
          <t>10094959</t>
        </is>
      </c>
      <c r="B45" s="13" t="inlineStr">
        <is>
          <t>816CB</t>
        </is>
      </c>
      <c r="C45" s="13" t="inlineStr">
        <is>
          <t xml:space="preserve">Travertine Tile Brushed and Chiseled Denizli Beige </t>
        </is>
      </c>
      <c r="D45" s="10" t="n">
        <v>21.28</v>
      </c>
      <c r="E45" s="11" t="n">
        <v>0.9913</v>
      </c>
      <c r="F45" s="10" t="n">
        <v>0</v>
      </c>
      <c r="G45" s="11" t="n">
        <v>0</v>
      </c>
    </row>
    <row r="46">
      <c r="A46" s="13" t="inlineStr">
        <is>
          <t>10087361</t>
        </is>
      </c>
      <c r="B46" s="13" t="inlineStr">
        <is>
          <t>1224TULIGHT</t>
        </is>
      </c>
      <c r="C46" s="13" t="inlineStr">
        <is>
          <t>Marble Tile Tundra Light Grey 12"x24"x1/2" Polished</t>
        </is>
      </c>
      <c r="D46" s="10" t="n">
        <v>5331.200000000001</v>
      </c>
      <c r="E46" s="11" t="n">
        <v>110.6938</v>
      </c>
      <c r="F46" s="10" t="n">
        <v>0</v>
      </c>
      <c r="G46" s="11" t="n">
        <v>0</v>
      </c>
    </row>
    <row r="47">
      <c r="A47" s="13" t="inlineStr">
        <is>
          <t>10087365</t>
        </is>
      </c>
      <c r="B47" s="13" t="inlineStr">
        <is>
          <t>12TULIGHT</t>
        </is>
      </c>
      <c r="C47" s="13" t="inlineStr">
        <is>
          <t>Kesir Marble Tile Tundra Light Grey 12"x12"x1/2" Polished</t>
        </is>
      </c>
      <c r="D47" s="10" t="n">
        <v>48</v>
      </c>
      <c r="E47" s="11" t="n">
        <v>1.1163</v>
      </c>
      <c r="F47" s="10" t="n">
        <v>0</v>
      </c>
      <c r="G47" s="11" t="n">
        <v>0</v>
      </c>
    </row>
    <row r="48">
      <c r="A48" s="13" t="inlineStr">
        <is>
          <t>10101652</t>
        </is>
      </c>
      <c r="B48" s="13" t="inlineStr">
        <is>
          <t>12CAL</t>
        </is>
      </c>
      <c r="C48" s="13" t="inlineStr">
        <is>
          <t>Kesir Marble Tile Giallo Calacatta 12"x12"x3/8" Polished</t>
        </is>
      </c>
      <c r="D48" s="10" t="n">
        <v>0</v>
      </c>
      <c r="E48" s="11" t="n">
        <v>0</v>
      </c>
      <c r="F48" s="10" t="n">
        <v>0</v>
      </c>
      <c r="G48" s="11" t="n">
        <v>0</v>
      </c>
    </row>
    <row r="49">
      <c r="A49" s="13" t="inlineStr">
        <is>
          <t>10101659</t>
        </is>
      </c>
      <c r="B49" s="13" t="inlineStr">
        <is>
          <t>18CAL</t>
        </is>
      </c>
      <c r="C49" s="13" t="inlineStr">
        <is>
          <t>Marble Tile Giallo Calacatta Polished  18"x18"x3/8</t>
        </is>
      </c>
      <c r="D49" s="10" t="n">
        <v>661.5</v>
      </c>
      <c r="E49" s="11" t="n">
        <v>8.75</v>
      </c>
      <c r="F49" s="10" t="n">
        <v>0</v>
      </c>
      <c r="G49" s="11" t="n">
        <v>0</v>
      </c>
    </row>
    <row r="50">
      <c r="A50" s="13" t="inlineStr">
        <is>
          <t>10102946</t>
        </is>
      </c>
      <c r="B50" s="13" t="inlineStr">
        <is>
          <t>NOCBEICORNER</t>
        </is>
      </c>
      <c r="C50" s="13" t="inlineStr">
        <is>
          <t>CORNER-Noche Beige travertine/ledge stone/8x14,75</t>
        </is>
      </c>
      <c r="D50" s="10" t="n">
        <v>2104.9644</v>
      </c>
      <c r="E50" s="11" t="n">
        <v>53.41</v>
      </c>
      <c r="F50" s="10" t="n">
        <v>0</v>
      </c>
      <c r="G50" s="11" t="n">
        <v>0</v>
      </c>
    </row>
    <row r="51">
      <c r="A51" s="13" t="inlineStr">
        <is>
          <t>10104421</t>
        </is>
      </c>
      <c r="B51" s="13" t="inlineStr">
        <is>
          <t>APSCOTT</t>
        </is>
      </c>
      <c r="C51" s="13" t="inlineStr">
        <is>
          <t>Scott Rustic /  Antique Pattern / Brushed, Chiseled, and Unfilled</t>
        </is>
      </c>
      <c r="D51" s="10" t="n">
        <v>2795.52</v>
      </c>
      <c r="E51" s="11" t="n">
        <v>115.9704</v>
      </c>
      <c r="F51" s="10" t="n">
        <v>3727.360000000001</v>
      </c>
      <c r="G51" s="11" t="n">
        <v>154.6272</v>
      </c>
    </row>
    <row r="52">
      <c r="A52" s="13" t="inlineStr">
        <is>
          <t>10104449</t>
        </is>
      </c>
      <c r="B52" s="13" t="inlineStr">
        <is>
          <t>DEBAPFH</t>
        </is>
      </c>
      <c r="C52" s="13" t="inlineStr">
        <is>
          <t>Denizli Beige Standard / Antique Pattern / Honed and Filled</t>
        </is>
      </c>
      <c r="D52" s="10" t="n">
        <v>19.28</v>
      </c>
      <c r="E52" s="11" t="n">
        <v>0.7435</v>
      </c>
      <c r="F52" s="10" t="n">
        <v>0</v>
      </c>
      <c r="G52" s="11" t="n">
        <v>0</v>
      </c>
    </row>
    <row r="53">
      <c r="A53" s="13" t="inlineStr">
        <is>
          <t>10104504</t>
        </is>
      </c>
      <c r="B53" s="13" t="inlineStr">
        <is>
          <t>412GOL</t>
        </is>
      </c>
      <c r="C53" s="13" t="inlineStr">
        <is>
          <t>Scabos Gold Standard /  4"x12"x1/2" /  Brushed and Filled</t>
        </is>
      </c>
      <c r="D53" s="10" t="n">
        <v>389.234</v>
      </c>
      <c r="E53" s="11" t="n">
        <v>19.0625</v>
      </c>
      <c r="F53" s="10" t="n">
        <v>0</v>
      </c>
      <c r="G53" s="11" t="n">
        <v>0</v>
      </c>
    </row>
    <row r="54">
      <c r="A54" s="13" t="inlineStr">
        <is>
          <t>10104320</t>
        </is>
      </c>
      <c r="B54" s="13" t="inlineStr">
        <is>
          <t>12MIRUS-1.2</t>
        </is>
      </c>
      <c r="C54" s="13" t="inlineStr">
        <is>
          <t>Travertine Tile / Filled Honed Straight Edge / Mina Rustic 12''X12''X1/2''</t>
        </is>
      </c>
      <c r="D54" s="10" t="n">
        <v>672</v>
      </c>
      <c r="E54" s="11" t="n">
        <v>35.72</v>
      </c>
      <c r="F54" s="10" t="n">
        <v>0</v>
      </c>
      <c r="G54" s="11" t="n">
        <v>0</v>
      </c>
    </row>
    <row r="55">
      <c r="A55" s="13" t="inlineStr">
        <is>
          <t>10106303</t>
        </is>
      </c>
      <c r="B55" s="13" t="inlineStr">
        <is>
          <t>1624COBE</t>
        </is>
      </c>
      <c r="C55" s="13" t="inlineStr">
        <is>
          <t>Commercial  Classic Beige Travertine 16x24x1/2'' Filled and honed and straight edge</t>
        </is>
      </c>
      <c r="D55" s="10" t="n">
        <v>0</v>
      </c>
      <c r="E55" s="11" t="n">
        <v>0</v>
      </c>
      <c r="F55" s="10" t="n">
        <v>0</v>
      </c>
      <c r="G55" s="11" t="n">
        <v>0</v>
      </c>
    </row>
    <row r="56">
      <c r="A56" s="13" t="inlineStr">
        <is>
          <t>10107183</t>
        </is>
      </c>
      <c r="B56" s="13" t="inlineStr">
        <is>
          <t>PUZSIL</t>
        </is>
      </c>
      <c r="C56" s="13" t="inlineStr">
        <is>
          <t>Puzzle Silver Split Face Ledge Stone 7.25''x19.75''</t>
        </is>
      </c>
      <c r="D56" s="10" t="n">
        <v>54</v>
      </c>
      <c r="E56" s="11" t="n">
        <v>1.3938</v>
      </c>
      <c r="F56" s="10" t="n">
        <v>4320</v>
      </c>
      <c r="G56" s="11" t="n">
        <v>111.504</v>
      </c>
    </row>
    <row r="57">
      <c r="A57" s="13" t="inlineStr">
        <is>
          <t>15001939</t>
        </is>
      </c>
      <c r="B57" s="13" t="inlineStr">
        <is>
          <t>PUZSILCOR</t>
        </is>
      </c>
      <c r="C57" s="13" t="inlineStr">
        <is>
          <t>Silver Puzzle Split face Corner / Ledgestone 7,25"x19,20"</t>
        </is>
      </c>
      <c r="D57" s="10" t="n">
        <v>787.1999999999999</v>
      </c>
      <c r="E57" s="11" t="n">
        <v>17.8432</v>
      </c>
      <c r="F57" s="10" t="n">
        <v>0</v>
      </c>
      <c r="G57" s="11" t="n">
        <v>0</v>
      </c>
    </row>
    <row r="58">
      <c r="A58" s="13" t="inlineStr"/>
      <c r="B58" s="13" t="inlineStr">
        <is>
          <t>DEMBE 21-HX</t>
        </is>
      </c>
      <c r="C58" s="13" t="inlineStr">
        <is>
          <t>Marble Mosaic / Hexagon White / 2" / Polished</t>
        </is>
      </c>
      <c r="D58" s="10" t="n">
        <v>476.3</v>
      </c>
      <c r="E58" s="11" t="n">
        <v>8</v>
      </c>
      <c r="F58" s="10" t="n">
        <v>0</v>
      </c>
      <c r="G58" s="11" t="n">
        <v>0</v>
      </c>
    </row>
    <row r="59">
      <c r="A59" s="13" t="inlineStr"/>
      <c r="B59" s="13" t="inlineStr">
        <is>
          <t>DEMBIA 21-HX</t>
        </is>
      </c>
      <c r="C59" s="13" t="inlineStr">
        <is>
          <t>Marble Mosaic / Hexagon Beige / 2" / Polished</t>
        </is>
      </c>
      <c r="D59" s="10" t="n">
        <v>346.5</v>
      </c>
      <c r="E59" s="11" t="n">
        <v>5.82</v>
      </c>
      <c r="F59" s="10" t="n">
        <v>0</v>
      </c>
      <c r="G59" s="11" t="n">
        <v>0</v>
      </c>
    </row>
    <row r="60">
      <c r="A60" s="13" t="inlineStr"/>
      <c r="B60" s="13" t="inlineStr">
        <is>
          <t>DETSIL 11-51</t>
        </is>
      </c>
      <c r="C60" s="13" t="inlineStr">
        <is>
          <t>Traverten Mosaic / Silver / 2"x4" / Tumbled</t>
        </is>
      </c>
      <c r="D60" s="10" t="n">
        <v>189</v>
      </c>
      <c r="E60" s="11" t="n">
        <v>5.8</v>
      </c>
      <c r="F60" s="10" t="n">
        <v>0</v>
      </c>
      <c r="G60" s="11" t="n">
        <v>0</v>
      </c>
    </row>
    <row r="61">
      <c r="A61" s="13" t="inlineStr"/>
      <c r="B61" s="13" t="inlineStr">
        <is>
          <t>DEMBIA 22-HR</t>
        </is>
      </c>
      <c r="C61" s="13" t="inlineStr">
        <is>
          <t>Marble Mosaic / Solto White / 1,25"x6" / Honed</t>
        </is>
      </c>
      <c r="D61" s="10" t="n">
        <v>54</v>
      </c>
      <c r="E61" s="11" t="n">
        <v>1.7</v>
      </c>
      <c r="F61" s="10" t="n">
        <v>0</v>
      </c>
      <c r="G61" s="11" t="n">
        <v>0</v>
      </c>
    </row>
    <row r="62">
      <c r="A62" s="13" t="inlineStr"/>
      <c r="B62" s="13" t="inlineStr">
        <is>
          <t>DEMEQA 22-HR</t>
        </is>
      </c>
      <c r="C62" s="13" t="inlineStr">
        <is>
          <t>Marble Mosaic / Equator / 1,25"x6" / Polished</t>
        </is>
      </c>
      <c r="D62" s="10" t="n">
        <v>54</v>
      </c>
      <c r="E62" s="11" t="n">
        <v>1.7</v>
      </c>
      <c r="F62" s="10" t="n">
        <v>0</v>
      </c>
      <c r="G62" s="11" t="n">
        <v>0</v>
      </c>
    </row>
    <row r="63">
      <c r="A63" s="13" t="inlineStr"/>
      <c r="B63" s="13" t="inlineStr">
        <is>
          <t>DEMBE 21-RA</t>
        </is>
      </c>
      <c r="C63" s="13" t="inlineStr">
        <is>
          <t>Marble Mosaic / Random Beige / Random / Polished</t>
        </is>
      </c>
      <c r="D63" s="10" t="n">
        <v>165</v>
      </c>
      <c r="E63" s="11" t="n">
        <v>2.8</v>
      </c>
      <c r="F63" s="10" t="n">
        <v>0</v>
      </c>
      <c r="G63" s="11" t="n">
        <v>0</v>
      </c>
    </row>
    <row r="64">
      <c r="A64" s="13" t="inlineStr"/>
      <c r="B64" s="13" t="inlineStr">
        <is>
          <t>DEMBIA 21-PA</t>
        </is>
      </c>
      <c r="C64" s="13" t="inlineStr">
        <is>
          <t>Marble Mosaic / Miniversailles Carrara / Mini Pattern Set / Polished</t>
        </is>
      </c>
      <c r="D64" s="10" t="n">
        <v>954</v>
      </c>
      <c r="E64" s="11" t="n">
        <v>16.7</v>
      </c>
      <c r="F64" s="10" t="n">
        <v>0</v>
      </c>
      <c r="G64" s="11" t="n">
        <v>0</v>
      </c>
    </row>
    <row r="65">
      <c r="A65" s="13" t="inlineStr"/>
      <c r="B65" s="13" t="inlineStr">
        <is>
          <t>DEMBIA 22-HX</t>
        </is>
      </c>
      <c r="C65" s="13" t="inlineStr">
        <is>
          <t>Marble Mosaic / Hexagon White / 3" / Polished</t>
        </is>
      </c>
      <c r="D65" s="10" t="n">
        <v>605</v>
      </c>
      <c r="E65" s="11" t="n">
        <v>10.2</v>
      </c>
      <c r="F65" s="10" t="n">
        <v>0</v>
      </c>
      <c r="G65" s="11" t="n">
        <v>0</v>
      </c>
    </row>
    <row r="66">
      <c r="A66" s="13" t="inlineStr"/>
      <c r="B66" s="13" t="inlineStr">
        <is>
          <t>DEMBIA 21-BA</t>
        </is>
      </c>
      <c r="C66" s="13" t="inlineStr">
        <is>
          <t>Marble Mosaic / Carrara / Mini Basket / Polished</t>
        </is>
      </c>
      <c r="D66" s="10" t="n">
        <v>266</v>
      </c>
      <c r="E66" s="11" t="n">
        <v>6.5</v>
      </c>
      <c r="F66" s="10" t="n">
        <v>0</v>
      </c>
      <c r="G66" s="11" t="n">
        <v>0</v>
      </c>
    </row>
    <row r="67">
      <c r="A67" s="13" t="inlineStr"/>
      <c r="B67" s="13" t="inlineStr">
        <is>
          <t>MekSpo001</t>
        </is>
      </c>
      <c r="C67" s="13" t="inlineStr">
        <is>
          <t>Travertine Mosaic / Mix Noce Classic Gold / Unfilled&amp;Splitface</t>
        </is>
      </c>
      <c r="D67" s="10" t="n">
        <v>312</v>
      </c>
      <c r="E67" s="11" t="n">
        <v>9.960000000000001</v>
      </c>
      <c r="F67" s="10" t="n">
        <v>0</v>
      </c>
      <c r="G67" s="11" t="n">
        <v>0</v>
      </c>
    </row>
    <row r="68">
      <c r="A68" s="13" t="inlineStr"/>
      <c r="B68" s="13" t="inlineStr">
        <is>
          <t>METPIC 21-51</t>
        </is>
      </c>
      <c r="C68" s="13" t="inlineStr">
        <is>
          <t>Traverten Mosaic / Picasso / 2"x6,25" / Filled&amp;Polished</t>
        </is>
      </c>
      <c r="D68" s="10" t="n">
        <v>459</v>
      </c>
      <c r="E68" s="11" t="n">
        <v>14.11</v>
      </c>
      <c r="F68" s="10" t="n">
        <v>0</v>
      </c>
      <c r="G68" s="11" t="n">
        <v>0</v>
      </c>
    </row>
    <row r="69">
      <c r="A69" s="13" t="inlineStr"/>
      <c r="B69" s="13" t="inlineStr">
        <is>
          <t>METBE 31-PUZ</t>
        </is>
      </c>
      <c r="C69" s="13" t="inlineStr">
        <is>
          <t>Traverten Mosaic / Classic Puzzle / 7.25''x19.75'' / Splitface</t>
        </is>
      </c>
      <c r="D69" s="10" t="n">
        <v>852.6</v>
      </c>
      <c r="E69" s="11" t="n">
        <v>22.68</v>
      </c>
      <c r="F69" s="10" t="n">
        <v>0</v>
      </c>
      <c r="G69" s="11" t="n">
        <v>0</v>
      </c>
    </row>
    <row r="70">
      <c r="A70" t="inlineStr">
        <is>
          <t>4BOT</t>
        </is>
      </c>
      <c r="B70" t="inlineStr">
        <is>
          <t>4BOT</t>
        </is>
      </c>
      <c r="C70" t="inlineStr">
        <is>
          <t>Marble Tile / Botticino Cream / Tumbled / 10,0x10,0x1,0</t>
        </is>
      </c>
      <c r="D70" t="n">
        <v>0</v>
      </c>
      <c r="E70" t="n">
        <v>0</v>
      </c>
      <c r="F70" t="n">
        <v>6975</v>
      </c>
      <c r="G70" t="n">
        <v>216</v>
      </c>
    </row>
  </sheetData>
  <autoFilter ref="A3:G4">
    <filterColumn colId="3" showButton="0"/>
    <filterColumn colId="5" showButton="0"/>
  </autoFilter>
  <mergeCells count="9">
    <mergeCell ref="A1:G1"/>
    <mergeCell ref="D2:E2"/>
    <mergeCell ref="F2:G2"/>
    <mergeCell ref="H2:J2"/>
    <mergeCell ref="D3:E3"/>
    <mergeCell ref="F3:G3"/>
    <mergeCell ref="A3:A4"/>
    <mergeCell ref="B3:B4"/>
    <mergeCell ref="C3:C4"/>
  </mergeCells>
  <printOptions horizontalCentered="1" verticalCentered="1"/>
  <pageMargins bottom="0.7480314960629921" footer="0.3149606299212598" header="0.3149606299212598" left="0.7086614173228347" right="0.7086614173228347" top="0.7480314960629921"/>
  <pageSetup orientation="landscape" paperSize="9" scale="47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ferdi inan</dc:creator>
  <dcterms:created xsi:type="dcterms:W3CDTF">2015-06-05T18:19:34Z</dcterms:created>
  <dcterms:modified xsi:type="dcterms:W3CDTF">2019-10-02T06:15:43Z</dcterms:modified>
  <cp:lastModifiedBy>ferdi inan</cp:lastModifiedBy>
  <cp:lastPrinted>2019-09-07T14:07:29Z</cp:lastPrinted>
</cp:coreProperties>
</file>