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'Sheet'!$A$6:$M$105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89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I11" sqref="I11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9"/>
    <col width="8.88671875" customWidth="1" style="1" min="10" max="10"/>
    <col width="10" customWidth="1" style="1" min="11" max="11"/>
    <col width="9.109375" customWidth="1" style="1" min="12" max="12"/>
    <col width="9.109375" customWidth="1" style="2" min="13" max="13"/>
    <col width="9.109375" customWidth="1" style="1" min="14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L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BOX</t>
        </is>
      </c>
      <c r="J9" s="61" t="inlineStr">
        <is>
          <t>PCS</t>
        </is>
      </c>
      <c r="K9" s="62" t="inlineStr">
        <is>
          <t>QUANTITY</t>
        </is>
      </c>
      <c r="L9" s="62" t="inlineStr">
        <is>
          <t>NET</t>
        </is>
      </c>
      <c r="M9" s="62" t="inlineStr">
        <is>
          <t>GROSS</t>
        </is>
      </c>
    </row>
    <row r="10">
      <c r="A10" s="62" t="inlineStr">
        <is>
          <t>NR</t>
        </is>
      </c>
      <c r="B10" s="73" t="n"/>
      <c r="C10" s="73" t="n"/>
      <c r="D10" s="73" t="n"/>
      <c r="E10" s="73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3" t="n"/>
      <c r="J10" s="73" t="n"/>
      <c r="K10" s="62" t="inlineStr">
        <is>
          <t>SQM</t>
        </is>
      </c>
      <c r="L10" s="62" t="inlineStr">
        <is>
          <t>KG</t>
        </is>
      </c>
      <c r="M10" s="62" t="inlineStr">
        <is>
          <t>KG</t>
        </is>
      </c>
    </row>
    <row r="11" ht="24.9" customFormat="1" customHeight="1" s="4">
      <c r="A11" s="17" t="n">
        <v>1</v>
      </c>
      <c r="B11" s="18" t="n">
        <v>59846</v>
      </c>
      <c r="C11" s="10" t="inlineStr">
        <is>
          <t>Travertine Tiles</t>
        </is>
      </c>
      <c r="D11" s="14" t="inlineStr">
        <is>
          <t>Unfilled</t>
        </is>
      </c>
      <c r="E11" s="10" t="inlineStr">
        <is>
          <t>Classic Vein Cut</t>
        </is>
      </c>
      <c r="F11" s="13" t="inlineStr">
        <is>
          <t>1,2</t>
        </is>
      </c>
      <c r="G11" s="11" t="inlineStr">
        <is>
          <t>30,0</t>
        </is>
      </c>
      <c r="H11" s="11" t="inlineStr">
        <is>
          <t>Free</t>
        </is>
      </c>
      <c r="I11" s="11" t="n">
        <v>0</v>
      </c>
      <c r="J11" s="10" t="n">
        <v>0</v>
      </c>
      <c r="K11" s="9" t="n">
        <v>43</v>
      </c>
      <c r="L11" s="10" t="n">
        <v>1228.08</v>
      </c>
      <c r="M11" s="16" t="n">
        <v>1258.08</v>
      </c>
    </row>
    <row r="12" ht="24.9" customFormat="1" customHeight="1" s="4">
      <c r="A12" s="17" t="n">
        <v>2</v>
      </c>
      <c r="B12" s="18" t="n">
        <v>59847</v>
      </c>
      <c r="C12" s="10" t="inlineStr">
        <is>
          <t>Travertine Tiles</t>
        </is>
      </c>
      <c r="D12" s="14" t="inlineStr">
        <is>
          <t>Unfilled</t>
        </is>
      </c>
      <c r="E12" s="10" t="inlineStr">
        <is>
          <t>Classic Vein Cut</t>
        </is>
      </c>
      <c r="F12" s="13" t="inlineStr">
        <is>
          <t>1,2</t>
        </is>
      </c>
      <c r="G12" s="11" t="inlineStr">
        <is>
          <t>30,0</t>
        </is>
      </c>
      <c r="H12" s="11" t="inlineStr">
        <is>
          <t>Free</t>
        </is>
      </c>
      <c r="I12" s="11" t="n">
        <v>0</v>
      </c>
      <c r="J12" s="10" t="n">
        <v>0</v>
      </c>
      <c r="K12" s="9" t="n">
        <v>43</v>
      </c>
      <c r="L12" s="10" t="n">
        <v>1228.08</v>
      </c>
      <c r="M12" s="16" t="n">
        <v>1258.08</v>
      </c>
    </row>
    <row r="13" ht="24.9" customFormat="1" customHeight="1" s="4">
      <c r="A13" s="17" t="n">
        <v>3</v>
      </c>
      <c r="B13" s="18" t="n">
        <v>59848</v>
      </c>
      <c r="C13" s="10" t="inlineStr">
        <is>
          <t>Travertine Tiles</t>
        </is>
      </c>
      <c r="D13" s="14" t="inlineStr">
        <is>
          <t>Unfilled</t>
        </is>
      </c>
      <c r="E13" s="10" t="inlineStr">
        <is>
          <t>Classic Vein Cut</t>
        </is>
      </c>
      <c r="F13" s="13" t="inlineStr">
        <is>
          <t>1,2</t>
        </is>
      </c>
      <c r="G13" s="11" t="inlineStr">
        <is>
          <t>30,0</t>
        </is>
      </c>
      <c r="H13" s="11" t="inlineStr">
        <is>
          <t>Free</t>
        </is>
      </c>
      <c r="I13" s="11" t="n">
        <v>0</v>
      </c>
      <c r="J13" s="10" t="n">
        <v>0</v>
      </c>
      <c r="K13" s="9" t="n">
        <v>43</v>
      </c>
      <c r="L13" s="10" t="n">
        <v>1228.08</v>
      </c>
      <c r="M13" s="16" t="n">
        <v>1258.08</v>
      </c>
    </row>
    <row r="14" ht="24.9" customFormat="1" customHeight="1" s="4">
      <c r="A14" s="17" t="n">
        <v>4</v>
      </c>
      <c r="B14" s="18" t="n">
        <v>59849</v>
      </c>
      <c r="C14" s="10" t="inlineStr">
        <is>
          <t>Travertine Tiles</t>
        </is>
      </c>
      <c r="D14" s="14" t="inlineStr">
        <is>
          <t>Unfilled</t>
        </is>
      </c>
      <c r="E14" s="10" t="inlineStr">
        <is>
          <t>Classic Vein Cut</t>
        </is>
      </c>
      <c r="F14" s="13" t="inlineStr">
        <is>
          <t>1,2</t>
        </is>
      </c>
      <c r="G14" s="11" t="inlineStr">
        <is>
          <t>30,0</t>
        </is>
      </c>
      <c r="H14" s="11" t="inlineStr">
        <is>
          <t>Free</t>
        </is>
      </c>
      <c r="I14" s="11" t="n">
        <v>0</v>
      </c>
      <c r="J14" s="10" t="n">
        <v>0</v>
      </c>
      <c r="K14" s="9" t="n">
        <v>43</v>
      </c>
      <c r="L14" s="10" t="n">
        <v>1228.08</v>
      </c>
      <c r="M14" s="16" t="n">
        <v>1258.08</v>
      </c>
    </row>
    <row r="15" ht="24.9" customFormat="1" customHeight="1" s="4">
      <c r="A15" s="17" t="n">
        <v>5</v>
      </c>
      <c r="B15" s="18" t="n">
        <v>59851</v>
      </c>
      <c r="C15" s="10" t="inlineStr">
        <is>
          <t>Travertine Tiles</t>
        </is>
      </c>
      <c r="D15" s="14" t="inlineStr">
        <is>
          <t>Unfilled</t>
        </is>
      </c>
      <c r="E15" s="10" t="inlineStr">
        <is>
          <t>Classic Vein Cut</t>
        </is>
      </c>
      <c r="F15" s="13" t="inlineStr">
        <is>
          <t>1,2</t>
        </is>
      </c>
      <c r="G15" s="11" t="inlineStr">
        <is>
          <t>30,0</t>
        </is>
      </c>
      <c r="H15" s="11" t="inlineStr">
        <is>
          <t>Free</t>
        </is>
      </c>
      <c r="I15" s="11" t="n">
        <v>0</v>
      </c>
      <c r="J15" s="10" t="n">
        <v>0</v>
      </c>
      <c r="K15" s="9" t="n">
        <v>43</v>
      </c>
      <c r="L15" s="10" t="n">
        <v>1228.08</v>
      </c>
      <c r="M15" s="16" t="n">
        <v>1258.08</v>
      </c>
    </row>
    <row r="16" ht="24.9" customFormat="1" customHeight="1" s="4">
      <c r="A16" s="17" t="n">
        <v>6</v>
      </c>
      <c r="B16" s="18" t="n">
        <v>59850</v>
      </c>
      <c r="C16" s="10" t="inlineStr">
        <is>
          <t>Travertine Tiles</t>
        </is>
      </c>
      <c r="D16" s="14" t="inlineStr">
        <is>
          <t>Unfilled</t>
        </is>
      </c>
      <c r="E16" s="10" t="inlineStr">
        <is>
          <t>Classic Vein Cut</t>
        </is>
      </c>
      <c r="F16" s="13" t="inlineStr">
        <is>
          <t>1,2</t>
        </is>
      </c>
      <c r="G16" s="11" t="inlineStr">
        <is>
          <t>30,0</t>
        </is>
      </c>
      <c r="H16" s="11" t="inlineStr">
        <is>
          <t>Free</t>
        </is>
      </c>
      <c r="I16" s="11" t="n">
        <v>0</v>
      </c>
      <c r="J16" s="10" t="n">
        <v>0</v>
      </c>
      <c r="K16" s="9" t="n">
        <v>43</v>
      </c>
      <c r="L16" s="10" t="n">
        <v>1228.08</v>
      </c>
      <c r="M16" s="16" t="n">
        <v>1258.08</v>
      </c>
    </row>
    <row r="17" ht="24.9" customFormat="1" customHeight="1" s="4">
      <c r="A17" s="17" t="n">
        <v>7</v>
      </c>
      <c r="B17" s="18" t="n">
        <v>59852</v>
      </c>
      <c r="C17" s="10" t="inlineStr">
        <is>
          <t>Travertine Tiles</t>
        </is>
      </c>
      <c r="D17" s="14" t="inlineStr">
        <is>
          <t>Unfilled</t>
        </is>
      </c>
      <c r="E17" s="10" t="inlineStr">
        <is>
          <t>Classic Vein Cut</t>
        </is>
      </c>
      <c r="F17" s="13" t="inlineStr">
        <is>
          <t>1,2</t>
        </is>
      </c>
      <c r="G17" s="11" t="inlineStr">
        <is>
          <t>30,0</t>
        </is>
      </c>
      <c r="H17" s="11" t="inlineStr">
        <is>
          <t>Free</t>
        </is>
      </c>
      <c r="I17" s="11" t="n">
        <v>0</v>
      </c>
      <c r="J17" s="10" t="n">
        <v>0</v>
      </c>
      <c r="K17" s="9" t="n">
        <v>43</v>
      </c>
      <c r="L17" s="10" t="n">
        <v>1228.08</v>
      </c>
      <c r="M17" s="16" t="n">
        <v>1258.08</v>
      </c>
    </row>
    <row r="18" ht="24.9" customFormat="1" customHeight="1" s="4">
      <c r="A18" s="17" t="n">
        <v>8</v>
      </c>
      <c r="B18" s="18" t="n">
        <v>59853</v>
      </c>
      <c r="C18" s="10" t="inlineStr">
        <is>
          <t>Travertine Tiles</t>
        </is>
      </c>
      <c r="D18" s="14" t="inlineStr">
        <is>
          <t>Unfilled</t>
        </is>
      </c>
      <c r="E18" s="10" t="inlineStr">
        <is>
          <t>Classic Vein Cut</t>
        </is>
      </c>
      <c r="F18" s="13" t="inlineStr">
        <is>
          <t>1,2</t>
        </is>
      </c>
      <c r="G18" s="11" t="inlineStr">
        <is>
          <t>30,0</t>
        </is>
      </c>
      <c r="H18" s="11" t="inlineStr">
        <is>
          <t>Free</t>
        </is>
      </c>
      <c r="I18" s="11" t="n">
        <v>0</v>
      </c>
      <c r="J18" s="10" t="n">
        <v>0</v>
      </c>
      <c r="K18" s="9" t="n">
        <v>43</v>
      </c>
      <c r="L18" s="10" t="n">
        <v>1228.08</v>
      </c>
      <c r="M18" s="16" t="n">
        <v>1258.08</v>
      </c>
    </row>
    <row r="19" ht="24.9" customFormat="1" customHeight="1" s="4">
      <c r="A19" s="17" t="n">
        <v>9</v>
      </c>
      <c r="B19" s="18" t="n">
        <v>59857</v>
      </c>
      <c r="C19" s="10" t="inlineStr">
        <is>
          <t>Travertine Tiles</t>
        </is>
      </c>
      <c r="D19" s="14" t="inlineStr">
        <is>
          <t>Unfilled</t>
        </is>
      </c>
      <c r="E19" s="10" t="inlineStr">
        <is>
          <t>Classic Vein Cut</t>
        </is>
      </c>
      <c r="F19" s="13" t="inlineStr">
        <is>
          <t>1,2</t>
        </is>
      </c>
      <c r="G19" s="11" t="inlineStr">
        <is>
          <t>30,0</t>
        </is>
      </c>
      <c r="H19" s="11" t="inlineStr">
        <is>
          <t>Free</t>
        </is>
      </c>
      <c r="I19" s="11" t="n">
        <v>0</v>
      </c>
      <c r="J19" s="10" t="n">
        <v>0</v>
      </c>
      <c r="K19" s="9" t="n">
        <v>43</v>
      </c>
      <c r="L19" s="10" t="n">
        <v>1228.08</v>
      </c>
      <c r="M19" s="16" t="n">
        <v>1258.08</v>
      </c>
    </row>
    <row r="20" ht="24.9" customFormat="1" customHeight="1" s="4">
      <c r="A20" s="17" t="n">
        <v>10</v>
      </c>
      <c r="B20" s="18" t="n">
        <v>59858</v>
      </c>
      <c r="C20" s="10" t="inlineStr">
        <is>
          <t>Travertine Tiles</t>
        </is>
      </c>
      <c r="D20" s="14" t="inlineStr">
        <is>
          <t>Unfilled</t>
        </is>
      </c>
      <c r="E20" s="10" t="inlineStr">
        <is>
          <t>Classic Vein Cut</t>
        </is>
      </c>
      <c r="F20" s="13" t="inlineStr">
        <is>
          <t>1,2</t>
        </is>
      </c>
      <c r="G20" s="11" t="inlineStr">
        <is>
          <t>30,0</t>
        </is>
      </c>
      <c r="H20" s="11" t="inlineStr">
        <is>
          <t>Free</t>
        </is>
      </c>
      <c r="I20" s="11" t="n">
        <v>0</v>
      </c>
      <c r="J20" s="10" t="n">
        <v>0</v>
      </c>
      <c r="K20" s="9" t="n">
        <v>43</v>
      </c>
      <c r="L20" s="10" t="n">
        <v>1228.08</v>
      </c>
      <c r="M20" s="16" t="n">
        <v>1258.08</v>
      </c>
    </row>
    <row r="21" ht="24.9" customFormat="1" customHeight="1" s="4">
      <c r="A21" s="17" t="n">
        <v>11</v>
      </c>
      <c r="B21" s="18" t="n">
        <v>59856</v>
      </c>
      <c r="C21" s="10" t="inlineStr">
        <is>
          <t>Travertine Tiles</t>
        </is>
      </c>
      <c r="D21" s="14" t="inlineStr">
        <is>
          <t>Unfilled</t>
        </is>
      </c>
      <c r="E21" s="10" t="inlineStr">
        <is>
          <t>Classic Vein Cut</t>
        </is>
      </c>
      <c r="F21" s="13" t="inlineStr">
        <is>
          <t>1,2</t>
        </is>
      </c>
      <c r="G21" s="11" t="inlineStr">
        <is>
          <t>30,0</t>
        </is>
      </c>
      <c r="H21" s="11" t="inlineStr">
        <is>
          <t>Free</t>
        </is>
      </c>
      <c r="I21" s="11" t="n">
        <v>0</v>
      </c>
      <c r="J21" s="10" t="n">
        <v>0</v>
      </c>
      <c r="K21" s="9" t="n">
        <v>43</v>
      </c>
      <c r="L21" s="10" t="n">
        <v>1228.08</v>
      </c>
      <c r="M21" s="16" t="n">
        <v>1258.08</v>
      </c>
    </row>
    <row r="22" ht="24.9" customFormat="1" customHeight="1" s="4">
      <c r="A22" s="17" t="n">
        <v>12</v>
      </c>
      <c r="B22" s="18" t="n">
        <v>59854</v>
      </c>
      <c r="C22" s="10" t="inlineStr">
        <is>
          <t>Travertine Tiles</t>
        </is>
      </c>
      <c r="D22" s="14" t="inlineStr">
        <is>
          <t>Unfilled</t>
        </is>
      </c>
      <c r="E22" s="10" t="inlineStr">
        <is>
          <t>Classic Vein Cut</t>
        </is>
      </c>
      <c r="F22" s="13" t="inlineStr">
        <is>
          <t>1,2</t>
        </is>
      </c>
      <c r="G22" s="11" t="inlineStr">
        <is>
          <t>30,0</t>
        </is>
      </c>
      <c r="H22" s="11" t="inlineStr">
        <is>
          <t>Free</t>
        </is>
      </c>
      <c r="I22" s="11" t="n">
        <v>0</v>
      </c>
      <c r="J22" s="10" t="n">
        <v>0</v>
      </c>
      <c r="K22" s="9" t="n">
        <v>43</v>
      </c>
      <c r="L22" s="10" t="n">
        <v>1228.08</v>
      </c>
      <c r="M22" s="16" t="n">
        <v>1258.08</v>
      </c>
    </row>
    <row r="23" ht="24.9" customFormat="1" customHeight="1" s="4">
      <c r="A23" s="17" t="n">
        <v>13</v>
      </c>
      <c r="B23" s="18" t="n">
        <v>59855</v>
      </c>
      <c r="C23" s="10" t="inlineStr">
        <is>
          <t>Travertine Tiles</t>
        </is>
      </c>
      <c r="D23" s="14" t="inlineStr">
        <is>
          <t>Unfilled</t>
        </is>
      </c>
      <c r="E23" s="10" t="inlineStr">
        <is>
          <t>Classic Vein Cut</t>
        </is>
      </c>
      <c r="F23" s="13" t="inlineStr">
        <is>
          <t>1,2</t>
        </is>
      </c>
      <c r="G23" s="11" t="inlineStr">
        <is>
          <t>30,0</t>
        </is>
      </c>
      <c r="H23" s="11" t="inlineStr">
        <is>
          <t>Free</t>
        </is>
      </c>
      <c r="I23" s="11" t="n">
        <v>0</v>
      </c>
      <c r="J23" s="10" t="n">
        <v>0</v>
      </c>
      <c r="K23" s="9" t="n">
        <v>43</v>
      </c>
      <c r="L23" s="10" t="n">
        <v>1228.08</v>
      </c>
      <c r="M23" s="16" t="n">
        <v>1258.08</v>
      </c>
    </row>
    <row r="24" ht="24.9" customFormat="1" customHeight="1" s="4">
      <c r="A24" s="17" t="n">
        <v>14</v>
      </c>
      <c r="B24" s="18" t="n">
        <v>59859</v>
      </c>
      <c r="C24" s="10" t="inlineStr">
        <is>
          <t>Travertine Tiles</t>
        </is>
      </c>
      <c r="D24" s="14" t="inlineStr">
        <is>
          <t>Unfilled</t>
        </is>
      </c>
      <c r="E24" s="10" t="inlineStr">
        <is>
          <t>Classic Vein Cut</t>
        </is>
      </c>
      <c r="F24" s="13" t="inlineStr">
        <is>
          <t>1,2</t>
        </is>
      </c>
      <c r="G24" s="11" t="inlineStr">
        <is>
          <t>30,0</t>
        </is>
      </c>
      <c r="H24" s="11" t="inlineStr">
        <is>
          <t>Free</t>
        </is>
      </c>
      <c r="I24" s="11" t="n">
        <v>0</v>
      </c>
      <c r="J24" s="10" t="n">
        <v>0</v>
      </c>
      <c r="K24" s="9" t="n">
        <v>43</v>
      </c>
      <c r="L24" s="10" t="n">
        <v>1228.08</v>
      </c>
      <c r="M24" s="16" t="n">
        <v>1258.08</v>
      </c>
    </row>
    <row r="25" ht="24.9" customFormat="1" customHeight="1" s="4">
      <c r="A25" s="17" t="n">
        <v>15</v>
      </c>
      <c r="B25" s="18" t="n">
        <v>59860</v>
      </c>
      <c r="C25" s="10" t="inlineStr">
        <is>
          <t>Travertine Tiles</t>
        </is>
      </c>
      <c r="D25" s="14" t="inlineStr">
        <is>
          <t>Unfilled</t>
        </is>
      </c>
      <c r="E25" s="10" t="inlineStr">
        <is>
          <t>Classic Vein Cut</t>
        </is>
      </c>
      <c r="F25" s="13" t="inlineStr">
        <is>
          <t>1,2</t>
        </is>
      </c>
      <c r="G25" s="11" t="inlineStr">
        <is>
          <t>30,0</t>
        </is>
      </c>
      <c r="H25" s="11" t="inlineStr">
        <is>
          <t>Free</t>
        </is>
      </c>
      <c r="I25" s="11" t="n">
        <v>0</v>
      </c>
      <c r="J25" s="10" t="n">
        <v>0</v>
      </c>
      <c r="K25" s="9" t="n">
        <v>43</v>
      </c>
      <c r="L25" s="10" t="n">
        <v>1228.08</v>
      </c>
      <c r="M25" s="16" t="n">
        <v>1258.08</v>
      </c>
    </row>
    <row r="26" ht="24.9" customFormat="1" customHeight="1" s="4">
      <c r="A26" s="17" t="n">
        <v>16</v>
      </c>
      <c r="B26" s="18" t="n">
        <v>59861</v>
      </c>
      <c r="C26" s="10" t="inlineStr">
        <is>
          <t>Travertine Tiles</t>
        </is>
      </c>
      <c r="D26" s="14" t="inlineStr">
        <is>
          <t>Unfilled</t>
        </is>
      </c>
      <c r="E26" s="10" t="inlineStr">
        <is>
          <t>Classic Vein Cut</t>
        </is>
      </c>
      <c r="F26" s="13" t="inlineStr">
        <is>
          <t>1,2</t>
        </is>
      </c>
      <c r="G26" s="11" t="inlineStr">
        <is>
          <t>30,0</t>
        </is>
      </c>
      <c r="H26" s="11" t="inlineStr">
        <is>
          <t>Free</t>
        </is>
      </c>
      <c r="I26" s="11" t="n">
        <v>0</v>
      </c>
      <c r="J26" s="10" t="n">
        <v>0</v>
      </c>
      <c r="K26" s="9" t="n">
        <v>43</v>
      </c>
      <c r="L26" s="10" t="n">
        <v>1228.08</v>
      </c>
      <c r="M26" s="16" t="n">
        <v>1258.08</v>
      </c>
    </row>
    <row r="27" ht="24.9" customFormat="1" customHeight="1" s="4">
      <c r="A27" s="17" t="n">
        <v>17</v>
      </c>
      <c r="B27" s="18" t="n">
        <v>59862</v>
      </c>
      <c r="C27" s="10" t="inlineStr">
        <is>
          <t>Travertine Tiles</t>
        </is>
      </c>
      <c r="D27" s="14" t="inlineStr">
        <is>
          <t>Unfilled</t>
        </is>
      </c>
      <c r="E27" s="10" t="inlineStr">
        <is>
          <t>Classic Vein Cut</t>
        </is>
      </c>
      <c r="F27" s="13" t="inlineStr">
        <is>
          <t>1,2</t>
        </is>
      </c>
      <c r="G27" s="11" t="inlineStr">
        <is>
          <t>30,0</t>
        </is>
      </c>
      <c r="H27" s="11" t="inlineStr">
        <is>
          <t>Free</t>
        </is>
      </c>
      <c r="I27" s="11" t="n">
        <v>0</v>
      </c>
      <c r="J27" s="10" t="n">
        <v>0</v>
      </c>
      <c r="K27" s="9" t="n">
        <v>43</v>
      </c>
      <c r="L27" s="10" t="n">
        <v>1228.08</v>
      </c>
      <c r="M27" s="16" t="n">
        <v>1258.08</v>
      </c>
    </row>
    <row r="28" ht="24.9" customFormat="1" customHeight="1" s="4">
      <c r="A28" s="17" t="n">
        <v>18</v>
      </c>
      <c r="B28" s="18" t="n">
        <v>59863</v>
      </c>
      <c r="C28" s="10" t="inlineStr">
        <is>
          <t>Travertine Tiles</t>
        </is>
      </c>
      <c r="D28" s="14" t="inlineStr">
        <is>
          <t>Unfilled</t>
        </is>
      </c>
      <c r="E28" s="10" t="inlineStr">
        <is>
          <t>Classic Vein Cut</t>
        </is>
      </c>
      <c r="F28" s="13" t="inlineStr">
        <is>
          <t>1,2</t>
        </is>
      </c>
      <c r="G28" s="11" t="inlineStr">
        <is>
          <t>30,0</t>
        </is>
      </c>
      <c r="H28" s="11" t="inlineStr">
        <is>
          <t>Free</t>
        </is>
      </c>
      <c r="I28" s="11" t="n">
        <v>0</v>
      </c>
      <c r="J28" s="10" t="n">
        <v>0</v>
      </c>
      <c r="K28" s="9" t="n">
        <v>43</v>
      </c>
      <c r="L28" s="10" t="n">
        <v>1228.08</v>
      </c>
      <c r="M28" s="16" t="n">
        <v>1258.08</v>
      </c>
    </row>
    <row r="29" ht="24.9" customFormat="1" customHeight="1" s="4">
      <c r="A29" s="17" t="n">
        <v>19</v>
      </c>
      <c r="B29" s="18" t="n">
        <v>59865</v>
      </c>
      <c r="C29" s="10" t="inlineStr">
        <is>
          <t>Travertine Tiles</t>
        </is>
      </c>
      <c r="D29" s="14" t="inlineStr">
        <is>
          <t>Unfilled</t>
        </is>
      </c>
      <c r="E29" s="10" t="inlineStr">
        <is>
          <t>Classic Vein Cut</t>
        </is>
      </c>
      <c r="F29" s="13" t="inlineStr">
        <is>
          <t>1,2</t>
        </is>
      </c>
      <c r="G29" s="11" t="inlineStr">
        <is>
          <t>30,0</t>
        </is>
      </c>
      <c r="H29" s="11" t="inlineStr">
        <is>
          <t>Free</t>
        </is>
      </c>
      <c r="I29" s="11" t="n">
        <v>0</v>
      </c>
      <c r="J29" s="10" t="n">
        <v>0</v>
      </c>
      <c r="K29" s="9" t="n">
        <v>43</v>
      </c>
      <c r="L29" s="10" t="n">
        <v>1228.08</v>
      </c>
      <c r="M29" s="16" t="n">
        <v>1258.08</v>
      </c>
    </row>
    <row r="30" ht="24.9" customFormat="1" customHeight="1" s="4">
      <c r="A30" s="17" t="n">
        <v>20</v>
      </c>
      <c r="B30" s="18" t="n">
        <v>59866</v>
      </c>
      <c r="C30" s="10" t="inlineStr">
        <is>
          <t>Travertine Tiles</t>
        </is>
      </c>
      <c r="D30" s="14" t="inlineStr">
        <is>
          <t>Unfilled</t>
        </is>
      </c>
      <c r="E30" s="10" t="inlineStr">
        <is>
          <t>Classic Vein Cut</t>
        </is>
      </c>
      <c r="F30" s="13" t="inlineStr">
        <is>
          <t>1,2</t>
        </is>
      </c>
      <c r="G30" s="11" t="inlineStr">
        <is>
          <t>30,0</t>
        </is>
      </c>
      <c r="H30" s="11" t="inlineStr">
        <is>
          <t>Free</t>
        </is>
      </c>
      <c r="I30" s="11" t="n">
        <v>0</v>
      </c>
      <c r="J30" s="10" t="n">
        <v>0</v>
      </c>
      <c r="K30" s="9" t="n">
        <v>43</v>
      </c>
      <c r="L30" s="10" t="n">
        <v>1228.08</v>
      </c>
      <c r="M30" s="16" t="n">
        <v>1258.08</v>
      </c>
    </row>
    <row r="31" ht="24.9" customFormat="1" customHeight="1" s="4">
      <c r="A31" s="17" t="n">
        <v>21</v>
      </c>
      <c r="B31" s="18" t="n">
        <v>59867</v>
      </c>
      <c r="C31" s="10" t="inlineStr">
        <is>
          <t>Travertine Tiles</t>
        </is>
      </c>
      <c r="D31" s="14" t="inlineStr">
        <is>
          <t>Unfilled</t>
        </is>
      </c>
      <c r="E31" s="10" t="inlineStr">
        <is>
          <t>Classic Vein Cut</t>
        </is>
      </c>
      <c r="F31" s="13" t="inlineStr">
        <is>
          <t>1,2</t>
        </is>
      </c>
      <c r="G31" s="11" t="inlineStr">
        <is>
          <t>30,0</t>
        </is>
      </c>
      <c r="H31" s="11" t="inlineStr">
        <is>
          <t>Free</t>
        </is>
      </c>
      <c r="I31" s="11" t="n">
        <v>0</v>
      </c>
      <c r="J31" s="10" t="n">
        <v>0</v>
      </c>
      <c r="K31" s="9" t="n">
        <v>43</v>
      </c>
      <c r="L31" s="10" t="n">
        <v>1228.08</v>
      </c>
      <c r="M31" s="16" t="n">
        <v>1258.08</v>
      </c>
    </row>
    <row r="32" ht="24.9" customFormat="1" customHeight="1" s="4">
      <c r="A32" s="17" t="n">
        <v>22</v>
      </c>
      <c r="B32" s="18" t="n">
        <v>59868</v>
      </c>
      <c r="C32" s="10" t="inlineStr">
        <is>
          <t>Travertine Tiles</t>
        </is>
      </c>
      <c r="D32" s="14" t="inlineStr">
        <is>
          <t>Unfilled</t>
        </is>
      </c>
      <c r="E32" s="10" t="inlineStr">
        <is>
          <t>Classic Vein Cut</t>
        </is>
      </c>
      <c r="F32" s="13" t="inlineStr">
        <is>
          <t>1,2</t>
        </is>
      </c>
      <c r="G32" s="11" t="inlineStr">
        <is>
          <t>30,0</t>
        </is>
      </c>
      <c r="H32" s="11" t="inlineStr">
        <is>
          <t>Free</t>
        </is>
      </c>
      <c r="I32" s="11" t="n">
        <v>0</v>
      </c>
      <c r="J32" s="10" t="n">
        <v>0</v>
      </c>
      <c r="K32" s="9" t="n">
        <v>43</v>
      </c>
      <c r="L32" s="10" t="n">
        <v>1228.08</v>
      </c>
      <c r="M32" s="16" t="n">
        <v>1258.08</v>
      </c>
    </row>
    <row r="33" ht="24.9" customFormat="1" customHeight="1" s="4">
      <c r="A33" s="17" t="n">
        <v>23</v>
      </c>
      <c r="B33" s="18" t="n">
        <v>59888</v>
      </c>
      <c r="C33" s="10" t="inlineStr">
        <is>
          <t>Travertine Tiles</t>
        </is>
      </c>
      <c r="D33" s="14" t="inlineStr">
        <is>
          <t>Unfilled</t>
        </is>
      </c>
      <c r="E33" s="10" t="inlineStr">
        <is>
          <t>Classic Vein Cut</t>
        </is>
      </c>
      <c r="F33" s="13" t="inlineStr">
        <is>
          <t>1,2</t>
        </is>
      </c>
      <c r="G33" s="11" t="inlineStr">
        <is>
          <t>30,0</t>
        </is>
      </c>
      <c r="H33" s="11" t="inlineStr">
        <is>
          <t>Free</t>
        </is>
      </c>
      <c r="I33" s="11" t="n">
        <v>0</v>
      </c>
      <c r="J33" s="10" t="n">
        <v>0</v>
      </c>
      <c r="K33" s="9" t="n">
        <v>43</v>
      </c>
      <c r="L33" s="10" t="n">
        <v>1228.08</v>
      </c>
      <c r="M33" s="16" t="n">
        <v>1258.08</v>
      </c>
    </row>
    <row r="34" ht="24.9" customFormat="1" customHeight="1" s="4">
      <c r="A34" s="17" t="n">
        <v>24</v>
      </c>
      <c r="B34" s="18" t="n">
        <v>59889</v>
      </c>
      <c r="C34" s="10" t="inlineStr">
        <is>
          <t>Travertine Tiles</t>
        </is>
      </c>
      <c r="D34" s="14" t="inlineStr">
        <is>
          <t>Unfilled</t>
        </is>
      </c>
      <c r="E34" s="10" t="inlineStr">
        <is>
          <t>Classic Vein Cut</t>
        </is>
      </c>
      <c r="F34" s="13" t="inlineStr">
        <is>
          <t>1,2</t>
        </is>
      </c>
      <c r="G34" s="11" t="inlineStr">
        <is>
          <t>30,0</t>
        </is>
      </c>
      <c r="H34" s="11" t="inlineStr">
        <is>
          <t>Free</t>
        </is>
      </c>
      <c r="I34" s="11" t="n">
        <v>0</v>
      </c>
      <c r="J34" s="10" t="n">
        <v>0</v>
      </c>
      <c r="K34" s="9" t="n">
        <v>43</v>
      </c>
      <c r="L34" s="10" t="n">
        <v>1228.08</v>
      </c>
      <c r="M34" s="16" t="n">
        <v>1258.08</v>
      </c>
    </row>
    <row r="35" ht="24.9" customFormat="1" customHeight="1" s="4">
      <c r="A35" s="17" t="n">
        <v>25</v>
      </c>
      <c r="B35" s="18" t="n">
        <v>59890</v>
      </c>
      <c r="C35" s="10" t="inlineStr">
        <is>
          <t>Travertine Tiles</t>
        </is>
      </c>
      <c r="D35" s="14" t="inlineStr">
        <is>
          <t>Unfilled</t>
        </is>
      </c>
      <c r="E35" s="10" t="inlineStr">
        <is>
          <t>Classic Vein Cut</t>
        </is>
      </c>
      <c r="F35" s="13" t="inlineStr">
        <is>
          <t>1,2</t>
        </is>
      </c>
      <c r="G35" s="11" t="inlineStr">
        <is>
          <t>30,0</t>
        </is>
      </c>
      <c r="H35" s="11" t="inlineStr">
        <is>
          <t>Free</t>
        </is>
      </c>
      <c r="I35" s="11" t="n">
        <v>0</v>
      </c>
      <c r="J35" s="10" t="n">
        <v>0</v>
      </c>
      <c r="K35" s="9" t="n">
        <v>43</v>
      </c>
      <c r="L35" s="10" t="n">
        <v>1228.08</v>
      </c>
      <c r="M35" s="16" t="n">
        <v>1258.08</v>
      </c>
    </row>
    <row r="36" ht="24.9" customFormat="1" customHeight="1" s="4">
      <c r="A36" s="17" t="n">
        <v>26</v>
      </c>
      <c r="B36" s="18" t="n">
        <v>59892</v>
      </c>
      <c r="C36" s="10" t="inlineStr">
        <is>
          <t>Travertine Tiles</t>
        </is>
      </c>
      <c r="D36" s="14" t="inlineStr">
        <is>
          <t>Unfilled</t>
        </is>
      </c>
      <c r="E36" s="10" t="inlineStr">
        <is>
          <t>Classic Vein Cut</t>
        </is>
      </c>
      <c r="F36" s="13" t="inlineStr">
        <is>
          <t>1,2</t>
        </is>
      </c>
      <c r="G36" s="11" t="inlineStr">
        <is>
          <t>30,0</t>
        </is>
      </c>
      <c r="H36" s="11" t="inlineStr">
        <is>
          <t>Free</t>
        </is>
      </c>
      <c r="I36" s="11" t="n">
        <v>0</v>
      </c>
      <c r="J36" s="10" t="n">
        <v>0</v>
      </c>
      <c r="K36" s="9" t="n">
        <v>43</v>
      </c>
      <c r="L36" s="10" t="n">
        <v>1228.08</v>
      </c>
      <c r="M36" s="16" t="n">
        <v>1258.08</v>
      </c>
    </row>
    <row r="37" ht="24.9" customFormat="1" customHeight="1" s="4">
      <c r="A37" s="17" t="n">
        <v>27</v>
      </c>
      <c r="B37" s="18" t="n">
        <v>59891</v>
      </c>
      <c r="C37" s="10" t="inlineStr">
        <is>
          <t>Travertine Tiles</t>
        </is>
      </c>
      <c r="D37" s="14" t="inlineStr">
        <is>
          <t>Unfilled</t>
        </is>
      </c>
      <c r="E37" s="10" t="inlineStr">
        <is>
          <t>Classic Vein Cut</t>
        </is>
      </c>
      <c r="F37" s="13" t="inlineStr">
        <is>
          <t>1,2</t>
        </is>
      </c>
      <c r="G37" s="11" t="inlineStr">
        <is>
          <t>30,0</t>
        </is>
      </c>
      <c r="H37" s="11" t="inlineStr">
        <is>
          <t>Free</t>
        </is>
      </c>
      <c r="I37" s="11" t="n">
        <v>0</v>
      </c>
      <c r="J37" s="10" t="n">
        <v>0</v>
      </c>
      <c r="K37" s="9" t="n">
        <v>43</v>
      </c>
      <c r="L37" s="10" t="n">
        <v>1228.08</v>
      </c>
      <c r="M37" s="16" t="n">
        <v>1258.08</v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1" t="n"/>
      <c r="J38" s="10" t="n"/>
      <c r="K38" s="9" t="n"/>
      <c r="L38" s="10" t="n"/>
      <c r="M38" s="16">
        <f>L38+30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1" t="n"/>
      <c r="J39" s="10" t="n"/>
      <c r="K39" s="9" t="n"/>
      <c r="L39" s="10" t="n"/>
      <c r="M39" s="16">
        <f>L39+30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1" t="n"/>
      <c r="J40" s="10" t="n"/>
      <c r="K40" s="9" t="n"/>
      <c r="L40" s="10" t="n"/>
      <c r="M40" s="16">
        <f>L40+30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1" t="n"/>
      <c r="J41" s="10" t="n"/>
      <c r="K41" s="9" t="n"/>
      <c r="L41" s="10" t="n"/>
      <c r="M41" s="16">
        <f>L41+30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1" t="n"/>
      <c r="J42" s="10" t="n"/>
      <c r="K42" s="9" t="n"/>
      <c r="L42" s="10" t="n"/>
      <c r="M42" s="16">
        <f>L42+30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1" t="n"/>
      <c r="J43" s="10" t="n"/>
      <c r="K43" s="9" t="n"/>
      <c r="L43" s="10" t="n"/>
      <c r="M43" s="16">
        <f>L43+30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1" t="n"/>
      <c r="J44" s="10" t="n"/>
      <c r="K44" s="9" t="n"/>
      <c r="L44" s="10" t="n"/>
      <c r="M44" s="16">
        <f>L44+30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1" t="n"/>
      <c r="J45" s="10" t="n"/>
      <c r="K45" s="9" t="n"/>
      <c r="L45" s="10" t="n"/>
      <c r="M45" s="16">
        <f>L45+30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1" t="n"/>
      <c r="J46" s="10" t="n"/>
      <c r="K46" s="9" t="n"/>
      <c r="L46" s="10" t="n"/>
      <c r="M46" s="16">
        <f>L46+30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1" t="n"/>
      <c r="J47" s="10" t="n"/>
      <c r="K47" s="9" t="n"/>
      <c r="L47" s="10" t="n"/>
      <c r="M47" s="16">
        <f>L47+30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1" t="n"/>
      <c r="J48" s="10" t="n"/>
      <c r="K48" s="9" t="n"/>
      <c r="L48" s="10" t="n"/>
      <c r="M48" s="16">
        <f>L48+30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1" t="n"/>
      <c r="J49" s="10" t="n"/>
      <c r="K49" s="9" t="n"/>
      <c r="L49" s="10" t="n"/>
      <c r="M49" s="16">
        <f>L49+30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1" t="n"/>
      <c r="J50" s="10" t="n"/>
      <c r="K50" s="9" t="n"/>
      <c r="L50" s="10" t="n"/>
      <c r="M50" s="16">
        <f>L50+30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1" t="n"/>
      <c r="J51" s="10" t="n"/>
      <c r="K51" s="9" t="n"/>
      <c r="L51" s="10" t="n"/>
      <c r="M51" s="16">
        <f>L51+30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1" t="n"/>
      <c r="J52" s="10" t="n"/>
      <c r="K52" s="9" t="n"/>
      <c r="L52" s="10" t="n"/>
      <c r="M52" s="16">
        <f>L52+30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1" t="n"/>
      <c r="J53" s="10" t="n"/>
      <c r="K53" s="9" t="n"/>
      <c r="L53" s="10" t="n"/>
      <c r="M53" s="16">
        <f>L53+30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1" t="n"/>
      <c r="J54" s="10" t="n"/>
      <c r="K54" s="9" t="n"/>
      <c r="L54" s="10" t="n"/>
      <c r="M54" s="16">
        <f>L54+30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1" t="n"/>
      <c r="J55" s="10" t="n"/>
      <c r="K55" s="9" t="n"/>
      <c r="L55" s="10" t="n"/>
      <c r="M55" s="16">
        <f>L55+30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1" t="n"/>
      <c r="J56" s="10" t="n"/>
      <c r="K56" s="9" t="n"/>
      <c r="L56" s="10" t="n"/>
      <c r="M56" s="16">
        <f>L56+30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1" t="n"/>
      <c r="J57" s="10" t="n"/>
      <c r="K57" s="9" t="n"/>
      <c r="L57" s="10" t="n"/>
      <c r="M57" s="16">
        <f>L57+30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1" t="n"/>
      <c r="J58" s="10" t="n"/>
      <c r="K58" s="9" t="n"/>
      <c r="L58" s="10" t="n"/>
      <c r="M58" s="16">
        <f>L58+30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1" t="n"/>
      <c r="J59" s="10" t="n"/>
      <c r="K59" s="9" t="n"/>
      <c r="L59" s="10" t="n"/>
      <c r="M59" s="16">
        <f>L59+30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1" t="n"/>
      <c r="J60" s="10" t="n"/>
      <c r="K60" s="9" t="n"/>
      <c r="L60" s="10" t="n"/>
      <c r="M60" s="16">
        <f>L60+30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1" t="n"/>
      <c r="J61" s="10" t="n"/>
      <c r="K61" s="9" t="n"/>
      <c r="L61" s="10" t="n"/>
      <c r="M61" s="16">
        <f>L61+30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1" t="n"/>
      <c r="J62" s="10" t="n"/>
      <c r="K62" s="9" t="n"/>
      <c r="L62" s="10" t="n"/>
      <c r="M62" s="16">
        <f>L62+30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1" t="n"/>
      <c r="J63" s="10" t="n"/>
      <c r="K63" s="9" t="n"/>
      <c r="L63" s="10" t="n"/>
      <c r="M63" s="16">
        <f>L63+30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1" t="n"/>
      <c r="J64" s="10" t="n"/>
      <c r="K64" s="9" t="n"/>
      <c r="L64" s="10" t="n"/>
      <c r="M64" s="16">
        <f>L64+30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1" t="n"/>
      <c r="J65" s="10" t="n"/>
      <c r="K65" s="9" t="n"/>
      <c r="L65" s="10" t="n"/>
      <c r="M65" s="16">
        <f>L65+30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1" t="n"/>
      <c r="J66" s="10" t="n"/>
      <c r="K66" s="9" t="n"/>
      <c r="L66" s="10" t="n"/>
      <c r="M66" s="16">
        <f>L66+30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1" t="n"/>
      <c r="J67" s="10" t="n"/>
      <c r="K67" s="9" t="n"/>
      <c r="L67" s="10" t="n"/>
      <c r="M67" s="16">
        <f>L67+30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1" t="n"/>
      <c r="J68" s="10" t="n"/>
      <c r="K68" s="9" t="n"/>
      <c r="L68" s="10" t="n"/>
      <c r="M68" s="16">
        <f>L68+30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1" t="n"/>
      <c r="J69" s="10" t="n"/>
      <c r="K69" s="9" t="n"/>
      <c r="L69" s="10" t="n"/>
      <c r="M69" s="16">
        <f>L69+30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1" t="n"/>
      <c r="J70" s="10" t="n"/>
      <c r="K70" s="9" t="n"/>
      <c r="L70" s="10" t="n"/>
      <c r="M70" s="16">
        <f>L70+30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1" t="n"/>
      <c r="J71" s="10" t="n"/>
      <c r="K71" s="9" t="n"/>
      <c r="L71" s="10" t="n"/>
      <c r="M71" s="16">
        <f>L71+30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1" t="n"/>
      <c r="J72" s="10" t="n"/>
      <c r="K72" s="9" t="n"/>
      <c r="L72" s="10" t="n"/>
      <c r="M72" s="16">
        <f>L72+30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1" t="n"/>
      <c r="J73" s="10" t="n"/>
      <c r="K73" s="9" t="n"/>
      <c r="L73" s="10" t="n"/>
      <c r="M73" s="16">
        <f>L73+30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1" t="n"/>
      <c r="J74" s="10" t="n"/>
      <c r="K74" s="9" t="n"/>
      <c r="L74" s="10" t="n"/>
      <c r="M74" s="16">
        <f>L74+30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1" t="n"/>
      <c r="J75" s="10" t="n"/>
      <c r="K75" s="9" t="n"/>
      <c r="L75" s="10" t="n"/>
      <c r="M75" s="16">
        <f>L75+30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1" t="n"/>
      <c r="J76" s="10" t="n"/>
      <c r="K76" s="9" t="n"/>
      <c r="L76" s="10" t="n"/>
      <c r="M76" s="16">
        <f>L76+30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1" t="n"/>
      <c r="J77" s="10" t="n"/>
      <c r="K77" s="9" t="n"/>
      <c r="L77" s="10" t="n"/>
      <c r="M77" s="16">
        <f>L77+30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1" t="n"/>
      <c r="J78" s="10" t="n"/>
      <c r="K78" s="9" t="n"/>
      <c r="L78" s="10" t="n"/>
      <c r="M78" s="16">
        <f>L78+30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1" t="n"/>
      <c r="J79" s="10" t="n"/>
      <c r="K79" s="9" t="n"/>
      <c r="L79" s="10" t="n"/>
      <c r="M79" s="16">
        <f>L79+30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1" t="n"/>
      <c r="J80" s="10" t="n"/>
      <c r="K80" s="9" t="n"/>
      <c r="L80" s="10" t="n"/>
      <c r="M80" s="16">
        <f>L80+30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1" t="n"/>
      <c r="J81" s="10" t="n"/>
      <c r="K81" s="9" t="n"/>
      <c r="L81" s="10" t="n"/>
      <c r="M81" s="16">
        <f>L81+30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1" t="n"/>
      <c r="J82" s="10" t="n"/>
      <c r="K82" s="9" t="n"/>
      <c r="L82" s="10" t="n"/>
      <c r="M82" s="16">
        <f>L82+30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1" t="n"/>
      <c r="J83" s="10" t="n"/>
      <c r="K83" s="9" t="n"/>
      <c r="L83" s="10" t="n"/>
      <c r="M83" s="16">
        <f>L83+30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1" t="n"/>
      <c r="J84" s="10" t="n"/>
      <c r="K84" s="9" t="n"/>
      <c r="L84" s="10" t="n"/>
      <c r="M84" s="16">
        <f>L84+30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1" t="n"/>
      <c r="J85" s="10" t="n"/>
      <c r="K85" s="9" t="n"/>
      <c r="L85" s="10" t="n"/>
      <c r="M85" s="16">
        <f>L85+30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1" t="n"/>
      <c r="J86" s="10" t="n"/>
      <c r="K86" s="9" t="n"/>
      <c r="L86" s="10" t="n"/>
      <c r="M86" s="16">
        <f>L86+30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4" t="n"/>
      <c r="H87" s="11" t="n"/>
      <c r="I87" s="11" t="n"/>
      <c r="J87" s="10" t="n"/>
      <c r="K87" s="9" t="n"/>
      <c r="L87" s="10" t="n"/>
      <c r="M87" s="16">
        <f>L87+30</f>
        <v/>
      </c>
    </row>
    <row r="88" ht="15.9" customFormat="1" customHeight="1" s="4">
      <c r="A88" s="8" t="n"/>
      <c r="B88" s="2" t="n"/>
      <c r="F88" s="59" t="n"/>
      <c r="I88" s="59" t="n"/>
      <c r="J88" s="6">
        <f>SUM(J11:J87)</f>
        <v/>
      </c>
      <c r="K88" s="7">
        <f>SUM(K11:K87)</f>
        <v/>
      </c>
      <c r="L88" s="6">
        <f>SUM(L11:L87)</f>
        <v/>
      </c>
      <c r="M88" s="5">
        <f>SUM(M11:M87)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59" t="n"/>
      <c r="J89" s="6" t="n"/>
      <c r="K89" s="7" t="n"/>
      <c r="L89" s="6" t="n"/>
      <c r="M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59" t="n"/>
      <c r="J90" s="6" t="n"/>
      <c r="K90" s="7" t="n"/>
      <c r="L90" s="6" t="n"/>
      <c r="M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5" t="n"/>
      <c r="C91" s="76" t="inlineStr">
        <is>
          <t xml:space="preserve"> W. CASES</t>
        </is>
      </c>
      <c r="D91" s="77" t="n"/>
      <c r="E91" s="26" t="n"/>
      <c r="F91" s="59" t="n"/>
      <c r="G91" s="59" t="n"/>
      <c r="H91" s="59" t="n"/>
      <c r="I91" s="59" t="n"/>
      <c r="J91" s="6" t="n"/>
      <c r="K91" s="7" t="n"/>
      <c r="L91" s="6" t="n"/>
      <c r="M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59" t="n"/>
      <c r="J92" s="6" t="n"/>
      <c r="K92" s="7" t="n"/>
      <c r="L92" s="6" t="n"/>
      <c r="M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5" t="n"/>
      <c r="C93" s="78">
        <f>+L88</f>
        <v/>
      </c>
      <c r="D93" s="77" t="n"/>
      <c r="E93" s="39" t="inlineStr">
        <is>
          <t>KGS</t>
        </is>
      </c>
      <c r="F93" s="59" t="n"/>
      <c r="G93" s="59" t="n"/>
      <c r="H93" s="59" t="n"/>
      <c r="I93" s="59" t="n"/>
      <c r="J93" s="6" t="n"/>
      <c r="K93" s="7" t="n"/>
      <c r="L93" s="6" t="n"/>
      <c r="M93" s="5" t="n"/>
    </row>
    <row r="94" ht="13.8" customHeight="1" thickBot="1">
      <c r="A94" s="28" t="n"/>
      <c r="B94" s="24" t="n"/>
      <c r="C94" s="25" t="n"/>
      <c r="D94" s="26" t="n"/>
      <c r="E94" s="26" t="n"/>
      <c r="M94" s="3" t="n"/>
    </row>
    <row r="95" ht="13.8" customHeight="1" thickBot="1">
      <c r="A95" s="50" t="inlineStr">
        <is>
          <t xml:space="preserve">TOTAL GROSS KG                     </t>
        </is>
      </c>
      <c r="B95" s="75" t="n"/>
      <c r="C95" s="78">
        <f>+M88</f>
        <v/>
      </c>
      <c r="D95" s="77" t="n"/>
      <c r="E95" s="39" t="inlineStr">
        <is>
          <t>KGS</t>
        </is>
      </c>
      <c r="M95" s="3" t="n"/>
    </row>
    <row r="96">
      <c r="A96" s="40" t="n"/>
      <c r="B96" s="41" t="n"/>
      <c r="C96" s="42" t="n"/>
      <c r="D96" s="43" t="n"/>
      <c r="E96" s="39" t="n"/>
      <c r="M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M97" s="79" t="n"/>
    </row>
    <row r="98" ht="25.05" customHeight="1">
      <c r="A98" s="44" t="n"/>
      <c r="B98" s="80" t="n"/>
      <c r="C98" s="80" t="n"/>
      <c r="D98" s="80" t="n"/>
      <c r="E98" s="81" t="n"/>
      <c r="F98" s="80" t="n"/>
      <c r="G98" s="80" t="n"/>
      <c r="H98" s="80" t="n"/>
      <c r="I98" s="80" t="n"/>
      <c r="J98" s="80" t="n"/>
      <c r="K98" s="80" t="n"/>
      <c r="L98" s="80" t="n"/>
      <c r="M98" s="82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2" t="n"/>
      <c r="M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5" t="n"/>
      <c r="M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M101" s="79" t="n"/>
    </row>
    <row r="102" ht="25.05" customHeight="1">
      <c r="A102" s="66" t="n"/>
      <c r="B102" s="83" t="n"/>
      <c r="C102" s="83" t="n"/>
      <c r="D102" s="83" t="n"/>
      <c r="E102" s="84" t="n"/>
      <c r="F102" s="83" t="n"/>
      <c r="G102" s="83" t="n"/>
      <c r="H102" s="83" t="n"/>
      <c r="I102" s="83" t="n"/>
      <c r="J102" s="83" t="n"/>
      <c r="K102" s="83" t="n"/>
      <c r="L102" s="83" t="n"/>
      <c r="M102" s="85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" t="n"/>
      <c r="M103" s="22" t="n"/>
    </row>
    <row r="104" ht="25.05" customHeight="1">
      <c r="A104" s="55" t="n"/>
      <c r="B104" s="86" t="n"/>
      <c r="C104" s="86" t="n"/>
      <c r="D104" s="86" t="n"/>
      <c r="E104" s="87" t="n"/>
      <c r="F104" s="86" t="n"/>
      <c r="G104" s="86" t="n"/>
      <c r="H104" s="86" t="n"/>
      <c r="I104" s="86" t="n"/>
      <c r="J104" s="86" t="n"/>
      <c r="K104" s="86" t="n"/>
      <c r="L104" s="86" t="n"/>
      <c r="M104" s="88" t="n"/>
    </row>
    <row r="105" ht="25.05" customHeight="1"/>
  </sheetData>
  <mergeCells count="26">
    <mergeCell ref="I9:I10"/>
    <mergeCell ref="A6:M6"/>
    <mergeCell ref="A104:D104"/>
    <mergeCell ref="E104:M104"/>
    <mergeCell ref="F88:H88"/>
    <mergeCell ref="L7:M7"/>
    <mergeCell ref="B9:B10"/>
    <mergeCell ref="C9:C10"/>
    <mergeCell ref="D9:D10"/>
    <mergeCell ref="E9:E10"/>
    <mergeCell ref="F9:H9"/>
    <mergeCell ref="E101:M101"/>
    <mergeCell ref="E102:M102"/>
    <mergeCell ref="A102:D102"/>
    <mergeCell ref="A101:D101"/>
    <mergeCell ref="J9:J10"/>
    <mergeCell ref="A97:D97"/>
    <mergeCell ref="A98:D98"/>
    <mergeCell ref="E97:M97"/>
    <mergeCell ref="E98:M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2023-12-04T09:49:46Z</dcterms:modified>
  <cp:lastModifiedBy>Ferdi İnan</cp:lastModifiedBy>
  <cp:lastPrinted>2019-06-18T07:11:28Z</cp:lastPrinted>
</cp:coreProperties>
</file>