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bandle/Desktop/"/>
    </mc:Choice>
  </mc:AlternateContent>
  <bookViews>
    <workbookView xWindow="20160" yWindow="0" windowWidth="13440" windowHeight="2090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C28" i="1"/>
  <c r="B16" i="1"/>
  <c r="C16" i="1"/>
  <c r="B15" i="1"/>
  <c r="C15" i="1"/>
  <c r="B20" i="1"/>
  <c r="C29" i="1"/>
  <c r="B29" i="1"/>
  <c r="C24" i="1"/>
  <c r="C25" i="1"/>
  <c r="B17" i="1"/>
  <c r="C26" i="1"/>
  <c r="B18" i="1"/>
  <c r="C27" i="1"/>
  <c r="C30" i="1"/>
  <c r="B19" i="1"/>
  <c r="B27" i="1"/>
  <c r="B26" i="1"/>
  <c r="B25" i="1"/>
  <c r="B24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<sst xmlns="http://schemas.openxmlformats.org/spreadsheetml/2006/main" count="16" uniqueCount="15">
  <si>
    <t>Einzelteilübersicht</t>
  </si>
  <si>
    <t>EV3 Base Set</t>
  </si>
  <si>
    <t>BrickPi BaseKit</t>
  </si>
  <si>
    <t>Raspberry Pi 3</t>
  </si>
  <si>
    <t>microSD-Karte</t>
  </si>
  <si>
    <t>Power Supply</t>
  </si>
  <si>
    <t>PiStorm</t>
  </si>
  <si>
    <t>Battery Holder</t>
  </si>
  <si>
    <t>Angle Sensor</t>
  </si>
  <si>
    <t>Gyro Sensor</t>
  </si>
  <si>
    <t>Preis in Euro</t>
  </si>
  <si>
    <t>Einzelteil</t>
  </si>
  <si>
    <t>Option 1</t>
  </si>
  <si>
    <t>Summe</t>
  </si>
  <si>
    <t>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</si>
</sst>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1" fillId="0" borderId="2" xfId="0" applyNumberFormat="1" applyFon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4" fillId="0" borderId="5" xfId="0" applyFont="1" applyBorder="1"/>
    <xf numFmtId="0" fontId="0" fillId="0" borderId="1" xfId="0" applyBorder="1"/>
    <xf numFmtId="164" fontId="0" fillId="0" borderId="2" xfId="0" applyNumberFormat="1" applyBorder="1"/>
    <xf numFmtId="0" fontId="2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0"/>
  <sheetViews>
    <sheetView tabSelected="1" workbookViewId="0">
      <selection activeCell="E25" sqref="E25"/>
    </sheetView>
  </sheetViews>
  <sheetFormatPr baseColWidth="10" defaultRowHeight="16" x14ac:dyDescent="0.2"/>
  <cols>
    <col min="2" max="2" width="18" customWidth="1"/>
    <col min="3" max="3" width="10.83203125" style="1"/>
  </cols>
  <sheetData>
    <row r="1" spans="2:3" ht="17" thickBot="1" x14ac:dyDescent="0.25"/>
    <row r="2" spans="2:3" ht="26" customHeight="1" thickBot="1" x14ac:dyDescent="0.35">
      <c r="B2" s="11" t="s">
        <v>0</v>
      </c>
      <c r="C2" s="12"/>
    </row>
    <row r="3" spans="2:3" x14ac:dyDescent="0.2">
      <c r="B3" s="2" t="s">
        <v>11</v>
      </c>
      <c r="C3" s="3" t="s">
        <v>10</v>
      </c>
    </row>
    <row r="4" spans="2:3" x14ac:dyDescent="0.2">
      <c r="B4" s="4" t="s">
        <v>8</v>
      </c>
      <c r="C4" s="5">
        <v>60.66</v>
      </c>
    </row>
    <row r="5" spans="2:3" x14ac:dyDescent="0.2">
      <c r="B5" s="4" t="s">
        <v>7</v>
      </c>
      <c r="C5" s="5">
        <v>3</v>
      </c>
    </row>
    <row r="6" spans="2:3" x14ac:dyDescent="0.2">
      <c r="B6" s="4" t="s">
        <v>2</v>
      </c>
      <c r="C6" s="5">
        <v>85.9</v>
      </c>
    </row>
    <row r="7" spans="2:3" x14ac:dyDescent="0.2">
      <c r="B7" s="4" t="s">
        <v>1</v>
      </c>
      <c r="C7" s="5">
        <v>293.95</v>
      </c>
    </row>
    <row r="8" spans="2:3" x14ac:dyDescent="0.2">
      <c r="B8" s="4" t="s">
        <v>9</v>
      </c>
      <c r="C8" s="5">
        <v>34.99</v>
      </c>
    </row>
    <row r="9" spans="2:3" x14ac:dyDescent="0.2">
      <c r="B9" s="4" t="s">
        <v>4</v>
      </c>
      <c r="C9" s="5">
        <v>5.81</v>
      </c>
    </row>
    <row r="10" spans="2:3" x14ac:dyDescent="0.2">
      <c r="B10" s="4" t="s">
        <v>6</v>
      </c>
      <c r="C10" s="5">
        <v>95.18</v>
      </c>
    </row>
    <row r="11" spans="2:3" x14ac:dyDescent="0.2">
      <c r="B11" s="4" t="s">
        <v>5</v>
      </c>
      <c r="C11" s="5">
        <v>5</v>
      </c>
    </row>
    <row r="12" spans="2:3" ht="17" thickBot="1" x14ac:dyDescent="0.25">
      <c r="B12" s="6" t="s">
        <v>3</v>
      </c>
      <c r="C12" s="7">
        <v>37.5</v>
      </c>
    </row>
    <row r="13" spans="2:3" ht="17" thickBot="1" x14ac:dyDescent="0.25"/>
    <row r="14" spans="2:3" ht="25" thickBot="1" x14ac:dyDescent="0.35">
      <c r="B14" s="11" t="s">
        <v>12</v>
      </c>
      <c r="C14" s="13"/>
    </row>
    <row r="15" spans="2:3" x14ac:dyDescent="0.2">
      <c r="B15" s="4" t="str">
        <f>$B4</f>
        <v>Angle Sensor</v>
      </c>
      <c r="C15" s="5">
        <f>VLOOKUP($B15,$B$3:$C$12,2)</f>
        <v>60.66</v>
      </c>
    </row>
    <row r="16" spans="2:3" x14ac:dyDescent="0.2">
      <c r="B16" s="4" t="str">
        <f>$B5</f>
        <v>Battery Holder</v>
      </c>
      <c r="C16" s="5">
        <f>VLOOKUP($B16,$B$3:$C$12,2)</f>
        <v>3</v>
      </c>
    </row>
    <row r="17" spans="2:3" x14ac:dyDescent="0.2">
      <c r="B17" s="4" t="str">
        <f>$B6</f>
        <v>BrickPi BaseKit</v>
      </c>
      <c r="C17" s="5">
        <f t="shared" ref="C17:C20" si="0">VLOOKUP($B17,$B$3:$C$12,2)</f>
        <v>85.9</v>
      </c>
    </row>
    <row r="18" spans="2:3" x14ac:dyDescent="0.2">
      <c r="B18" s="4" t="str">
        <f>$B7</f>
        <v>EV3 Base Set</v>
      </c>
      <c r="C18" s="5">
        <f t="shared" si="0"/>
        <v>293.95</v>
      </c>
    </row>
    <row r="19" spans="2:3" x14ac:dyDescent="0.2">
      <c r="B19" s="4" t="str">
        <f>$B8</f>
        <v>Gyro Sensor</v>
      </c>
      <c r="C19" s="5">
        <f t="shared" si="0"/>
        <v>34.99</v>
      </c>
    </row>
    <row r="20" spans="2:3" x14ac:dyDescent="0.2">
      <c r="B20" s="4" t="str">
        <f>$B11</f>
        <v>Power Supply</v>
      </c>
      <c r="C20" s="5">
        <f t="shared" si="0"/>
        <v>5</v>
      </c>
    </row>
    <row r="21" spans="2:3" ht="17" thickBot="1" x14ac:dyDescent="0.25">
      <c r="B21" s="8" t="s">
        <v>13</v>
      </c>
      <c r="C21" s="7">
        <f>SUM(C15:C20)</f>
        <v>483.5</v>
      </c>
    </row>
    <row r="22" spans="2:3" ht="17" thickBot="1" x14ac:dyDescent="0.25"/>
    <row r="23" spans="2:3" ht="25" thickBot="1" x14ac:dyDescent="0.35">
      <c r="B23" s="11" t="s">
        <v>14</v>
      </c>
      <c r="C23" s="13"/>
    </row>
    <row r="24" spans="2:3" x14ac:dyDescent="0.2">
      <c r="B24" s="9" t="str">
        <f>B4</f>
        <v>Angle Sensor</v>
      </c>
      <c r="C24" s="10">
        <f>VLOOKUP($B15,$B$3:$C$12,2)</f>
        <v>60.66</v>
      </c>
    </row>
    <row r="25" spans="2:3" x14ac:dyDescent="0.2">
      <c r="B25" s="4" t="str">
        <f>B5</f>
        <v>Battery Holder</v>
      </c>
      <c r="C25" s="5">
        <f t="shared" ref="C25:C29" si="1">VLOOKUP($B16,$B$3:$C$12,2)</f>
        <v>3</v>
      </c>
    </row>
    <row r="26" spans="2:3" x14ac:dyDescent="0.2">
      <c r="B26" s="4" t="str">
        <f>B6</f>
        <v>BrickPi BaseKit</v>
      </c>
      <c r="C26" s="5">
        <f t="shared" si="1"/>
        <v>85.9</v>
      </c>
    </row>
    <row r="27" spans="2:3" x14ac:dyDescent="0.2">
      <c r="B27" s="4" t="str">
        <f>B7</f>
        <v>EV3 Base Set</v>
      </c>
      <c r="C27" s="5">
        <f t="shared" si="1"/>
        <v>293.95</v>
      </c>
    </row>
    <row r="28" spans="2:3" x14ac:dyDescent="0.2">
      <c r="B28" s="4" t="str">
        <f>B8</f>
        <v>Gyro Sensor</v>
      </c>
      <c r="C28" s="5">
        <f>VLOOKUP($B28,$B$3:$C$12,2)</f>
        <v>34.99</v>
      </c>
    </row>
    <row r="29" spans="2:3" x14ac:dyDescent="0.2">
      <c r="B29" s="4" t="str">
        <f>B12</f>
        <v>Raspberry Pi 3</v>
      </c>
      <c r="C29" s="5">
        <f t="shared" si="1"/>
        <v>5</v>
      </c>
    </row>
    <row r="30" spans="2:3" ht="17" thickBot="1" x14ac:dyDescent="0.25">
      <c r="B30" s="8" t="s">
        <v>13</v>
      </c>
      <c r="C30" s="7">
        <f>SUM(C24:C28)</f>
        <v>478.5</v>
      </c>
    </row>
  </sheetData>
  <sortState ref="B4:C12">
    <sortCondition ref="B4"/>
  </sortState>
  <mergeCells count="3">
    <mergeCell ref="B2:C2"/>
    <mergeCell ref="B14:C14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Bandle</dc:creator>
  <cp:lastModifiedBy>Maximilian Bandle</cp:lastModifiedBy>
  <dcterms:created xsi:type="dcterms:W3CDTF">2017-07-26T22:18:02Z</dcterms:created>
  <dcterms:modified xsi:type="dcterms:W3CDTF">2017-07-27T08:08:27Z</dcterms:modified>
</cp:coreProperties>
</file>