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an\Desktop\Final Project Logan WHITE DATABASE\"/>
    </mc:Choice>
  </mc:AlternateContent>
  <xr:revisionPtr revIDLastSave="0" documentId="13_ncr:1_{F03BCDBA-17DB-4B76-B309-800E56E9635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University Database" sheetId="1" r:id="rId1"/>
    <sheet name="Users" sheetId="9" r:id="rId2"/>
    <sheet name="Anime" sheetId="11" r:id="rId3"/>
    <sheet name="Genre" sheetId="2" r:id="rId4"/>
    <sheet name="Producers" sheetId="13" r:id="rId5"/>
    <sheet name="List" sheetId="10" r:id="rId6"/>
    <sheet name="AnimeProducer" sheetId="16" r:id="rId7"/>
    <sheet name="AnimeGenre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7" l="1"/>
  <c r="A1" i="17"/>
  <c r="B2" i="16"/>
  <c r="A1" i="16"/>
  <c r="A1" i="13"/>
  <c r="B2" i="13" l="1"/>
  <c r="A1" i="9" l="1"/>
  <c r="B2" i="9"/>
  <c r="B2" i="11"/>
  <c r="A1" i="11"/>
  <c r="B2" i="10"/>
  <c r="A1" i="10"/>
  <c r="B2" i="1" l="1"/>
  <c r="B2" i="2"/>
  <c r="A1" i="2"/>
</calcChain>
</file>

<file path=xl/sharedStrings.xml><?xml version="1.0" encoding="utf-8"?>
<sst xmlns="http://schemas.openxmlformats.org/spreadsheetml/2006/main" count="200" uniqueCount="76">
  <si>
    <t>Printed On:</t>
  </si>
  <si>
    <t>Version</t>
  </si>
  <si>
    <t>Description</t>
  </si>
  <si>
    <t>Changed By</t>
  </si>
  <si>
    <t>Date</t>
  </si>
  <si>
    <t>First draft</t>
  </si>
  <si>
    <t>Data Member Name</t>
  </si>
  <si>
    <t>Type</t>
  </si>
  <si>
    <t>Additional Type Information</t>
  </si>
  <si>
    <t>Defult Value</t>
  </si>
  <si>
    <t>Mandatory?</t>
  </si>
  <si>
    <t>Unique?</t>
  </si>
  <si>
    <t>Yes</t>
  </si>
  <si>
    <t>No</t>
  </si>
  <si>
    <t>name</t>
  </si>
  <si>
    <t>Logan White</t>
  </si>
  <si>
    <t>Users</t>
  </si>
  <si>
    <t>Information on each user</t>
  </si>
  <si>
    <t>userId</t>
  </si>
  <si>
    <t>Id of user</t>
  </si>
  <si>
    <t>userName</t>
  </si>
  <si>
    <t>user picked username</t>
  </si>
  <si>
    <t>gender</t>
  </si>
  <si>
    <t>gender of user</t>
  </si>
  <si>
    <t>dateOfBirth</t>
  </si>
  <si>
    <t>date of birth of user</t>
  </si>
  <si>
    <t>AnimeList</t>
  </si>
  <si>
    <t>listId</t>
  </si>
  <si>
    <t>id of list</t>
  </si>
  <si>
    <t>id of user</t>
  </si>
  <si>
    <t>Anime</t>
  </si>
  <si>
    <t>animeId</t>
  </si>
  <si>
    <t>id of anime</t>
  </si>
  <si>
    <t>title</t>
  </si>
  <si>
    <t>title of name</t>
  </si>
  <si>
    <t>sourceMaterial</t>
  </si>
  <si>
    <t>type of material anime comes from</t>
  </si>
  <si>
    <t>episodeCount</t>
  </si>
  <si>
    <t>number of episodes</t>
  </si>
  <si>
    <t>Integer</t>
  </si>
  <si>
    <t>Genre</t>
  </si>
  <si>
    <t>Genre of the anime</t>
  </si>
  <si>
    <t>genreName</t>
  </si>
  <si>
    <t>the type of anime it is</t>
  </si>
  <si>
    <t>Company that makes the anime</t>
  </si>
  <si>
    <t>producerId</t>
  </si>
  <si>
    <t>Identification of producer</t>
  </si>
  <si>
    <t>name of producer</t>
  </si>
  <si>
    <t>Anime Database - Data Dictionary - Logan White 4/16/2020</t>
  </si>
  <si>
    <t>Final Draft</t>
  </si>
  <si>
    <t>nvarchar</t>
  </si>
  <si>
    <t>int</t>
  </si>
  <si>
    <t>Max Length 25</t>
  </si>
  <si>
    <t>date</t>
  </si>
  <si>
    <t>Max Length 1</t>
  </si>
  <si>
    <t>char</t>
  </si>
  <si>
    <t>Contains info of anime - Japanese animations.</t>
  </si>
  <si>
    <t>Max Length: 100</t>
  </si>
  <si>
    <t>Max Character: 25</t>
  </si>
  <si>
    <t>genreId</t>
  </si>
  <si>
    <t>id of the genre</t>
  </si>
  <si>
    <t>Max Length: 25</t>
  </si>
  <si>
    <t>Producer</t>
  </si>
  <si>
    <t>The list of anime each user has/ LINKING TABLE</t>
  </si>
  <si>
    <t>primary key</t>
  </si>
  <si>
    <t>FK</t>
  </si>
  <si>
    <t>AnimeGenre</t>
  </si>
  <si>
    <t>id of genre</t>
  </si>
  <si>
    <t>AnimeProducer</t>
  </si>
  <si>
    <t>AnimeProducerId</t>
  </si>
  <si>
    <t>id of animeProducer</t>
  </si>
  <si>
    <t>The list of anime to producer/ LINKING TABLE</t>
  </si>
  <si>
    <t>The list of anime to genre/ LINKING TABLE</t>
  </si>
  <si>
    <t>animeGenreId</t>
  </si>
  <si>
    <t>id of animeGenre</t>
  </si>
  <si>
    <t>id of 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</si>
</sst>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4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1" fillId="2" borderId="2" xfId="0" applyFont="1" applyFill="1" applyBorder="1"/>
    <xf numFmtId="0" fontId="5" fillId="0" borderId="0" xfId="0" applyFont="1" applyAlignment="1">
      <alignment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13" xfId="0" applyNumberFormat="1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22" fontId="0" fillId="2" borderId="1" xfId="0" applyNumberFormat="1" applyFill="1" applyBorder="1" applyAlignment="1">
      <alignment horizontal="left"/>
    </xf>
    <xf numFmtId="22" fontId="0" fillId="2" borderId="17" xfId="0" applyNumberFormat="1" applyFill="1" applyBorder="1" applyAlignment="1">
      <alignment horizontal="left"/>
    </xf>
    <xf numFmtId="0" fontId="0" fillId="0" borderId="12" xfId="0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0" xfId="0" applyFont="1" applyBorder="1"/>
    <xf numFmtId="0" fontId="6" fillId="0" borderId="12" xfId="0" applyFont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5" xfId="0" applyBorder="1"/>
    <xf numFmtId="0" fontId="0" fillId="0" borderId="17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D14"/>
  <sheetViews>
    <sheetView workbookViewId="0">
      <selection activeCell="D17" sqref="D17"/>
    </sheetView>
  </sheetViews>
  <sheetFormatPr defaultRowHeight="12.75" x14ac:dyDescent="0.2"/>
  <cols>
    <col min="1" max="1" width="11.7109375" customWidth="1"/>
    <col min="2" max="2" width="65.5703125" customWidth="1"/>
    <col min="3" max="3" width="16.5703125" customWidth="1"/>
    <col min="4" max="4" width="14.5703125" customWidth="1"/>
    <col min="5" max="5" width="14.28515625" customWidth="1"/>
  </cols>
  <sheetData>
    <row r="1" spans="1:4" ht="15.75" x14ac:dyDescent="0.25">
      <c r="A1" s="9" t="s">
        <v>48</v>
      </c>
      <c r="B1" s="13"/>
    </row>
    <row r="2" spans="1:4" ht="13.5" thickBot="1" x14ac:dyDescent="0.25">
      <c r="A2" s="10" t="s">
        <v>0</v>
      </c>
      <c r="B2" s="24">
        <f ca="1">NOW()</f>
        <v>43937.842909606479</v>
      </c>
    </row>
    <row r="5" spans="1:4" ht="13.5" thickBot="1" x14ac:dyDescent="0.25"/>
    <row r="6" spans="1:4" x14ac:dyDescent="0.2">
      <c r="A6" s="15" t="s">
        <v>1</v>
      </c>
      <c r="B6" s="16" t="s">
        <v>2</v>
      </c>
      <c r="C6" s="16" t="s">
        <v>3</v>
      </c>
      <c r="D6" s="17" t="s">
        <v>4</v>
      </c>
    </row>
    <row r="7" spans="1:4" x14ac:dyDescent="0.2">
      <c r="A7" s="18">
        <v>1</v>
      </c>
      <c r="B7" s="19" t="s">
        <v>5</v>
      </c>
      <c r="C7" s="19" t="s">
        <v>15</v>
      </c>
      <c r="D7" s="20">
        <v>43845</v>
      </c>
    </row>
    <row r="8" spans="1:4" x14ac:dyDescent="0.2">
      <c r="A8" s="18">
        <v>2</v>
      </c>
      <c r="B8" s="19" t="s">
        <v>49</v>
      </c>
      <c r="C8" s="19" t="s">
        <v>15</v>
      </c>
      <c r="D8" s="20">
        <v>43937</v>
      </c>
    </row>
    <row r="9" spans="1:4" ht="13.5" thickBot="1" x14ac:dyDescent="0.25">
      <c r="A9" s="21"/>
      <c r="B9" s="22"/>
      <c r="C9" s="22"/>
      <c r="D9" s="23"/>
    </row>
    <row r="12" spans="1:4" x14ac:dyDescent="0.2">
      <c r="B12" s="14"/>
    </row>
    <row r="14" spans="1:4" x14ac:dyDescent="0.2">
      <c r="B14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B6EF-2A8D-452F-9023-296C6EC6C490}">
  <sheetPr>
    <tabColor rgb="FF0070C0"/>
  </sheetPr>
  <dimension ref="A1:H10"/>
  <sheetViews>
    <sheetView workbookViewId="0">
      <selection activeCell="G12" sqref="G12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8" ht="15.75" x14ac:dyDescent="0.25">
      <c r="A1" s="9" t="str">
        <f>'University Database'!A1</f>
        <v>Anime Database - Data Dictionary - Logan White 4/16/2020</v>
      </c>
      <c r="B1" s="8"/>
      <c r="C1" s="7"/>
    </row>
    <row r="2" spans="1:8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8" ht="13.5" thickBot="1" x14ac:dyDescent="0.25"/>
    <row r="4" spans="1:8" ht="26.25" customHeight="1" thickBot="1" x14ac:dyDescent="0.25">
      <c r="A4" s="27" t="s">
        <v>16</v>
      </c>
      <c r="B4" s="32" t="s">
        <v>17</v>
      </c>
      <c r="C4" s="33"/>
      <c r="D4" s="33"/>
      <c r="E4" s="33"/>
      <c r="F4" s="33"/>
      <c r="G4" s="33"/>
    </row>
    <row r="5" spans="1:8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8" x14ac:dyDescent="0.2">
      <c r="A6" s="26" t="s">
        <v>18</v>
      </c>
      <c r="B6" t="s">
        <v>19</v>
      </c>
      <c r="C6" s="26" t="s">
        <v>51</v>
      </c>
      <c r="D6" s="29"/>
      <c r="E6" s="29"/>
      <c r="F6" s="26" t="s">
        <v>12</v>
      </c>
      <c r="G6" s="26" t="s">
        <v>12</v>
      </c>
    </row>
    <row r="7" spans="1:8" x14ac:dyDescent="0.2">
      <c r="A7" s="26" t="s">
        <v>20</v>
      </c>
      <c r="B7" s="29" t="s">
        <v>21</v>
      </c>
      <c r="C7" s="26" t="s">
        <v>50</v>
      </c>
      <c r="D7" s="29" t="s">
        <v>52</v>
      </c>
      <c r="E7" s="29"/>
      <c r="F7" s="26" t="s">
        <v>12</v>
      </c>
      <c r="G7" s="26" t="s">
        <v>12</v>
      </c>
    </row>
    <row r="8" spans="1:8" x14ac:dyDescent="0.2">
      <c r="A8" s="26" t="s">
        <v>22</v>
      </c>
      <c r="B8" s="29" t="s">
        <v>23</v>
      </c>
      <c r="C8" s="26" t="s">
        <v>55</v>
      </c>
      <c r="D8" s="29" t="s">
        <v>54</v>
      </c>
      <c r="E8" s="29"/>
      <c r="F8" s="26" t="s">
        <v>13</v>
      </c>
      <c r="G8" s="26" t="s">
        <v>13</v>
      </c>
    </row>
    <row r="9" spans="1:8" x14ac:dyDescent="0.2">
      <c r="A9" s="26" t="s">
        <v>24</v>
      </c>
      <c r="B9" s="29" t="s">
        <v>25</v>
      </c>
      <c r="C9" s="26" t="s">
        <v>53</v>
      </c>
      <c r="D9" s="29"/>
      <c r="E9" s="29"/>
      <c r="F9" s="26" t="s">
        <v>13</v>
      </c>
      <c r="G9" s="26" t="s">
        <v>12</v>
      </c>
      <c r="H9" s="30"/>
    </row>
    <row r="10" spans="1:8" x14ac:dyDescent="0.2">
      <c r="A10" s="28"/>
      <c r="B10" s="5"/>
      <c r="C10" s="1"/>
      <c r="E10" s="2"/>
      <c r="F10" s="1"/>
      <c r="G10" s="1"/>
    </row>
  </sheetData>
  <mergeCells count="1">
    <mergeCell ref="B4:G4"/>
  </mergeCells>
  <dataValidations count="2">
    <dataValidation type="list" allowBlank="1" showInputMessage="1" showErrorMessage="1" sqref="F10:G10" xr:uid="{96EEE0A3-11A3-4642-8635-BB1F126A4DB3}">
      <formula1>#REF!</formula1>
    </dataValidation>
    <dataValidation showInputMessage="1" showErrorMessage="1" sqref="C6:C10" xr:uid="{02F04443-88A8-4C71-A835-F58E3ABC7DA1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7CF-5B5C-4831-AD8E-5A9EC5FF1D2C}">
  <sheetPr>
    <tabColor rgb="FF92D050"/>
  </sheetPr>
  <dimension ref="A1:G11"/>
  <sheetViews>
    <sheetView workbookViewId="0">
      <selection activeCell="D10" sqref="D10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9" t="str">
        <f>'University Database'!A1</f>
        <v>Anime Database - Data Dictionary - Logan White 4/16/2020</v>
      </c>
      <c r="B1" s="8"/>
      <c r="C1" s="7"/>
    </row>
    <row r="2" spans="1:7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7" t="s">
        <v>30</v>
      </c>
      <c r="B4" s="34" t="s">
        <v>56</v>
      </c>
      <c r="C4" s="34"/>
      <c r="D4" s="34"/>
      <c r="E4" s="34"/>
      <c r="F4" s="34"/>
      <c r="G4" s="34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6" t="s">
        <v>31</v>
      </c>
      <c r="B6" t="s">
        <v>32</v>
      </c>
      <c r="C6" s="26" t="s">
        <v>39</v>
      </c>
      <c r="D6" s="29"/>
      <c r="E6" s="29"/>
      <c r="F6" s="26" t="s">
        <v>12</v>
      </c>
      <c r="G6" s="26" t="s">
        <v>12</v>
      </c>
    </row>
    <row r="7" spans="1:7" x14ac:dyDescent="0.2">
      <c r="A7" s="26" t="s">
        <v>33</v>
      </c>
      <c r="B7" s="29" t="s">
        <v>34</v>
      </c>
      <c r="C7" s="26" t="s">
        <v>50</v>
      </c>
      <c r="D7" s="29" t="s">
        <v>57</v>
      </c>
      <c r="E7" s="29"/>
      <c r="F7" s="26" t="s">
        <v>12</v>
      </c>
      <c r="G7" s="26" t="s">
        <v>12</v>
      </c>
    </row>
    <row r="8" spans="1:7" ht="25.5" x14ac:dyDescent="0.2">
      <c r="A8" s="26" t="s">
        <v>35</v>
      </c>
      <c r="B8" s="29" t="s">
        <v>36</v>
      </c>
      <c r="C8" s="26" t="s">
        <v>50</v>
      </c>
      <c r="D8" s="29" t="s">
        <v>58</v>
      </c>
      <c r="E8" s="29"/>
      <c r="F8" s="26" t="s">
        <v>13</v>
      </c>
      <c r="G8" s="26" t="s">
        <v>13</v>
      </c>
    </row>
    <row r="9" spans="1:7" x14ac:dyDescent="0.2">
      <c r="A9" s="26" t="s">
        <v>37</v>
      </c>
      <c r="B9" s="29" t="s">
        <v>38</v>
      </c>
      <c r="C9" s="26" t="s">
        <v>39</v>
      </c>
      <c r="D9" s="29"/>
      <c r="E9" s="29"/>
      <c r="F9" s="26" t="s">
        <v>13</v>
      </c>
      <c r="G9" s="26" t="s">
        <v>13</v>
      </c>
    </row>
    <row r="10" spans="1:7" x14ac:dyDescent="0.2">
      <c r="A10" s="26"/>
      <c r="B10" s="29"/>
      <c r="C10" s="26"/>
      <c r="D10" s="29"/>
      <c r="E10" s="29"/>
      <c r="F10" s="26"/>
      <c r="G10" s="26"/>
    </row>
    <row r="11" spans="1:7" x14ac:dyDescent="0.2">
      <c r="A11" s="28"/>
      <c r="B11" s="5"/>
      <c r="C11" s="1"/>
      <c r="E11" s="2"/>
      <c r="F11" s="1"/>
      <c r="G11" s="1"/>
    </row>
  </sheetData>
  <mergeCells count="1">
    <mergeCell ref="B4:G4"/>
  </mergeCells>
  <dataValidations count="2">
    <dataValidation type="list" allowBlank="1" showInputMessage="1" showErrorMessage="1" sqref="F11:G11" xr:uid="{760E5B92-AC35-4D67-92B1-73152CFCF39D}">
      <formula1>#REF!</formula1>
    </dataValidation>
    <dataValidation showInputMessage="1" showErrorMessage="1" sqref="C6:C11" xr:uid="{83CB25AD-CDD9-4546-8C87-C513882837AC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C000"/>
  </sheetPr>
  <dimension ref="A1:H8"/>
  <sheetViews>
    <sheetView workbookViewId="0">
      <selection activeCell="C8" sqref="C8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8" ht="15.75" x14ac:dyDescent="0.25">
      <c r="A1" s="9" t="str">
        <f>'University Database'!A1</f>
        <v>Anime Database - Data Dictionary - Logan White 4/16/2020</v>
      </c>
      <c r="B1" s="8"/>
      <c r="C1" s="7"/>
    </row>
    <row r="2" spans="1:8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8" ht="13.5" thickBot="1" x14ac:dyDescent="0.25"/>
    <row r="4" spans="1:8" ht="26.25" customHeight="1" thickBot="1" x14ac:dyDescent="0.25">
      <c r="A4" s="27" t="s">
        <v>40</v>
      </c>
      <c r="B4" s="34" t="s">
        <v>41</v>
      </c>
      <c r="C4" s="34"/>
      <c r="D4" s="34"/>
      <c r="E4" s="34"/>
      <c r="F4" s="34"/>
      <c r="G4" s="34"/>
    </row>
    <row r="5" spans="1:8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8" x14ac:dyDescent="0.2">
      <c r="A6" s="26" t="s">
        <v>59</v>
      </c>
      <c r="B6" t="s">
        <v>60</v>
      </c>
      <c r="C6" s="26" t="s">
        <v>51</v>
      </c>
      <c r="D6" s="29"/>
      <c r="E6" s="29"/>
      <c r="F6" s="26" t="s">
        <v>12</v>
      </c>
      <c r="G6" s="26" t="s">
        <v>12</v>
      </c>
    </row>
    <row r="7" spans="1:8" x14ac:dyDescent="0.2">
      <c r="A7" s="26" t="s">
        <v>42</v>
      </c>
      <c r="B7" s="31" t="s">
        <v>43</v>
      </c>
      <c r="C7" s="26" t="s">
        <v>50</v>
      </c>
      <c r="D7" s="29" t="s">
        <v>61</v>
      </c>
      <c r="E7" s="29"/>
      <c r="F7" s="26" t="s">
        <v>12</v>
      </c>
      <c r="G7" s="26" t="s">
        <v>12</v>
      </c>
      <c r="H7" s="31"/>
    </row>
    <row r="8" spans="1:8" x14ac:dyDescent="0.2">
      <c r="A8" s="31"/>
      <c r="B8" s="31"/>
      <c r="C8" s="31"/>
      <c r="D8" s="31"/>
      <c r="E8" s="31"/>
      <c r="F8" s="31"/>
      <c r="G8" s="31"/>
      <c r="H8" s="31"/>
    </row>
  </sheetData>
  <mergeCells count="1">
    <mergeCell ref="B4:G4"/>
  </mergeCells>
  <phoneticPr fontId="2" type="noConversion"/>
  <dataValidations count="1">
    <dataValidation showInputMessage="1" showErrorMessage="1" sqref="C6:C7" xr:uid="{00000000-0002-0000-0100-000001000000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4187-BC55-4805-A1A4-78CAAB24E470}">
  <sheetPr>
    <tabColor rgb="FFC00000"/>
  </sheetPr>
  <dimension ref="A1:G8"/>
  <sheetViews>
    <sheetView tabSelected="1" workbookViewId="0">
      <selection activeCell="D34" sqref="D34"/>
    </sheetView>
  </sheetViews>
  <sheetFormatPr defaultColWidth="8.7109375" defaultRowHeight="12.75" x14ac:dyDescent="0.2"/>
  <cols>
    <col min="1" max="1" width="23.85546875" style="30" customWidth="1"/>
    <col min="2" max="2" width="28.85546875" style="30" customWidth="1"/>
    <col min="3" max="3" width="12.140625" style="30" customWidth="1"/>
    <col min="4" max="4" width="25.140625" style="30" customWidth="1"/>
    <col min="5" max="5" width="15" style="30" customWidth="1"/>
    <col min="6" max="6" width="12" style="30" customWidth="1"/>
    <col min="7" max="7" width="12.28515625" style="30" customWidth="1"/>
    <col min="8" max="8" width="8.7109375" style="30"/>
    <col min="9" max="9" width="18" style="30" customWidth="1"/>
    <col min="10" max="16384" width="8.7109375" style="30"/>
  </cols>
  <sheetData>
    <row r="1" spans="1:7" ht="15.75" x14ac:dyDescent="0.25">
      <c r="A1" s="9" t="str">
        <f>'University Database'!A1</f>
        <v>Anime Database - Data Dictionary - Logan White 4/16/2020</v>
      </c>
      <c r="B1" s="8"/>
      <c r="C1" s="7"/>
    </row>
    <row r="2" spans="1:7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7" t="s">
        <v>62</v>
      </c>
      <c r="B4" s="34" t="s">
        <v>44</v>
      </c>
      <c r="C4" s="34"/>
      <c r="D4" s="34"/>
      <c r="E4" s="34"/>
      <c r="F4" s="34"/>
      <c r="G4" s="34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6" t="s">
        <v>45</v>
      </c>
      <c r="B6" s="30" t="s">
        <v>46</v>
      </c>
      <c r="C6" s="26" t="s">
        <v>51</v>
      </c>
      <c r="D6" s="29"/>
      <c r="E6" s="29"/>
      <c r="F6" s="26" t="s">
        <v>12</v>
      </c>
      <c r="G6" s="26" t="s">
        <v>12</v>
      </c>
    </row>
    <row r="7" spans="1:7" x14ac:dyDescent="0.2">
      <c r="A7" s="26" t="s">
        <v>14</v>
      </c>
      <c r="B7" s="29" t="s">
        <v>47</v>
      </c>
      <c r="C7" s="26" t="s">
        <v>50</v>
      </c>
      <c r="D7" s="29" t="s">
        <v>52</v>
      </c>
      <c r="E7" s="29"/>
      <c r="F7" s="26" t="s">
        <v>13</v>
      </c>
      <c r="G7" s="26" t="s">
        <v>13</v>
      </c>
    </row>
    <row r="8" spans="1:7" x14ac:dyDescent="0.2">
      <c r="A8" s="26"/>
      <c r="B8" s="29"/>
      <c r="C8" s="26"/>
      <c r="D8" s="29"/>
      <c r="E8" s="29"/>
      <c r="F8" s="26"/>
      <c r="G8" s="26"/>
    </row>
  </sheetData>
  <mergeCells count="1">
    <mergeCell ref="B4:G4"/>
  </mergeCells>
  <dataValidations count="1">
    <dataValidation showInputMessage="1" showErrorMessage="1" sqref="C6:C8" xr:uid="{A1AD6819-E838-4CC6-9E72-3DF095F0325A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0BF6-8C79-4C7B-B5CD-F7AAC92AF22A}">
  <sheetPr>
    <tabColor rgb="FF00B0F0"/>
  </sheetPr>
  <dimension ref="A1:H11"/>
  <sheetViews>
    <sheetView workbookViewId="0">
      <selection activeCell="E16" sqref="E16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8" ht="15.75" x14ac:dyDescent="0.25">
      <c r="A1" s="9" t="str">
        <f>'University Database'!A1</f>
        <v>Anime Database - Data Dictionary - Logan White 4/16/2020</v>
      </c>
      <c r="B1" s="8"/>
      <c r="C1" s="7"/>
      <c r="D1" s="31"/>
      <c r="E1" s="31"/>
      <c r="F1" s="31"/>
      <c r="G1" s="31"/>
      <c r="H1" s="31"/>
    </row>
    <row r="2" spans="1:8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  <c r="F2" s="31"/>
      <c r="G2" s="31"/>
      <c r="H2" s="31"/>
    </row>
    <row r="3" spans="1:8" ht="13.5" thickBot="1" x14ac:dyDescent="0.25">
      <c r="A3" s="31"/>
      <c r="B3" s="31"/>
      <c r="C3" s="31"/>
      <c r="D3" s="31"/>
      <c r="E3" s="31"/>
      <c r="F3" s="31"/>
      <c r="G3" s="31"/>
      <c r="H3" s="31"/>
    </row>
    <row r="4" spans="1:8" ht="26.25" customHeight="1" thickBot="1" x14ac:dyDescent="0.25">
      <c r="A4" s="27" t="s">
        <v>26</v>
      </c>
      <c r="B4" s="31" t="s">
        <v>63</v>
      </c>
      <c r="C4" s="31"/>
      <c r="D4" s="31"/>
      <c r="E4" s="31"/>
      <c r="F4" s="31"/>
      <c r="G4" s="31"/>
      <c r="H4" s="31"/>
    </row>
    <row r="5" spans="1:8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8" x14ac:dyDescent="0.2">
      <c r="A6" s="26" t="s">
        <v>27</v>
      </c>
      <c r="B6" s="31" t="s">
        <v>28</v>
      </c>
      <c r="C6" s="26" t="s">
        <v>51</v>
      </c>
      <c r="D6" s="29" t="s">
        <v>64</v>
      </c>
      <c r="E6" s="29"/>
      <c r="F6" s="26" t="s">
        <v>12</v>
      </c>
      <c r="G6" s="26" t="s">
        <v>12</v>
      </c>
      <c r="H6" s="31"/>
    </row>
    <row r="7" spans="1:8" x14ac:dyDescent="0.2">
      <c r="A7" s="26" t="s">
        <v>18</v>
      </c>
      <c r="B7" s="29" t="s">
        <v>29</v>
      </c>
      <c r="C7" s="26" t="s">
        <v>51</v>
      </c>
      <c r="D7" s="29" t="s">
        <v>65</v>
      </c>
      <c r="E7" s="29"/>
      <c r="F7" s="26" t="s">
        <v>12</v>
      </c>
      <c r="G7" s="26" t="s">
        <v>12</v>
      </c>
      <c r="H7" s="31"/>
    </row>
    <row r="8" spans="1:8" x14ac:dyDescent="0.2">
      <c r="A8" s="26" t="s">
        <v>31</v>
      </c>
      <c r="B8" s="29" t="s">
        <v>32</v>
      </c>
      <c r="C8" s="26" t="s">
        <v>51</v>
      </c>
      <c r="D8" s="29" t="s">
        <v>65</v>
      </c>
      <c r="E8" s="29"/>
      <c r="F8" s="26" t="s">
        <v>12</v>
      </c>
      <c r="G8" s="26" t="s">
        <v>12</v>
      </c>
      <c r="H8" s="31"/>
    </row>
    <row r="9" spans="1:8" x14ac:dyDescent="0.2">
      <c r="A9" s="26"/>
      <c r="B9" s="29"/>
      <c r="C9" s="26"/>
      <c r="D9" s="29"/>
      <c r="E9" s="29"/>
      <c r="F9" s="26"/>
      <c r="G9" s="26"/>
      <c r="H9" s="31"/>
    </row>
    <row r="10" spans="1:8" x14ac:dyDescent="0.2">
      <c r="A10" s="28"/>
      <c r="B10" s="5"/>
      <c r="C10" s="1"/>
      <c r="E10" s="2"/>
      <c r="F10" s="1"/>
      <c r="G10" s="1"/>
    </row>
    <row r="11" spans="1:8" x14ac:dyDescent="0.2">
      <c r="A11" s="28"/>
      <c r="B11" s="5"/>
      <c r="C11" s="1"/>
      <c r="E11" s="2"/>
      <c r="F11" s="1"/>
      <c r="G11" s="1"/>
    </row>
  </sheetData>
  <dataValidations count="2">
    <dataValidation type="list" allowBlank="1" showInputMessage="1" showErrorMessage="1" sqref="F10:G11" xr:uid="{A09FD455-725F-4AE0-AF36-8EA29B58E10E}">
      <formula1>#REF!</formula1>
    </dataValidation>
    <dataValidation showInputMessage="1" showErrorMessage="1" sqref="C6:C11" xr:uid="{8CBFF027-61A4-4C27-AB0D-5320B4C37A02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48FC-0C5D-4548-9858-79547B5F46DD}">
  <sheetPr>
    <tabColor rgb="FFFFFF00"/>
  </sheetPr>
  <dimension ref="A1:G11"/>
  <sheetViews>
    <sheetView workbookViewId="0">
      <selection activeCell="B11" sqref="B11"/>
    </sheetView>
  </sheetViews>
  <sheetFormatPr defaultRowHeight="12.75" x14ac:dyDescent="0.2"/>
  <cols>
    <col min="1" max="1" width="23.85546875" style="31" customWidth="1"/>
    <col min="2" max="2" width="28.85546875" style="31" customWidth="1"/>
    <col min="3" max="3" width="12.140625" style="31" customWidth="1"/>
    <col min="4" max="4" width="25.140625" style="31" customWidth="1"/>
    <col min="5" max="5" width="15" style="31" customWidth="1"/>
    <col min="6" max="6" width="12" style="31" customWidth="1"/>
    <col min="7" max="7" width="12.28515625" style="31" customWidth="1"/>
    <col min="8" max="8" width="9.140625" style="31"/>
    <col min="9" max="9" width="18" style="31" customWidth="1"/>
    <col min="10" max="16384" width="9.140625" style="31"/>
  </cols>
  <sheetData>
    <row r="1" spans="1:7" ht="15.75" x14ac:dyDescent="0.25">
      <c r="A1" s="9" t="str">
        <f>'University Database'!A1</f>
        <v>Anime Database - Data Dictionary - Logan White 4/16/2020</v>
      </c>
      <c r="B1" s="8"/>
      <c r="C1" s="7"/>
    </row>
    <row r="2" spans="1:7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7" t="s">
        <v>68</v>
      </c>
      <c r="B4" s="31" t="s">
        <v>71</v>
      </c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6" t="s">
        <v>69</v>
      </c>
      <c r="B6" s="31" t="s">
        <v>70</v>
      </c>
      <c r="C6" s="26" t="s">
        <v>51</v>
      </c>
      <c r="D6" s="29" t="s">
        <v>64</v>
      </c>
      <c r="E6" s="29"/>
      <c r="F6" s="26" t="s">
        <v>12</v>
      </c>
      <c r="G6" s="26" t="s">
        <v>12</v>
      </c>
    </row>
    <row r="7" spans="1:7" x14ac:dyDescent="0.2">
      <c r="A7" s="26" t="s">
        <v>45</v>
      </c>
      <c r="B7" s="29" t="s">
        <v>75</v>
      </c>
      <c r="C7" s="26" t="s">
        <v>51</v>
      </c>
      <c r="D7" s="29" t="s">
        <v>65</v>
      </c>
      <c r="E7" s="29"/>
      <c r="F7" s="26" t="s">
        <v>12</v>
      </c>
      <c r="G7" s="26" t="s">
        <v>12</v>
      </c>
    </row>
    <row r="8" spans="1:7" x14ac:dyDescent="0.2">
      <c r="A8" s="26" t="s">
        <v>31</v>
      </c>
      <c r="B8" s="29" t="s">
        <v>32</v>
      </c>
      <c r="C8" s="26" t="s">
        <v>51</v>
      </c>
      <c r="D8" s="29" t="s">
        <v>65</v>
      </c>
      <c r="E8" s="29"/>
      <c r="F8" s="26" t="s">
        <v>12</v>
      </c>
      <c r="G8" s="26" t="s">
        <v>12</v>
      </c>
    </row>
    <row r="9" spans="1:7" x14ac:dyDescent="0.2">
      <c r="A9" s="26"/>
      <c r="B9" s="29"/>
      <c r="C9" s="26"/>
      <c r="D9" s="29"/>
      <c r="E9" s="29"/>
      <c r="F9" s="26"/>
      <c r="G9" s="26"/>
    </row>
    <row r="10" spans="1:7" x14ac:dyDescent="0.2">
      <c r="A10" s="28"/>
      <c r="B10" s="5"/>
      <c r="C10" s="1"/>
      <c r="E10" s="2"/>
      <c r="F10" s="1"/>
      <c r="G10" s="1"/>
    </row>
    <row r="11" spans="1:7" x14ac:dyDescent="0.2">
      <c r="A11" s="28"/>
      <c r="B11" s="5"/>
      <c r="C11" s="1"/>
      <c r="E11" s="2"/>
      <c r="F11" s="1"/>
      <c r="G11" s="1"/>
    </row>
  </sheetData>
  <dataValidations count="2">
    <dataValidation showInputMessage="1" showErrorMessage="1" sqref="C6:C11" xr:uid="{AB4EFA57-6F36-4BE3-BE16-CF145A246C95}"/>
    <dataValidation type="list" allowBlank="1" showInputMessage="1" showErrorMessage="1" sqref="F10:G11" xr:uid="{DB6DDF67-C8EA-4971-8815-1EBF68062285}">
      <formula1>#REF!</formula1>
    </dataValidation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B2C7-1797-4AA9-82D9-C0AD2F5BE668}">
  <sheetPr>
    <tabColor theme="4" tint="0.59999389629810485"/>
  </sheetPr>
  <dimension ref="A1:G11"/>
  <sheetViews>
    <sheetView workbookViewId="0">
      <selection activeCell="B15" sqref="B15"/>
    </sheetView>
  </sheetViews>
  <sheetFormatPr defaultRowHeight="12.75" x14ac:dyDescent="0.2"/>
  <cols>
    <col min="1" max="1" width="23.85546875" style="31" customWidth="1"/>
    <col min="2" max="2" width="28.85546875" style="31" customWidth="1"/>
    <col min="3" max="3" width="12.140625" style="31" customWidth="1"/>
    <col min="4" max="4" width="25.140625" style="31" customWidth="1"/>
    <col min="5" max="5" width="15" style="31" customWidth="1"/>
    <col min="6" max="6" width="12" style="31" customWidth="1"/>
    <col min="7" max="7" width="12.28515625" style="31" customWidth="1"/>
    <col min="8" max="8" width="9.140625" style="31"/>
    <col min="9" max="9" width="18" style="31" customWidth="1"/>
    <col min="10" max="16384" width="9.140625" style="31"/>
  </cols>
  <sheetData>
    <row r="1" spans="1:7" ht="15.75" x14ac:dyDescent="0.25">
      <c r="A1" s="9" t="str">
        <f>'University Database'!A1</f>
        <v>Anime Database - Data Dictionary - Logan White 4/16/2020</v>
      </c>
      <c r="B1" s="8"/>
      <c r="C1" s="7"/>
    </row>
    <row r="2" spans="1:7" ht="13.5" thickBot="1" x14ac:dyDescent="0.25">
      <c r="A2" s="10" t="s">
        <v>0</v>
      </c>
      <c r="B2" s="25">
        <f ca="1">NOW()</f>
        <v>43937.842909606479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7" t="s">
        <v>66</v>
      </c>
      <c r="B4" s="31" t="s">
        <v>72</v>
      </c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6" t="s">
        <v>73</v>
      </c>
      <c r="B6" s="31" t="s">
        <v>74</v>
      </c>
      <c r="C6" s="26" t="s">
        <v>51</v>
      </c>
      <c r="D6" s="29" t="s">
        <v>64</v>
      </c>
      <c r="E6" s="29"/>
      <c r="F6" s="26" t="s">
        <v>12</v>
      </c>
      <c r="G6" s="26" t="s">
        <v>12</v>
      </c>
    </row>
    <row r="7" spans="1:7" x14ac:dyDescent="0.2">
      <c r="A7" s="26" t="s">
        <v>59</v>
      </c>
      <c r="B7" s="29" t="s">
        <v>67</v>
      </c>
      <c r="C7" s="26" t="s">
        <v>51</v>
      </c>
      <c r="D7" s="29" t="s">
        <v>65</v>
      </c>
      <c r="E7" s="29"/>
      <c r="F7" s="26" t="s">
        <v>12</v>
      </c>
      <c r="G7" s="26" t="s">
        <v>12</v>
      </c>
    </row>
    <row r="8" spans="1:7" x14ac:dyDescent="0.2">
      <c r="A8" s="26" t="s">
        <v>31</v>
      </c>
      <c r="B8" s="29" t="s">
        <v>32</v>
      </c>
      <c r="C8" s="26" t="s">
        <v>51</v>
      </c>
      <c r="D8" s="29" t="s">
        <v>65</v>
      </c>
      <c r="E8" s="29"/>
      <c r="F8" s="26" t="s">
        <v>12</v>
      </c>
      <c r="G8" s="26" t="s">
        <v>12</v>
      </c>
    </row>
    <row r="9" spans="1:7" x14ac:dyDescent="0.2">
      <c r="A9" s="26"/>
      <c r="B9" s="29"/>
      <c r="C9" s="26"/>
      <c r="D9" s="29"/>
      <c r="E9" s="29"/>
      <c r="F9" s="26"/>
      <c r="G9" s="26"/>
    </row>
    <row r="10" spans="1:7" x14ac:dyDescent="0.2">
      <c r="A10" s="28"/>
      <c r="B10" s="5"/>
      <c r="C10" s="1"/>
      <c r="E10" s="2"/>
      <c r="F10" s="1"/>
      <c r="G10" s="1"/>
    </row>
    <row r="11" spans="1:7" x14ac:dyDescent="0.2">
      <c r="A11" s="28"/>
      <c r="B11" s="5"/>
      <c r="C11" s="1"/>
      <c r="E11" s="2"/>
      <c r="F11" s="1"/>
      <c r="G11" s="1"/>
    </row>
  </sheetData>
  <dataValidations count="2">
    <dataValidation type="list" allowBlank="1" showInputMessage="1" showErrorMessage="1" sqref="F10:G11" xr:uid="{EA5CDAD5-4DD6-42D4-B55C-10DE17C68559}">
      <formula1>#REF!</formula1>
    </dataValidation>
    <dataValidation showInputMessage="1" showErrorMessage="1" sqref="C6:C11" xr:uid="{90B9E6DA-A381-4398-815C-05A00A62444D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University Database</vt:lpstr>
      <vt:lpstr>Users</vt:lpstr>
      <vt:lpstr>Anime</vt:lpstr>
      <vt:lpstr>Genre</vt:lpstr>
      <vt:lpstr>Producers</vt:lpstr>
      <vt:lpstr>List</vt:lpstr>
      <vt:lpstr>AnimeProducer</vt:lpstr>
      <vt:lpstr>AnimeGenre</vt:lpstr>
    </vt:vector>
  </TitlesOfParts>
  <Manager/>
  <Company>CRaG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subject/>
  <dc:creator>Richard Ashwell</dc:creator>
  <cp:keywords/>
  <dc:description/>
  <cp:lastModifiedBy>Logan White</cp:lastModifiedBy>
  <cp:revision/>
  <dcterms:created xsi:type="dcterms:W3CDTF">2006-03-24T11:07:29Z</dcterms:created>
  <dcterms:modified xsi:type="dcterms:W3CDTF">2020-04-17T00:13:58Z</dcterms:modified>
  <cp:category/>
  <cp:contentStatus/>
</cp:coreProperties>
</file>