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étricas" sheetId="1" r:id="rId4"/>
  </sheets>
  <definedNames/>
  <calcPr/>
</workbook>
</file>

<file path=xl/sharedStrings.xml><?xml version="1.0" encoding="utf-8"?>
<sst xmlns="http://schemas.openxmlformats.org/spreadsheetml/2006/main" count="72" uniqueCount="23">
  <si>
    <t>04 á 08</t>
  </si>
  <si>
    <t>11 à 15</t>
  </si>
  <si>
    <t>18 à 22</t>
  </si>
  <si>
    <t>25 à 29</t>
  </si>
  <si>
    <t>Total da Meta Mês 95%</t>
  </si>
  <si>
    <t>CSAT</t>
  </si>
  <si>
    <t>Total de CSAT</t>
  </si>
  <si>
    <t>Total CSAT maior ou igual a 4</t>
  </si>
  <si>
    <t>% Meta</t>
  </si>
  <si>
    <t>Total CSAT acima de 4</t>
  </si>
  <si>
    <t>Total da Meta Mês 82%</t>
  </si>
  <si>
    <t>SLA dos DS</t>
  </si>
  <si>
    <t>Total de Ds</t>
  </si>
  <si>
    <t>Total cumprido no prazo</t>
  </si>
  <si>
    <t>Total da Meta Mês  100%</t>
  </si>
  <si>
    <t>Cobertura de Carteira</t>
  </si>
  <si>
    <t>Total clientes</t>
  </si>
  <si>
    <t>Total ação realizada</t>
  </si>
  <si>
    <t>Total da Meta Mês  1%</t>
  </si>
  <si>
    <t>Cancelamento - Churn</t>
  </si>
  <si>
    <t>Cancelados</t>
  </si>
  <si>
    <t>Jornada</t>
  </si>
  <si>
    <t>Total clientes cancelados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</si>
</sst>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Arial"/>
    </font>
    <font/>
    <font>
      <b/>
      <sz val="13.0"/>
      <color rgb="FFFFFFFF"/>
      <name val="Calibri"/>
    </font>
    <font>
      <b/>
      <sz val="12.0"/>
      <color theme="1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</fills>
  <borders count="12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shrinkToFit="0" wrapText="1"/>
    </xf>
    <xf borderId="1" fillId="3" fontId="2" numFmtId="0" xfId="0" applyAlignment="1" applyBorder="1" applyFill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0" fillId="0" fontId="1" numFmtId="0" xfId="0" applyFont="1"/>
    <xf borderId="0" fillId="2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vertical="bottom"/>
    </xf>
    <xf borderId="4" fillId="4" fontId="4" numFmtId="0" xfId="0" applyAlignment="1" applyBorder="1" applyFill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wrapText="1"/>
    </xf>
    <xf borderId="6" fillId="2" fontId="5" numFmtId="0" xfId="0" applyAlignment="1" applyBorder="1" applyFont="1">
      <alignment horizontal="center" shrinkToFit="0" wrapText="1"/>
    </xf>
    <xf borderId="7" fillId="2" fontId="5" numFmtId="0" xfId="0" applyAlignment="1" applyBorder="1" applyFont="1">
      <alignment horizontal="center" shrinkToFit="0" wrapText="1"/>
    </xf>
    <xf borderId="5" fillId="5" fontId="5" numFmtId="0" xfId="0" applyAlignment="1" applyBorder="1" applyFill="1" applyFont="1">
      <alignment horizontal="center" shrinkToFit="0" wrapText="1"/>
    </xf>
    <xf borderId="6" fillId="5" fontId="5" numFmtId="0" xfId="0" applyAlignment="1" applyBorder="1" applyFont="1">
      <alignment horizontal="center" shrinkToFit="0" wrapText="1"/>
    </xf>
    <xf borderId="7" fillId="5" fontId="5" numFmtId="0" xfId="0" applyAlignment="1" applyBorder="1" applyFont="1">
      <alignment horizontal="center" shrinkToFit="0" wrapText="1"/>
    </xf>
    <xf borderId="8" fillId="0" fontId="3" numFmtId="0" xfId="0" applyBorder="1" applyFont="1"/>
    <xf borderId="9" fillId="0" fontId="1" numFmtId="0" xfId="0" applyAlignment="1" applyBorder="1" applyFont="1">
      <alignment horizontal="center" readingOrder="0" shrinkToFit="0" wrapText="1"/>
    </xf>
    <xf borderId="10" fillId="2" fontId="6" numFmtId="10" xfId="0" applyAlignment="1" applyBorder="1" applyFont="1" applyNumberFormat="1">
      <alignment horizontal="center" shrinkToFit="0" wrapText="1"/>
    </xf>
    <xf borderId="11" fillId="2" fontId="6" numFmtId="10" xfId="0" applyAlignment="1" applyBorder="1" applyFont="1" applyNumberFormat="1">
      <alignment horizontal="center" readingOrder="0" shrinkToFit="0" wrapText="1"/>
    </xf>
    <xf borderId="9" fillId="0" fontId="1" numFmtId="0" xfId="0" applyAlignment="1" applyBorder="1" applyFont="1">
      <alignment horizontal="center" shrinkToFit="0" wrapText="1"/>
    </xf>
    <xf borderId="11" fillId="2" fontId="6" numFmtId="10" xfId="0" applyAlignment="1" applyBorder="1" applyFont="1" applyNumberFormat="1">
      <alignment horizontal="center" shrinkToFit="0" wrapText="1"/>
    </xf>
    <xf borderId="9" fillId="0" fontId="1" numFmtId="3" xfId="0" applyAlignment="1" applyBorder="1" applyFont="1" applyNumberFormat="1">
      <alignment horizontal="center" readingOrder="0" shrinkToFit="0" wrapText="1"/>
    </xf>
    <xf borderId="9" fillId="0" fontId="1" numFmtId="3" xfId="0" applyAlignment="1" applyBorder="1" applyFont="1" applyNumberFormat="1">
      <alignment horizontal="center" shrinkToFit="0" wrapText="1"/>
    </xf>
    <xf borderId="0" fillId="3" fontId="1" numFmtId="0" xfId="0" applyAlignment="1" applyFont="1">
      <alignment vertical="bottom"/>
    </xf>
    <xf borderId="5" fillId="2" fontId="5" numFmtId="0" xfId="0" applyAlignment="1" applyBorder="1" applyFont="1">
      <alignment horizontal="center" shrinkToFit="0" vertical="bottom" wrapText="1"/>
    </xf>
    <xf borderId="6" fillId="2" fontId="5" numFmtId="0" xfId="0" applyAlignment="1" applyBorder="1" applyFont="1">
      <alignment horizontal="center" shrinkToFit="0" vertical="bottom" wrapText="1"/>
    </xf>
    <xf borderId="9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1">
      <c r="A1" s="1"/>
      <c r="B1" s="2" t="s">
        <v>0</v>
      </c>
      <c r="E1" s="3" t="s">
        <v>1</v>
      </c>
      <c r="F1" s="4"/>
      <c r="G1" s="5"/>
      <c r="H1" s="2" t="s">
        <v>2</v>
      </c>
      <c r="K1" s="3" t="s">
        <v>3</v>
      </c>
      <c r="L1" s="4"/>
      <c r="M1" s="5"/>
      <c r="N1" s="6"/>
      <c r="O1" s="7" t="s">
        <v>4</v>
      </c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5</v>
      </c>
      <c r="B2" s="10" t="s">
        <v>6</v>
      </c>
      <c r="C2" s="11" t="s">
        <v>7</v>
      </c>
      <c r="D2" s="12" t="s">
        <v>8</v>
      </c>
      <c r="E2" s="10" t="s">
        <v>6</v>
      </c>
      <c r="F2" s="11" t="s">
        <v>9</v>
      </c>
      <c r="G2" s="12" t="s">
        <v>8</v>
      </c>
      <c r="H2" s="10" t="s">
        <v>6</v>
      </c>
      <c r="I2" s="11" t="s">
        <v>9</v>
      </c>
      <c r="J2" s="12" t="s">
        <v>8</v>
      </c>
      <c r="K2" s="10" t="s">
        <v>6</v>
      </c>
      <c r="L2" s="11" t="s">
        <v>9</v>
      </c>
      <c r="M2" s="12" t="s">
        <v>8</v>
      </c>
      <c r="N2" s="6"/>
      <c r="O2" s="13" t="s">
        <v>6</v>
      </c>
      <c r="P2" s="14" t="s">
        <v>9</v>
      </c>
      <c r="Q2" s="15" t="s">
        <v>8</v>
      </c>
      <c r="R2" s="8"/>
      <c r="S2" s="8"/>
      <c r="T2" s="8"/>
      <c r="U2" s="8"/>
      <c r="V2" s="8"/>
      <c r="W2" s="8"/>
      <c r="X2" s="8"/>
      <c r="Y2" s="8"/>
      <c r="Z2" s="8"/>
    </row>
    <row r="3">
      <c r="A3" s="16"/>
      <c r="B3" s="17">
        <v>30.0</v>
      </c>
      <c r="C3" s="17">
        <v>22.0</v>
      </c>
      <c r="D3" s="18">
        <f>IF(AND(ISBLANK(B3), ISBLANK(C3)), "", IF(OR(C3=0, B3=0), 0, C3/B3))</f>
        <v>0.7333333333</v>
      </c>
      <c r="E3" s="17"/>
      <c r="F3" s="17"/>
      <c r="G3" s="19"/>
      <c r="H3" s="17"/>
      <c r="I3" s="17"/>
      <c r="J3" s="19"/>
      <c r="K3" s="17"/>
      <c r="L3" s="17"/>
      <c r="M3" s="19"/>
      <c r="N3" s="6"/>
      <c r="O3" s="20">
        <f t="shared" ref="O3:P3" si="1">B3+E3+H3+K3</f>
        <v>30</v>
      </c>
      <c r="P3" s="20">
        <f t="shared" si="1"/>
        <v>22</v>
      </c>
      <c r="Q3" s="21">
        <f>IF(AND(ISBLANK(O3), ISBLANK(P3)), "", IF(OR(P3=0, O3=0), 0, P3/O3))</f>
        <v>0.7333333333</v>
      </c>
      <c r="R3" s="8"/>
      <c r="S3" s="8"/>
      <c r="T3" s="8"/>
      <c r="U3" s="8"/>
      <c r="V3" s="8"/>
      <c r="W3" s="8"/>
      <c r="X3" s="8"/>
      <c r="Y3" s="8"/>
      <c r="Z3" s="8"/>
    </row>
    <row r="4">
      <c r="A4" s="1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7" t="s">
        <v>10</v>
      </c>
      <c r="R5" s="8"/>
      <c r="S5" s="8"/>
      <c r="T5" s="8"/>
      <c r="U5" s="8"/>
      <c r="V5" s="8"/>
      <c r="W5" s="8"/>
      <c r="X5" s="8"/>
      <c r="Y5" s="8"/>
      <c r="Z5" s="8"/>
    </row>
    <row r="6">
      <c r="A6" s="9" t="s">
        <v>11</v>
      </c>
      <c r="B6" s="10" t="s">
        <v>12</v>
      </c>
      <c r="C6" s="11" t="s">
        <v>13</v>
      </c>
      <c r="D6" s="12" t="s">
        <v>8</v>
      </c>
      <c r="E6" s="10" t="s">
        <v>12</v>
      </c>
      <c r="F6" s="11" t="s">
        <v>13</v>
      </c>
      <c r="G6" s="12" t="s">
        <v>8</v>
      </c>
      <c r="H6" s="10" t="s">
        <v>12</v>
      </c>
      <c r="I6" s="11" t="s">
        <v>13</v>
      </c>
      <c r="J6" s="12" t="s">
        <v>8</v>
      </c>
      <c r="K6" s="10" t="s">
        <v>12</v>
      </c>
      <c r="L6" s="11" t="s">
        <v>13</v>
      </c>
      <c r="M6" s="12" t="s">
        <v>8</v>
      </c>
      <c r="N6" s="8"/>
      <c r="O6" s="13" t="s">
        <v>12</v>
      </c>
      <c r="P6" s="14" t="s">
        <v>13</v>
      </c>
      <c r="Q6" s="15" t="s">
        <v>8</v>
      </c>
      <c r="R6" s="8"/>
      <c r="S6" s="8"/>
      <c r="T6" s="8"/>
      <c r="U6" s="8"/>
      <c r="V6" s="8"/>
      <c r="W6" s="8"/>
      <c r="X6" s="8"/>
      <c r="Y6" s="8"/>
      <c r="Z6" s="8"/>
    </row>
    <row r="7">
      <c r="A7" s="16"/>
      <c r="B7" s="17">
        <v>142.0</v>
      </c>
      <c r="C7" s="17">
        <v>142.0</v>
      </c>
      <c r="D7" s="19">
        <f>IF(AND(ISBLANK(B7), ISBLANK(C7)), "", IF(OR(C7=0, B7=0), 0, C7/B7))</f>
        <v>1</v>
      </c>
      <c r="E7" s="17"/>
      <c r="F7" s="17"/>
      <c r="G7" s="19"/>
      <c r="H7" s="17"/>
      <c r="I7" s="17"/>
      <c r="J7" s="19"/>
      <c r="K7" s="17"/>
      <c r="L7" s="17"/>
      <c r="M7" s="19"/>
      <c r="N7" s="8"/>
      <c r="O7" s="20">
        <f t="shared" ref="O7:P7" si="2">B7+E7+H7+K7</f>
        <v>142</v>
      </c>
      <c r="P7" s="20">
        <f t="shared" si="2"/>
        <v>142</v>
      </c>
      <c r="Q7" s="21">
        <f>IF(AND(ISBLANK(O7), ISBLANK(P7)), "", IF(OR(P7=0, O7=0), 0, P7/O7))</f>
        <v>1</v>
      </c>
      <c r="R7" s="8"/>
      <c r="S7" s="8"/>
      <c r="T7" s="8"/>
      <c r="U7" s="8"/>
      <c r="V7" s="8"/>
      <c r="W7" s="8"/>
      <c r="X7" s="8"/>
      <c r="Y7" s="8"/>
      <c r="Z7" s="8"/>
    </row>
    <row r="8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7" t="s">
        <v>14</v>
      </c>
      <c r="R9" s="8"/>
      <c r="S9" s="8"/>
      <c r="T9" s="8"/>
      <c r="U9" s="8"/>
      <c r="V9" s="8"/>
      <c r="W9" s="8"/>
      <c r="X9" s="8"/>
      <c r="Y9" s="8"/>
      <c r="Z9" s="8"/>
    </row>
    <row r="10">
      <c r="A10" s="9" t="s">
        <v>15</v>
      </c>
      <c r="B10" s="10" t="s">
        <v>16</v>
      </c>
      <c r="C10" s="11" t="s">
        <v>17</v>
      </c>
      <c r="D10" s="12" t="s">
        <v>8</v>
      </c>
      <c r="E10" s="10" t="s">
        <v>16</v>
      </c>
      <c r="F10" s="11" t="s">
        <v>17</v>
      </c>
      <c r="G10" s="12" t="s">
        <v>8</v>
      </c>
      <c r="H10" s="10" t="s">
        <v>16</v>
      </c>
      <c r="I10" s="11" t="s">
        <v>17</v>
      </c>
      <c r="J10" s="12" t="s">
        <v>8</v>
      </c>
      <c r="K10" s="10" t="s">
        <v>16</v>
      </c>
      <c r="L10" s="11" t="s">
        <v>17</v>
      </c>
      <c r="M10" s="12" t="s">
        <v>8</v>
      </c>
      <c r="N10" s="8"/>
      <c r="O10" s="13" t="s">
        <v>16</v>
      </c>
      <c r="P10" s="14" t="s">
        <v>17</v>
      </c>
      <c r="Q10" s="15" t="s">
        <v>8</v>
      </c>
      <c r="R10" s="8"/>
      <c r="S10" s="8"/>
      <c r="T10" s="8"/>
      <c r="U10" s="8"/>
      <c r="V10" s="8"/>
      <c r="W10" s="8"/>
      <c r="X10" s="8"/>
      <c r="Y10" s="8"/>
      <c r="Z10" s="8"/>
    </row>
    <row r="11">
      <c r="A11" s="16"/>
      <c r="B11" s="17">
        <v>1046.0</v>
      </c>
      <c r="C11" s="17">
        <v>373.0</v>
      </c>
      <c r="D11" s="19">
        <f>IF(AND(ISBLANK(B11), ISBLANK(C11)), "", IF(OR(C11=0, B11=0), 0, C11/B11))</f>
        <v>0.3565965583</v>
      </c>
      <c r="E11" s="17"/>
      <c r="F11" s="17"/>
      <c r="G11" s="19"/>
      <c r="H11" s="17"/>
      <c r="I11" s="17"/>
      <c r="J11" s="19"/>
      <c r="K11" s="22"/>
      <c r="L11" s="17"/>
      <c r="M11" s="19"/>
      <c r="N11" s="8"/>
      <c r="O11" s="23">
        <f t="shared" ref="O11:P11" si="3">B11+E11+H11+K11</f>
        <v>1046</v>
      </c>
      <c r="P11" s="20">
        <f t="shared" si="3"/>
        <v>373</v>
      </c>
      <c r="Q11" s="21">
        <f>IF(AND(ISBLANK(O11), ISBLANK(P11)), "", IF(OR(P11=0, O11=0), 0, P11/O11))</f>
        <v>0.3565965583</v>
      </c>
      <c r="R11" s="8"/>
      <c r="S11" s="8"/>
      <c r="T11" s="8"/>
      <c r="U11" s="8"/>
      <c r="V11" s="8"/>
      <c r="W11" s="8"/>
      <c r="X11" s="8"/>
      <c r="Y11" s="8"/>
      <c r="Z11" s="8"/>
    </row>
    <row r="12">
      <c r="A12" s="1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24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7" t="s">
        <v>18</v>
      </c>
      <c r="R13" s="8"/>
      <c r="S13" s="8"/>
      <c r="T13" s="8"/>
      <c r="U13" s="8"/>
      <c r="V13" s="8"/>
      <c r="W13" s="8"/>
      <c r="X13" s="8"/>
      <c r="Y13" s="8"/>
      <c r="Z13" s="8"/>
    </row>
    <row r="14">
      <c r="A14" s="9" t="s">
        <v>19</v>
      </c>
      <c r="B14" s="10" t="s">
        <v>20</v>
      </c>
      <c r="C14" s="11" t="s">
        <v>21</v>
      </c>
      <c r="D14" s="12" t="s">
        <v>8</v>
      </c>
      <c r="E14" s="25" t="s">
        <v>20</v>
      </c>
      <c r="F14" s="26" t="s">
        <v>21</v>
      </c>
      <c r="G14" s="12" t="s">
        <v>8</v>
      </c>
      <c r="H14" s="25" t="s">
        <v>20</v>
      </c>
      <c r="I14" s="26" t="s">
        <v>21</v>
      </c>
      <c r="J14" s="12" t="s">
        <v>8</v>
      </c>
      <c r="K14" s="25" t="s">
        <v>20</v>
      </c>
      <c r="L14" s="26" t="s">
        <v>21</v>
      </c>
      <c r="M14" s="12" t="s">
        <v>8</v>
      </c>
      <c r="N14" s="8"/>
      <c r="O14" s="13" t="s">
        <v>16</v>
      </c>
      <c r="P14" s="14" t="s">
        <v>22</v>
      </c>
      <c r="Q14" s="15" t="s">
        <v>8</v>
      </c>
      <c r="R14" s="8"/>
      <c r="S14" s="8"/>
      <c r="T14" s="8"/>
      <c r="U14" s="8"/>
      <c r="V14" s="8"/>
      <c r="W14" s="8"/>
      <c r="X14" s="8"/>
      <c r="Y14" s="8"/>
      <c r="Z14" s="8"/>
    </row>
    <row r="15">
      <c r="A15" s="16"/>
      <c r="B15" s="17">
        <v>22.0</v>
      </c>
      <c r="C15" s="17">
        <v>6.0</v>
      </c>
      <c r="D15" s="19">
        <f>IF(AND(ISBLANK(B15), ISBLANK(C15)), "", IF(OR(C15=0, B15=0), 0, C15/B15))</f>
        <v>0.2727272727</v>
      </c>
      <c r="E15" s="17"/>
      <c r="F15" s="17"/>
      <c r="G15" s="19"/>
      <c r="H15" s="17"/>
      <c r="I15" s="17"/>
      <c r="J15" s="19"/>
      <c r="K15" s="17"/>
      <c r="L15" s="17"/>
      <c r="M15" s="19"/>
      <c r="N15" s="8"/>
      <c r="O15" s="27">
        <v>22.0</v>
      </c>
      <c r="P15" s="17">
        <v>6.0</v>
      </c>
      <c r="Q15" s="21">
        <f>IF(AND(ISBLANK(O15), ISBLANK(P15)), "", IF(OR(P15=0, O15=0), 0, P15/O15))</f>
        <v>0.2727272727</v>
      </c>
      <c r="R15" s="8"/>
      <c r="S15" s="8"/>
      <c r="T15" s="8"/>
      <c r="U15" s="8"/>
      <c r="V15" s="8"/>
      <c r="W15" s="8"/>
      <c r="X15" s="8"/>
      <c r="Y15" s="8"/>
      <c r="Z15" s="8"/>
    </row>
    <row r="16">
      <c r="A16" s="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1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1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1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1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1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1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1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1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1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1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1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1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1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1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1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1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1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1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1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1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1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1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1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1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1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1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1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1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1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1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1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1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1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1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1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1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1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1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1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1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1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1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1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1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1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1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1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1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1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1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1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1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1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1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1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1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1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1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1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1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1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1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1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1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1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1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1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1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1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1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1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1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1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1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1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1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1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1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1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1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1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1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1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1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1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1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1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1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1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1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1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1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1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1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1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1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1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1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1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1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1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1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1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1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1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1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1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1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1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1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1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1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1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1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1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1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1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1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1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1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1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1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1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1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1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1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1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1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1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1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1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1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1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1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1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1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1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1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1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1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1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1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1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1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1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1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1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1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1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1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1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1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1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1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1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1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1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1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1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1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1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1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1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1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1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1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1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1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1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1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1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1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1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1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1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1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1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1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1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1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1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1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1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1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1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1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1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1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1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1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1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1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1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1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1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1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1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1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1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1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1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1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1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1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1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1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1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1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1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1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1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1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1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1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1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1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1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1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1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1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1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1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1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1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1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1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1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1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1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1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1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1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1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1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1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1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1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1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1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1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1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1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1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1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1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1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1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1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1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1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1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1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1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1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1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1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1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1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1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1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1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1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1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1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1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1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1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1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1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1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1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1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1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1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1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1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1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1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1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1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1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1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1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1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1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1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1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1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1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1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1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1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1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1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1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1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1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1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1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1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1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1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1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1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1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1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1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1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1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1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1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1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1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1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1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1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1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1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1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1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1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1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1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1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1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1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1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1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1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1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1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1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1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1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1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1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1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1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1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1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1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1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1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1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1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1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1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1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1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1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1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1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1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1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1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1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1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1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1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1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1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1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1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1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1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1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1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1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1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1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1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1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1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1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1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1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1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1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1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1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1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1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1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1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1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</sheetData>
  <mergeCells count="12">
    <mergeCell ref="O5:Q5"/>
    <mergeCell ref="O9:Q9"/>
    <mergeCell ref="O13:Q13"/>
    <mergeCell ref="A10:A11"/>
    <mergeCell ref="A14:A15"/>
    <mergeCell ref="B1:D1"/>
    <mergeCell ref="E1:G1"/>
    <mergeCell ref="H1:J1"/>
    <mergeCell ref="K1:M1"/>
    <mergeCell ref="O1:Q1"/>
    <mergeCell ref="A2:A3"/>
    <mergeCell ref="A6:A7"/>
  </mergeCells>
  <drawing r:id="rId1"/>
</worksheet>
</file>