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imothy\Desktop\2024年的春天\物理实验\各次实验报告\太阳能电池\"/>
    </mc:Choice>
  </mc:AlternateContent>
  <xr:revisionPtr revIDLastSave="0" documentId="13_ncr:1_{48E40AC2-B305-4C60-A2EB-28276A649B0F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无公式" sheetId="2" r:id="rId1"/>
    <sheet name="带公式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B21" i="1"/>
  <c r="C17" i="1"/>
  <c r="D17" i="1"/>
  <c r="E17" i="1"/>
  <c r="F17" i="1"/>
  <c r="G17" i="1"/>
  <c r="H17" i="1"/>
  <c r="I17" i="1"/>
  <c r="J17" i="1"/>
  <c r="K17" i="1"/>
  <c r="B17" i="1"/>
  <c r="C12" i="1"/>
  <c r="D12" i="1"/>
  <c r="E12" i="1"/>
  <c r="F12" i="1"/>
  <c r="G12" i="1"/>
  <c r="H12" i="1"/>
  <c r="I12" i="1"/>
  <c r="J12" i="1"/>
  <c r="K12" i="1"/>
  <c r="B12" i="1"/>
  <c r="C8" i="1"/>
  <c r="D8" i="1"/>
  <c r="E8" i="1"/>
  <c r="F8" i="1"/>
  <c r="G8" i="1"/>
  <c r="H8" i="1"/>
  <c r="I8" i="1"/>
  <c r="J8" i="1"/>
  <c r="K8" i="1"/>
  <c r="B8" i="1"/>
  <c r="D18" i="1"/>
  <c r="E18" i="1" s="1"/>
  <c r="F18" i="1" s="1"/>
  <c r="G18" i="1" s="1"/>
  <c r="H18" i="1" s="1"/>
  <c r="I18" i="1" s="1"/>
  <c r="J18" i="1" s="1"/>
  <c r="K18" i="1" s="1"/>
  <c r="C18" i="1"/>
  <c r="D14" i="1"/>
  <c r="E14" i="1" s="1"/>
  <c r="F14" i="1" s="1"/>
  <c r="G14" i="1" s="1"/>
  <c r="H14" i="1" s="1"/>
  <c r="I14" i="1" s="1"/>
  <c r="J14" i="1" s="1"/>
  <c r="K14" i="1" s="1"/>
  <c r="C14" i="1"/>
  <c r="D9" i="1"/>
  <c r="E9" i="1" s="1"/>
  <c r="F9" i="1" s="1"/>
  <c r="G9" i="1" s="1"/>
  <c r="D5" i="1"/>
  <c r="E5" i="1" s="1"/>
  <c r="F5" i="1" s="1"/>
  <c r="G5" i="1" s="1"/>
  <c r="H5" i="1" s="1"/>
  <c r="I5" i="1" s="1"/>
  <c r="J5" i="1" s="1"/>
  <c r="K5" i="1" s="1"/>
  <c r="B9" i="1" s="1"/>
  <c r="C5" i="1"/>
  <c r="C3" i="1"/>
  <c r="D3" i="1"/>
  <c r="E3" i="1"/>
  <c r="F3" i="1"/>
  <c r="G3" i="1"/>
  <c r="H3" i="1"/>
  <c r="I3" i="1"/>
  <c r="J3" i="1"/>
  <c r="K3" i="1"/>
  <c r="L3" i="1"/>
  <c r="L1" i="1"/>
  <c r="E1" i="1"/>
  <c r="F1" i="1" s="1"/>
  <c r="G1" i="1" s="1"/>
  <c r="H1" i="1" s="1"/>
  <c r="I1" i="1" s="1"/>
  <c r="J1" i="1" s="1"/>
  <c r="K1" i="1" s="1"/>
  <c r="D1" i="1"/>
  <c r="C1" i="1"/>
</calcChain>
</file>

<file path=xl/sharedStrings.xml><?xml version="1.0" encoding="utf-8"?>
<sst xmlns="http://schemas.openxmlformats.org/spreadsheetml/2006/main" count="40" uniqueCount="12">
  <si>
    <t>U/V</t>
  </si>
  <si>
    <t>U/V</t>
    <phoneticPr fontId="1" type="noConversion"/>
  </si>
  <si>
    <t>I/mA</t>
  </si>
  <si>
    <t>I/mA</t>
    <phoneticPr fontId="1" type="noConversion"/>
  </si>
  <si>
    <t>lnI</t>
  </si>
  <si>
    <t>lnI</t>
    <phoneticPr fontId="1" type="noConversion"/>
  </si>
  <si>
    <t>NaN</t>
  </si>
  <si>
    <t>NaN</t>
    <phoneticPr fontId="1" type="noConversion"/>
  </si>
  <si>
    <t>Rn/Ω</t>
  </si>
  <si>
    <t>Rn/Ω</t>
    <phoneticPr fontId="1" type="noConversion"/>
  </si>
  <si>
    <t>P/mW</t>
  </si>
  <si>
    <t>P/mW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</si>
</sst>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_ "/>
    <numFmt numFmtId="179" formatCode="0.000_ "/>
    <numFmt numFmtId="180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BDEC-4A32-42E2-854B-2145B31FCF9E}">
  <dimension ref="A1:U21"/>
  <sheetViews>
    <sheetView tabSelected="1" workbookViewId="0">
      <selection activeCell="A14" sqref="A14:U17"/>
    </sheetView>
  </sheetViews>
  <sheetFormatPr defaultColWidth="7.0703125" defaultRowHeight="14.15" x14ac:dyDescent="0.35"/>
  <sheetData>
    <row r="1" spans="1:21" x14ac:dyDescent="0.35">
      <c r="A1" t="s">
        <v>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</row>
    <row r="2" spans="1:21" x14ac:dyDescent="0.35">
      <c r="A2" t="s">
        <v>2</v>
      </c>
      <c r="B2">
        <v>0</v>
      </c>
      <c r="C2">
        <v>1.03E-2</v>
      </c>
      <c r="D2">
        <v>2.8299999999999999E-2</v>
      </c>
      <c r="E2">
        <v>5.8799999999999998E-2</v>
      </c>
      <c r="F2">
        <v>0.111</v>
      </c>
      <c r="G2">
        <v>0.20300000000000001</v>
      </c>
      <c r="H2">
        <v>0.36199999999999999</v>
      </c>
      <c r="I2">
        <v>0.64900000000000002</v>
      </c>
      <c r="J2">
        <v>1.2</v>
      </c>
      <c r="K2">
        <v>2.2000000000000002</v>
      </c>
      <c r="L2">
        <v>4.3</v>
      </c>
    </row>
    <row r="3" spans="1:21" x14ac:dyDescent="0.35">
      <c r="A3" t="s">
        <v>4</v>
      </c>
      <c r="B3" t="s">
        <v>6</v>
      </c>
      <c r="C3" s="4">
        <v>-4.5756113840000001</v>
      </c>
      <c r="D3" s="4">
        <v>-3.5648934739999998</v>
      </c>
      <c r="E3" s="4">
        <v>-2.8336134240000002</v>
      </c>
      <c r="F3" s="4">
        <v>-2.1982250780000001</v>
      </c>
      <c r="G3" s="4">
        <v>-1.5945492999999999</v>
      </c>
      <c r="H3" s="4">
        <v>-1.016111067</v>
      </c>
      <c r="I3" s="4">
        <v>-0.43232256200000002</v>
      </c>
      <c r="J3" s="4">
        <v>0.182321557</v>
      </c>
      <c r="K3" s="4">
        <v>0.78845736</v>
      </c>
      <c r="L3" s="4">
        <v>1.4586150229999999</v>
      </c>
    </row>
    <row r="5" spans="1:21" x14ac:dyDescent="0.35">
      <c r="A5" t="s">
        <v>8</v>
      </c>
      <c r="B5">
        <v>0</v>
      </c>
      <c r="C5">
        <v>100</v>
      </c>
      <c r="D5">
        <v>200</v>
      </c>
      <c r="E5">
        <v>300</v>
      </c>
      <c r="F5">
        <v>400</v>
      </c>
      <c r="G5">
        <v>500</v>
      </c>
      <c r="H5">
        <v>600</v>
      </c>
      <c r="I5">
        <v>700</v>
      </c>
      <c r="J5">
        <v>800</v>
      </c>
      <c r="K5">
        <v>900</v>
      </c>
      <c r="L5">
        <v>1000</v>
      </c>
      <c r="M5">
        <v>1100</v>
      </c>
      <c r="N5">
        <v>1200</v>
      </c>
      <c r="O5">
        <v>1300</v>
      </c>
      <c r="P5">
        <v>1400</v>
      </c>
      <c r="Q5">
        <v>1500</v>
      </c>
      <c r="R5">
        <v>2000</v>
      </c>
      <c r="S5">
        <v>3000</v>
      </c>
      <c r="T5">
        <v>4000</v>
      </c>
      <c r="U5">
        <v>10000</v>
      </c>
    </row>
    <row r="6" spans="1:21" x14ac:dyDescent="0.35">
      <c r="A6" t="s">
        <v>0</v>
      </c>
      <c r="B6">
        <v>0.13</v>
      </c>
      <c r="C6">
        <v>1.06</v>
      </c>
      <c r="D6">
        <v>2</v>
      </c>
      <c r="E6">
        <v>2.8</v>
      </c>
      <c r="F6">
        <v>3.48</v>
      </c>
      <c r="G6">
        <v>4.08</v>
      </c>
      <c r="H6">
        <v>4.42</v>
      </c>
      <c r="I6">
        <v>4.6100000000000003</v>
      </c>
      <c r="J6">
        <v>4.76</v>
      </c>
      <c r="K6">
        <v>4.84</v>
      </c>
      <c r="L6">
        <v>4.92</v>
      </c>
      <c r="M6">
        <v>4.97</v>
      </c>
      <c r="N6">
        <v>5.0199999999999996</v>
      </c>
      <c r="O6">
        <v>5.04</v>
      </c>
      <c r="P6">
        <v>5.0599999999999996</v>
      </c>
      <c r="Q6">
        <v>5.08</v>
      </c>
      <c r="R6">
        <v>5.19</v>
      </c>
      <c r="S6">
        <v>5.33</v>
      </c>
      <c r="T6">
        <v>5.38</v>
      </c>
      <c r="U6">
        <v>5.45</v>
      </c>
    </row>
    <row r="7" spans="1:21" x14ac:dyDescent="0.35">
      <c r="A7" t="s">
        <v>2</v>
      </c>
      <c r="B7">
        <v>8.9</v>
      </c>
      <c r="C7">
        <v>8.8000000000000007</v>
      </c>
      <c r="D7">
        <v>8.6999999999999993</v>
      </c>
      <c r="E7">
        <v>8.5</v>
      </c>
      <c r="F7">
        <v>8.4</v>
      </c>
      <c r="G7">
        <v>7.9</v>
      </c>
      <c r="H7">
        <v>7.2</v>
      </c>
      <c r="I7">
        <v>6.4</v>
      </c>
      <c r="J7">
        <v>5.7</v>
      </c>
      <c r="K7">
        <v>5.2</v>
      </c>
      <c r="L7">
        <v>4.8</v>
      </c>
      <c r="M7">
        <v>4.4000000000000004</v>
      </c>
      <c r="N7">
        <v>4</v>
      </c>
      <c r="O7">
        <v>3.8</v>
      </c>
      <c r="P7">
        <v>3.6</v>
      </c>
      <c r="Q7">
        <v>3.3</v>
      </c>
      <c r="R7">
        <v>2.6</v>
      </c>
      <c r="S7">
        <v>1.8</v>
      </c>
      <c r="T7">
        <v>1.3</v>
      </c>
      <c r="U7">
        <v>0.53600000000000003</v>
      </c>
    </row>
    <row r="8" spans="1:21" x14ac:dyDescent="0.35">
      <c r="A8" t="s">
        <v>10</v>
      </c>
      <c r="B8">
        <v>1.157</v>
      </c>
      <c r="C8">
        <v>9.3279999999999994</v>
      </c>
      <c r="D8">
        <v>17.399999999999999</v>
      </c>
      <c r="E8">
        <v>23.8</v>
      </c>
      <c r="F8">
        <v>29.231999999999999</v>
      </c>
      <c r="G8">
        <v>32.231999999999999</v>
      </c>
      <c r="H8">
        <v>31.824000000000002</v>
      </c>
      <c r="I8">
        <v>29.504000000000001</v>
      </c>
      <c r="J8">
        <v>27.132000000000001</v>
      </c>
      <c r="K8">
        <v>25.167999999999999</v>
      </c>
      <c r="L8">
        <v>23.616</v>
      </c>
      <c r="M8">
        <v>21.867999999999999</v>
      </c>
      <c r="N8">
        <v>20.079999999999998</v>
      </c>
      <c r="O8">
        <v>19.152000000000001</v>
      </c>
      <c r="P8">
        <v>18.216000000000001</v>
      </c>
      <c r="Q8">
        <v>16.763999999999999</v>
      </c>
      <c r="R8">
        <v>13.494</v>
      </c>
      <c r="S8">
        <v>9.5939999999999994</v>
      </c>
      <c r="T8">
        <v>6.9939999999999998</v>
      </c>
      <c r="U8">
        <v>2.9211999999999998</v>
      </c>
    </row>
    <row r="9" spans="1:21" x14ac:dyDescent="0.35">
      <c r="A9" t="s">
        <v>8</v>
      </c>
      <c r="B9">
        <v>1000</v>
      </c>
      <c r="C9">
        <v>1100</v>
      </c>
      <c r="D9">
        <v>1200</v>
      </c>
      <c r="E9">
        <v>1300</v>
      </c>
      <c r="F9">
        <v>1400</v>
      </c>
      <c r="G9">
        <v>1500</v>
      </c>
      <c r="H9">
        <v>2000</v>
      </c>
      <c r="I9">
        <v>3000</v>
      </c>
      <c r="J9">
        <v>4000</v>
      </c>
      <c r="K9">
        <v>10000</v>
      </c>
    </row>
    <row r="10" spans="1:21" x14ac:dyDescent="0.35">
      <c r="A10" t="s">
        <v>0</v>
      </c>
      <c r="B10">
        <v>4.92</v>
      </c>
      <c r="C10">
        <v>4.97</v>
      </c>
      <c r="D10">
        <v>5.0199999999999996</v>
      </c>
      <c r="E10">
        <v>5.04</v>
      </c>
      <c r="F10">
        <v>5.0599999999999996</v>
      </c>
      <c r="G10">
        <v>5.08</v>
      </c>
      <c r="H10">
        <v>5.19</v>
      </c>
      <c r="I10">
        <v>5.33</v>
      </c>
      <c r="J10">
        <v>5.38</v>
      </c>
      <c r="K10">
        <v>5.45</v>
      </c>
    </row>
    <row r="11" spans="1:21" x14ac:dyDescent="0.35">
      <c r="A11" t="s">
        <v>2</v>
      </c>
      <c r="B11">
        <v>4.8</v>
      </c>
      <c r="C11">
        <v>4.4000000000000004</v>
      </c>
      <c r="D11">
        <v>4</v>
      </c>
      <c r="E11">
        <v>3.8</v>
      </c>
      <c r="F11">
        <v>3.6</v>
      </c>
      <c r="G11">
        <v>3.3</v>
      </c>
      <c r="H11">
        <v>2.6</v>
      </c>
      <c r="I11">
        <v>1.8</v>
      </c>
      <c r="J11">
        <v>1.3</v>
      </c>
      <c r="K11">
        <v>0.53600000000000003</v>
      </c>
    </row>
    <row r="12" spans="1:21" x14ac:dyDescent="0.35">
      <c r="A12" t="s">
        <v>10</v>
      </c>
      <c r="B12">
        <v>23.616</v>
      </c>
      <c r="C12">
        <v>21.867999999999999</v>
      </c>
      <c r="D12">
        <v>20.079999999999998</v>
      </c>
      <c r="E12">
        <v>19.152000000000001</v>
      </c>
      <c r="F12">
        <v>18.216000000000001</v>
      </c>
      <c r="G12">
        <v>16.763999999999999</v>
      </c>
      <c r="H12">
        <v>13.494</v>
      </c>
      <c r="I12">
        <v>9.5939999999999994</v>
      </c>
      <c r="J12">
        <v>6.9939999999999998</v>
      </c>
      <c r="K12">
        <v>2.9211999999999998</v>
      </c>
    </row>
    <row r="14" spans="1:21" x14ac:dyDescent="0.35">
      <c r="A14" t="s">
        <v>8</v>
      </c>
      <c r="B14">
        <v>410</v>
      </c>
      <c r="C14">
        <v>420</v>
      </c>
      <c r="D14">
        <v>430</v>
      </c>
      <c r="E14">
        <v>440</v>
      </c>
      <c r="F14">
        <v>450</v>
      </c>
      <c r="G14">
        <v>460</v>
      </c>
      <c r="H14">
        <v>470</v>
      </c>
      <c r="I14">
        <v>480</v>
      </c>
      <c r="J14">
        <v>490</v>
      </c>
      <c r="K14">
        <v>500</v>
      </c>
      <c r="L14">
        <v>510</v>
      </c>
      <c r="M14">
        <v>520</v>
      </c>
      <c r="N14">
        <v>530</v>
      </c>
      <c r="O14">
        <v>540</v>
      </c>
      <c r="P14">
        <v>550</v>
      </c>
      <c r="Q14">
        <v>560</v>
      </c>
      <c r="R14">
        <v>570</v>
      </c>
      <c r="S14">
        <v>580</v>
      </c>
      <c r="T14">
        <v>590</v>
      </c>
      <c r="U14">
        <v>600</v>
      </c>
    </row>
    <row r="15" spans="1:21" x14ac:dyDescent="0.35">
      <c r="A15" t="s">
        <v>0</v>
      </c>
      <c r="B15">
        <v>3.58</v>
      </c>
      <c r="C15">
        <v>3.65</v>
      </c>
      <c r="D15">
        <v>3.72</v>
      </c>
      <c r="E15">
        <v>3.8</v>
      </c>
      <c r="F15">
        <v>3.86</v>
      </c>
      <c r="G15">
        <v>3.93</v>
      </c>
      <c r="H15">
        <v>3.99</v>
      </c>
      <c r="I15">
        <v>4.05</v>
      </c>
      <c r="J15">
        <v>4.08</v>
      </c>
      <c r="K15">
        <v>4.13</v>
      </c>
      <c r="L15">
        <v>4.17</v>
      </c>
      <c r="M15">
        <v>4.22</v>
      </c>
      <c r="N15">
        <v>4.26</v>
      </c>
      <c r="O15">
        <v>4.29</v>
      </c>
      <c r="P15">
        <v>4.3099999999999996</v>
      </c>
      <c r="Q15">
        <v>4.3499999999999996</v>
      </c>
      <c r="R15">
        <v>4.37</v>
      </c>
      <c r="S15">
        <v>4.41</v>
      </c>
      <c r="T15">
        <v>4.42</v>
      </c>
      <c r="U15">
        <v>4.43</v>
      </c>
    </row>
    <row r="16" spans="1:21" x14ac:dyDescent="0.35">
      <c r="A16" t="s">
        <v>2</v>
      </c>
      <c r="B16">
        <v>8.4</v>
      </c>
      <c r="C16">
        <v>8.3000000000000007</v>
      </c>
      <c r="D16">
        <v>8.3000000000000007</v>
      </c>
      <c r="E16">
        <v>8.3000000000000007</v>
      </c>
      <c r="F16">
        <v>8.3000000000000007</v>
      </c>
      <c r="G16">
        <v>8.1999999999999993</v>
      </c>
      <c r="H16">
        <v>8.1999999999999993</v>
      </c>
      <c r="I16">
        <v>8</v>
      </c>
      <c r="J16">
        <v>8</v>
      </c>
      <c r="K16">
        <v>7.9</v>
      </c>
      <c r="L16">
        <v>7.9</v>
      </c>
      <c r="M16">
        <v>7.9</v>
      </c>
      <c r="N16">
        <v>7.8</v>
      </c>
      <c r="O16">
        <v>7.7</v>
      </c>
      <c r="P16">
        <v>7.6</v>
      </c>
      <c r="Q16">
        <v>7.5</v>
      </c>
      <c r="R16">
        <v>7.5</v>
      </c>
      <c r="S16">
        <v>7.3</v>
      </c>
      <c r="T16">
        <v>7.3</v>
      </c>
      <c r="U16">
        <v>7.2</v>
      </c>
    </row>
    <row r="17" spans="1:21" x14ac:dyDescent="0.35">
      <c r="A17" t="s">
        <v>10</v>
      </c>
      <c r="B17">
        <v>30.071999999999999</v>
      </c>
      <c r="C17">
        <v>30.295000000000002</v>
      </c>
      <c r="D17">
        <v>30.876000000000001</v>
      </c>
      <c r="E17">
        <v>31.54</v>
      </c>
      <c r="F17">
        <v>32.037999999999997</v>
      </c>
      <c r="G17">
        <v>32.225999999999999</v>
      </c>
      <c r="H17">
        <v>32.718000000000004</v>
      </c>
      <c r="I17">
        <v>32.4</v>
      </c>
      <c r="J17">
        <v>32.64</v>
      </c>
      <c r="K17">
        <v>32.627000000000002</v>
      </c>
      <c r="L17">
        <v>32.942999999999998</v>
      </c>
      <c r="M17">
        <v>33.338000000000001</v>
      </c>
      <c r="N17">
        <v>33.228000000000002</v>
      </c>
      <c r="O17">
        <v>33.033000000000001</v>
      </c>
      <c r="P17">
        <v>32.756</v>
      </c>
      <c r="Q17">
        <v>32.625</v>
      </c>
      <c r="R17">
        <v>32.774999999999999</v>
      </c>
      <c r="S17">
        <v>32.192999999999998</v>
      </c>
      <c r="T17">
        <v>32.265999999999998</v>
      </c>
      <c r="U17">
        <v>31.896000000000001</v>
      </c>
    </row>
    <row r="18" spans="1:21" x14ac:dyDescent="0.35">
      <c r="A18" t="s">
        <v>8</v>
      </c>
      <c r="B18">
        <v>510</v>
      </c>
      <c r="C18">
        <v>520</v>
      </c>
      <c r="D18">
        <v>530</v>
      </c>
      <c r="E18">
        <v>540</v>
      </c>
      <c r="F18">
        <v>550</v>
      </c>
      <c r="G18">
        <v>560</v>
      </c>
      <c r="H18">
        <v>570</v>
      </c>
      <c r="I18">
        <v>580</v>
      </c>
      <c r="J18">
        <v>590</v>
      </c>
      <c r="K18">
        <v>600</v>
      </c>
    </row>
    <row r="19" spans="1:21" x14ac:dyDescent="0.35">
      <c r="A19" t="s">
        <v>0</v>
      </c>
      <c r="B19">
        <v>4.17</v>
      </c>
      <c r="C19">
        <v>4.22</v>
      </c>
      <c r="D19">
        <v>4.26</v>
      </c>
      <c r="E19">
        <v>4.29</v>
      </c>
      <c r="F19">
        <v>4.3099999999999996</v>
      </c>
      <c r="G19">
        <v>4.3499999999999996</v>
      </c>
      <c r="H19">
        <v>4.37</v>
      </c>
      <c r="I19">
        <v>4.41</v>
      </c>
      <c r="J19">
        <v>4.42</v>
      </c>
      <c r="K19">
        <v>4.43</v>
      </c>
    </row>
    <row r="20" spans="1:21" x14ac:dyDescent="0.35">
      <c r="A20" t="s">
        <v>2</v>
      </c>
      <c r="B20">
        <v>7.9</v>
      </c>
      <c r="C20">
        <v>7.9</v>
      </c>
      <c r="D20">
        <v>7.8</v>
      </c>
      <c r="E20">
        <v>7.7</v>
      </c>
      <c r="F20">
        <v>7.6</v>
      </c>
      <c r="G20">
        <v>7.5</v>
      </c>
      <c r="H20">
        <v>7.5</v>
      </c>
      <c r="I20">
        <v>7.3</v>
      </c>
      <c r="J20">
        <v>7.3</v>
      </c>
      <c r="K20">
        <v>7.2</v>
      </c>
    </row>
    <row r="21" spans="1:21" x14ac:dyDescent="0.35">
      <c r="A21" t="s">
        <v>10</v>
      </c>
      <c r="B21">
        <v>32.942999999999998</v>
      </c>
      <c r="C21">
        <v>33.338000000000001</v>
      </c>
      <c r="D21">
        <v>33.228000000000002</v>
      </c>
      <c r="E21">
        <v>33.033000000000001</v>
      </c>
      <c r="F21">
        <v>32.756</v>
      </c>
      <c r="G21">
        <v>32.625</v>
      </c>
      <c r="H21">
        <v>32.774999999999999</v>
      </c>
      <c r="I21">
        <v>32.192999999999998</v>
      </c>
      <c r="J21">
        <v>32.265999999999998</v>
      </c>
      <c r="K21">
        <v>31.896000000000001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B1" zoomScale="130" zoomScaleNormal="130" workbookViewId="0">
      <selection activeCell="N1" sqref="N1"/>
    </sheetView>
  </sheetViews>
  <sheetFormatPr defaultRowHeight="14.15" x14ac:dyDescent="0.35"/>
  <sheetData>
    <row r="1" spans="1:12" x14ac:dyDescent="0.35">
      <c r="A1" t="s">
        <v>1</v>
      </c>
      <c r="B1">
        <v>0</v>
      </c>
      <c r="C1">
        <f>B1+0.5</f>
        <v>0.5</v>
      </c>
      <c r="D1">
        <f>C1+0.5</f>
        <v>1</v>
      </c>
      <c r="E1">
        <f t="shared" ref="E1:K1" si="0">D1+0.5</f>
        <v>1.5</v>
      </c>
      <c r="F1">
        <f t="shared" si="0"/>
        <v>2</v>
      </c>
      <c r="G1">
        <f t="shared" si="0"/>
        <v>2.5</v>
      </c>
      <c r="H1">
        <f t="shared" si="0"/>
        <v>3</v>
      </c>
      <c r="I1">
        <f t="shared" si="0"/>
        <v>3.5</v>
      </c>
      <c r="J1">
        <f t="shared" si="0"/>
        <v>4</v>
      </c>
      <c r="K1">
        <f t="shared" si="0"/>
        <v>4.5</v>
      </c>
      <c r="L1">
        <f>K1+0.5</f>
        <v>5</v>
      </c>
    </row>
    <row r="2" spans="1:12" x14ac:dyDescent="0.35">
      <c r="A2" t="s">
        <v>3</v>
      </c>
      <c r="B2">
        <v>0</v>
      </c>
      <c r="C2">
        <v>1.03E-2</v>
      </c>
      <c r="D2">
        <v>2.8299999999999999E-2</v>
      </c>
      <c r="E2">
        <v>5.8799999999999998E-2</v>
      </c>
      <c r="F2">
        <v>0.111</v>
      </c>
      <c r="G2">
        <v>0.20300000000000001</v>
      </c>
      <c r="H2">
        <v>0.36199999999999999</v>
      </c>
      <c r="I2">
        <v>0.64900000000000002</v>
      </c>
      <c r="J2">
        <v>1.2</v>
      </c>
      <c r="K2">
        <v>2.2000000000000002</v>
      </c>
      <c r="L2">
        <v>4.3</v>
      </c>
    </row>
    <row r="3" spans="1:12" x14ac:dyDescent="0.35">
      <c r="A3" t="s">
        <v>5</v>
      </c>
      <c r="B3" t="s">
        <v>7</v>
      </c>
      <c r="C3">
        <f t="shared" ref="C3:J3" si="1">LN(C2)</f>
        <v>-4.5756113837465469</v>
      </c>
      <c r="D3">
        <f t="shared" si="1"/>
        <v>-3.564893474332945</v>
      </c>
      <c r="E3">
        <f t="shared" si="1"/>
        <v>-2.8336134240775559</v>
      </c>
      <c r="F3">
        <f t="shared" si="1"/>
        <v>-2.1982250776698029</v>
      </c>
      <c r="G3">
        <f t="shared" si="1"/>
        <v>-1.5945492999403497</v>
      </c>
      <c r="H3">
        <f t="shared" si="1"/>
        <v>-1.016111067156366</v>
      </c>
      <c r="I3">
        <f t="shared" si="1"/>
        <v>-0.43232256227804705</v>
      </c>
      <c r="J3">
        <f t="shared" si="1"/>
        <v>0.18232155679395459</v>
      </c>
      <c r="K3">
        <f>LN(K2)</f>
        <v>0.78845736036427028</v>
      </c>
      <c r="L3">
        <f>LN(L2)</f>
        <v>1.4586150226995167</v>
      </c>
    </row>
    <row r="5" spans="1:12" x14ac:dyDescent="0.35">
      <c r="A5" t="s">
        <v>9</v>
      </c>
      <c r="B5">
        <v>0</v>
      </c>
      <c r="C5">
        <f>B5+100</f>
        <v>100</v>
      </c>
      <c r="D5">
        <f t="shared" ref="D5:K5" si="2">C5+100</f>
        <v>200</v>
      </c>
      <c r="E5">
        <f t="shared" si="2"/>
        <v>300</v>
      </c>
      <c r="F5">
        <f t="shared" si="2"/>
        <v>400</v>
      </c>
      <c r="G5">
        <f t="shared" si="2"/>
        <v>500</v>
      </c>
      <c r="H5">
        <f t="shared" si="2"/>
        <v>600</v>
      </c>
      <c r="I5">
        <f t="shared" si="2"/>
        <v>700</v>
      </c>
      <c r="J5">
        <f t="shared" si="2"/>
        <v>800</v>
      </c>
      <c r="K5">
        <f t="shared" si="2"/>
        <v>900</v>
      </c>
    </row>
    <row r="6" spans="1:12" x14ac:dyDescent="0.35">
      <c r="A6" t="s">
        <v>1</v>
      </c>
      <c r="B6" s="1">
        <v>0.13</v>
      </c>
      <c r="C6" s="1">
        <v>1.06</v>
      </c>
      <c r="D6" s="1">
        <v>2</v>
      </c>
      <c r="E6" s="1">
        <v>2.8</v>
      </c>
      <c r="F6" s="2">
        <v>3.48</v>
      </c>
      <c r="G6" s="2">
        <v>4.08</v>
      </c>
      <c r="H6" s="2">
        <v>4.42</v>
      </c>
      <c r="I6" s="2">
        <v>4.6100000000000003</v>
      </c>
      <c r="J6" s="2">
        <v>4.76</v>
      </c>
      <c r="K6" s="2">
        <v>4.84</v>
      </c>
    </row>
    <row r="7" spans="1:12" x14ac:dyDescent="0.35">
      <c r="A7" t="s">
        <v>3</v>
      </c>
      <c r="B7" s="3">
        <v>8.9</v>
      </c>
      <c r="C7" s="3">
        <v>8.8000000000000007</v>
      </c>
      <c r="D7" s="3">
        <v>8.6999999999999993</v>
      </c>
      <c r="E7" s="3">
        <v>8.5</v>
      </c>
      <c r="F7" s="3">
        <v>8.4</v>
      </c>
      <c r="G7" s="3">
        <v>7.9</v>
      </c>
      <c r="H7" s="3">
        <v>7.2</v>
      </c>
      <c r="I7" s="3">
        <v>6.4</v>
      </c>
      <c r="J7" s="3">
        <v>5.7</v>
      </c>
      <c r="K7" s="3">
        <v>5.2</v>
      </c>
    </row>
    <row r="8" spans="1:12" x14ac:dyDescent="0.35">
      <c r="A8" t="s">
        <v>11</v>
      </c>
      <c r="B8" s="4">
        <f>B6*B7</f>
        <v>1.157</v>
      </c>
      <c r="C8" s="4">
        <f t="shared" ref="C8:K8" si="3">C6*C7</f>
        <v>9.3280000000000012</v>
      </c>
      <c r="D8" s="4">
        <f t="shared" si="3"/>
        <v>17.399999999999999</v>
      </c>
      <c r="E8" s="4">
        <f t="shared" si="3"/>
        <v>23.799999999999997</v>
      </c>
      <c r="F8" s="4">
        <f t="shared" si="3"/>
        <v>29.231999999999999</v>
      </c>
      <c r="G8" s="4">
        <f t="shared" si="3"/>
        <v>32.231999999999999</v>
      </c>
      <c r="H8" s="4">
        <f t="shared" si="3"/>
        <v>31.824000000000002</v>
      </c>
      <c r="I8" s="4">
        <f t="shared" si="3"/>
        <v>29.504000000000005</v>
      </c>
      <c r="J8" s="4">
        <f t="shared" si="3"/>
        <v>27.131999999999998</v>
      </c>
      <c r="K8" s="4">
        <f t="shared" si="3"/>
        <v>25.167999999999999</v>
      </c>
    </row>
    <row r="9" spans="1:12" x14ac:dyDescent="0.35">
      <c r="A9" t="s">
        <v>9</v>
      </c>
      <c r="B9">
        <f>K5+100</f>
        <v>1000</v>
      </c>
      <c r="C9">
        <v>1100</v>
      </c>
      <c r="D9">
        <f>C9+100</f>
        <v>1200</v>
      </c>
      <c r="E9">
        <f t="shared" ref="E9:G9" si="4">D9+100</f>
        <v>1300</v>
      </c>
      <c r="F9">
        <f t="shared" si="4"/>
        <v>1400</v>
      </c>
      <c r="G9">
        <f t="shared" si="4"/>
        <v>1500</v>
      </c>
      <c r="H9">
        <v>2000</v>
      </c>
      <c r="I9">
        <v>3000</v>
      </c>
      <c r="J9">
        <v>4000</v>
      </c>
      <c r="K9">
        <v>10000</v>
      </c>
    </row>
    <row r="10" spans="1:12" x14ac:dyDescent="0.35">
      <c r="A10" t="s">
        <v>1</v>
      </c>
      <c r="B10" s="1">
        <v>4.92</v>
      </c>
      <c r="C10" s="1">
        <v>4.97</v>
      </c>
      <c r="D10" s="1">
        <v>5.0199999999999996</v>
      </c>
      <c r="E10" s="1">
        <v>5.04</v>
      </c>
      <c r="F10" s="1">
        <v>5.0599999999999996</v>
      </c>
      <c r="G10" s="1">
        <v>5.08</v>
      </c>
      <c r="H10" s="1">
        <v>5.19</v>
      </c>
      <c r="I10" s="1">
        <v>5.33</v>
      </c>
      <c r="J10" s="1">
        <v>5.38</v>
      </c>
      <c r="K10" s="1">
        <v>5.45</v>
      </c>
    </row>
    <row r="11" spans="1:12" x14ac:dyDescent="0.35">
      <c r="A11" t="s">
        <v>3</v>
      </c>
      <c r="B11" s="3">
        <v>4.8</v>
      </c>
      <c r="C11" s="3">
        <v>4.4000000000000004</v>
      </c>
      <c r="D11" s="3">
        <v>4</v>
      </c>
      <c r="E11" s="3">
        <v>3.8</v>
      </c>
      <c r="F11" s="3">
        <v>3.6</v>
      </c>
      <c r="G11" s="3">
        <v>3.3</v>
      </c>
      <c r="H11" s="3">
        <v>2.6</v>
      </c>
      <c r="I11" s="3">
        <v>1.8</v>
      </c>
      <c r="J11" s="3">
        <v>1.3</v>
      </c>
      <c r="K11" s="4">
        <v>0.53600000000000003</v>
      </c>
    </row>
    <row r="12" spans="1:12" x14ac:dyDescent="0.35">
      <c r="A12" t="s">
        <v>11</v>
      </c>
      <c r="B12" s="4">
        <f>B10*B11</f>
        <v>23.616</v>
      </c>
      <c r="C12" s="4">
        <f t="shared" ref="C12:K12" si="5">C10*C11</f>
        <v>21.868000000000002</v>
      </c>
      <c r="D12" s="4">
        <f t="shared" si="5"/>
        <v>20.079999999999998</v>
      </c>
      <c r="E12" s="4">
        <f t="shared" si="5"/>
        <v>19.151999999999997</v>
      </c>
      <c r="F12" s="4">
        <f t="shared" si="5"/>
        <v>18.215999999999998</v>
      </c>
      <c r="G12" s="4">
        <f t="shared" si="5"/>
        <v>16.763999999999999</v>
      </c>
      <c r="H12" s="4">
        <f t="shared" si="5"/>
        <v>13.494000000000002</v>
      </c>
      <c r="I12" s="4">
        <f t="shared" si="5"/>
        <v>9.5940000000000012</v>
      </c>
      <c r="J12" s="4">
        <f t="shared" si="5"/>
        <v>6.9939999999999998</v>
      </c>
      <c r="K12" s="5">
        <f t="shared" si="5"/>
        <v>2.9212000000000002</v>
      </c>
    </row>
    <row r="14" spans="1:12" x14ac:dyDescent="0.35">
      <c r="A14" t="s">
        <v>9</v>
      </c>
      <c r="B14">
        <v>410</v>
      </c>
      <c r="C14">
        <f>B14+10</f>
        <v>420</v>
      </c>
      <c r="D14">
        <f t="shared" ref="D14:K14" si="6">C14+10</f>
        <v>430</v>
      </c>
      <c r="E14">
        <f t="shared" si="6"/>
        <v>440</v>
      </c>
      <c r="F14">
        <f t="shared" si="6"/>
        <v>450</v>
      </c>
      <c r="G14">
        <f t="shared" si="6"/>
        <v>460</v>
      </c>
      <c r="H14">
        <f t="shared" si="6"/>
        <v>470</v>
      </c>
      <c r="I14">
        <f t="shared" si="6"/>
        <v>480</v>
      </c>
      <c r="J14">
        <f t="shared" si="6"/>
        <v>490</v>
      </c>
      <c r="K14">
        <f t="shared" si="6"/>
        <v>500</v>
      </c>
    </row>
    <row r="15" spans="1:12" x14ac:dyDescent="0.35">
      <c r="A15" t="s">
        <v>1</v>
      </c>
      <c r="B15" s="1">
        <v>3.58</v>
      </c>
      <c r="C15" s="1">
        <v>3.65</v>
      </c>
      <c r="D15" s="1">
        <v>3.72</v>
      </c>
      <c r="E15" s="1">
        <v>3.8</v>
      </c>
      <c r="F15" s="1">
        <v>3.86</v>
      </c>
      <c r="G15" s="1">
        <v>3.93</v>
      </c>
      <c r="H15" s="1">
        <v>3.99</v>
      </c>
      <c r="I15" s="1">
        <v>4.05</v>
      </c>
      <c r="J15" s="1">
        <v>4.08</v>
      </c>
      <c r="K15" s="1">
        <v>4.13</v>
      </c>
    </row>
    <row r="16" spans="1:12" x14ac:dyDescent="0.35">
      <c r="A16" t="s">
        <v>3</v>
      </c>
      <c r="B16" s="3">
        <v>8.4</v>
      </c>
      <c r="C16" s="3">
        <v>8.3000000000000007</v>
      </c>
      <c r="D16" s="3">
        <v>8.3000000000000007</v>
      </c>
      <c r="E16" s="3">
        <v>8.3000000000000007</v>
      </c>
      <c r="F16" s="3">
        <v>8.3000000000000007</v>
      </c>
      <c r="G16" s="3">
        <v>8.1999999999999993</v>
      </c>
      <c r="H16" s="3">
        <v>8.1999999999999993</v>
      </c>
      <c r="I16" s="3">
        <v>8</v>
      </c>
      <c r="J16" s="3">
        <v>8</v>
      </c>
      <c r="K16" s="3">
        <v>7.9</v>
      </c>
    </row>
    <row r="17" spans="1:11" x14ac:dyDescent="0.35">
      <c r="A17" t="s">
        <v>11</v>
      </c>
      <c r="B17" s="4">
        <f>B15*B16</f>
        <v>30.072000000000003</v>
      </c>
      <c r="C17" s="4">
        <f t="shared" ref="C17:K17" si="7">C15*C16</f>
        <v>30.295000000000002</v>
      </c>
      <c r="D17" s="4">
        <f t="shared" si="7"/>
        <v>30.876000000000005</v>
      </c>
      <c r="E17" s="4">
        <f t="shared" si="7"/>
        <v>31.540000000000003</v>
      </c>
      <c r="F17" s="4">
        <f t="shared" si="7"/>
        <v>32.038000000000004</v>
      </c>
      <c r="G17" s="4">
        <f t="shared" si="7"/>
        <v>32.225999999999999</v>
      </c>
      <c r="H17" s="4">
        <f t="shared" si="7"/>
        <v>32.717999999999996</v>
      </c>
      <c r="I17" s="4">
        <f t="shared" si="7"/>
        <v>32.4</v>
      </c>
      <c r="J17" s="4">
        <f t="shared" si="7"/>
        <v>32.64</v>
      </c>
      <c r="K17" s="4">
        <f t="shared" si="7"/>
        <v>32.627000000000002</v>
      </c>
    </row>
    <row r="18" spans="1:11" x14ac:dyDescent="0.35">
      <c r="A18" t="s">
        <v>9</v>
      </c>
      <c r="B18">
        <v>510</v>
      </c>
      <c r="C18">
        <f>B18+10</f>
        <v>520</v>
      </c>
      <c r="D18">
        <f t="shared" ref="D18:K18" si="8">C18+10</f>
        <v>530</v>
      </c>
      <c r="E18">
        <f t="shared" si="8"/>
        <v>540</v>
      </c>
      <c r="F18">
        <f t="shared" si="8"/>
        <v>550</v>
      </c>
      <c r="G18">
        <f t="shared" si="8"/>
        <v>560</v>
      </c>
      <c r="H18">
        <f t="shared" si="8"/>
        <v>570</v>
      </c>
      <c r="I18">
        <f t="shared" si="8"/>
        <v>580</v>
      </c>
      <c r="J18">
        <f t="shared" si="8"/>
        <v>590</v>
      </c>
      <c r="K18">
        <f t="shared" si="8"/>
        <v>600</v>
      </c>
    </row>
    <row r="19" spans="1:11" x14ac:dyDescent="0.35">
      <c r="A19" t="s">
        <v>1</v>
      </c>
      <c r="B19" s="1">
        <v>4.17</v>
      </c>
      <c r="C19" s="1">
        <v>4.22</v>
      </c>
      <c r="D19" s="1">
        <v>4.26</v>
      </c>
      <c r="E19" s="1">
        <v>4.29</v>
      </c>
      <c r="F19" s="1">
        <v>4.3099999999999996</v>
      </c>
      <c r="G19" s="1">
        <v>4.3499999999999996</v>
      </c>
      <c r="H19" s="1">
        <v>4.37</v>
      </c>
      <c r="I19" s="1">
        <v>4.41</v>
      </c>
      <c r="J19" s="1">
        <v>4.42</v>
      </c>
      <c r="K19" s="1">
        <v>4.43</v>
      </c>
    </row>
    <row r="20" spans="1:11" x14ac:dyDescent="0.35">
      <c r="A20" t="s">
        <v>3</v>
      </c>
      <c r="B20" s="3">
        <v>7.9</v>
      </c>
      <c r="C20" s="3">
        <v>7.9</v>
      </c>
      <c r="D20" s="3">
        <v>7.8</v>
      </c>
      <c r="E20" s="3">
        <v>7.7</v>
      </c>
      <c r="F20" s="3">
        <v>7.6</v>
      </c>
      <c r="G20" s="3">
        <v>7.5</v>
      </c>
      <c r="H20" s="3">
        <v>7.5</v>
      </c>
      <c r="I20" s="3">
        <v>7.3</v>
      </c>
      <c r="J20" s="3">
        <v>7.3</v>
      </c>
      <c r="K20" s="3">
        <v>7.2</v>
      </c>
    </row>
    <row r="21" spans="1:11" x14ac:dyDescent="0.35">
      <c r="A21" t="s">
        <v>11</v>
      </c>
      <c r="B21" s="4">
        <f>B19*B20</f>
        <v>32.942999999999998</v>
      </c>
      <c r="C21" s="4">
        <f t="shared" ref="C21:K21" si="9">C19*C20</f>
        <v>33.338000000000001</v>
      </c>
      <c r="D21" s="4">
        <f t="shared" si="9"/>
        <v>33.227999999999994</v>
      </c>
      <c r="E21" s="4">
        <f t="shared" si="9"/>
        <v>33.033000000000001</v>
      </c>
      <c r="F21" s="4">
        <f t="shared" si="9"/>
        <v>32.755999999999993</v>
      </c>
      <c r="G21" s="4">
        <f t="shared" si="9"/>
        <v>32.625</v>
      </c>
      <c r="H21" s="4">
        <f t="shared" si="9"/>
        <v>32.774999999999999</v>
      </c>
      <c r="I21" s="4">
        <f t="shared" si="9"/>
        <v>32.192999999999998</v>
      </c>
      <c r="J21" s="4">
        <f t="shared" si="9"/>
        <v>32.265999999999998</v>
      </c>
      <c r="K21" s="4">
        <f t="shared" si="9"/>
        <v>31.895999999999997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无公式</vt:lpstr>
      <vt:lpstr>带公式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2015-06-05T18:19:34Z</dcterms:created>
  <dcterms:modified xsi:type="dcterms:W3CDTF">2024-04-02T12:49:13Z</dcterms:modified>
</cp:coreProperties>
</file>