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Timothy\Desktop\学习资料\物理实验\物理实验B2（大二上）\各次实验报告\光的偏振\"/>
    </mc:Choice>
  </mc:AlternateContent>
  <xr:revisionPtr revIDLastSave="0" documentId="13_ncr:1_{5118FFB7-5D74-4126-B076-B53DA24E8A0F}" xr6:coauthVersionLast="47" xr6:coauthVersionMax="47" xr10:uidLastSave="{00000000-0000-0000-0000-000000000000}"/>
  <bookViews>
    <workbookView xWindow="0" yWindow="0" windowWidth="21943" windowHeight="1299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</calcChain>
</file>

<file path=xl/sharedStrings.xml><?xml version="1.0" encoding="utf-8"?>
<sst xmlns="http://schemas.openxmlformats.org/spreadsheetml/2006/main" count="5" uniqueCount="4">
  <si>
    <t>θ</t>
    <phoneticPr fontId="1" type="noConversion"/>
  </si>
  <si>
    <t>(cosθ)^2</t>
    <phoneticPr fontId="1" type="noConversion"/>
  </si>
  <si>
    <t>P</t>
    <phoneticPr fontId="1" type="noConversion"/>
  </si>
  <si>
    <t>相关系数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</si>
</sst>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P-θ</a:t>
            </a:r>
            <a:r>
              <a:rPr lang="zh-CN" altLang="en-US"/>
              <a:t>关系曲线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1291</c:v>
                </c:pt>
                <c:pt idx="1">
                  <c:v>1263</c:v>
                </c:pt>
                <c:pt idx="2">
                  <c:v>1162</c:v>
                </c:pt>
                <c:pt idx="3">
                  <c:v>986</c:v>
                </c:pt>
                <c:pt idx="4">
                  <c:v>795</c:v>
                </c:pt>
                <c:pt idx="5">
                  <c:v>577</c:v>
                </c:pt>
                <c:pt idx="6">
                  <c:v>345</c:v>
                </c:pt>
                <c:pt idx="7">
                  <c:v>173</c:v>
                </c:pt>
                <c:pt idx="8">
                  <c:v>44</c:v>
                </c:pt>
                <c:pt idx="9">
                  <c:v>0</c:v>
                </c:pt>
                <c:pt idx="10">
                  <c:v>39</c:v>
                </c:pt>
                <c:pt idx="11">
                  <c:v>153</c:v>
                </c:pt>
                <c:pt idx="12">
                  <c:v>333</c:v>
                </c:pt>
                <c:pt idx="13">
                  <c:v>561</c:v>
                </c:pt>
                <c:pt idx="14">
                  <c:v>798</c:v>
                </c:pt>
                <c:pt idx="15">
                  <c:v>1006</c:v>
                </c:pt>
                <c:pt idx="16">
                  <c:v>1166</c:v>
                </c:pt>
                <c:pt idx="17">
                  <c:v>1255</c:v>
                </c:pt>
                <c:pt idx="18">
                  <c:v>1291</c:v>
                </c:pt>
                <c:pt idx="19">
                  <c:v>1256</c:v>
                </c:pt>
                <c:pt idx="20">
                  <c:v>1157</c:v>
                </c:pt>
                <c:pt idx="21">
                  <c:v>978</c:v>
                </c:pt>
                <c:pt idx="22">
                  <c:v>785</c:v>
                </c:pt>
                <c:pt idx="23">
                  <c:v>544</c:v>
                </c:pt>
                <c:pt idx="24">
                  <c:v>340</c:v>
                </c:pt>
                <c:pt idx="25">
                  <c:v>166</c:v>
                </c:pt>
                <c:pt idx="26">
                  <c:v>44</c:v>
                </c:pt>
                <c:pt idx="27">
                  <c:v>0</c:v>
                </c:pt>
                <c:pt idx="28">
                  <c:v>36</c:v>
                </c:pt>
                <c:pt idx="29">
                  <c:v>152</c:v>
                </c:pt>
                <c:pt idx="30">
                  <c:v>308</c:v>
                </c:pt>
                <c:pt idx="31">
                  <c:v>527</c:v>
                </c:pt>
                <c:pt idx="32">
                  <c:v>757</c:v>
                </c:pt>
                <c:pt idx="33">
                  <c:v>947</c:v>
                </c:pt>
                <c:pt idx="34">
                  <c:v>1129</c:v>
                </c:pt>
                <c:pt idx="35">
                  <c:v>1245</c:v>
                </c:pt>
                <c:pt idx="36">
                  <c:v>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F-45FB-940C-7DF05B16988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92174815"/>
        <c:axId val="1792181055"/>
      </c:scatterChart>
      <c:valAx>
        <c:axId val="179217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9324868766404212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81055"/>
        <c:crosses val="autoZero"/>
        <c:crossBetween val="midCat"/>
      </c:valAx>
      <c:valAx>
        <c:axId val="179218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7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P-cos</a:t>
            </a:r>
            <a:r>
              <a:rPr lang="en-US" altLang="zh-CN" sz="1400" b="0" i="0" baseline="30000">
                <a:effectLst/>
              </a:rPr>
              <a:t>2</a:t>
            </a:r>
            <a:r>
              <a:rPr lang="en-US" altLang="zh-CN" sz="1400" b="0" i="0" baseline="0">
                <a:effectLst/>
              </a:rPr>
              <a:t>θ</a:t>
            </a:r>
            <a:r>
              <a:rPr lang="zh-CN" altLang="zh-CN" sz="1400" b="0" i="0" baseline="0">
                <a:effectLst/>
              </a:rPr>
              <a:t>关系曲线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0.96984599999999999</c:v>
                </c:pt>
                <c:pt idx="2">
                  <c:v>0.88302199999999997</c:v>
                </c:pt>
                <c:pt idx="3">
                  <c:v>0.75</c:v>
                </c:pt>
                <c:pt idx="4">
                  <c:v>0.58682400000000001</c:v>
                </c:pt>
                <c:pt idx="5">
                  <c:v>0.41317599999999999</c:v>
                </c:pt>
                <c:pt idx="6">
                  <c:v>0.25</c:v>
                </c:pt>
                <c:pt idx="7">
                  <c:v>0.116978</c:v>
                </c:pt>
                <c:pt idx="8">
                  <c:v>3.0154E-2</c:v>
                </c:pt>
                <c:pt idx="9">
                  <c:v>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1291</c:v>
                </c:pt>
                <c:pt idx="1">
                  <c:v>1263</c:v>
                </c:pt>
                <c:pt idx="2">
                  <c:v>1162</c:v>
                </c:pt>
                <c:pt idx="3">
                  <c:v>986</c:v>
                </c:pt>
                <c:pt idx="4">
                  <c:v>795</c:v>
                </c:pt>
                <c:pt idx="5">
                  <c:v>577</c:v>
                </c:pt>
                <c:pt idx="6">
                  <c:v>345</c:v>
                </c:pt>
                <c:pt idx="7">
                  <c:v>173</c:v>
                </c:pt>
                <c:pt idx="8">
                  <c:v>44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F-4C25-B012-2469986FB14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16069807"/>
        <c:axId val="1916061167"/>
      </c:scatterChart>
      <c:valAx>
        <c:axId val="19160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cos</a:t>
                </a:r>
                <a:r>
                  <a:rPr lang="en-US" altLang="zh-CN" baseline="30000"/>
                  <a:t>2</a:t>
                </a:r>
                <a:r>
                  <a:rPr lang="en-US" altLang="zh-CN"/>
                  <a:t>θ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61167"/>
        <c:crosses val="autoZero"/>
        <c:crossBetween val="midCat"/>
      </c:valAx>
      <c:valAx>
        <c:axId val="19160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606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10886</xdr:colOff>
      <xdr:row>0</xdr:row>
      <xdr:rowOff>0</xdr:rowOff>
    </xdr:from>
    <xdr:to>
      <xdr:col>11</xdr:col>
      <xdr:colOff>402772</xdr:colOff>
      <xdr:row>15</xdr:row>
      <xdr:rowOff>48986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63D9B9-63AA-E531-880C-633F86EDB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24492</xdr:colOff>
      <xdr:row>17</xdr:row>
      <xdr:rowOff>130628</xdr:rowOff>
    </xdr:from>
    <xdr:to>
      <xdr:col>11</xdr:col>
      <xdr:colOff>416378</xdr:colOff>
      <xdr:row>33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D3ED61A-2217-B063-8DD2-CAC2FE70F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L9" sqref="L9"/>
    </sheetView>
  </sheetViews>
  <sheetFormatPr defaultRowHeight="14.15" x14ac:dyDescent="0.35"/>
  <sheetData>
    <row r="1" spans="1:5" x14ac:dyDescent="0.35">
      <c r="A1" t="s">
        <v>0</v>
      </c>
      <c r="B1" t="s">
        <v>2</v>
      </c>
      <c r="C1" t="s">
        <v>1</v>
      </c>
      <c r="D1" t="s">
        <v>2</v>
      </c>
      <c r="E1" t="s">
        <v>3</v>
      </c>
    </row>
    <row r="2" spans="1:5" x14ac:dyDescent="0.35">
      <c r="A2">
        <v>0</v>
      </c>
      <c r="B2">
        <v>1291</v>
      </c>
      <c r="C2">
        <f>ROUND(COS(A2*PI()/180)^2,6)</f>
        <v>1</v>
      </c>
      <c r="D2">
        <v>1291</v>
      </c>
      <c r="E2">
        <f>CORREL(C2:C11,D2:D11)</f>
        <v>0.99957624365897946</v>
      </c>
    </row>
    <row r="3" spans="1:5" x14ac:dyDescent="0.35">
      <c r="A3">
        <v>10</v>
      </c>
      <c r="B3">
        <v>1263</v>
      </c>
      <c r="C3">
        <f t="shared" ref="C3:C38" si="0">ROUND(COS(A3*PI()/180)^2,6)</f>
        <v>0.96984599999999999</v>
      </c>
      <c r="D3">
        <v>1263</v>
      </c>
    </row>
    <row r="4" spans="1:5" x14ac:dyDescent="0.35">
      <c r="A4">
        <v>20</v>
      </c>
      <c r="B4">
        <v>1162</v>
      </c>
      <c r="C4">
        <f t="shared" si="0"/>
        <v>0.88302199999999997</v>
      </c>
      <c r="D4">
        <v>1162</v>
      </c>
    </row>
    <row r="5" spans="1:5" x14ac:dyDescent="0.35">
      <c r="A5">
        <v>30</v>
      </c>
      <c r="B5">
        <v>986</v>
      </c>
      <c r="C5">
        <f t="shared" si="0"/>
        <v>0.75</v>
      </c>
      <c r="D5">
        <v>986</v>
      </c>
    </row>
    <row r="6" spans="1:5" x14ac:dyDescent="0.35">
      <c r="A6">
        <v>40</v>
      </c>
      <c r="B6">
        <v>795</v>
      </c>
      <c r="C6">
        <f t="shared" si="0"/>
        <v>0.58682400000000001</v>
      </c>
      <c r="D6">
        <v>795</v>
      </c>
    </row>
    <row r="7" spans="1:5" x14ac:dyDescent="0.35">
      <c r="A7">
        <v>50</v>
      </c>
      <c r="B7">
        <v>577</v>
      </c>
      <c r="C7">
        <f t="shared" si="0"/>
        <v>0.41317599999999999</v>
      </c>
      <c r="D7">
        <v>577</v>
      </c>
    </row>
    <row r="8" spans="1:5" x14ac:dyDescent="0.35">
      <c r="A8">
        <v>60</v>
      </c>
      <c r="B8">
        <v>345</v>
      </c>
      <c r="C8">
        <f t="shared" si="0"/>
        <v>0.25</v>
      </c>
      <c r="D8">
        <v>345</v>
      </c>
    </row>
    <row r="9" spans="1:5" x14ac:dyDescent="0.35">
      <c r="A9">
        <v>70</v>
      </c>
      <c r="B9">
        <v>173</v>
      </c>
      <c r="C9">
        <f t="shared" si="0"/>
        <v>0.116978</v>
      </c>
      <c r="D9">
        <v>173</v>
      </c>
    </row>
    <row r="10" spans="1:5" x14ac:dyDescent="0.35">
      <c r="A10">
        <v>80</v>
      </c>
      <c r="B10">
        <v>44</v>
      </c>
      <c r="C10">
        <f t="shared" si="0"/>
        <v>3.0154E-2</v>
      </c>
      <c r="D10">
        <v>44</v>
      </c>
    </row>
    <row r="11" spans="1:5" x14ac:dyDescent="0.35">
      <c r="A11">
        <v>90</v>
      </c>
      <c r="B11">
        <v>0</v>
      </c>
      <c r="C11">
        <f t="shared" si="0"/>
        <v>0</v>
      </c>
      <c r="D11">
        <v>0</v>
      </c>
    </row>
    <row r="12" spans="1:5" x14ac:dyDescent="0.35">
      <c r="A12">
        <v>100</v>
      </c>
      <c r="B12">
        <v>39</v>
      </c>
      <c r="C12">
        <f t="shared" si="0"/>
        <v>3.0154E-2</v>
      </c>
    </row>
    <row r="13" spans="1:5" x14ac:dyDescent="0.35">
      <c r="A13">
        <v>110</v>
      </c>
      <c r="B13">
        <v>153</v>
      </c>
      <c r="C13">
        <f t="shared" si="0"/>
        <v>0.116978</v>
      </c>
    </row>
    <row r="14" spans="1:5" x14ac:dyDescent="0.35">
      <c r="A14">
        <v>120</v>
      </c>
      <c r="B14">
        <v>333</v>
      </c>
      <c r="C14">
        <f t="shared" si="0"/>
        <v>0.25</v>
      </c>
    </row>
    <row r="15" spans="1:5" x14ac:dyDescent="0.35">
      <c r="A15">
        <v>130</v>
      </c>
      <c r="B15">
        <v>561</v>
      </c>
      <c r="C15">
        <f t="shared" si="0"/>
        <v>0.41317599999999999</v>
      </c>
    </row>
    <row r="16" spans="1:5" x14ac:dyDescent="0.35">
      <c r="A16">
        <v>140</v>
      </c>
      <c r="B16">
        <v>798</v>
      </c>
      <c r="C16">
        <f t="shared" si="0"/>
        <v>0.58682400000000001</v>
      </c>
    </row>
    <row r="17" spans="1:3" x14ac:dyDescent="0.35">
      <c r="A17">
        <v>150</v>
      </c>
      <c r="B17">
        <v>1006</v>
      </c>
      <c r="C17">
        <f t="shared" si="0"/>
        <v>0.75</v>
      </c>
    </row>
    <row r="18" spans="1:3" x14ac:dyDescent="0.35">
      <c r="A18">
        <v>160</v>
      </c>
      <c r="B18">
        <v>1166</v>
      </c>
      <c r="C18">
        <f t="shared" si="0"/>
        <v>0.88302199999999997</v>
      </c>
    </row>
    <row r="19" spans="1:3" x14ac:dyDescent="0.35">
      <c r="A19">
        <v>170</v>
      </c>
      <c r="B19">
        <v>1255</v>
      </c>
      <c r="C19">
        <f t="shared" si="0"/>
        <v>0.96984599999999999</v>
      </c>
    </row>
    <row r="20" spans="1:3" x14ac:dyDescent="0.35">
      <c r="A20">
        <v>180</v>
      </c>
      <c r="B20">
        <v>1291</v>
      </c>
      <c r="C20">
        <f t="shared" si="0"/>
        <v>1</v>
      </c>
    </row>
    <row r="21" spans="1:3" x14ac:dyDescent="0.35">
      <c r="A21">
        <v>190</v>
      </c>
      <c r="B21">
        <v>1256</v>
      </c>
      <c r="C21">
        <f t="shared" si="0"/>
        <v>0.96984599999999999</v>
      </c>
    </row>
    <row r="22" spans="1:3" x14ac:dyDescent="0.35">
      <c r="A22">
        <v>200</v>
      </c>
      <c r="B22">
        <v>1157</v>
      </c>
      <c r="C22">
        <f t="shared" si="0"/>
        <v>0.88302199999999997</v>
      </c>
    </row>
    <row r="23" spans="1:3" x14ac:dyDescent="0.35">
      <c r="A23">
        <v>210</v>
      </c>
      <c r="B23">
        <v>978</v>
      </c>
      <c r="C23">
        <f t="shared" si="0"/>
        <v>0.75</v>
      </c>
    </row>
    <row r="24" spans="1:3" x14ac:dyDescent="0.35">
      <c r="A24">
        <v>220</v>
      </c>
      <c r="B24">
        <v>785</v>
      </c>
      <c r="C24">
        <f t="shared" si="0"/>
        <v>0.58682400000000001</v>
      </c>
    </row>
    <row r="25" spans="1:3" x14ac:dyDescent="0.35">
      <c r="A25">
        <v>230</v>
      </c>
      <c r="B25">
        <v>544</v>
      </c>
      <c r="C25">
        <f t="shared" si="0"/>
        <v>0.41317599999999999</v>
      </c>
    </row>
    <row r="26" spans="1:3" x14ac:dyDescent="0.35">
      <c r="A26">
        <v>240</v>
      </c>
      <c r="B26">
        <v>340</v>
      </c>
      <c r="C26">
        <f t="shared" si="0"/>
        <v>0.25</v>
      </c>
    </row>
    <row r="27" spans="1:3" x14ac:dyDescent="0.35">
      <c r="A27">
        <v>250</v>
      </c>
      <c r="B27">
        <v>166</v>
      </c>
      <c r="C27">
        <f t="shared" si="0"/>
        <v>0.116978</v>
      </c>
    </row>
    <row r="28" spans="1:3" x14ac:dyDescent="0.35">
      <c r="A28">
        <v>260</v>
      </c>
      <c r="B28">
        <v>44</v>
      </c>
      <c r="C28">
        <f t="shared" si="0"/>
        <v>3.0154E-2</v>
      </c>
    </row>
    <row r="29" spans="1:3" x14ac:dyDescent="0.35">
      <c r="A29">
        <v>270</v>
      </c>
      <c r="B29">
        <v>0</v>
      </c>
      <c r="C29">
        <f t="shared" si="0"/>
        <v>0</v>
      </c>
    </row>
    <row r="30" spans="1:3" x14ac:dyDescent="0.35">
      <c r="A30">
        <v>280</v>
      </c>
      <c r="B30">
        <v>36</v>
      </c>
      <c r="C30">
        <f t="shared" si="0"/>
        <v>3.0154E-2</v>
      </c>
    </row>
    <row r="31" spans="1:3" x14ac:dyDescent="0.35">
      <c r="A31">
        <v>290</v>
      </c>
      <c r="B31">
        <v>152</v>
      </c>
      <c r="C31">
        <f t="shared" si="0"/>
        <v>0.116978</v>
      </c>
    </row>
    <row r="32" spans="1:3" x14ac:dyDescent="0.35">
      <c r="A32">
        <v>300</v>
      </c>
      <c r="B32">
        <v>308</v>
      </c>
      <c r="C32">
        <f t="shared" si="0"/>
        <v>0.25</v>
      </c>
    </row>
    <row r="33" spans="1:3" x14ac:dyDescent="0.35">
      <c r="A33">
        <v>310</v>
      </c>
      <c r="B33">
        <v>527</v>
      </c>
      <c r="C33">
        <f t="shared" si="0"/>
        <v>0.41317599999999999</v>
      </c>
    </row>
    <row r="34" spans="1:3" x14ac:dyDescent="0.35">
      <c r="A34">
        <v>320</v>
      </c>
      <c r="B34">
        <v>757</v>
      </c>
      <c r="C34">
        <f t="shared" si="0"/>
        <v>0.58682400000000001</v>
      </c>
    </row>
    <row r="35" spans="1:3" x14ac:dyDescent="0.35">
      <c r="A35">
        <v>330</v>
      </c>
      <c r="B35">
        <v>947</v>
      </c>
      <c r="C35">
        <f t="shared" si="0"/>
        <v>0.75</v>
      </c>
    </row>
    <row r="36" spans="1:3" x14ac:dyDescent="0.35">
      <c r="A36">
        <v>340</v>
      </c>
      <c r="B36">
        <v>1129</v>
      </c>
      <c r="C36">
        <f t="shared" si="0"/>
        <v>0.88302199999999997</v>
      </c>
    </row>
    <row r="37" spans="1:3" x14ac:dyDescent="0.35">
      <c r="A37">
        <v>350</v>
      </c>
      <c r="B37">
        <v>1245</v>
      </c>
      <c r="C37">
        <f t="shared" si="0"/>
        <v>0.96984599999999999</v>
      </c>
    </row>
    <row r="38" spans="1:3" x14ac:dyDescent="0.35">
      <c r="A38">
        <v>360</v>
      </c>
      <c r="B38">
        <v>1291</v>
      </c>
      <c r="C38">
        <f t="shared" si="0"/>
        <v>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B86F3-2633-4C89-ADD4-D65FE9F58140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</dc:creator>
  <cp:lastModifiedBy>墨霏 陈</cp:lastModifiedBy>
  <dcterms:created xsi:type="dcterms:W3CDTF">2015-06-05T18:19:34Z</dcterms:created>
  <dcterms:modified xsi:type="dcterms:W3CDTF">2024-11-22T12:42:59Z</dcterms:modified>
</cp:coreProperties>
</file>