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\Uni\Masterarbeit\Source\RandomTester\Test\bin\Debug\Daten\"/>
    </mc:Choice>
  </mc:AlternateContent>
  <xr:revisionPtr revIDLastSave="0" documentId="13_ncr:1_{E1A445D9-3054-4F17-B243-B59773A9A2E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Read_Windows" sheetId="1" r:id="rId1"/>
  </sheets>
  <definedNames>
    <definedName name="_xlchart.v1.0" hidden="1">Read_Windows!$C$1</definedName>
    <definedName name="_xlchart.v1.1" hidden="1">Read_Windows!$C$2:$C$101</definedName>
    <definedName name="_xlchart.v1.2" hidden="1">Read_Windows!$D$1</definedName>
    <definedName name="_xlchart.v1.3" hidden="1">Read_Windows!$D$2:$D$101</definedName>
    <definedName name="_xlchart.v1.4" hidden="1">Read_Windows!$B$1</definedName>
    <definedName name="_xlchart.v1.5" hidden="1">Read_Windows!$B$2:$B$101</definedName>
    <definedName name="_xlchart.v1.6" hidden="1">Read_Windows!$E$1</definedName>
    <definedName name="_xlchart.v1.7" hidden="1">Read_Windows!$E$2:$E$101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U2" i="1" a="1"/>
  <c r="U2" i="1" s="1"/>
  <c r="T2" i="1" a="1"/>
  <c r="T2" i="1" s="1"/>
  <c r="S2" i="1" a="1"/>
  <c r="S2" i="1" s="1"/>
  <c r="Q8" i="1"/>
  <c r="P8" i="1"/>
  <c r="O8" i="1"/>
  <c r="N8" i="1"/>
  <c r="Q7" i="1"/>
  <c r="P7" i="1"/>
  <c r="O7" i="1"/>
  <c r="N7" i="1"/>
  <c r="Q6" i="1"/>
  <c r="P6" i="1"/>
  <c r="O6" i="1"/>
  <c r="N6" i="1"/>
  <c r="Q5" i="1"/>
  <c r="P5" i="1"/>
  <c r="O5" i="1"/>
  <c r="N5" i="1"/>
  <c r="Q4" i="1"/>
  <c r="P4" i="1"/>
  <c r="O4" i="1"/>
  <c r="N4" i="1"/>
  <c r="Q3" i="1"/>
  <c r="P3" i="1"/>
  <c r="O3" i="1"/>
  <c r="N3" i="1"/>
  <c r="Q2" i="1"/>
  <c r="P2" i="1"/>
  <c r="O2" i="1"/>
  <c r="N2" i="1"/>
  <c r="H5" i="1" l="1"/>
  <c r="G5" i="1"/>
  <c r="F5" i="1"/>
  <c r="H4" i="1"/>
  <c r="G4" i="1"/>
  <c r="F4" i="1"/>
  <c r="H3" i="1"/>
  <c r="G3" i="1"/>
  <c r="F3" i="1"/>
  <c r="H2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<sst xmlns="http://schemas.openxmlformats.org/spreadsheetml/2006/main" count="26" uniqueCount="22">
  <si>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Count</t>
  </si>
  <si>
    <t>Value_Windows</t>
  </si>
  <si>
    <t>Value_Linux</t>
  </si>
  <si>
    <t>Value_Raspberry</t>
  </si>
  <si>
    <t>Value_HoloLens</t>
  </si>
  <si>
    <t>Median</t>
  </si>
  <si>
    <t>Varianz</t>
  </si>
  <si>
    <t>Standartabweichung</t>
  </si>
  <si>
    <t>Min</t>
  </si>
  <si>
    <t>Max</t>
  </si>
  <si>
    <t>Bezeichnung</t>
  </si>
  <si>
    <t>Windows</t>
  </si>
  <si>
    <t>Linux</t>
  </si>
  <si>
    <t>Raspberry Pi</t>
  </si>
  <si>
    <t>HoloLens</t>
  </si>
  <si>
    <t>0-30</t>
  </si>
  <si>
    <t>31-35</t>
  </si>
  <si>
    <t>36-40</t>
  </si>
  <si>
    <t>41-45</t>
  </si>
  <si>
    <t>46-50</t>
  </si>
  <si>
    <t>51-55</t>
  </si>
  <si>
    <t>56-60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</si>
</sst>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Read_Windows!$N$1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Read_Windows!$M$2:$M$8</c:f>
              <c:strCache>
                <c:ptCount val="7"/>
                <c:pt idx="0">
                  <c:v>0-30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</c:strCache>
            </c:strRef>
          </c:cat>
          <c:val>
            <c:numRef>
              <c:f>Read_Windows!$N$2:$N$8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17</c:v>
                </c:pt>
                <c:pt idx="3">
                  <c:v>44</c:v>
                </c:pt>
                <c:pt idx="4">
                  <c:v>29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7-4B8F-B4FD-63869716FA72}"/>
            </c:ext>
          </c:extLst>
        </c:ser>
        <c:ser>
          <c:idx val="1"/>
          <c:order val="1"/>
          <c:tx>
            <c:strRef>
              <c:f>Read_Windows!$O$1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Read_Windows!$M$2:$M$8</c:f>
              <c:strCache>
                <c:ptCount val="7"/>
                <c:pt idx="0">
                  <c:v>0-30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</c:strCache>
            </c:strRef>
          </c:cat>
          <c:val>
            <c:numRef>
              <c:f>Read_Windows!$O$2:$O$8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34</c:v>
                </c:pt>
                <c:pt idx="4">
                  <c:v>37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E7-4B8F-B4FD-63869716FA72}"/>
            </c:ext>
          </c:extLst>
        </c:ser>
        <c:ser>
          <c:idx val="2"/>
          <c:order val="2"/>
          <c:tx>
            <c:strRef>
              <c:f>Read_Windows!$P$1</c:f>
              <c:strCache>
                <c:ptCount val="1"/>
                <c:pt idx="0">
                  <c:v>Raspberry Pi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Read_Windows!$M$2:$M$8</c:f>
              <c:strCache>
                <c:ptCount val="7"/>
                <c:pt idx="0">
                  <c:v>0-30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</c:strCache>
            </c:strRef>
          </c:cat>
          <c:val>
            <c:numRef>
              <c:f>Read_Windows!$P$2:$P$8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16</c:v>
                </c:pt>
                <c:pt idx="4">
                  <c:v>45</c:v>
                </c:pt>
                <c:pt idx="5">
                  <c:v>29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E7-4B8F-B4FD-63869716FA72}"/>
            </c:ext>
          </c:extLst>
        </c:ser>
        <c:ser>
          <c:idx val="3"/>
          <c:order val="3"/>
          <c:tx>
            <c:strRef>
              <c:f>Read_Windows!$Q$1</c:f>
              <c:strCache>
                <c:ptCount val="1"/>
                <c:pt idx="0">
                  <c:v>HoloLens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Read_Windows!$M$2:$M$8</c:f>
              <c:strCache>
                <c:ptCount val="7"/>
                <c:pt idx="0">
                  <c:v>0-30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</c:strCache>
            </c:strRef>
          </c:cat>
          <c:val>
            <c:numRef>
              <c:f>Read_Windows!$Q$2:$Q$8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33</c:v>
                </c:pt>
                <c:pt idx="4">
                  <c:v>44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E7-4B8F-B4FD-63869716F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132472"/>
        <c:axId val="517129912"/>
      </c:barChart>
      <c:catAx>
        <c:axId val="517132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Millisekunden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129912"/>
        <c:crosses val="autoZero"/>
        <c:auto val="1"/>
        <c:lblAlgn val="ctr"/>
        <c:lblOffset val="100"/>
        <c:noMultiLvlLbl val="0"/>
      </c:catAx>
      <c:valAx>
        <c:axId val="51712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Häufigkeit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132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Read_Windows!$S$1</c:f>
              <c:strCache>
                <c:ptCount val="1"/>
                <c:pt idx="0">
                  <c:v>Windows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Read_Windows!$R$2:$R$8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cat>
          <c:val>
            <c:numRef>
              <c:f>Read_Windows!$S$2:$S$8</c:f>
              <c:numCache>
                <c:formatCode>General</c:formatCode>
                <c:ptCount val="7"/>
                <c:pt idx="0">
                  <c:v>4.3433892162328581E-4</c:v>
                </c:pt>
                <c:pt idx="1">
                  <c:v>1.0147965432302978E-2</c:v>
                </c:pt>
                <c:pt idx="2">
                  <c:v>6.0243108119534525E-2</c:v>
                </c:pt>
                <c:pt idx="3">
                  <c:v>9.0868617807952815E-2</c:v>
                </c:pt>
                <c:pt idx="4">
                  <c:v>3.4825602171728261E-2</c:v>
                </c:pt>
                <c:pt idx="5">
                  <c:v>3.3912632822064494E-3</c:v>
                </c:pt>
                <c:pt idx="6">
                  <c:v>8.3907840031849102E-5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0-4817-B029-DD059B9154D3}"/>
            </c:ext>
          </c:extLst>
        </c:ser>
        <c:ser>
          <c:idx val="1"/>
          <c:order val="1"/>
          <c:tx>
            <c:strRef>
              <c:f>Read_Windows!$T$1</c:f>
              <c:strCache>
                <c:ptCount val="1"/>
                <c:pt idx="0">
                  <c:v>Linux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Read_Windows!$R$2:$R$8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cat>
          <c:val>
            <c:numRef>
              <c:f>Read_Windows!$T$2:$T$8</c:f>
              <c:numCache>
                <c:formatCode>General</c:formatCode>
                <c:ptCount val="7"/>
                <c:pt idx="0">
                  <c:v>3.2942198286721171E-4</c:v>
                </c:pt>
                <c:pt idx="1">
                  <c:v>7.3903141851913851E-3</c:v>
                </c:pt>
                <c:pt idx="2">
                  <c:v>4.7775924199497319E-2</c:v>
                </c:pt>
                <c:pt idx="3">
                  <c:v>8.9000236768013871E-2</c:v>
                </c:pt>
                <c:pt idx="4">
                  <c:v>4.7775924199497319E-2</c:v>
                </c:pt>
                <c:pt idx="5">
                  <c:v>7.3903141851913851E-3</c:v>
                </c:pt>
                <c:pt idx="6">
                  <c:v>3.2942198286721171E-4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00-4817-B029-DD059B9154D3}"/>
            </c:ext>
          </c:extLst>
        </c:ser>
        <c:ser>
          <c:idx val="2"/>
          <c:order val="2"/>
          <c:tx>
            <c:strRef>
              <c:f>Read_Windows!$U$1</c:f>
              <c:strCache>
                <c:ptCount val="1"/>
                <c:pt idx="0">
                  <c:v>Raspberry Pi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Read_Windows!$R$2:$R$8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cat>
          <c:val>
            <c:numRef>
              <c:f>Read_Windows!$U$2:$U$8</c:f>
              <c:numCache>
                <c:formatCode>General</c:formatCode>
                <c:ptCount val="7"/>
                <c:pt idx="0">
                  <c:v>4.0397660211434875E-6</c:v>
                </c:pt>
                <c:pt idx="1">
                  <c:v>4.0049859541528934E-4</c:v>
                </c:pt>
                <c:pt idx="2">
                  <c:v>9.8610490815574364E-3</c:v>
                </c:pt>
                <c:pt idx="3">
                  <c:v>6.0300731608131389E-2</c:v>
                </c:pt>
                <c:pt idx="4">
                  <c:v>9.1579734470640675E-2</c:v>
                </c:pt>
                <c:pt idx="5">
                  <c:v>3.4542480128929708E-2</c:v>
                </c:pt>
                <c:pt idx="6">
                  <c:v>3.2358247362614984E-3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00-4817-B029-DD059B9154D3}"/>
            </c:ext>
          </c:extLst>
        </c:ser>
        <c:ser>
          <c:idx val="3"/>
          <c:order val="3"/>
          <c:tx>
            <c:strRef>
              <c:f>Read_Windows!$V$1</c:f>
              <c:strCache>
                <c:ptCount val="1"/>
                <c:pt idx="0">
                  <c:v>HoloLens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Read_Windows!$R$2:$R$8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cat>
          <c:val>
            <c:numRef>
              <c:f>Read_Windows!$V$2:$V$8</c:f>
              <c:numCache>
                <c:formatCode>General</c:formatCode>
                <c:ptCount val="7"/>
                <c:pt idx="0">
                  <c:v>2.6242212629579797E-5</c:v>
                </c:pt>
                <c:pt idx="1">
                  <c:v>2.0438920705779292E-3</c:v>
                </c:pt>
                <c:pt idx="2">
                  <c:v>3.1723102134753732E-2</c:v>
                </c:pt>
                <c:pt idx="3">
                  <c:v>9.8119092343433231E-2</c:v>
                </c:pt>
                <c:pt idx="4">
                  <c:v>6.0477186195985827E-2</c:v>
                </c:pt>
                <c:pt idx="5">
                  <c:v>7.4283064712613181E-3</c:v>
                </c:pt>
                <c:pt idx="6">
                  <c:v>1.8182275406397215E-4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00-4817-B029-DD059B915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930992"/>
        <c:axId val="1557043328"/>
      </c:lineChart>
      <c:catAx>
        <c:axId val="156693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Millisekunden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7043328"/>
        <c:crosses val="autoZero"/>
        <c:auto val="1"/>
        <c:lblAlgn val="ctr"/>
        <c:lblOffset val="100"/>
        <c:noMultiLvlLbl val="0"/>
      </c:catAx>
      <c:valAx>
        <c:axId val="155704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Verteilung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693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198120</xdr:colOff>
      <xdr:row>15</xdr:row>
      <xdr:rowOff>114300</xdr:rowOff>
    </xdr:from>
    <xdr:to>
      <xdr:col>17</xdr:col>
      <xdr:colOff>15240</xdr:colOff>
      <xdr:row>30</xdr:row>
      <xdr:rowOff>114300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98DDEB7B-F3B7-4CB7-8B43-9F2474307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152400</xdr:colOff>
      <xdr:row>15</xdr:row>
      <xdr:rowOff>99060</xdr:rowOff>
    </xdr:from>
    <xdr:to>
      <xdr:col>22</xdr:col>
      <xdr:colOff>762000</xdr:colOff>
      <xdr:row>30</xdr:row>
      <xdr:rowOff>99060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3C4BBDC-E59A-433A-B0F1-D0EAC9519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A46" workbookViewId="0">
      <selection activeCell="K1" sqref="K1:V8"/>
    </sheetView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3">
      <c r="A2">
        <v>0</v>
      </c>
      <c r="B2">
        <v>45</v>
      </c>
      <c r="C2">
        <v>46</v>
      </c>
      <c r="D2">
        <v>50</v>
      </c>
      <c r="E2">
        <v>48</v>
      </c>
      <c r="F2">
        <f>MEDIAN(B4:B100)</f>
        <v>44</v>
      </c>
      <c r="G2">
        <f>VAR(B4:B100)</f>
        <v>18.437070446735383</v>
      </c>
      <c r="H2">
        <f>_xlfn.STDEV.P(B4:B100)</f>
        <v>4.2716504486593854</v>
      </c>
      <c r="K2">
        <v>0</v>
      </c>
      <c r="L2">
        <v>30</v>
      </c>
      <c r="M2" t="s">
        <v>15</v>
      </c>
      <c r="N2">
        <f>COUNTIFS(B2:B99,"&gt;="&amp;K2,B2:B99,"&lt;="&amp;L2)</f>
        <v>0</v>
      </c>
      <c r="O2">
        <f>COUNTIFS(C2:C99,"&gt;="&amp;K2,C2:C99,"&lt;="&amp;L2)</f>
        <v>0</v>
      </c>
      <c r="P2">
        <f>COUNTIFS(D2:D99,"&gt;="&amp;K2,D2:D99,"&lt;="&amp;L2)</f>
        <v>0</v>
      </c>
      <c r="Q2">
        <f>COUNTIFS(E2:E99,"&gt;="&amp;K2,E2:E99,"&lt;="&amp;L2)</f>
        <v>0</v>
      </c>
      <c r="R2">
        <v>30</v>
      </c>
      <c r="S2" cm="1">
        <f t="array" ref="S2:S8">_xlfn.NORM.DIST(R2:R8,F2,H2,)</f>
        <v>4.3433892162328581E-4</v>
      </c>
      <c r="T2" cm="1">
        <f t="array" ref="T2:T8">_xlfn.NORM.DIST(R2:R8,F3,H3,)</f>
        <v>3.2942198286721171E-4</v>
      </c>
      <c r="U2" cm="1">
        <f t="array" ref="U2:U8">_xlfn.NORM.DIST(R2:R8,F4,H4,)</f>
        <v>4.0397660211434875E-6</v>
      </c>
      <c r="V2" cm="1">
        <f t="array" ref="V2:V8">_xlfn.NORM.DIST(R2:R8,F5,H5,)</f>
        <v>2.6242212629579797E-5</v>
      </c>
    </row>
    <row r="3" spans="1:22" x14ac:dyDescent="0.3">
      <c r="A3">
        <v>1</v>
      </c>
      <c r="B3">
        <v>44</v>
      </c>
      <c r="C3">
        <v>45</v>
      </c>
      <c r="D3">
        <v>49</v>
      </c>
      <c r="E3">
        <v>45</v>
      </c>
      <c r="F3">
        <f>MEDIAN(C4:C100)</f>
        <v>45</v>
      </c>
      <c r="G3">
        <f>VAR(C4:C100)</f>
        <v>20.301975945017151</v>
      </c>
      <c r="H3">
        <f>_xlfn.STDEV.P(C4:C100)</f>
        <v>4.4824856077777318</v>
      </c>
      <c r="K3">
        <v>31</v>
      </c>
      <c r="L3">
        <v>35</v>
      </c>
      <c r="M3" t="s">
        <v>16</v>
      </c>
      <c r="N3">
        <f t="shared" ref="N3:N8" si="0">COUNTIFS(B3:B100,"&gt;="&amp;K3,B3:B100,"&lt;="&amp;L3)</f>
        <v>2</v>
      </c>
      <c r="O3">
        <f t="shared" ref="O3:O8" si="1">COUNTIFS(C3:C100,"&gt;="&amp;K3,C3:C100,"&lt;="&amp;L3)</f>
        <v>2</v>
      </c>
      <c r="P3">
        <f t="shared" ref="P3:P8" si="2">COUNTIFS(D3:D100,"&gt;="&amp;K3,D3:D100,"&lt;="&amp;L3)</f>
        <v>0</v>
      </c>
      <c r="Q3">
        <f t="shared" ref="Q3:Q8" si="3">COUNTIFS(E3:E100,"&gt;="&amp;K3,E3:E100,"&lt;="&amp;L3)</f>
        <v>0</v>
      </c>
      <c r="R3">
        <v>35</v>
      </c>
      <c r="S3">
        <v>1.0147965432302978E-2</v>
      </c>
      <c r="T3">
        <v>7.3903141851913851E-3</v>
      </c>
      <c r="U3">
        <v>4.0049859541528934E-4</v>
      </c>
      <c r="V3">
        <v>2.0438920705779292E-3</v>
      </c>
    </row>
    <row r="4" spans="1:22" x14ac:dyDescent="0.3">
      <c r="A4">
        <v>2</v>
      </c>
      <c r="B4">
        <v>44</v>
      </c>
      <c r="C4">
        <v>44</v>
      </c>
      <c r="D4">
        <v>49</v>
      </c>
      <c r="E4">
        <v>43</v>
      </c>
      <c r="F4">
        <f>MEDIAN(D4:D100)</f>
        <v>49</v>
      </c>
      <c r="G4">
        <f>VAR(D4:D100)</f>
        <v>18.135309278350505</v>
      </c>
      <c r="H4">
        <f>_xlfn.STDEV.P(D4:D100)</f>
        <v>4.2365489879177964</v>
      </c>
      <c r="K4">
        <v>36</v>
      </c>
      <c r="L4">
        <v>40</v>
      </c>
      <c r="M4" t="s">
        <v>17</v>
      </c>
      <c r="N4">
        <f t="shared" si="0"/>
        <v>17</v>
      </c>
      <c r="O4">
        <f t="shared" si="1"/>
        <v>14</v>
      </c>
      <c r="P4">
        <f t="shared" si="2"/>
        <v>2</v>
      </c>
      <c r="Q4">
        <f t="shared" si="3"/>
        <v>6</v>
      </c>
      <c r="R4">
        <v>40</v>
      </c>
      <c r="S4">
        <v>6.0243108119534525E-2</v>
      </c>
      <c r="T4">
        <v>4.7775924199497319E-2</v>
      </c>
      <c r="U4">
        <v>9.8610490815574364E-3</v>
      </c>
      <c r="V4">
        <v>3.1723102134753732E-2</v>
      </c>
    </row>
    <row r="5" spans="1:22" x14ac:dyDescent="0.3">
      <c r="A5">
        <v>3</v>
      </c>
      <c r="B5">
        <v>48</v>
      </c>
      <c r="C5">
        <v>49</v>
      </c>
      <c r="D5">
        <v>52</v>
      </c>
      <c r="E5">
        <v>52</v>
      </c>
      <c r="F5">
        <f>MEDIAN(E4:E100)</f>
        <v>46</v>
      </c>
      <c r="G5">
        <f>VAR(E4:E100)</f>
        <v>15.660008591065287</v>
      </c>
      <c r="H5">
        <f>_xlfn.STDEV.P(E4:E100)</f>
        <v>3.9368217134547168</v>
      </c>
      <c r="K5">
        <v>41</v>
      </c>
      <c r="L5">
        <v>45</v>
      </c>
      <c r="M5" t="s">
        <v>18</v>
      </c>
      <c r="N5">
        <f t="shared" si="0"/>
        <v>44</v>
      </c>
      <c r="O5">
        <f t="shared" si="1"/>
        <v>34</v>
      </c>
      <c r="P5">
        <f t="shared" si="2"/>
        <v>16</v>
      </c>
      <c r="Q5">
        <f t="shared" si="3"/>
        <v>33</v>
      </c>
      <c r="R5">
        <v>45</v>
      </c>
      <c r="S5">
        <v>9.0868617807952815E-2</v>
      </c>
      <c r="T5">
        <v>8.9000236768013871E-2</v>
      </c>
      <c r="U5">
        <v>6.0300731608131389E-2</v>
      </c>
      <c r="V5">
        <v>9.8119092343433231E-2</v>
      </c>
    </row>
    <row r="6" spans="1:22" x14ac:dyDescent="0.3">
      <c r="A6">
        <v>4</v>
      </c>
      <c r="B6">
        <v>45</v>
      </c>
      <c r="C6">
        <v>46</v>
      </c>
      <c r="D6">
        <v>50</v>
      </c>
      <c r="E6">
        <v>48</v>
      </c>
      <c r="K6">
        <v>46</v>
      </c>
      <c r="L6">
        <v>50</v>
      </c>
      <c r="M6" t="s">
        <v>19</v>
      </c>
      <c r="N6">
        <f t="shared" si="0"/>
        <v>29</v>
      </c>
      <c r="O6">
        <f t="shared" si="1"/>
        <v>37</v>
      </c>
      <c r="P6">
        <f t="shared" si="2"/>
        <v>45</v>
      </c>
      <c r="Q6">
        <f t="shared" si="3"/>
        <v>44</v>
      </c>
      <c r="R6">
        <v>50</v>
      </c>
      <c r="S6">
        <v>3.4825602171728261E-2</v>
      </c>
      <c r="T6">
        <v>4.7775924199497319E-2</v>
      </c>
      <c r="U6">
        <v>9.1579734470640675E-2</v>
      </c>
      <c r="V6">
        <v>6.0477186195985827E-2</v>
      </c>
    </row>
    <row r="7" spans="1:22" x14ac:dyDescent="0.3">
      <c r="A7">
        <v>5</v>
      </c>
      <c r="B7">
        <v>46</v>
      </c>
      <c r="C7">
        <v>48</v>
      </c>
      <c r="D7">
        <v>51</v>
      </c>
      <c r="E7">
        <v>50</v>
      </c>
      <c r="K7">
        <v>51</v>
      </c>
      <c r="L7">
        <v>55</v>
      </c>
      <c r="M7" t="s">
        <v>20</v>
      </c>
      <c r="N7">
        <f t="shared" si="0"/>
        <v>2</v>
      </c>
      <c r="O7">
        <f t="shared" si="1"/>
        <v>6</v>
      </c>
      <c r="P7">
        <f t="shared" si="2"/>
        <v>29</v>
      </c>
      <c r="Q7">
        <f t="shared" si="3"/>
        <v>11</v>
      </c>
      <c r="R7">
        <v>55</v>
      </c>
      <c r="S7">
        <v>3.3912632822064494E-3</v>
      </c>
      <c r="T7">
        <v>7.3903141851913851E-3</v>
      </c>
      <c r="U7">
        <v>3.4542480128929708E-2</v>
      </c>
      <c r="V7">
        <v>7.4283064712613181E-3</v>
      </c>
    </row>
    <row r="8" spans="1:22" x14ac:dyDescent="0.3">
      <c r="A8">
        <v>6</v>
      </c>
      <c r="B8">
        <v>43</v>
      </c>
      <c r="C8">
        <v>43</v>
      </c>
      <c r="D8">
        <v>48</v>
      </c>
      <c r="E8">
        <v>42</v>
      </c>
      <c r="K8">
        <v>56</v>
      </c>
      <c r="L8">
        <v>60</v>
      </c>
      <c r="M8" t="s">
        <v>21</v>
      </c>
      <c r="N8">
        <f t="shared" si="0"/>
        <v>2</v>
      </c>
      <c r="O8">
        <f t="shared" si="1"/>
        <v>3</v>
      </c>
      <c r="P8">
        <f t="shared" si="2"/>
        <v>2</v>
      </c>
      <c r="Q8">
        <f t="shared" si="3"/>
        <v>2</v>
      </c>
      <c r="R8">
        <v>60</v>
      </c>
      <c r="S8">
        <v>8.3907840031849102E-5</v>
      </c>
      <c r="T8">
        <v>3.2942198286721171E-4</v>
      </c>
      <c r="U8">
        <v>3.2358247362614984E-3</v>
      </c>
      <c r="V8">
        <v>1.8182275406397215E-4</v>
      </c>
    </row>
    <row r="9" spans="1:22" x14ac:dyDescent="0.3">
      <c r="A9">
        <v>7</v>
      </c>
      <c r="B9">
        <v>45</v>
      </c>
      <c r="C9">
        <v>46</v>
      </c>
      <c r="D9">
        <v>50</v>
      </c>
      <c r="E9">
        <v>48</v>
      </c>
    </row>
    <row r="10" spans="1:22" x14ac:dyDescent="0.3">
      <c r="A10">
        <v>8</v>
      </c>
      <c r="B10">
        <v>48</v>
      </c>
      <c r="C10">
        <v>49</v>
      </c>
      <c r="D10">
        <v>53</v>
      </c>
      <c r="E10">
        <v>52</v>
      </c>
    </row>
    <row r="11" spans="1:22" x14ac:dyDescent="0.3">
      <c r="A11">
        <v>9</v>
      </c>
      <c r="B11">
        <v>47</v>
      </c>
      <c r="C11">
        <v>48</v>
      </c>
      <c r="D11">
        <v>51</v>
      </c>
      <c r="E11">
        <v>50</v>
      </c>
    </row>
    <row r="12" spans="1:22" x14ac:dyDescent="0.3">
      <c r="A12">
        <v>10</v>
      </c>
      <c r="B12">
        <v>46</v>
      </c>
      <c r="C12">
        <v>47</v>
      </c>
      <c r="D12">
        <v>51</v>
      </c>
      <c r="E12">
        <v>47</v>
      </c>
    </row>
    <row r="13" spans="1:22" x14ac:dyDescent="0.3">
      <c r="A13">
        <v>11</v>
      </c>
      <c r="B13">
        <v>43</v>
      </c>
      <c r="C13">
        <v>44</v>
      </c>
      <c r="D13">
        <v>48</v>
      </c>
      <c r="E13">
        <v>45</v>
      </c>
    </row>
    <row r="14" spans="1:22" x14ac:dyDescent="0.3">
      <c r="A14">
        <v>12</v>
      </c>
      <c r="B14">
        <v>38</v>
      </c>
      <c r="C14">
        <v>39</v>
      </c>
      <c r="D14">
        <v>43</v>
      </c>
      <c r="E14">
        <v>41</v>
      </c>
    </row>
    <row r="15" spans="1:22" x14ac:dyDescent="0.3">
      <c r="A15">
        <v>13</v>
      </c>
      <c r="B15">
        <v>48</v>
      </c>
      <c r="C15">
        <v>49</v>
      </c>
      <c r="D15">
        <v>53</v>
      </c>
      <c r="E15">
        <v>49</v>
      </c>
    </row>
    <row r="16" spans="1:22" x14ac:dyDescent="0.3">
      <c r="A16">
        <v>14</v>
      </c>
      <c r="B16">
        <v>43</v>
      </c>
      <c r="C16">
        <v>44</v>
      </c>
      <c r="D16">
        <v>48</v>
      </c>
      <c r="E16">
        <v>45</v>
      </c>
    </row>
    <row r="17" spans="1:5" x14ac:dyDescent="0.3">
      <c r="A17">
        <v>15</v>
      </c>
      <c r="B17">
        <v>36</v>
      </c>
      <c r="C17">
        <v>36</v>
      </c>
      <c r="D17">
        <v>41</v>
      </c>
      <c r="E17">
        <v>40</v>
      </c>
    </row>
    <row r="18" spans="1:5" x14ac:dyDescent="0.3">
      <c r="A18">
        <v>16</v>
      </c>
      <c r="B18">
        <v>40</v>
      </c>
      <c r="C18">
        <v>41</v>
      </c>
      <c r="D18">
        <v>45</v>
      </c>
      <c r="E18">
        <v>43</v>
      </c>
    </row>
    <row r="19" spans="1:5" x14ac:dyDescent="0.3">
      <c r="A19">
        <v>17</v>
      </c>
      <c r="B19">
        <v>49</v>
      </c>
      <c r="C19">
        <v>51</v>
      </c>
      <c r="D19">
        <v>54</v>
      </c>
      <c r="E19">
        <v>50</v>
      </c>
    </row>
    <row r="20" spans="1:5" x14ac:dyDescent="0.3">
      <c r="A20">
        <v>18</v>
      </c>
      <c r="B20">
        <v>45</v>
      </c>
      <c r="C20">
        <v>46</v>
      </c>
      <c r="D20">
        <v>50</v>
      </c>
      <c r="E20">
        <v>47</v>
      </c>
    </row>
    <row r="21" spans="1:5" x14ac:dyDescent="0.3">
      <c r="A21">
        <v>19</v>
      </c>
      <c r="B21">
        <v>45</v>
      </c>
      <c r="C21">
        <v>46</v>
      </c>
      <c r="D21">
        <v>50</v>
      </c>
      <c r="E21">
        <v>47</v>
      </c>
    </row>
    <row r="22" spans="1:5" x14ac:dyDescent="0.3">
      <c r="A22">
        <v>20</v>
      </c>
      <c r="B22">
        <v>36</v>
      </c>
      <c r="C22">
        <v>37</v>
      </c>
      <c r="D22">
        <v>41</v>
      </c>
      <c r="E22">
        <v>39</v>
      </c>
    </row>
    <row r="23" spans="1:5" x14ac:dyDescent="0.3">
      <c r="A23">
        <v>21</v>
      </c>
      <c r="B23">
        <v>46</v>
      </c>
      <c r="C23">
        <v>47</v>
      </c>
      <c r="D23">
        <v>51</v>
      </c>
      <c r="E23">
        <v>47</v>
      </c>
    </row>
    <row r="24" spans="1:5" x14ac:dyDescent="0.3">
      <c r="A24">
        <v>22</v>
      </c>
      <c r="B24">
        <v>45</v>
      </c>
      <c r="C24">
        <v>47</v>
      </c>
      <c r="D24">
        <v>50</v>
      </c>
      <c r="E24">
        <v>47</v>
      </c>
    </row>
    <row r="25" spans="1:5" x14ac:dyDescent="0.3">
      <c r="A25">
        <v>23</v>
      </c>
      <c r="B25">
        <v>45</v>
      </c>
      <c r="C25">
        <v>46</v>
      </c>
      <c r="D25">
        <v>50</v>
      </c>
      <c r="E25">
        <v>47</v>
      </c>
    </row>
    <row r="26" spans="1:5" x14ac:dyDescent="0.3">
      <c r="A26">
        <v>24</v>
      </c>
      <c r="B26">
        <v>43</v>
      </c>
      <c r="C26">
        <v>44</v>
      </c>
      <c r="D26">
        <v>48</v>
      </c>
      <c r="E26">
        <v>45</v>
      </c>
    </row>
    <row r="27" spans="1:5" x14ac:dyDescent="0.3">
      <c r="A27">
        <v>25</v>
      </c>
      <c r="B27">
        <v>42</v>
      </c>
      <c r="C27">
        <v>43</v>
      </c>
      <c r="D27">
        <v>46</v>
      </c>
      <c r="E27">
        <v>43</v>
      </c>
    </row>
    <row r="28" spans="1:5" x14ac:dyDescent="0.3">
      <c r="A28">
        <v>26</v>
      </c>
      <c r="B28">
        <v>47</v>
      </c>
      <c r="C28">
        <v>48</v>
      </c>
      <c r="D28">
        <v>52</v>
      </c>
      <c r="E28">
        <v>48</v>
      </c>
    </row>
    <row r="29" spans="1:5" x14ac:dyDescent="0.3">
      <c r="A29">
        <v>27</v>
      </c>
      <c r="B29">
        <v>36</v>
      </c>
      <c r="C29">
        <v>36</v>
      </c>
      <c r="D29">
        <v>41</v>
      </c>
      <c r="E29">
        <v>39</v>
      </c>
    </row>
    <row r="30" spans="1:5" x14ac:dyDescent="0.3">
      <c r="A30">
        <v>28</v>
      </c>
      <c r="B30">
        <v>47</v>
      </c>
      <c r="C30">
        <v>48</v>
      </c>
      <c r="D30">
        <v>52</v>
      </c>
      <c r="E30">
        <v>49</v>
      </c>
    </row>
    <row r="31" spans="1:5" x14ac:dyDescent="0.3">
      <c r="A31">
        <v>29</v>
      </c>
      <c r="B31">
        <v>42</v>
      </c>
      <c r="C31">
        <v>43</v>
      </c>
      <c r="D31">
        <v>47</v>
      </c>
      <c r="E31">
        <v>44</v>
      </c>
    </row>
    <row r="32" spans="1:5" x14ac:dyDescent="0.3">
      <c r="A32">
        <v>30</v>
      </c>
      <c r="B32">
        <v>45</v>
      </c>
      <c r="C32">
        <v>46</v>
      </c>
      <c r="D32">
        <v>50</v>
      </c>
      <c r="E32">
        <v>47</v>
      </c>
    </row>
    <row r="33" spans="1:5" x14ac:dyDescent="0.3">
      <c r="A33">
        <v>31</v>
      </c>
      <c r="B33">
        <v>55</v>
      </c>
      <c r="C33">
        <v>56</v>
      </c>
      <c r="D33">
        <v>60</v>
      </c>
      <c r="E33">
        <v>55</v>
      </c>
    </row>
    <row r="34" spans="1:5" x14ac:dyDescent="0.3">
      <c r="A34">
        <v>32</v>
      </c>
      <c r="B34">
        <v>45</v>
      </c>
      <c r="C34">
        <v>46</v>
      </c>
      <c r="D34">
        <v>50</v>
      </c>
      <c r="E34">
        <v>47</v>
      </c>
    </row>
    <row r="35" spans="1:5" x14ac:dyDescent="0.3">
      <c r="A35">
        <v>33</v>
      </c>
      <c r="B35">
        <v>47</v>
      </c>
      <c r="C35">
        <v>48</v>
      </c>
      <c r="D35">
        <v>52</v>
      </c>
      <c r="E35">
        <v>49</v>
      </c>
    </row>
    <row r="36" spans="1:5" x14ac:dyDescent="0.3">
      <c r="A36">
        <v>34</v>
      </c>
      <c r="B36">
        <v>47</v>
      </c>
      <c r="C36">
        <v>48</v>
      </c>
      <c r="D36">
        <v>52</v>
      </c>
      <c r="E36">
        <v>48</v>
      </c>
    </row>
    <row r="37" spans="1:5" x14ac:dyDescent="0.3">
      <c r="A37">
        <v>35</v>
      </c>
      <c r="B37">
        <v>40</v>
      </c>
      <c r="C37">
        <v>40</v>
      </c>
      <c r="D37">
        <v>45</v>
      </c>
      <c r="E37">
        <v>42</v>
      </c>
    </row>
    <row r="38" spans="1:5" x14ac:dyDescent="0.3">
      <c r="A38">
        <v>36</v>
      </c>
      <c r="B38">
        <v>44</v>
      </c>
      <c r="C38">
        <v>45</v>
      </c>
      <c r="D38">
        <v>49</v>
      </c>
      <c r="E38">
        <v>46</v>
      </c>
    </row>
    <row r="39" spans="1:5" x14ac:dyDescent="0.3">
      <c r="A39">
        <v>37</v>
      </c>
      <c r="B39">
        <v>56</v>
      </c>
      <c r="C39">
        <v>57</v>
      </c>
      <c r="D39">
        <v>61</v>
      </c>
      <c r="E39">
        <v>56</v>
      </c>
    </row>
    <row r="40" spans="1:5" x14ac:dyDescent="0.3">
      <c r="A40">
        <v>38</v>
      </c>
      <c r="B40">
        <v>39</v>
      </c>
      <c r="C40">
        <v>39</v>
      </c>
      <c r="D40">
        <v>44</v>
      </c>
      <c r="E40">
        <v>42</v>
      </c>
    </row>
    <row r="41" spans="1:5" x14ac:dyDescent="0.3">
      <c r="A41">
        <v>39</v>
      </c>
      <c r="B41">
        <v>47</v>
      </c>
      <c r="C41">
        <v>49</v>
      </c>
      <c r="D41">
        <v>52</v>
      </c>
      <c r="E41">
        <v>49</v>
      </c>
    </row>
    <row r="42" spans="1:5" x14ac:dyDescent="0.3">
      <c r="A42">
        <v>40</v>
      </c>
      <c r="B42">
        <v>42</v>
      </c>
      <c r="C42">
        <v>43</v>
      </c>
      <c r="D42">
        <v>47</v>
      </c>
      <c r="E42">
        <v>44</v>
      </c>
    </row>
    <row r="43" spans="1:5" x14ac:dyDescent="0.3">
      <c r="A43">
        <v>41</v>
      </c>
      <c r="B43">
        <v>44</v>
      </c>
      <c r="C43">
        <v>45</v>
      </c>
      <c r="D43">
        <v>49</v>
      </c>
      <c r="E43">
        <v>46</v>
      </c>
    </row>
    <row r="44" spans="1:5" x14ac:dyDescent="0.3">
      <c r="A44">
        <v>42</v>
      </c>
      <c r="B44">
        <v>53</v>
      </c>
      <c r="C44">
        <v>55</v>
      </c>
      <c r="D44">
        <v>58</v>
      </c>
      <c r="E44">
        <v>53</v>
      </c>
    </row>
    <row r="45" spans="1:5" x14ac:dyDescent="0.3">
      <c r="A45">
        <v>43</v>
      </c>
      <c r="B45">
        <v>41</v>
      </c>
      <c r="C45">
        <v>42</v>
      </c>
      <c r="D45">
        <v>46</v>
      </c>
      <c r="E45">
        <v>44</v>
      </c>
    </row>
    <row r="46" spans="1:5" x14ac:dyDescent="0.3">
      <c r="A46">
        <v>44</v>
      </c>
      <c r="B46">
        <v>41</v>
      </c>
      <c r="C46">
        <v>42</v>
      </c>
      <c r="D46">
        <v>46</v>
      </c>
      <c r="E46">
        <v>43</v>
      </c>
    </row>
    <row r="47" spans="1:5" x14ac:dyDescent="0.3">
      <c r="A47">
        <v>45</v>
      </c>
      <c r="B47">
        <v>49</v>
      </c>
      <c r="C47">
        <v>50</v>
      </c>
      <c r="D47">
        <v>54</v>
      </c>
      <c r="E47">
        <v>51</v>
      </c>
    </row>
    <row r="48" spans="1:5" x14ac:dyDescent="0.3">
      <c r="A48">
        <v>46</v>
      </c>
      <c r="B48">
        <v>39</v>
      </c>
      <c r="C48">
        <v>40</v>
      </c>
      <c r="D48">
        <v>44</v>
      </c>
      <c r="E48">
        <v>42</v>
      </c>
    </row>
    <row r="49" spans="1:5" x14ac:dyDescent="0.3">
      <c r="A49">
        <v>47</v>
      </c>
      <c r="B49">
        <v>49</v>
      </c>
      <c r="C49">
        <v>51</v>
      </c>
      <c r="D49">
        <v>54</v>
      </c>
      <c r="E49">
        <v>51</v>
      </c>
    </row>
    <row r="50" spans="1:5" x14ac:dyDescent="0.3">
      <c r="A50">
        <v>48</v>
      </c>
      <c r="B50">
        <v>36</v>
      </c>
      <c r="C50">
        <v>37</v>
      </c>
      <c r="D50">
        <v>41</v>
      </c>
      <c r="E50">
        <v>39</v>
      </c>
    </row>
    <row r="51" spans="1:5" x14ac:dyDescent="0.3">
      <c r="A51">
        <v>49</v>
      </c>
      <c r="B51">
        <v>38</v>
      </c>
      <c r="C51">
        <v>39</v>
      </c>
      <c r="D51">
        <v>43</v>
      </c>
      <c r="E51">
        <v>41</v>
      </c>
    </row>
    <row r="52" spans="1:5" x14ac:dyDescent="0.3">
      <c r="A52">
        <v>50</v>
      </c>
      <c r="B52">
        <v>43</v>
      </c>
      <c r="C52">
        <v>44</v>
      </c>
      <c r="D52">
        <v>48</v>
      </c>
      <c r="E52">
        <v>44</v>
      </c>
    </row>
    <row r="53" spans="1:5" x14ac:dyDescent="0.3">
      <c r="A53">
        <v>51</v>
      </c>
      <c r="B53">
        <v>44</v>
      </c>
      <c r="C53">
        <v>45</v>
      </c>
      <c r="D53">
        <v>49</v>
      </c>
      <c r="E53">
        <v>47</v>
      </c>
    </row>
    <row r="54" spans="1:5" x14ac:dyDescent="0.3">
      <c r="A54">
        <v>52</v>
      </c>
      <c r="B54">
        <v>44</v>
      </c>
      <c r="C54">
        <v>44</v>
      </c>
      <c r="D54">
        <v>49</v>
      </c>
      <c r="E54">
        <v>41</v>
      </c>
    </row>
    <row r="55" spans="1:5" x14ac:dyDescent="0.3">
      <c r="A55">
        <v>53</v>
      </c>
      <c r="B55">
        <v>45</v>
      </c>
      <c r="C55">
        <v>46</v>
      </c>
      <c r="D55">
        <v>50</v>
      </c>
      <c r="E55">
        <v>52</v>
      </c>
    </row>
    <row r="56" spans="1:5" x14ac:dyDescent="0.3">
      <c r="A56">
        <v>54</v>
      </c>
      <c r="B56">
        <v>45</v>
      </c>
      <c r="C56">
        <v>45</v>
      </c>
      <c r="D56">
        <v>50</v>
      </c>
      <c r="E56">
        <v>46</v>
      </c>
    </row>
    <row r="57" spans="1:5" x14ac:dyDescent="0.3">
      <c r="A57">
        <v>55</v>
      </c>
      <c r="B57">
        <v>42</v>
      </c>
      <c r="C57">
        <v>43</v>
      </c>
      <c r="D57">
        <v>48</v>
      </c>
      <c r="E57">
        <v>43</v>
      </c>
    </row>
    <row r="58" spans="1:5" x14ac:dyDescent="0.3">
      <c r="A58">
        <v>56</v>
      </c>
      <c r="B58">
        <v>44</v>
      </c>
      <c r="C58">
        <v>45</v>
      </c>
      <c r="D58">
        <v>49</v>
      </c>
      <c r="E58">
        <v>46</v>
      </c>
    </row>
    <row r="59" spans="1:5" x14ac:dyDescent="0.3">
      <c r="A59">
        <v>57</v>
      </c>
      <c r="B59">
        <v>45</v>
      </c>
      <c r="C59">
        <v>46</v>
      </c>
      <c r="D59">
        <v>49</v>
      </c>
      <c r="E59">
        <v>54</v>
      </c>
    </row>
    <row r="60" spans="1:5" x14ac:dyDescent="0.3">
      <c r="A60">
        <v>58</v>
      </c>
      <c r="B60">
        <v>44</v>
      </c>
      <c r="C60">
        <v>45</v>
      </c>
      <c r="D60">
        <v>49</v>
      </c>
      <c r="E60">
        <v>48</v>
      </c>
    </row>
    <row r="61" spans="1:5" x14ac:dyDescent="0.3">
      <c r="A61">
        <v>59</v>
      </c>
      <c r="B61">
        <v>43</v>
      </c>
      <c r="C61">
        <v>44</v>
      </c>
      <c r="D61">
        <v>48</v>
      </c>
      <c r="E61">
        <v>46</v>
      </c>
    </row>
    <row r="62" spans="1:5" x14ac:dyDescent="0.3">
      <c r="A62">
        <v>60</v>
      </c>
      <c r="B62">
        <v>43</v>
      </c>
      <c r="C62">
        <v>44</v>
      </c>
      <c r="D62">
        <v>48</v>
      </c>
      <c r="E62">
        <v>45</v>
      </c>
    </row>
    <row r="63" spans="1:5" x14ac:dyDescent="0.3">
      <c r="A63">
        <v>61</v>
      </c>
      <c r="B63">
        <v>42</v>
      </c>
      <c r="C63">
        <v>43</v>
      </c>
      <c r="D63">
        <v>47</v>
      </c>
      <c r="E63">
        <v>44</v>
      </c>
    </row>
    <row r="64" spans="1:5" x14ac:dyDescent="0.3">
      <c r="A64">
        <v>62</v>
      </c>
      <c r="B64">
        <v>46</v>
      </c>
      <c r="C64">
        <v>48</v>
      </c>
      <c r="D64">
        <v>51</v>
      </c>
      <c r="E64">
        <v>46</v>
      </c>
    </row>
    <row r="65" spans="1:5" x14ac:dyDescent="0.3">
      <c r="A65">
        <v>63</v>
      </c>
      <c r="B65">
        <v>42</v>
      </c>
      <c r="C65">
        <v>43</v>
      </c>
      <c r="D65">
        <v>47</v>
      </c>
      <c r="E65">
        <v>43</v>
      </c>
    </row>
    <row r="66" spans="1:5" x14ac:dyDescent="0.3">
      <c r="A66">
        <v>64</v>
      </c>
      <c r="B66">
        <v>44</v>
      </c>
      <c r="C66">
        <v>45</v>
      </c>
      <c r="D66">
        <v>49</v>
      </c>
      <c r="E66">
        <v>45</v>
      </c>
    </row>
    <row r="67" spans="1:5" x14ac:dyDescent="0.3">
      <c r="A67">
        <v>65</v>
      </c>
      <c r="B67">
        <v>40</v>
      </c>
      <c r="C67">
        <v>41</v>
      </c>
      <c r="D67">
        <v>45</v>
      </c>
      <c r="E67">
        <v>42</v>
      </c>
    </row>
    <row r="68" spans="1:5" x14ac:dyDescent="0.3">
      <c r="A68">
        <v>66</v>
      </c>
      <c r="B68">
        <v>40</v>
      </c>
      <c r="C68">
        <v>40</v>
      </c>
      <c r="D68">
        <v>45</v>
      </c>
      <c r="E68">
        <v>42</v>
      </c>
    </row>
    <row r="69" spans="1:5" x14ac:dyDescent="0.3">
      <c r="A69">
        <v>67</v>
      </c>
      <c r="B69">
        <v>39</v>
      </c>
      <c r="C69">
        <v>40</v>
      </c>
      <c r="D69">
        <v>44</v>
      </c>
      <c r="E69">
        <v>42</v>
      </c>
    </row>
    <row r="70" spans="1:5" x14ac:dyDescent="0.3">
      <c r="A70">
        <v>68</v>
      </c>
      <c r="B70">
        <v>40</v>
      </c>
      <c r="C70">
        <v>41</v>
      </c>
      <c r="D70">
        <v>46</v>
      </c>
      <c r="E70">
        <v>44</v>
      </c>
    </row>
    <row r="71" spans="1:5" x14ac:dyDescent="0.3">
      <c r="A71">
        <v>69</v>
      </c>
      <c r="B71">
        <v>34</v>
      </c>
      <c r="C71">
        <v>34</v>
      </c>
      <c r="D71">
        <v>39</v>
      </c>
      <c r="E71">
        <v>39</v>
      </c>
    </row>
    <row r="72" spans="1:5" x14ac:dyDescent="0.3">
      <c r="A72">
        <v>70</v>
      </c>
      <c r="B72">
        <v>47</v>
      </c>
      <c r="C72">
        <v>48</v>
      </c>
      <c r="D72">
        <v>52</v>
      </c>
      <c r="E72">
        <v>49</v>
      </c>
    </row>
    <row r="73" spans="1:5" x14ac:dyDescent="0.3">
      <c r="A73">
        <v>71</v>
      </c>
      <c r="B73">
        <v>32</v>
      </c>
      <c r="C73">
        <v>33</v>
      </c>
      <c r="D73">
        <v>37</v>
      </c>
      <c r="E73">
        <v>36</v>
      </c>
    </row>
    <row r="74" spans="1:5" x14ac:dyDescent="0.3">
      <c r="A74">
        <v>72</v>
      </c>
      <c r="B74">
        <v>40</v>
      </c>
      <c r="C74">
        <v>40</v>
      </c>
      <c r="D74">
        <v>45</v>
      </c>
      <c r="E74">
        <v>43</v>
      </c>
    </row>
    <row r="75" spans="1:5" x14ac:dyDescent="0.3">
      <c r="A75">
        <v>73</v>
      </c>
      <c r="B75">
        <v>38</v>
      </c>
      <c r="C75">
        <v>39</v>
      </c>
      <c r="D75">
        <v>43</v>
      </c>
      <c r="E75">
        <v>41</v>
      </c>
    </row>
    <row r="76" spans="1:5" x14ac:dyDescent="0.3">
      <c r="A76">
        <v>74</v>
      </c>
      <c r="B76">
        <v>44</v>
      </c>
      <c r="C76">
        <v>45</v>
      </c>
      <c r="D76">
        <v>49</v>
      </c>
      <c r="E76">
        <v>46</v>
      </c>
    </row>
    <row r="77" spans="1:5" x14ac:dyDescent="0.3">
      <c r="A77">
        <v>75</v>
      </c>
      <c r="B77">
        <v>42</v>
      </c>
      <c r="C77">
        <v>43</v>
      </c>
      <c r="D77">
        <v>47</v>
      </c>
      <c r="E77">
        <v>45</v>
      </c>
    </row>
    <row r="78" spans="1:5" x14ac:dyDescent="0.3">
      <c r="A78">
        <v>76</v>
      </c>
      <c r="B78">
        <v>45</v>
      </c>
      <c r="C78">
        <v>46</v>
      </c>
      <c r="D78">
        <v>50</v>
      </c>
      <c r="E78">
        <v>47</v>
      </c>
    </row>
    <row r="79" spans="1:5" x14ac:dyDescent="0.3">
      <c r="A79">
        <v>77</v>
      </c>
      <c r="B79">
        <v>41</v>
      </c>
      <c r="C79">
        <v>42</v>
      </c>
      <c r="D79">
        <v>46</v>
      </c>
      <c r="E79">
        <v>43</v>
      </c>
    </row>
    <row r="80" spans="1:5" x14ac:dyDescent="0.3">
      <c r="A80">
        <v>78</v>
      </c>
      <c r="B80">
        <v>56</v>
      </c>
      <c r="C80">
        <v>57</v>
      </c>
      <c r="D80">
        <v>61</v>
      </c>
      <c r="E80">
        <v>56</v>
      </c>
    </row>
    <row r="81" spans="1:5" x14ac:dyDescent="0.3">
      <c r="A81">
        <v>79</v>
      </c>
      <c r="B81">
        <v>49</v>
      </c>
      <c r="C81">
        <v>51</v>
      </c>
      <c r="D81">
        <v>54</v>
      </c>
      <c r="E81">
        <v>51</v>
      </c>
    </row>
    <row r="82" spans="1:5" x14ac:dyDescent="0.3">
      <c r="A82">
        <v>80</v>
      </c>
      <c r="B82">
        <v>45</v>
      </c>
      <c r="C82">
        <v>46</v>
      </c>
      <c r="D82">
        <v>50</v>
      </c>
      <c r="E82">
        <v>46</v>
      </c>
    </row>
    <row r="83" spans="1:5" x14ac:dyDescent="0.3">
      <c r="A83">
        <v>81</v>
      </c>
      <c r="B83">
        <v>42</v>
      </c>
      <c r="C83">
        <v>43</v>
      </c>
      <c r="D83">
        <v>47</v>
      </c>
      <c r="E83">
        <v>44</v>
      </c>
    </row>
    <row r="84" spans="1:5" x14ac:dyDescent="0.3">
      <c r="A84">
        <v>82</v>
      </c>
      <c r="B84">
        <v>47</v>
      </c>
      <c r="C84">
        <v>48</v>
      </c>
      <c r="D84">
        <v>52</v>
      </c>
      <c r="E84">
        <v>48</v>
      </c>
    </row>
    <row r="85" spans="1:5" x14ac:dyDescent="0.3">
      <c r="A85">
        <v>83</v>
      </c>
      <c r="B85">
        <v>41</v>
      </c>
      <c r="C85">
        <v>42</v>
      </c>
      <c r="D85">
        <v>46</v>
      </c>
      <c r="E85">
        <v>43</v>
      </c>
    </row>
    <row r="86" spans="1:5" x14ac:dyDescent="0.3">
      <c r="A86">
        <v>84</v>
      </c>
      <c r="B86">
        <v>38</v>
      </c>
      <c r="C86">
        <v>39</v>
      </c>
      <c r="D86">
        <v>43</v>
      </c>
      <c r="E86">
        <v>42</v>
      </c>
    </row>
    <row r="87" spans="1:5" x14ac:dyDescent="0.3">
      <c r="A87">
        <v>85</v>
      </c>
      <c r="B87">
        <v>44</v>
      </c>
      <c r="C87">
        <v>45</v>
      </c>
      <c r="D87">
        <v>49</v>
      </c>
      <c r="E87">
        <v>46</v>
      </c>
    </row>
    <row r="88" spans="1:5" x14ac:dyDescent="0.3">
      <c r="A88">
        <v>86</v>
      </c>
      <c r="B88">
        <v>46</v>
      </c>
      <c r="C88">
        <v>48</v>
      </c>
      <c r="D88">
        <v>51</v>
      </c>
      <c r="E88">
        <v>47</v>
      </c>
    </row>
    <row r="89" spans="1:5" x14ac:dyDescent="0.3">
      <c r="A89">
        <v>87</v>
      </c>
      <c r="B89">
        <v>43</v>
      </c>
      <c r="C89">
        <v>44</v>
      </c>
      <c r="D89">
        <v>48</v>
      </c>
      <c r="E89">
        <v>46</v>
      </c>
    </row>
    <row r="90" spans="1:5" x14ac:dyDescent="0.3">
      <c r="A90">
        <v>88</v>
      </c>
      <c r="B90">
        <v>46</v>
      </c>
      <c r="C90">
        <v>48</v>
      </c>
      <c r="D90">
        <v>51</v>
      </c>
      <c r="E90">
        <v>48</v>
      </c>
    </row>
    <row r="91" spans="1:5" x14ac:dyDescent="0.3">
      <c r="A91">
        <v>89</v>
      </c>
      <c r="B91">
        <v>48</v>
      </c>
      <c r="C91">
        <v>49</v>
      </c>
      <c r="D91">
        <v>53</v>
      </c>
      <c r="E91">
        <v>49</v>
      </c>
    </row>
    <row r="92" spans="1:5" x14ac:dyDescent="0.3">
      <c r="A92">
        <v>90</v>
      </c>
      <c r="B92">
        <v>47</v>
      </c>
      <c r="C92">
        <v>48</v>
      </c>
      <c r="D92">
        <v>52</v>
      </c>
      <c r="E92">
        <v>49</v>
      </c>
    </row>
    <row r="93" spans="1:5" x14ac:dyDescent="0.3">
      <c r="A93">
        <v>91</v>
      </c>
      <c r="B93">
        <v>50</v>
      </c>
      <c r="C93">
        <v>51</v>
      </c>
      <c r="D93">
        <v>55</v>
      </c>
      <c r="E93">
        <v>52</v>
      </c>
    </row>
    <row r="94" spans="1:5" x14ac:dyDescent="0.3">
      <c r="A94">
        <v>92</v>
      </c>
      <c r="B94">
        <v>47</v>
      </c>
      <c r="C94">
        <v>48</v>
      </c>
      <c r="D94">
        <v>52</v>
      </c>
      <c r="E94">
        <v>49</v>
      </c>
    </row>
    <row r="95" spans="1:5" x14ac:dyDescent="0.3">
      <c r="A95">
        <v>93</v>
      </c>
      <c r="B95">
        <v>45</v>
      </c>
      <c r="C95">
        <v>46</v>
      </c>
      <c r="D95">
        <v>50</v>
      </c>
      <c r="E95">
        <v>47</v>
      </c>
    </row>
    <row r="96" spans="1:5" x14ac:dyDescent="0.3">
      <c r="A96">
        <v>94</v>
      </c>
      <c r="B96">
        <v>46</v>
      </c>
      <c r="C96">
        <v>47</v>
      </c>
      <c r="D96">
        <v>51</v>
      </c>
      <c r="E96">
        <v>48</v>
      </c>
    </row>
    <row r="97" spans="1:5" x14ac:dyDescent="0.3">
      <c r="A97">
        <v>95</v>
      </c>
      <c r="B97">
        <v>50</v>
      </c>
      <c r="C97">
        <v>51</v>
      </c>
      <c r="D97">
        <v>54</v>
      </c>
      <c r="E97">
        <v>51</v>
      </c>
    </row>
    <row r="98" spans="1:5" x14ac:dyDescent="0.3">
      <c r="A98">
        <v>96</v>
      </c>
      <c r="B98">
        <v>46</v>
      </c>
      <c r="C98">
        <v>47</v>
      </c>
      <c r="D98">
        <v>51</v>
      </c>
      <c r="E98">
        <v>48</v>
      </c>
    </row>
    <row r="99" spans="1:5" x14ac:dyDescent="0.3">
      <c r="A99">
        <v>97</v>
      </c>
      <c r="B99">
        <v>43</v>
      </c>
      <c r="C99">
        <v>44</v>
      </c>
      <c r="D99">
        <v>48</v>
      </c>
      <c r="E99">
        <v>46</v>
      </c>
    </row>
    <row r="100" spans="1:5" x14ac:dyDescent="0.3">
      <c r="A100">
        <v>98</v>
      </c>
      <c r="B100">
        <v>48</v>
      </c>
      <c r="C100">
        <v>49</v>
      </c>
      <c r="D100">
        <v>53</v>
      </c>
      <c r="E100">
        <v>51</v>
      </c>
    </row>
    <row r="101" spans="1:5" x14ac:dyDescent="0.3">
      <c r="A101">
        <v>99</v>
      </c>
      <c r="B101">
        <v>46</v>
      </c>
      <c r="C101">
        <v>47</v>
      </c>
      <c r="D101">
        <v>51</v>
      </c>
      <c r="E101">
        <v>48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Read_Windows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Desktop</cp:lastModifiedBy>
  <dcterms:created xsi:type="dcterms:W3CDTF">2020-01-25T12:37:50Z</dcterms:created>
  <dcterms:modified xsi:type="dcterms:W3CDTF">2020-03-10T07:57:46Z</dcterms:modified>
</cp:coreProperties>
</file>