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ivonne.mendoza/Desktop/MasterUCM/Semana4/Documentación programación R-20220321/Tarea programación R/Datos/"/>
    </mc:Choice>
  </mc:AlternateContent>
  <xr:revisionPtr revIDLastSave="0" documentId="13_ncr:1_{C570BD9A-5931-5142-AFDC-C09C62B71B44}" xr6:coauthVersionLast="47" xr6:coauthVersionMax="47" xr10:uidLastSave="{00000000-0000-0000-0000-000000000000}"/>
  <bookViews>
    <workbookView xWindow="0" yWindow="500" windowWidth="44020" windowHeight="231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1" i="1" l="1"/>
  <c r="I60" i="1"/>
  <c r="D60" i="1"/>
  <c r="M9" i="1"/>
  <c r="C60" i="1"/>
  <c r="B60" i="1"/>
  <c r="G60" i="1"/>
</calcChain>
</file>

<file path=xl/sharedStrings.xml><?xml version="1.0" encoding="utf-8"?>
<sst xmlns="http://schemas.openxmlformats.org/spreadsheetml/2006/main" count="69" uniqueCount="14">
  <si>
    <t>tipo</t>
  </si>
  <si>
    <t>PRODUCTO</t>
  </si>
  <si>
    <t>PVP</t>
  </si>
  <si>
    <t>CANTIDAD</t>
  </si>
  <si>
    <t>ingreso_bruto</t>
  </si>
  <si>
    <t>descuento</t>
  </si>
  <si>
    <t>nuevo_pvp</t>
  </si>
  <si>
    <t>n_ingreso_bruto</t>
  </si>
  <si>
    <t>A</t>
  </si>
  <si>
    <t>B</t>
  </si>
  <si>
    <t>C</t>
  </si>
  <si>
    <t>ingreso_bruto_total</t>
  </si>
  <si>
    <t>primer calculo</t>
  </si>
  <si>
    <t>decremento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</si>
</sst>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5" formatCode="_ &quot;€&quot;\ * #,##0_ ;_ &quot;€&quot;\ * \-#,##0_ ;_ &quot;€&quot;\ * &quot;-&quot;??_ ;_ @_ 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Fill="1"/>
    <xf numFmtId="165" fontId="2" fillId="0" borderId="0" xfId="1" applyNumberFormat="1" applyFont="1" applyFill="1"/>
    <xf numFmtId="165" fontId="2" fillId="0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zoomScale="140" zoomScaleNormal="140" workbookViewId="0">
      <selection activeCell="D2" sqref="D2"/>
    </sheetView>
  </sheetViews>
  <sheetFormatPr baseColWidth="10" defaultRowHeight="16" x14ac:dyDescent="0.2"/>
  <cols>
    <col min="1" max="1" width="10.83203125" style="1"/>
    <col min="2" max="2" width="12.1640625" style="1" bestFit="1" customWidth="1"/>
    <col min="3" max="3" width="10.83203125" style="1"/>
    <col min="4" max="4" width="15.5" style="2" bestFit="1" customWidth="1"/>
    <col min="5" max="5" width="0" style="1" hidden="1" customWidth="1"/>
    <col min="6" max="6" width="10.83203125" style="1" hidden="1" customWidth="1"/>
    <col min="7" max="7" width="15.5" style="2" hidden="1" customWidth="1"/>
    <col min="8" max="12" width="10.83203125" style="1"/>
    <col min="13" max="13" width="24.6640625" style="1" customWidth="1"/>
    <col min="14" max="16384" width="10.83203125" style="1"/>
  </cols>
  <sheetData>
    <row r="1" spans="1:13" x14ac:dyDescent="0.2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2" t="s">
        <v>7</v>
      </c>
      <c r="H1" s="1" t="s">
        <v>0</v>
      </c>
    </row>
    <row r="2" spans="1:13" x14ac:dyDescent="0.2">
      <c r="A2" s="1">
        <v>5</v>
      </c>
      <c r="B2" s="1">
        <v>10800</v>
      </c>
      <c r="C2" s="1">
        <v>4050</v>
      </c>
      <c r="D2" s="2">
        <v>43740000</v>
      </c>
      <c r="E2" s="1">
        <v>10</v>
      </c>
      <c r="F2" s="1">
        <v>9720</v>
      </c>
      <c r="G2" s="2">
        <v>39366000</v>
      </c>
      <c r="H2" s="1" t="s">
        <v>8</v>
      </c>
    </row>
    <row r="3" spans="1:13" x14ac:dyDescent="0.2">
      <c r="A3" s="1">
        <v>29</v>
      </c>
      <c r="B3" s="1">
        <v>6600</v>
      </c>
      <c r="C3" s="1">
        <v>5800</v>
      </c>
      <c r="D3" s="2">
        <v>38280000</v>
      </c>
      <c r="E3" s="1">
        <v>10</v>
      </c>
      <c r="F3" s="1">
        <v>5940</v>
      </c>
      <c r="G3" s="2">
        <v>34452000</v>
      </c>
      <c r="H3" s="1" t="s">
        <v>8</v>
      </c>
    </row>
    <row r="4" spans="1:13" x14ac:dyDescent="0.2">
      <c r="A4" s="1">
        <v>1</v>
      </c>
      <c r="B4" s="1">
        <v>5000</v>
      </c>
      <c r="C4" s="1">
        <v>6000</v>
      </c>
      <c r="D4" s="2">
        <v>30000000</v>
      </c>
      <c r="E4" s="1">
        <v>10</v>
      </c>
      <c r="F4" s="1">
        <v>4500</v>
      </c>
      <c r="G4" s="2">
        <v>27000000</v>
      </c>
      <c r="H4" s="1" t="s">
        <v>8</v>
      </c>
    </row>
    <row r="5" spans="1:13" x14ac:dyDescent="0.2">
      <c r="A5" s="1">
        <v>37</v>
      </c>
      <c r="B5" s="1">
        <v>9700</v>
      </c>
      <c r="C5" s="1">
        <v>3030</v>
      </c>
      <c r="D5" s="2">
        <v>29391000</v>
      </c>
      <c r="E5" s="1">
        <v>10</v>
      </c>
      <c r="F5" s="1">
        <v>8730</v>
      </c>
      <c r="G5" s="2">
        <v>26451900</v>
      </c>
      <c r="H5" s="1" t="s">
        <v>8</v>
      </c>
    </row>
    <row r="6" spans="1:13" x14ac:dyDescent="0.2">
      <c r="A6" s="1">
        <v>28</v>
      </c>
      <c r="B6" s="1">
        <v>11500</v>
      </c>
      <c r="C6" s="1">
        <v>2000</v>
      </c>
      <c r="D6" s="2">
        <v>23000000</v>
      </c>
      <c r="E6" s="1">
        <v>10</v>
      </c>
      <c r="F6" s="1">
        <v>10350</v>
      </c>
      <c r="G6" s="2">
        <v>20700000</v>
      </c>
      <c r="H6" s="1" t="s">
        <v>8</v>
      </c>
    </row>
    <row r="7" spans="1:13" x14ac:dyDescent="0.2">
      <c r="A7" s="1">
        <v>15</v>
      </c>
      <c r="B7" s="1">
        <v>5400</v>
      </c>
      <c r="C7" s="1">
        <v>4000</v>
      </c>
      <c r="D7" s="2">
        <v>21600000</v>
      </c>
      <c r="E7" s="1">
        <v>10</v>
      </c>
      <c r="F7" s="1">
        <v>4860</v>
      </c>
      <c r="G7" s="2">
        <v>19440000</v>
      </c>
      <c r="H7" s="1" t="s">
        <v>8</v>
      </c>
    </row>
    <row r="8" spans="1:13" x14ac:dyDescent="0.2">
      <c r="A8" s="1">
        <v>24</v>
      </c>
      <c r="B8" s="1">
        <v>7700</v>
      </c>
      <c r="C8" s="1">
        <v>2020</v>
      </c>
      <c r="D8" s="2">
        <v>15554000</v>
      </c>
      <c r="E8" s="1">
        <v>10</v>
      </c>
      <c r="F8" s="1">
        <v>6930</v>
      </c>
      <c r="G8" s="2">
        <v>13998600</v>
      </c>
      <c r="H8" s="1" t="s">
        <v>8</v>
      </c>
      <c r="M8" s="1" t="s">
        <v>11</v>
      </c>
    </row>
    <row r="9" spans="1:13" x14ac:dyDescent="0.2">
      <c r="A9" s="1">
        <v>13</v>
      </c>
      <c r="B9" s="1">
        <v>1880</v>
      </c>
      <c r="C9" s="1">
        <v>4140</v>
      </c>
      <c r="D9" s="2">
        <v>7783200</v>
      </c>
      <c r="E9" s="1">
        <v>10</v>
      </c>
      <c r="F9" s="1">
        <v>1692</v>
      </c>
      <c r="G9" s="2">
        <v>7004880</v>
      </c>
      <c r="H9" s="1" t="s">
        <v>8</v>
      </c>
      <c r="M9" s="3">
        <f>SUM(G2:G59)</f>
        <v>271351675</v>
      </c>
    </row>
    <row r="10" spans="1:13" x14ac:dyDescent="0.2">
      <c r="A10" s="1">
        <v>44</v>
      </c>
      <c r="B10" s="1">
        <v>1600</v>
      </c>
      <c r="C10" s="1">
        <v>4790</v>
      </c>
      <c r="D10" s="2">
        <v>7664000</v>
      </c>
      <c r="E10" s="1">
        <v>10</v>
      </c>
      <c r="F10" s="1">
        <v>1440</v>
      </c>
      <c r="G10" s="2">
        <v>6897600</v>
      </c>
      <c r="H10" s="1" t="s">
        <v>8</v>
      </c>
    </row>
    <row r="11" spans="1:13" x14ac:dyDescent="0.2">
      <c r="A11" s="1">
        <v>55</v>
      </c>
      <c r="B11" s="1">
        <v>3500</v>
      </c>
      <c r="C11" s="1">
        <v>2000</v>
      </c>
      <c r="D11" s="2">
        <v>7000000</v>
      </c>
      <c r="E11" s="1">
        <v>10</v>
      </c>
      <c r="F11" s="1">
        <v>3150</v>
      </c>
      <c r="G11" s="2">
        <v>6300000</v>
      </c>
      <c r="H11" s="1" t="s">
        <v>8</v>
      </c>
    </row>
    <row r="12" spans="1:13" x14ac:dyDescent="0.2">
      <c r="A12" s="1">
        <v>23</v>
      </c>
      <c r="B12" s="1">
        <v>1700</v>
      </c>
      <c r="C12" s="1">
        <v>4000</v>
      </c>
      <c r="D12" s="2">
        <v>6800000</v>
      </c>
      <c r="E12" s="1">
        <v>10</v>
      </c>
      <c r="F12" s="1">
        <v>1530</v>
      </c>
      <c r="G12" s="2">
        <v>6120000</v>
      </c>
      <c r="H12" s="1" t="s">
        <v>8</v>
      </c>
    </row>
    <row r="13" spans="1:13" x14ac:dyDescent="0.2">
      <c r="A13" s="1">
        <v>6</v>
      </c>
      <c r="B13" s="1">
        <v>4500</v>
      </c>
      <c r="C13" s="1">
        <v>1400</v>
      </c>
      <c r="D13" s="2">
        <v>6300000</v>
      </c>
      <c r="E13" s="1">
        <v>10</v>
      </c>
      <c r="F13" s="1">
        <v>4050</v>
      </c>
      <c r="G13" s="2">
        <v>5670000</v>
      </c>
      <c r="H13" s="1" t="s">
        <v>8</v>
      </c>
    </row>
    <row r="14" spans="1:13" x14ac:dyDescent="0.2">
      <c r="A14" s="1">
        <v>49</v>
      </c>
      <c r="B14" s="1">
        <v>1940</v>
      </c>
      <c r="C14" s="1">
        <v>3000</v>
      </c>
      <c r="D14" s="2">
        <v>5820000</v>
      </c>
      <c r="E14" s="1">
        <v>15</v>
      </c>
      <c r="F14" s="1">
        <v>1649</v>
      </c>
      <c r="G14" s="2">
        <v>4947000</v>
      </c>
      <c r="H14" s="1" t="s">
        <v>9</v>
      </c>
    </row>
    <row r="15" spans="1:13" x14ac:dyDescent="0.2">
      <c r="A15" s="1">
        <v>30</v>
      </c>
      <c r="B15" s="1">
        <v>3000</v>
      </c>
      <c r="C15" s="1">
        <v>1600</v>
      </c>
      <c r="D15" s="2">
        <v>4800000</v>
      </c>
      <c r="E15" s="1">
        <v>15</v>
      </c>
      <c r="F15" s="1">
        <v>2550</v>
      </c>
      <c r="G15" s="2">
        <v>4080000</v>
      </c>
      <c r="H15" s="1" t="s">
        <v>9</v>
      </c>
    </row>
    <row r="16" spans="1:13" x14ac:dyDescent="0.2">
      <c r="A16" s="1">
        <v>16</v>
      </c>
      <c r="B16" s="1">
        <v>2310</v>
      </c>
      <c r="C16" s="1">
        <v>1900</v>
      </c>
      <c r="D16" s="2">
        <v>4389000</v>
      </c>
      <c r="E16" s="1">
        <v>15</v>
      </c>
      <c r="F16" s="1">
        <v>1963.5</v>
      </c>
      <c r="G16" s="2">
        <v>3730650</v>
      </c>
      <c r="H16" s="1" t="s">
        <v>9</v>
      </c>
    </row>
    <row r="17" spans="1:8" x14ac:dyDescent="0.2">
      <c r="A17" s="1">
        <v>36</v>
      </c>
      <c r="B17" s="1">
        <v>2000</v>
      </c>
      <c r="C17" s="1">
        <v>2000</v>
      </c>
      <c r="D17" s="2">
        <v>4000000</v>
      </c>
      <c r="E17" s="1">
        <v>15</v>
      </c>
      <c r="F17" s="1">
        <v>1700</v>
      </c>
      <c r="G17" s="2">
        <v>3400000</v>
      </c>
      <c r="H17" s="1" t="s">
        <v>9</v>
      </c>
    </row>
    <row r="18" spans="1:8" x14ac:dyDescent="0.2">
      <c r="A18" s="1">
        <v>50</v>
      </c>
      <c r="B18" s="1">
        <v>1750</v>
      </c>
      <c r="C18" s="1">
        <v>2020</v>
      </c>
      <c r="D18" s="2">
        <v>3535000</v>
      </c>
      <c r="E18" s="1">
        <v>15</v>
      </c>
      <c r="F18" s="1">
        <v>1487.5</v>
      </c>
      <c r="G18" s="2">
        <v>3004750</v>
      </c>
      <c r="H18" s="1" t="s">
        <v>9</v>
      </c>
    </row>
    <row r="19" spans="1:8" x14ac:dyDescent="0.2">
      <c r="A19" s="1">
        <v>10</v>
      </c>
      <c r="B19" s="1">
        <v>1580</v>
      </c>
      <c r="C19" s="1">
        <v>1916</v>
      </c>
      <c r="D19" s="2">
        <v>3027280</v>
      </c>
      <c r="E19" s="1">
        <v>15</v>
      </c>
      <c r="F19" s="1">
        <v>1343</v>
      </c>
      <c r="G19" s="2">
        <v>2573188</v>
      </c>
      <c r="H19" s="1" t="s">
        <v>9</v>
      </c>
    </row>
    <row r="20" spans="1:8" x14ac:dyDescent="0.2">
      <c r="A20" s="1">
        <v>20</v>
      </c>
      <c r="B20" s="1">
        <v>1560</v>
      </c>
      <c r="C20" s="1">
        <v>1900</v>
      </c>
      <c r="D20" s="2">
        <v>2964000</v>
      </c>
      <c r="E20" s="1">
        <v>15</v>
      </c>
      <c r="F20" s="1">
        <v>1326</v>
      </c>
      <c r="G20" s="2">
        <v>2519400</v>
      </c>
      <c r="H20" s="1" t="s">
        <v>9</v>
      </c>
    </row>
    <row r="21" spans="1:8" x14ac:dyDescent="0.2">
      <c r="A21" s="1">
        <v>41</v>
      </c>
      <c r="B21" s="1">
        <v>1190</v>
      </c>
      <c r="C21" s="1">
        <v>2000</v>
      </c>
      <c r="D21" s="2">
        <v>2380000</v>
      </c>
      <c r="E21" s="1">
        <v>15</v>
      </c>
      <c r="F21" s="1">
        <v>1011.5</v>
      </c>
      <c r="G21" s="2">
        <v>2023000</v>
      </c>
      <c r="H21" s="1" t="s">
        <v>9</v>
      </c>
    </row>
    <row r="22" spans="1:8" x14ac:dyDescent="0.2">
      <c r="A22" s="1">
        <v>18</v>
      </c>
      <c r="B22" s="1">
        <v>1395</v>
      </c>
      <c r="C22" s="1">
        <v>1700</v>
      </c>
      <c r="D22" s="2">
        <v>2371500</v>
      </c>
      <c r="E22" s="1">
        <v>15</v>
      </c>
      <c r="F22" s="1">
        <v>1185.75</v>
      </c>
      <c r="G22" s="2">
        <v>2015775</v>
      </c>
      <c r="H22" s="1" t="s">
        <v>9</v>
      </c>
    </row>
    <row r="23" spans="1:8" x14ac:dyDescent="0.2">
      <c r="A23" s="1">
        <v>4</v>
      </c>
      <c r="B23" s="1">
        <v>1475</v>
      </c>
      <c r="C23" s="1">
        <v>1500</v>
      </c>
      <c r="D23" s="2">
        <v>2212500</v>
      </c>
      <c r="E23" s="1">
        <v>15</v>
      </c>
      <c r="F23" s="1">
        <v>1253.75</v>
      </c>
      <c r="G23" s="2">
        <v>1880625</v>
      </c>
      <c r="H23" s="1" t="s">
        <v>9</v>
      </c>
    </row>
    <row r="24" spans="1:8" x14ac:dyDescent="0.2">
      <c r="A24" s="1">
        <v>12</v>
      </c>
      <c r="B24" s="1">
        <v>1110</v>
      </c>
      <c r="C24" s="1">
        <v>1980</v>
      </c>
      <c r="D24" s="2">
        <v>2197800</v>
      </c>
      <c r="E24" s="1">
        <v>15</v>
      </c>
      <c r="F24" s="1">
        <v>943.5</v>
      </c>
      <c r="G24" s="2">
        <v>1868130</v>
      </c>
      <c r="H24" s="1" t="s">
        <v>9</v>
      </c>
    </row>
    <row r="25" spans="1:8" x14ac:dyDescent="0.2">
      <c r="A25" s="1">
        <v>47</v>
      </c>
      <c r="B25" s="1">
        <v>1075</v>
      </c>
      <c r="C25" s="1">
        <v>1980</v>
      </c>
      <c r="D25" s="2">
        <v>2128500</v>
      </c>
      <c r="E25" s="1">
        <v>15</v>
      </c>
      <c r="F25" s="1">
        <v>913.75</v>
      </c>
      <c r="G25" s="2">
        <v>1809225</v>
      </c>
      <c r="H25" s="1" t="s">
        <v>9</v>
      </c>
    </row>
    <row r="26" spans="1:8" x14ac:dyDescent="0.2">
      <c r="A26" s="1">
        <v>33</v>
      </c>
      <c r="B26" s="1">
        <v>1280</v>
      </c>
      <c r="C26" s="1">
        <v>1650</v>
      </c>
      <c r="D26" s="2">
        <v>2112000</v>
      </c>
      <c r="E26" s="1">
        <v>15</v>
      </c>
      <c r="F26" s="1">
        <v>1088</v>
      </c>
      <c r="G26" s="2">
        <v>1795200</v>
      </c>
      <c r="H26" s="1" t="s">
        <v>9</v>
      </c>
    </row>
    <row r="27" spans="1:8" x14ac:dyDescent="0.2">
      <c r="A27" s="1">
        <v>3</v>
      </c>
      <c r="B27" s="1">
        <v>860</v>
      </c>
      <c r="C27" s="1">
        <v>2400</v>
      </c>
      <c r="D27" s="2">
        <v>2064000</v>
      </c>
      <c r="E27" s="1">
        <v>15</v>
      </c>
      <c r="F27" s="1">
        <v>731</v>
      </c>
      <c r="G27" s="2">
        <v>1754400</v>
      </c>
      <c r="H27" s="1" t="s">
        <v>9</v>
      </c>
    </row>
    <row r="28" spans="1:8" x14ac:dyDescent="0.2">
      <c r="A28" s="1">
        <v>34</v>
      </c>
      <c r="B28" s="1">
        <v>792</v>
      </c>
      <c r="C28" s="1">
        <v>2500</v>
      </c>
      <c r="D28" s="2">
        <v>1980000</v>
      </c>
      <c r="E28" s="1">
        <v>15</v>
      </c>
      <c r="F28" s="1">
        <v>673.2</v>
      </c>
      <c r="G28" s="2">
        <v>1683000</v>
      </c>
      <c r="H28" s="1" t="s">
        <v>9</v>
      </c>
    </row>
    <row r="29" spans="1:8" x14ac:dyDescent="0.2">
      <c r="A29" s="1">
        <v>19</v>
      </c>
      <c r="B29" s="1">
        <v>680</v>
      </c>
      <c r="C29" s="1">
        <v>2860</v>
      </c>
      <c r="D29" s="2">
        <v>1944800</v>
      </c>
      <c r="E29" s="1">
        <v>15</v>
      </c>
      <c r="F29" s="1">
        <v>578</v>
      </c>
      <c r="G29" s="2">
        <v>1653080</v>
      </c>
      <c r="H29" s="1" t="s">
        <v>9</v>
      </c>
    </row>
    <row r="30" spans="1:8" x14ac:dyDescent="0.2">
      <c r="A30" s="1">
        <v>27</v>
      </c>
      <c r="B30" s="1">
        <v>900</v>
      </c>
      <c r="C30" s="1">
        <v>2000</v>
      </c>
      <c r="D30" s="2">
        <v>1800000</v>
      </c>
      <c r="E30" s="1">
        <v>15</v>
      </c>
      <c r="F30" s="1">
        <v>765</v>
      </c>
      <c r="G30" s="2">
        <v>1530000</v>
      </c>
      <c r="H30" s="1" t="s">
        <v>9</v>
      </c>
    </row>
    <row r="31" spans="1:8" x14ac:dyDescent="0.2">
      <c r="A31" s="1">
        <v>32</v>
      </c>
      <c r="B31" s="1">
        <v>575</v>
      </c>
      <c r="C31" s="1">
        <v>3120</v>
      </c>
      <c r="D31" s="2">
        <v>1794000</v>
      </c>
      <c r="E31" s="1">
        <v>20</v>
      </c>
      <c r="F31" s="1">
        <v>460</v>
      </c>
      <c r="G31" s="2">
        <v>1435200</v>
      </c>
      <c r="H31" s="1" t="s">
        <v>10</v>
      </c>
    </row>
    <row r="32" spans="1:8" x14ac:dyDescent="0.2">
      <c r="A32" s="1">
        <v>52</v>
      </c>
      <c r="B32" s="1">
        <v>440</v>
      </c>
      <c r="C32" s="1">
        <v>3090</v>
      </c>
      <c r="D32" s="2">
        <v>1359600</v>
      </c>
      <c r="E32" s="1">
        <v>20</v>
      </c>
      <c r="F32" s="1">
        <v>352</v>
      </c>
      <c r="G32" s="2">
        <v>1087680</v>
      </c>
      <c r="H32" s="1" t="s">
        <v>10</v>
      </c>
    </row>
    <row r="33" spans="1:8" x14ac:dyDescent="0.2">
      <c r="A33" s="1">
        <v>26</v>
      </c>
      <c r="B33" s="1">
        <v>356</v>
      </c>
      <c r="C33" s="1">
        <v>3300</v>
      </c>
      <c r="D33" s="2">
        <v>1174800</v>
      </c>
      <c r="E33" s="1">
        <v>20</v>
      </c>
      <c r="F33" s="1">
        <v>284.8</v>
      </c>
      <c r="G33" s="2">
        <v>939840</v>
      </c>
      <c r="H33" s="1" t="s">
        <v>10</v>
      </c>
    </row>
    <row r="34" spans="1:8" x14ac:dyDescent="0.2">
      <c r="A34" s="1">
        <v>42</v>
      </c>
      <c r="B34" s="1">
        <v>328</v>
      </c>
      <c r="C34" s="1">
        <v>3340</v>
      </c>
      <c r="D34" s="2">
        <v>1095520</v>
      </c>
      <c r="E34" s="1">
        <v>20</v>
      </c>
      <c r="F34" s="1">
        <v>262.39999999999998</v>
      </c>
      <c r="G34" s="2">
        <v>876416</v>
      </c>
      <c r="H34" s="1" t="s">
        <v>10</v>
      </c>
    </row>
    <row r="35" spans="1:8" x14ac:dyDescent="0.2">
      <c r="A35" s="1">
        <v>21</v>
      </c>
      <c r="B35" s="1">
        <v>320</v>
      </c>
      <c r="C35" s="1">
        <v>3200</v>
      </c>
      <c r="D35" s="2">
        <v>1024000</v>
      </c>
      <c r="E35" s="1">
        <v>20</v>
      </c>
      <c r="F35" s="1">
        <v>256</v>
      </c>
      <c r="G35" s="2">
        <v>819200</v>
      </c>
      <c r="H35" s="1" t="s">
        <v>10</v>
      </c>
    </row>
    <row r="36" spans="1:8" x14ac:dyDescent="0.2">
      <c r="A36" s="1">
        <v>9</v>
      </c>
      <c r="B36" s="1">
        <v>300</v>
      </c>
      <c r="C36" s="1">
        <v>3400</v>
      </c>
      <c r="D36" s="2">
        <v>1020000</v>
      </c>
      <c r="E36" s="1">
        <v>20</v>
      </c>
      <c r="F36" s="1">
        <v>240</v>
      </c>
      <c r="G36" s="2">
        <v>816000</v>
      </c>
      <c r="H36" s="1" t="s">
        <v>10</v>
      </c>
    </row>
    <row r="37" spans="1:8" x14ac:dyDescent="0.2">
      <c r="A37" s="1">
        <v>40</v>
      </c>
      <c r="B37" s="1">
        <v>265</v>
      </c>
      <c r="C37" s="1">
        <v>3800</v>
      </c>
      <c r="D37" s="2">
        <v>1007000</v>
      </c>
      <c r="E37" s="1">
        <v>20</v>
      </c>
      <c r="F37" s="1">
        <v>212</v>
      </c>
      <c r="G37" s="2">
        <v>805600</v>
      </c>
      <c r="H37" s="1" t="s">
        <v>10</v>
      </c>
    </row>
    <row r="38" spans="1:8" x14ac:dyDescent="0.2">
      <c r="A38" s="1">
        <v>46</v>
      </c>
      <c r="B38" s="1">
        <v>260</v>
      </c>
      <c r="C38" s="1">
        <v>3600</v>
      </c>
      <c r="D38" s="2">
        <v>936000</v>
      </c>
      <c r="E38" s="1">
        <v>20</v>
      </c>
      <c r="F38" s="1">
        <v>208</v>
      </c>
      <c r="G38" s="2">
        <v>748800</v>
      </c>
      <c r="H38" s="1" t="s">
        <v>10</v>
      </c>
    </row>
    <row r="39" spans="1:8" x14ac:dyDescent="0.2">
      <c r="A39" s="1">
        <v>45</v>
      </c>
      <c r="B39" s="1">
        <v>100</v>
      </c>
      <c r="C39" s="1">
        <v>7200</v>
      </c>
      <c r="D39" s="2">
        <v>720000</v>
      </c>
      <c r="E39" s="1">
        <v>20</v>
      </c>
      <c r="F39" s="1">
        <v>80</v>
      </c>
      <c r="G39" s="2">
        <v>576000</v>
      </c>
      <c r="H39" s="1" t="s">
        <v>10</v>
      </c>
    </row>
    <row r="40" spans="1:8" x14ac:dyDescent="0.2">
      <c r="A40" s="1">
        <v>39</v>
      </c>
      <c r="B40" s="1">
        <v>253</v>
      </c>
      <c r="C40" s="1">
        <v>2800</v>
      </c>
      <c r="D40" s="2">
        <v>708400</v>
      </c>
      <c r="E40" s="1">
        <v>20</v>
      </c>
      <c r="F40" s="1">
        <v>202.4</v>
      </c>
      <c r="G40" s="2">
        <v>566720</v>
      </c>
      <c r="H40" s="1" t="s">
        <v>10</v>
      </c>
    </row>
    <row r="41" spans="1:8" x14ac:dyDescent="0.2">
      <c r="A41" s="1">
        <v>51</v>
      </c>
      <c r="B41" s="1">
        <v>100</v>
      </c>
      <c r="C41" s="1">
        <v>7000</v>
      </c>
      <c r="D41" s="2">
        <v>700000</v>
      </c>
      <c r="E41" s="1">
        <v>20</v>
      </c>
      <c r="F41" s="1">
        <v>80</v>
      </c>
      <c r="G41" s="2">
        <v>560000</v>
      </c>
      <c r="H41" s="1" t="s">
        <v>10</v>
      </c>
    </row>
    <row r="42" spans="1:8" x14ac:dyDescent="0.2">
      <c r="A42" s="1">
        <v>53</v>
      </c>
      <c r="B42" s="1">
        <v>245</v>
      </c>
      <c r="C42" s="1">
        <v>2600</v>
      </c>
      <c r="D42" s="2">
        <v>637000</v>
      </c>
      <c r="E42" s="1">
        <v>20</v>
      </c>
      <c r="F42" s="1">
        <v>196</v>
      </c>
      <c r="G42" s="2">
        <v>509600</v>
      </c>
      <c r="H42" s="1" t="s">
        <v>10</v>
      </c>
    </row>
    <row r="43" spans="1:8" x14ac:dyDescent="0.2">
      <c r="A43" s="1">
        <v>58</v>
      </c>
      <c r="B43" s="1">
        <v>110</v>
      </c>
      <c r="C43" s="1">
        <v>5600</v>
      </c>
      <c r="D43" s="2">
        <v>616000</v>
      </c>
      <c r="E43" s="1">
        <v>20</v>
      </c>
      <c r="F43" s="1">
        <v>88</v>
      </c>
      <c r="G43" s="2">
        <v>492800</v>
      </c>
      <c r="H43" s="1" t="s">
        <v>10</v>
      </c>
    </row>
    <row r="44" spans="1:8" x14ac:dyDescent="0.2">
      <c r="A44" s="1">
        <v>59</v>
      </c>
      <c r="B44" s="1">
        <v>160</v>
      </c>
      <c r="C44" s="1">
        <v>3700</v>
      </c>
      <c r="D44" s="2">
        <v>592000</v>
      </c>
      <c r="E44" s="1">
        <v>20</v>
      </c>
      <c r="F44" s="1">
        <v>128</v>
      </c>
      <c r="G44" s="2">
        <v>473600</v>
      </c>
      <c r="H44" s="1" t="s">
        <v>10</v>
      </c>
    </row>
    <row r="45" spans="1:8" x14ac:dyDescent="0.2">
      <c r="A45" s="1">
        <v>7</v>
      </c>
      <c r="B45" s="1">
        <v>245</v>
      </c>
      <c r="C45" s="1">
        <v>2400</v>
      </c>
      <c r="D45" s="2">
        <v>588000</v>
      </c>
      <c r="E45" s="1">
        <v>20</v>
      </c>
      <c r="F45" s="1">
        <v>196</v>
      </c>
      <c r="G45" s="2">
        <v>470400</v>
      </c>
      <c r="H45" s="1" t="s">
        <v>10</v>
      </c>
    </row>
    <row r="46" spans="1:8" x14ac:dyDescent="0.2">
      <c r="A46" s="1">
        <v>25</v>
      </c>
      <c r="B46" s="1">
        <v>150</v>
      </c>
      <c r="C46" s="1">
        <v>3800</v>
      </c>
      <c r="D46" s="2">
        <v>570000</v>
      </c>
      <c r="E46" s="1">
        <v>20</v>
      </c>
      <c r="F46" s="1">
        <v>120</v>
      </c>
      <c r="G46" s="2">
        <v>456000</v>
      </c>
      <c r="H46" s="1" t="s">
        <v>10</v>
      </c>
    </row>
    <row r="47" spans="1:8" x14ac:dyDescent="0.2">
      <c r="A47" s="1">
        <v>31</v>
      </c>
      <c r="B47" s="1">
        <v>163</v>
      </c>
      <c r="C47" s="1">
        <v>3490</v>
      </c>
      <c r="D47" s="2">
        <v>568870</v>
      </c>
      <c r="E47" s="1">
        <v>20</v>
      </c>
      <c r="F47" s="1">
        <v>130.4</v>
      </c>
      <c r="G47" s="2">
        <v>455096</v>
      </c>
      <c r="H47" s="1" t="s">
        <v>10</v>
      </c>
    </row>
    <row r="48" spans="1:8" x14ac:dyDescent="0.2">
      <c r="A48" s="1">
        <v>48</v>
      </c>
      <c r="B48" s="1">
        <v>205</v>
      </c>
      <c r="C48" s="1">
        <v>2700</v>
      </c>
      <c r="D48" s="2">
        <v>553500</v>
      </c>
      <c r="E48" s="1">
        <v>20</v>
      </c>
      <c r="F48" s="1">
        <v>164</v>
      </c>
      <c r="G48" s="2">
        <v>442800</v>
      </c>
      <c r="H48" s="1" t="s">
        <v>10</v>
      </c>
    </row>
    <row r="49" spans="1:10" x14ac:dyDescent="0.2">
      <c r="A49" s="1">
        <v>22</v>
      </c>
      <c r="B49" s="1">
        <v>105</v>
      </c>
      <c r="C49" s="1">
        <v>5000</v>
      </c>
      <c r="D49" s="2">
        <v>525000</v>
      </c>
      <c r="E49" s="1">
        <v>20</v>
      </c>
      <c r="F49" s="1">
        <v>84</v>
      </c>
      <c r="G49" s="2">
        <v>420000</v>
      </c>
      <c r="H49" s="1" t="s">
        <v>10</v>
      </c>
    </row>
    <row r="50" spans="1:10" x14ac:dyDescent="0.2">
      <c r="A50" s="1">
        <v>43</v>
      </c>
      <c r="B50" s="1">
        <v>32</v>
      </c>
      <c r="C50" s="1">
        <v>16000</v>
      </c>
      <c r="D50" s="2">
        <v>512000</v>
      </c>
      <c r="E50" s="1">
        <v>20</v>
      </c>
      <c r="F50" s="1">
        <v>25.6</v>
      </c>
      <c r="G50" s="2">
        <v>409600</v>
      </c>
      <c r="H50" s="1" t="s">
        <v>10</v>
      </c>
    </row>
    <row r="51" spans="1:10" x14ac:dyDescent="0.2">
      <c r="A51" s="1">
        <v>54</v>
      </c>
      <c r="B51" s="1">
        <v>180</v>
      </c>
      <c r="C51" s="1">
        <v>2800</v>
      </c>
      <c r="D51" s="2">
        <v>504000</v>
      </c>
      <c r="E51" s="1">
        <v>20</v>
      </c>
      <c r="F51" s="1">
        <v>144</v>
      </c>
      <c r="G51" s="2">
        <v>403200</v>
      </c>
      <c r="H51" s="1" t="s">
        <v>10</v>
      </c>
    </row>
    <row r="52" spans="1:10" x14ac:dyDescent="0.2">
      <c r="A52" s="1">
        <v>17</v>
      </c>
      <c r="B52" s="1">
        <v>179</v>
      </c>
      <c r="C52" s="1">
        <v>2700</v>
      </c>
      <c r="D52" s="2">
        <v>483300</v>
      </c>
      <c r="E52" s="1">
        <v>20</v>
      </c>
      <c r="F52" s="1">
        <v>143.19999999999999</v>
      </c>
      <c r="G52" s="2">
        <v>386640</v>
      </c>
      <c r="H52" s="1" t="s">
        <v>10</v>
      </c>
    </row>
    <row r="53" spans="1:10" x14ac:dyDescent="0.2">
      <c r="A53" s="1">
        <v>38</v>
      </c>
      <c r="B53" s="1">
        <v>118</v>
      </c>
      <c r="C53" s="1">
        <v>3600</v>
      </c>
      <c r="D53" s="2">
        <v>424800</v>
      </c>
      <c r="E53" s="1">
        <v>20</v>
      </c>
      <c r="F53" s="1">
        <v>94.4</v>
      </c>
      <c r="G53" s="2">
        <v>339840</v>
      </c>
      <c r="H53" s="1" t="s">
        <v>10</v>
      </c>
    </row>
    <row r="54" spans="1:10" x14ac:dyDescent="0.2">
      <c r="A54" s="1">
        <v>2</v>
      </c>
      <c r="B54" s="1">
        <v>50</v>
      </c>
      <c r="C54" s="1">
        <v>7600</v>
      </c>
      <c r="D54" s="2">
        <v>380000</v>
      </c>
      <c r="E54" s="1">
        <v>20</v>
      </c>
      <c r="F54" s="1">
        <v>40</v>
      </c>
      <c r="G54" s="2">
        <v>304000</v>
      </c>
      <c r="H54" s="1" t="s">
        <v>10</v>
      </c>
    </row>
    <row r="55" spans="1:10" x14ac:dyDescent="0.2">
      <c r="A55" s="1">
        <v>14</v>
      </c>
      <c r="B55" s="1">
        <v>120</v>
      </c>
      <c r="C55" s="1">
        <v>3100</v>
      </c>
      <c r="D55" s="2">
        <v>372000</v>
      </c>
      <c r="E55" s="1">
        <v>20</v>
      </c>
      <c r="F55" s="1">
        <v>96</v>
      </c>
      <c r="G55" s="2">
        <v>297600</v>
      </c>
      <c r="H55" s="1" t="s">
        <v>10</v>
      </c>
    </row>
    <row r="56" spans="1:10" x14ac:dyDescent="0.2">
      <c r="A56" s="1">
        <v>57</v>
      </c>
      <c r="B56" s="1">
        <v>45</v>
      </c>
      <c r="C56" s="1">
        <v>8000</v>
      </c>
      <c r="D56" s="2">
        <v>360000</v>
      </c>
      <c r="E56" s="1">
        <v>20</v>
      </c>
      <c r="F56" s="1">
        <v>36</v>
      </c>
      <c r="G56" s="2">
        <v>288000</v>
      </c>
      <c r="H56" s="1" t="s">
        <v>10</v>
      </c>
    </row>
    <row r="57" spans="1:10" x14ac:dyDescent="0.2">
      <c r="A57" s="1">
        <v>11</v>
      </c>
      <c r="B57" s="1">
        <v>400</v>
      </c>
      <c r="C57" s="1">
        <v>714</v>
      </c>
      <c r="D57" s="2">
        <v>285600</v>
      </c>
      <c r="E57" s="1">
        <v>20</v>
      </c>
      <c r="F57" s="1">
        <v>320</v>
      </c>
      <c r="G57" s="2">
        <v>228480</v>
      </c>
      <c r="H57" s="1" t="s">
        <v>10</v>
      </c>
    </row>
    <row r="58" spans="1:10" x14ac:dyDescent="0.2">
      <c r="A58" s="1">
        <v>56</v>
      </c>
      <c r="B58" s="1">
        <v>45</v>
      </c>
      <c r="C58" s="1">
        <v>2060</v>
      </c>
      <c r="D58" s="2">
        <v>92700</v>
      </c>
      <c r="E58" s="1">
        <v>20</v>
      </c>
      <c r="F58" s="1">
        <v>36</v>
      </c>
      <c r="G58" s="2">
        <v>74160</v>
      </c>
      <c r="H58" s="1" t="s">
        <v>10</v>
      </c>
    </row>
    <row r="59" spans="1:10" x14ac:dyDescent="0.2">
      <c r="A59" s="1">
        <v>8</v>
      </c>
      <c r="B59" s="1">
        <v>505</v>
      </c>
      <c r="C59" s="1">
        <v>0</v>
      </c>
      <c r="D59" s="2">
        <v>0</v>
      </c>
      <c r="E59" s="1">
        <v>20</v>
      </c>
      <c r="F59" s="1">
        <v>404</v>
      </c>
      <c r="G59" s="2">
        <v>0</v>
      </c>
      <c r="H59" s="1" t="s">
        <v>10</v>
      </c>
    </row>
    <row r="60" spans="1:10" x14ac:dyDescent="0.2">
      <c r="B60" s="1">
        <f>SUM(B2:B59)</f>
        <v>101131</v>
      </c>
      <c r="C60" s="1">
        <f>SUM(C2:C59)</f>
        <v>197850</v>
      </c>
      <c r="D60" s="2">
        <f>SUM(D2:D59)</f>
        <v>306442670</v>
      </c>
      <c r="G60" s="2">
        <f>SUM(G2:G59)</f>
        <v>271351675</v>
      </c>
      <c r="I60" s="1">
        <f>(G60/D60)*100</f>
        <v>88.548920096538779</v>
      </c>
      <c r="J60" s="1" t="s">
        <v>12</v>
      </c>
    </row>
    <row r="61" spans="1:10" x14ac:dyDescent="0.2">
      <c r="I61" s="1">
        <f>100 - I60</f>
        <v>11.451079903461221</v>
      </c>
      <c r="J61" s="1" t="s">
        <v>13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ivonne.mendoza</dc:creator>
  <cp:lastModifiedBy>Microsoft Office User</cp:lastModifiedBy>
  <dcterms:created xsi:type="dcterms:W3CDTF">2022-04-22T12:32:02Z</dcterms:created>
  <dcterms:modified xsi:type="dcterms:W3CDTF">2022-04-22T19:40:56Z</dcterms:modified>
</cp:coreProperties>
</file>