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c79869484f207/Máy tính/a/Dataset/Happiness Score/"/>
    </mc:Choice>
  </mc:AlternateContent>
  <xr:revisionPtr revIDLastSave="9" documentId="13_ncr:1_{128BDBEA-DE94-4A3A-8A7D-6FE3A7F79C53}" xr6:coauthVersionLast="47" xr6:coauthVersionMax="47" xr10:uidLastSave="{0AB81ED9-5F46-4C0B-BCD5-16F80EEF4BF2}"/>
  <bookViews>
    <workbookView xWindow="-110" yWindow="-110" windowWidth="21820" windowHeight="13900" xr2:uid="{00000000-000D-0000-FFFF-FFFF00000000}"/>
  </bookViews>
  <sheets>
    <sheet name="happiness 2019-2020" sheetId="2" r:id="rId1"/>
  </sheets>
  <definedNames>
    <definedName name="_xlnm._FilterDatabase" localSheetId="0" hidden="1">'happiness 2019-2020'!$C$2:$L$148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B54" i="2"/>
  <c r="B55" i="2"/>
  <c r="B137" i="2"/>
  <c r="B138" i="2"/>
  <c r="B4" i="2"/>
  <c r="B139" i="2"/>
  <c r="B107" i="2"/>
  <c r="B108" i="2"/>
  <c r="B109" i="2"/>
  <c r="B5" i="2"/>
  <c r="B6" i="2"/>
  <c r="B62" i="2"/>
  <c r="B64" i="2"/>
  <c r="B71" i="2"/>
  <c r="B73" i="2"/>
  <c r="B131" i="2"/>
  <c r="B25" i="2"/>
  <c r="B98" i="2"/>
  <c r="B1" i="2"/>
  <c r="B89" i="2"/>
  <c r="B65" i="2"/>
  <c r="B26" i="2"/>
  <c r="B41" i="2"/>
  <c r="B16" i="2"/>
  <c r="B110" i="2"/>
  <c r="B132" i="2"/>
  <c r="B90" i="2"/>
  <c r="B42" i="2"/>
  <c r="B99" i="2"/>
  <c r="B38" i="2"/>
  <c r="B2" i="2"/>
  <c r="B43" i="2"/>
  <c r="B44" i="2"/>
  <c r="B111" i="2"/>
  <c r="B116" i="2"/>
  <c r="B133" i="2"/>
  <c r="B91" i="2"/>
  <c r="B100" i="2"/>
  <c r="B3" i="2"/>
  <c r="B47" i="2"/>
  <c r="B35" i="2"/>
  <c r="B10" i="2"/>
  <c r="B36" i="2"/>
  <c r="B117" i="2"/>
  <c r="B27" i="2"/>
  <c r="B37" i="2"/>
  <c r="B66" i="2"/>
  <c r="B11" i="2"/>
  <c r="B101" i="2"/>
  <c r="B39" i="2"/>
  <c r="B80" i="2"/>
  <c r="B102" i="2"/>
  <c r="B81" i="2"/>
  <c r="B118" i="2"/>
  <c r="B49" i="2"/>
  <c r="B104" i="2"/>
  <c r="B112" i="2"/>
  <c r="B50" i="2"/>
  <c r="B95" i="2"/>
  <c r="B134" i="2"/>
  <c r="B57" i="2"/>
  <c r="B103" i="2"/>
  <c r="B74" i="2"/>
  <c r="B93" i="2"/>
  <c r="B59" i="2"/>
  <c r="B12" i="2"/>
  <c r="B67" i="2"/>
  <c r="B60" i="2"/>
  <c r="B96" i="2"/>
  <c r="B75" i="2"/>
  <c r="B105" i="2"/>
  <c r="B51" i="2"/>
  <c r="B46" i="2"/>
  <c r="B106" i="2"/>
  <c r="B40" i="2"/>
  <c r="B86" i="2"/>
  <c r="B94" i="2"/>
  <c r="B52" i="2"/>
  <c r="B135" i="2"/>
  <c r="B58" i="2"/>
  <c r="B82" i="2"/>
  <c r="B87" i="2"/>
  <c r="B113" i="2"/>
  <c r="B20" i="2"/>
  <c r="B21" i="2"/>
  <c r="B119" i="2"/>
  <c r="B120" i="2"/>
  <c r="B22" i="2"/>
  <c r="B23" i="2"/>
  <c r="B32" i="2"/>
  <c r="B29" i="2"/>
  <c r="B33" i="2"/>
  <c r="B88" i="2"/>
  <c r="B121" i="2"/>
  <c r="B77" i="2"/>
  <c r="B136" i="2"/>
  <c r="B125" i="2"/>
  <c r="B30" i="2"/>
  <c r="B78" i="2"/>
  <c r="B31" i="2"/>
  <c r="B143" i="2"/>
  <c r="B126" i="2"/>
  <c r="B127" i="2"/>
  <c r="B144" i="2"/>
  <c r="B76" i="2"/>
  <c r="B24" i="2"/>
  <c r="B79" i="2"/>
  <c r="B114" i="2"/>
  <c r="B115" i="2"/>
  <c r="B68" i="2"/>
  <c r="B13" i="2"/>
  <c r="B14" i="2"/>
  <c r="B15" i="2"/>
  <c r="B145" i="2"/>
  <c r="B146" i="2"/>
  <c r="B140" i="2"/>
  <c r="B69" i="2"/>
  <c r="B122" i="2"/>
  <c r="B83" i="2"/>
  <c r="B84" i="2"/>
  <c r="B141" i="2"/>
  <c r="B70" i="2"/>
  <c r="B7" i="2"/>
  <c r="B8" i="2"/>
  <c r="B123" i="2"/>
  <c r="B9" i="2"/>
  <c r="B85" i="2"/>
  <c r="B142" i="2"/>
  <c r="B147" i="2"/>
  <c r="B124" i="2"/>
  <c r="B148" i="2"/>
  <c r="B53" i="2"/>
  <c r="A5" i="2"/>
  <c r="A6" i="2"/>
  <c r="A7" i="2"/>
  <c r="A8" i="2" s="1"/>
  <c r="A9" i="2" s="1"/>
  <c r="A10" i="2" s="1"/>
  <c r="A11" i="2" s="1"/>
  <c r="A12" i="2" s="1"/>
  <c r="A13" i="2" s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9" description="Connection to the '2019' query in the workbook." type="5" refreshedVersion="0" background="1">
    <dbPr connection="Provider=Microsoft.Mashup.OleDb.1;Data Source=$Workbook$;Location=2019;Extended Properties=&quot;&quot;" command="SELECT * FROM [2019]"/>
  </connection>
  <connection id="2" xr16:uid="{45E4B64A-71E7-431C-9ABF-A05EE42DB309}" keepAlive="1" name="Query - 2019 (2)" description="Connection to the '2019 (2)' query in the workbook." type="5" refreshedVersion="0" background="1">
    <dbPr connection="Provider=Microsoft.Mashup.OleDb.1;Data Source=$Workbook$;Location=&quot;2019 (2)&quot;;Extended Properties=&quot;&quot;" command="SELECT * FROM [2019 (2)]"/>
  </connection>
  <connection id="3" xr16:uid="{B4519187-43E0-449C-B095-0B2AD40CB4F8}" keepAlive="1" name="Query - 2020" description="Connection to the '2020' query in the workbook." type="5" refreshedVersion="8" background="1" saveData="1">
    <dbPr connection="Provider=Microsoft.Mashup.OleDb.1;Data Source=$Workbook$;Location=2020;Extended Properties=&quot;&quot;" command="SELECT * FROM [2020]"/>
  </connection>
  <connection id="4" xr16:uid="{6901B4D1-0081-445E-BA61-6E6E700B7509}" keepAlive="1" name="Query - 2021" description="Connection to the '2021' query in the workbook." type="5" refreshedVersion="0" background="1">
    <dbPr connection="Provider=Microsoft.Mashup.OleDb.1;Data Source=$Workbook$;Location=2021;Extended Properties=&quot;&quot;" command="SELECT * FROM [2021]"/>
  </connection>
</connections>
</file>

<file path=xl/sharedStrings.xml><?xml version="1.0" encoding="utf-8"?>
<sst xmlns="http://schemas.openxmlformats.org/spreadsheetml/2006/main" count="321" uniqueCount="64">
  <si>
    <t>Generosity</t>
  </si>
  <si>
    <t>Israel</t>
  </si>
  <si>
    <t>Middle East and North Africa</t>
  </si>
  <si>
    <t>Saudi Arabia</t>
  </si>
  <si>
    <t>Bahrain</t>
  </si>
  <si>
    <t>Kuwait</t>
  </si>
  <si>
    <t>Sub-Saharan Africa</t>
  </si>
  <si>
    <t>Libya</t>
  </si>
  <si>
    <t>Ghana</t>
  </si>
  <si>
    <t>Turkey</t>
  </si>
  <si>
    <t>Morocco</t>
  </si>
  <si>
    <t>Cameroon</t>
  </si>
  <si>
    <t>Algeria</t>
  </si>
  <si>
    <t>Senegal</t>
  </si>
  <si>
    <t>Guinea</t>
  </si>
  <si>
    <t>Niger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</si>
  <si>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</si>
  <si>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</si>
  <si>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</si>
  <si>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</si>
  <si>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</si>
  <si>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</si>
  <si>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</si>
  <si>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</si>
  <si>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Iran</t>
  </si>
  <si>
    <t>Jordan</t>
  </si>
  <si>
    <t>Mozambique</t>
  </si>
  <si>
    <t>Kenya</t>
  </si>
  <si>
    <t>Namibia</t>
  </si>
  <si>
    <t>Liberia</t>
  </si>
  <si>
    <t>Uganda</t>
  </si>
  <si>
    <t>Chad</t>
  </si>
  <si>
    <t>Tunisia</t>
  </si>
  <si>
    <t>Mauritania</t>
  </si>
  <si>
    <t>Swaziland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</si>
  <si>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</si>
  <si>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</si>
  <si>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</si>
  <si>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</si>
  <si>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</si>
  <si>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</si>
  <si>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</si>
  <si>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</si>
  <si>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Lesotho</t>
  </si>
  <si>
    <t>Malawi</t>
  </si>
  <si>
    <t>Yemen</t>
  </si>
  <si>
    <t>Botswana</t>
  </si>
  <si>
    <t>Tanzania</t>
  </si>
  <si>
    <t>Zimbabwe</t>
  </si>
  <si>
    <t xml:space="preserve">Year </t>
  </si>
  <si>
    <t>GDP_per_capita</t>
  </si>
  <si>
    <t>Social_support</t>
  </si>
  <si>
    <t>Health</t>
  </si>
  <si>
    <t xml:space="preserve">Freedom </t>
  </si>
  <si>
    <t xml:space="preserve">Country </t>
  </si>
  <si>
    <t xml:space="preserve">Regional </t>
  </si>
  <si>
    <t>Score</t>
  </si>
  <si>
    <t>Rank</t>
  </si>
  <si>
    <t>Congo_B</t>
  </si>
  <si>
    <t>United Arab Emirates</t>
  </si>
  <si>
    <t>Palestinian Territories</t>
  </si>
  <si>
    <t>Corruption</t>
  </si>
  <si>
    <t>Burun</t>
  </si>
  <si>
    <t>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</si>
</sst>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8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4.5" x14ac:dyDescent="0.35"/>
  <cols>
    <col min="2" max="2" width="14.6328125" customWidth="1"/>
    <col min="3" max="3" width="17.08984375" customWidth="1"/>
    <col min="4" max="4" width="18.54296875" customWidth="1"/>
  </cols>
  <sheetData>
    <row r="1" spans="1:12" x14ac:dyDescent="0.35">
      <c r="A1" t="s">
        <v>57</v>
      </c>
      <c r="B1" t="str">
        <f t="shared" ref="B1:B16" si="0">LEFT(C1,3)</f>
        <v>Cou</v>
      </c>
      <c r="C1" t="s">
        <v>54</v>
      </c>
      <c r="D1" t="s">
        <v>55</v>
      </c>
      <c r="E1" t="s">
        <v>49</v>
      </c>
      <c r="F1" t="s">
        <v>56</v>
      </c>
      <c r="G1" t="s">
        <v>50</v>
      </c>
      <c r="H1" t="s">
        <v>51</v>
      </c>
      <c r="I1" t="s">
        <v>52</v>
      </c>
      <c r="J1" t="s">
        <v>53</v>
      </c>
      <c r="K1" t="s">
        <v>0</v>
      </c>
      <c r="L1" t="s">
        <v>61</v>
      </c>
    </row>
    <row r="2" spans="1:12" x14ac:dyDescent="0.35">
      <c r="A2">
        <v>1</v>
      </c>
      <c r="B2" t="str">
        <f>LEFT(C2,3)</f>
        <v>Isr</v>
      </c>
      <c r="C2" t="s">
        <v>1</v>
      </c>
      <c r="D2" t="s">
        <v>2</v>
      </c>
      <c r="E2">
        <v>2021</v>
      </c>
      <c r="F2" s="1">
        <v>7.157</v>
      </c>
      <c r="G2" s="1">
        <v>10.574999999999999</v>
      </c>
      <c r="H2" s="1">
        <v>0.93899999999999995</v>
      </c>
      <c r="I2" s="1">
        <v>73.503</v>
      </c>
      <c r="J2" s="1">
        <v>0.8</v>
      </c>
      <c r="K2" s="1">
        <v>3.1E-2</v>
      </c>
      <c r="L2" s="1">
        <v>0.753</v>
      </c>
    </row>
    <row r="3" spans="1:12" x14ac:dyDescent="0.35">
      <c r="A3">
        <f>A2+1</f>
        <v>2</v>
      </c>
      <c r="B3" t="str">
        <f>LEFT(C3,3)</f>
        <v>Isr</v>
      </c>
      <c r="C3" t="s">
        <v>1</v>
      </c>
      <c r="D3" t="s">
        <v>2</v>
      </c>
      <c r="E3">
        <v>2019</v>
      </c>
      <c r="F3" s="1">
        <v>7.1390000000000002</v>
      </c>
      <c r="G3" s="1">
        <v>1.276</v>
      </c>
      <c r="H3" s="1">
        <v>1.4550000000000001</v>
      </c>
      <c r="I3" s="1">
        <v>1.0289999999999999</v>
      </c>
      <c r="J3" s="1">
        <v>0.371</v>
      </c>
      <c r="K3" s="1">
        <v>0.26100000000000001</v>
      </c>
      <c r="L3" s="1">
        <v>8.2000000000000003E-2</v>
      </c>
    </row>
    <row r="4" spans="1:12" x14ac:dyDescent="0.35">
      <c r="A4">
        <f>A3+1</f>
        <v>3</v>
      </c>
      <c r="B4" t="str">
        <f>LEFT(C4,3)</f>
        <v>Isr</v>
      </c>
      <c r="C4" t="s">
        <v>1</v>
      </c>
      <c r="D4" t="s">
        <v>2</v>
      </c>
      <c r="E4">
        <v>2020</v>
      </c>
      <c r="F4" s="1">
        <v>7.1286001209999998</v>
      </c>
      <c r="G4" s="1">
        <v>10.41752529</v>
      </c>
      <c r="H4" s="1">
        <v>0.91357123900000003</v>
      </c>
      <c r="I4" s="1">
        <v>73.200256350000004</v>
      </c>
      <c r="J4" s="1">
        <v>0.74758058800000005</v>
      </c>
      <c r="K4" s="1">
        <v>0.10259372</v>
      </c>
      <c r="L4" s="1">
        <v>0.78085506000000005</v>
      </c>
    </row>
    <row r="5" spans="1:12" x14ac:dyDescent="0.35">
      <c r="A5">
        <f>A4+1</f>
        <v>4</v>
      </c>
      <c r="B5" t="str">
        <f>LEFT(C5,3)</f>
        <v>Uni</v>
      </c>
      <c r="C5" t="s">
        <v>59</v>
      </c>
      <c r="D5" t="s">
        <v>6</v>
      </c>
      <c r="E5">
        <v>2019</v>
      </c>
      <c r="F5" s="1">
        <v>6.8250000000000002</v>
      </c>
      <c r="G5" s="1">
        <v>1.5029999999999999</v>
      </c>
      <c r="H5" s="1">
        <v>1.31</v>
      </c>
      <c r="I5" s="1">
        <v>0.82499999999999996</v>
      </c>
      <c r="J5" s="1">
        <v>0.59799999999999998</v>
      </c>
      <c r="K5" s="1">
        <v>0.26200000000000001</v>
      </c>
      <c r="L5" s="1">
        <v>0.182</v>
      </c>
    </row>
    <row r="6" spans="1:12" x14ac:dyDescent="0.35">
      <c r="A6">
        <f>A5+1</f>
        <v>5</v>
      </c>
      <c r="B6" t="str">
        <f>LEFT(C6,3)</f>
        <v>Uni</v>
      </c>
      <c r="C6" t="s">
        <v>59</v>
      </c>
      <c r="D6" t="s">
        <v>2</v>
      </c>
      <c r="E6">
        <v>2020</v>
      </c>
      <c r="F6" s="1">
        <v>6.7908000949999998</v>
      </c>
      <c r="G6" s="1">
        <v>11.1099987</v>
      </c>
      <c r="H6" s="1">
        <v>0.84918111600000001</v>
      </c>
      <c r="I6" s="1">
        <v>67.082786560000002</v>
      </c>
      <c r="J6" s="1">
        <v>0.94134551300000002</v>
      </c>
      <c r="K6" s="1">
        <v>0.123450845</v>
      </c>
      <c r="L6" s="1">
        <v>0.594502211</v>
      </c>
    </row>
    <row r="7" spans="1:12" x14ac:dyDescent="0.35">
      <c r="A7">
        <f>A6+1</f>
        <v>6</v>
      </c>
      <c r="B7" t="str">
        <f>LEFT(C7,3)</f>
        <v>Bah</v>
      </c>
      <c r="C7" t="s">
        <v>4</v>
      </c>
      <c r="D7" t="s">
        <v>2</v>
      </c>
      <c r="E7">
        <v>2021</v>
      </c>
      <c r="F7" s="1">
        <v>6.6470000000000002</v>
      </c>
      <c r="G7" s="1">
        <v>10.669</v>
      </c>
      <c r="H7" s="1">
        <v>0.86199999999999999</v>
      </c>
      <c r="I7" s="1">
        <v>69.495000000000005</v>
      </c>
      <c r="J7" s="1">
        <v>0.92500000000000004</v>
      </c>
      <c r="K7" s="1">
        <v>8.8999999999999996E-2</v>
      </c>
      <c r="L7" s="1">
        <v>0.72199999999999998</v>
      </c>
    </row>
    <row r="8" spans="1:12" x14ac:dyDescent="0.35">
      <c r="A8">
        <f>A7+1</f>
        <v>7</v>
      </c>
      <c r="B8" t="str">
        <f>LEFT(C8,3)</f>
        <v>Uni</v>
      </c>
      <c r="C8" t="s">
        <v>59</v>
      </c>
      <c r="D8" t="s">
        <v>2</v>
      </c>
      <c r="E8">
        <v>2021</v>
      </c>
      <c r="F8" s="1">
        <v>6.5609999999999999</v>
      </c>
      <c r="G8" s="1">
        <v>11.085000000000001</v>
      </c>
      <c r="H8" s="1">
        <v>0.84399999999999997</v>
      </c>
      <c r="I8" s="1">
        <v>67.332999999999998</v>
      </c>
      <c r="J8" s="1">
        <v>0.93200000000000005</v>
      </c>
      <c r="K8" s="1">
        <v>7.3999999999999996E-2</v>
      </c>
      <c r="L8" s="1">
        <v>0.58899999999999997</v>
      </c>
    </row>
    <row r="9" spans="1:12" x14ac:dyDescent="0.35">
      <c r="A9">
        <f>A8+1</f>
        <v>8</v>
      </c>
      <c r="B9" t="str">
        <f>LEFT(C9,3)</f>
        <v>Sau</v>
      </c>
      <c r="C9" t="s">
        <v>3</v>
      </c>
      <c r="D9" t="s">
        <v>2</v>
      </c>
      <c r="E9">
        <v>2021</v>
      </c>
      <c r="F9" s="1">
        <v>6.4939999999999998</v>
      </c>
      <c r="G9" s="1">
        <v>10.743</v>
      </c>
      <c r="H9" s="1">
        <v>0.89100000000000001</v>
      </c>
      <c r="I9" s="1">
        <v>66.602999999999994</v>
      </c>
      <c r="J9" s="1">
        <v>0.877</v>
      </c>
      <c r="K9" s="1">
        <v>-0.14899999999999999</v>
      </c>
      <c r="L9" s="1">
        <v>0.68400000000000005</v>
      </c>
    </row>
    <row r="10" spans="1:12" x14ac:dyDescent="0.35">
      <c r="A10">
        <f>A9+1</f>
        <v>9</v>
      </c>
      <c r="B10" t="str">
        <f>LEFT(C10,3)</f>
        <v>Sau</v>
      </c>
      <c r="C10" t="s">
        <v>3</v>
      </c>
      <c r="D10" t="s">
        <v>2</v>
      </c>
      <c r="E10">
        <v>2020</v>
      </c>
      <c r="F10" s="1">
        <v>6.4064998629999996</v>
      </c>
      <c r="G10" s="1">
        <v>10.797812459999999</v>
      </c>
      <c r="H10" s="1">
        <v>0.874067068</v>
      </c>
      <c r="I10" s="1">
        <v>66.305145260000003</v>
      </c>
      <c r="J10" s="1">
        <v>0.85419124400000002</v>
      </c>
      <c r="K10" s="1">
        <v>-0.16869506200000001</v>
      </c>
      <c r="L10" s="1">
        <v>0.68261951200000004</v>
      </c>
    </row>
    <row r="11" spans="1:12" x14ac:dyDescent="0.35">
      <c r="A11">
        <f>A10+1</f>
        <v>10</v>
      </c>
      <c r="B11" t="str">
        <f>LEFT(C11,3)</f>
        <v>Sau</v>
      </c>
      <c r="C11" t="s">
        <v>3</v>
      </c>
      <c r="D11" t="s">
        <v>2</v>
      </c>
      <c r="E11">
        <v>2019</v>
      </c>
      <c r="F11" s="1">
        <v>6.375</v>
      </c>
      <c r="G11" s="1">
        <v>1.403</v>
      </c>
      <c r="H11" s="1">
        <v>1.357</v>
      </c>
      <c r="I11" s="1">
        <v>0.79500000000000004</v>
      </c>
      <c r="J11" s="1">
        <v>0.439</v>
      </c>
      <c r="K11" s="1">
        <v>0.08</v>
      </c>
      <c r="L11" s="1">
        <v>0.13200000000000001</v>
      </c>
    </row>
    <row r="12" spans="1:12" x14ac:dyDescent="0.35">
      <c r="A12">
        <f>A11+1</f>
        <v>11</v>
      </c>
      <c r="B12" t="str">
        <f>LEFT(C12,3)</f>
        <v>Bah</v>
      </c>
      <c r="C12" t="s">
        <v>4</v>
      </c>
      <c r="D12" t="s">
        <v>2</v>
      </c>
      <c r="E12">
        <v>2020</v>
      </c>
      <c r="F12" s="1">
        <v>6.2273001670000001</v>
      </c>
      <c r="G12" s="1">
        <v>10.676380160000001</v>
      </c>
      <c r="H12" s="1">
        <v>0.87634211799999995</v>
      </c>
      <c r="I12" s="1">
        <v>68.5</v>
      </c>
      <c r="J12" s="1">
        <v>0.90585577500000003</v>
      </c>
      <c r="K12" s="1">
        <v>0.13372919</v>
      </c>
      <c r="L12" s="1">
        <v>0.73934710000000003</v>
      </c>
    </row>
    <row r="13" spans="1:12" x14ac:dyDescent="0.35">
      <c r="A13">
        <f>A12+1</f>
        <v>12</v>
      </c>
      <c r="B13" t="str">
        <f>LEFT(C13,3)</f>
        <v>Bah</v>
      </c>
      <c r="C13" t="s">
        <v>4</v>
      </c>
      <c r="D13" t="s">
        <v>6</v>
      </c>
      <c r="E13">
        <v>2019</v>
      </c>
      <c r="F13" s="1">
        <v>6.1989999999999998</v>
      </c>
      <c r="G13" s="1">
        <v>1.3620000000000001</v>
      </c>
      <c r="H13" s="1">
        <v>1.3680000000000001</v>
      </c>
      <c r="I13" s="1">
        <v>0.871</v>
      </c>
      <c r="J13" s="1">
        <v>0.53600000000000003</v>
      </c>
      <c r="K13" s="1">
        <v>0.255</v>
      </c>
      <c r="L13" s="1">
        <v>0.11</v>
      </c>
    </row>
    <row r="14" spans="1:12" x14ac:dyDescent="0.35">
      <c r="A14">
        <f>A13+1</f>
        <v>13</v>
      </c>
      <c r="B14" t="str">
        <f>LEFT(C14,3)</f>
        <v>Kuw</v>
      </c>
      <c r="C14" t="s">
        <v>5</v>
      </c>
      <c r="D14" t="s">
        <v>2</v>
      </c>
      <c r="E14">
        <v>2021</v>
      </c>
      <c r="F14" s="1">
        <v>6.1059999999999999</v>
      </c>
      <c r="G14" s="1">
        <v>10.817</v>
      </c>
      <c r="H14" s="1">
        <v>0.84299999999999997</v>
      </c>
      <c r="I14" s="1">
        <v>66.900000000000006</v>
      </c>
      <c r="J14" s="1">
        <v>0.86699999999999999</v>
      </c>
      <c r="K14" s="1">
        <v>-0.104</v>
      </c>
      <c r="L14" s="1">
        <v>0.73599999999999999</v>
      </c>
    </row>
    <row r="15" spans="1:12" x14ac:dyDescent="0.35">
      <c r="A15">
        <f>A14+1</f>
        <v>14</v>
      </c>
      <c r="B15" t="str">
        <f>LEFT(C15,3)</f>
        <v>Kuw</v>
      </c>
      <c r="C15" t="s">
        <v>5</v>
      </c>
      <c r="D15" t="s">
        <v>2</v>
      </c>
      <c r="E15">
        <v>2020</v>
      </c>
      <c r="F15" s="1">
        <v>6.1020998950000003</v>
      </c>
      <c r="G15" s="1">
        <v>11.08982468</v>
      </c>
      <c r="H15" s="1">
        <v>0.84647524399999996</v>
      </c>
      <c r="I15" s="1">
        <v>66.767646790000001</v>
      </c>
      <c r="J15" s="1">
        <v>0.87236648800000005</v>
      </c>
      <c r="K15" s="1">
        <v>-0.100184701</v>
      </c>
      <c r="L15" s="1">
        <v>0.76084905899999999</v>
      </c>
    </row>
    <row r="16" spans="1:12" x14ac:dyDescent="0.35">
      <c r="A16">
        <f>A15+1</f>
        <v>15</v>
      </c>
      <c r="B16" t="str">
        <f>LEFT(C16,3)</f>
        <v>Kuw</v>
      </c>
      <c r="C16" t="s">
        <v>5</v>
      </c>
      <c r="D16" t="s">
        <v>2</v>
      </c>
      <c r="E16">
        <v>2019</v>
      </c>
      <c r="F16" s="1">
        <v>6.0209999999999999</v>
      </c>
      <c r="G16" s="1">
        <v>1.5</v>
      </c>
      <c r="H16" s="1">
        <v>1.319</v>
      </c>
      <c r="I16" s="1">
        <v>0.80800000000000005</v>
      </c>
      <c r="J16" s="1">
        <v>0.49299999999999999</v>
      </c>
      <c r="K16" s="1">
        <v>0.14199999999999999</v>
      </c>
      <c r="L16" s="1">
        <v>9.7000000000000003E-2</v>
      </c>
    </row>
    <row r="17" spans="1:12" x14ac:dyDescent="0.35">
      <c r="A17">
        <f>A16+1</f>
        <v>16</v>
      </c>
      <c r="B17" t="s">
        <v>7</v>
      </c>
      <c r="C17" t="s">
        <v>7</v>
      </c>
      <c r="D17" t="s">
        <v>6</v>
      </c>
      <c r="E17">
        <v>2019</v>
      </c>
      <c r="F17" s="1">
        <v>5.5250000000000004</v>
      </c>
      <c r="G17" s="1">
        <v>1.044</v>
      </c>
      <c r="H17" s="1">
        <v>1.3029999999999999</v>
      </c>
      <c r="I17" s="1">
        <v>0.67300000000000004</v>
      </c>
      <c r="J17" s="1">
        <v>0.41599999999999998</v>
      </c>
      <c r="K17" s="1">
        <v>0.13300000000000001</v>
      </c>
      <c r="L17" s="1">
        <v>0.152</v>
      </c>
    </row>
    <row r="18" spans="1:12" x14ac:dyDescent="0.35">
      <c r="A18">
        <f>A17+1</f>
        <v>17</v>
      </c>
      <c r="B18" t="s">
        <v>7</v>
      </c>
      <c r="C18" t="s">
        <v>7</v>
      </c>
      <c r="D18" t="s">
        <v>2</v>
      </c>
      <c r="E18">
        <v>2020</v>
      </c>
      <c r="F18" s="1">
        <v>5.488800049</v>
      </c>
      <c r="G18" s="1">
        <v>9.7898159029999992</v>
      </c>
      <c r="H18" s="1">
        <v>0.82594293399999996</v>
      </c>
      <c r="I18" s="1">
        <v>62.299999239999998</v>
      </c>
      <c r="J18" s="1">
        <v>0.77315700099999995</v>
      </c>
      <c r="K18" s="1">
        <v>-8.5054486999999998E-2</v>
      </c>
      <c r="L18" s="1">
        <v>0.66877913499999997</v>
      </c>
    </row>
    <row r="19" spans="1:12" x14ac:dyDescent="0.35">
      <c r="A19">
        <f>A18+1</f>
        <v>18</v>
      </c>
      <c r="B19" t="s">
        <v>7</v>
      </c>
      <c r="C19" t="s">
        <v>7</v>
      </c>
      <c r="D19" t="s">
        <v>2</v>
      </c>
      <c r="E19">
        <v>2021</v>
      </c>
      <c r="F19" s="1">
        <v>5.41</v>
      </c>
      <c r="G19" s="1">
        <v>9.6219999999999999</v>
      </c>
      <c r="H19" s="1">
        <v>0.82699999999999996</v>
      </c>
      <c r="I19" s="1">
        <v>62.3</v>
      </c>
      <c r="J19" s="1">
        <v>0.77100000000000002</v>
      </c>
      <c r="K19" s="1">
        <v>-8.6999999999999994E-2</v>
      </c>
      <c r="L19" s="1">
        <v>0.66700000000000004</v>
      </c>
    </row>
    <row r="20" spans="1:12" x14ac:dyDescent="0.35">
      <c r="A20">
        <f>A19+1</f>
        <v>19</v>
      </c>
      <c r="B20" t="str">
        <f>LEFT(C20,3)</f>
        <v>Tur</v>
      </c>
      <c r="C20" t="s">
        <v>9</v>
      </c>
      <c r="D20" t="s">
        <v>2</v>
      </c>
      <c r="E20">
        <v>2019</v>
      </c>
      <c r="F20" s="1">
        <v>5.3730000000000002</v>
      </c>
      <c r="G20" s="1">
        <v>1.1830000000000001</v>
      </c>
      <c r="H20" s="1">
        <v>1.36</v>
      </c>
      <c r="I20" s="1">
        <v>0.80800000000000005</v>
      </c>
      <c r="J20" s="1">
        <v>0.19500000000000001</v>
      </c>
      <c r="K20" s="1">
        <v>8.3000000000000004E-2</v>
      </c>
      <c r="L20" s="1">
        <v>0.106</v>
      </c>
    </row>
    <row r="21" spans="1:12" x14ac:dyDescent="0.35">
      <c r="A21">
        <f>A20+1</f>
        <v>20</v>
      </c>
      <c r="B21" t="str">
        <f>LEFT(C21,3)</f>
        <v>Con</v>
      </c>
      <c r="C21" t="s">
        <v>58</v>
      </c>
      <c r="D21" t="s">
        <v>6</v>
      </c>
      <c r="E21">
        <v>2021</v>
      </c>
      <c r="F21" s="1">
        <v>5.3419999999999996</v>
      </c>
      <c r="G21" s="1">
        <v>8.1170000000000009</v>
      </c>
      <c r="H21" s="1">
        <v>0.63600000000000001</v>
      </c>
      <c r="I21" s="1">
        <v>58.220999999999997</v>
      </c>
      <c r="J21" s="1">
        <v>0.69499999999999995</v>
      </c>
      <c r="K21" s="1">
        <v>-6.8000000000000005E-2</v>
      </c>
      <c r="L21" s="1">
        <v>0.745</v>
      </c>
    </row>
    <row r="22" spans="1:12" x14ac:dyDescent="0.35">
      <c r="A22">
        <f>A21+1</f>
        <v>21</v>
      </c>
      <c r="B22" t="str">
        <f>LEFT(C22,3)</f>
        <v>Nig</v>
      </c>
      <c r="C22" t="s">
        <v>23</v>
      </c>
      <c r="D22" t="s">
        <v>6</v>
      </c>
      <c r="E22">
        <v>2019</v>
      </c>
      <c r="F22" s="1">
        <v>5.2649999999999997</v>
      </c>
      <c r="G22" s="1">
        <v>0.69599999999999995</v>
      </c>
      <c r="H22" s="1">
        <v>1.111</v>
      </c>
      <c r="I22" s="1">
        <v>0.245</v>
      </c>
      <c r="J22" s="1">
        <v>0.42599999999999999</v>
      </c>
      <c r="K22" s="1">
        <v>0.215</v>
      </c>
      <c r="L22" s="1">
        <v>4.1000000000000002E-2</v>
      </c>
    </row>
    <row r="23" spans="1:12" x14ac:dyDescent="0.35">
      <c r="A23">
        <f>A22+1</f>
        <v>22</v>
      </c>
      <c r="B23" t="str">
        <f>LEFT(C23,3)</f>
        <v>Alg</v>
      </c>
      <c r="C23" t="s">
        <v>12</v>
      </c>
      <c r="D23" t="s">
        <v>6</v>
      </c>
      <c r="E23">
        <v>2019</v>
      </c>
      <c r="F23" s="1">
        <v>5.2110000000000003</v>
      </c>
      <c r="G23" s="1">
        <v>1.002</v>
      </c>
      <c r="H23" s="1">
        <v>1.1599999999999999</v>
      </c>
      <c r="I23" s="1">
        <v>0.78500000000000003</v>
      </c>
      <c r="J23" s="1">
        <v>8.5999999999999993E-2</v>
      </c>
      <c r="K23" s="1">
        <v>7.2999999999999995E-2</v>
      </c>
      <c r="L23" s="1">
        <v>0.114</v>
      </c>
    </row>
    <row r="24" spans="1:12" x14ac:dyDescent="0.35">
      <c r="A24">
        <f>A23+1</f>
        <v>23</v>
      </c>
      <c r="B24" t="str">
        <f>LEFT(C24,3)</f>
        <v>Mor</v>
      </c>
      <c r="C24" t="s">
        <v>10</v>
      </c>
      <c r="D24" t="s">
        <v>2</v>
      </c>
      <c r="E24">
        <v>2019</v>
      </c>
      <c r="F24" s="1">
        <v>5.2080000000000002</v>
      </c>
      <c r="G24" s="1">
        <v>0.80100000000000005</v>
      </c>
      <c r="H24" s="1">
        <v>0.78200000000000003</v>
      </c>
      <c r="I24" s="1">
        <v>0.78200000000000003</v>
      </c>
      <c r="J24" s="1">
        <v>0.41799999999999998</v>
      </c>
      <c r="K24" s="1">
        <v>3.5999999999999997E-2</v>
      </c>
      <c r="L24" s="1">
        <v>7.5999999999999998E-2</v>
      </c>
    </row>
    <row r="25" spans="1:12" x14ac:dyDescent="0.35">
      <c r="A25">
        <f>A24+1</f>
        <v>24</v>
      </c>
      <c r="B25" t="str">
        <f>LEFT(C25,3)</f>
        <v>Leb</v>
      </c>
      <c r="C25" t="s">
        <v>19</v>
      </c>
      <c r="D25" t="s">
        <v>6</v>
      </c>
      <c r="E25">
        <v>2019</v>
      </c>
      <c r="F25" s="1">
        <v>5.1970000000000001</v>
      </c>
      <c r="G25" s="1">
        <v>0.98699999999999999</v>
      </c>
      <c r="H25" s="1">
        <v>1.224</v>
      </c>
      <c r="I25" s="1">
        <v>0.81499999999999995</v>
      </c>
      <c r="J25" s="1">
        <v>0.216</v>
      </c>
      <c r="K25" s="1">
        <v>0.16600000000000001</v>
      </c>
      <c r="L25" s="1">
        <v>2.7E-2</v>
      </c>
    </row>
    <row r="26" spans="1:12" x14ac:dyDescent="0.35">
      <c r="A26">
        <f>A25+1</f>
        <v>25</v>
      </c>
      <c r="B26" t="str">
        <f>LEFT(C26,3)</f>
        <v>Con</v>
      </c>
      <c r="C26" t="s">
        <v>58</v>
      </c>
      <c r="D26" t="s">
        <v>6</v>
      </c>
      <c r="E26">
        <v>2020</v>
      </c>
      <c r="F26" s="1">
        <v>5.1943998340000004</v>
      </c>
      <c r="G26" s="1">
        <v>8.5369873050000002</v>
      </c>
      <c r="H26" s="1">
        <v>0.64022809300000005</v>
      </c>
      <c r="I26" s="1">
        <v>57.924480440000004</v>
      </c>
      <c r="J26" s="1">
        <v>0.71905851399999998</v>
      </c>
      <c r="K26" s="1">
        <v>-0.123674095</v>
      </c>
      <c r="L26" s="1">
        <v>0.75177907899999996</v>
      </c>
    </row>
    <row r="27" spans="1:12" x14ac:dyDescent="0.35">
      <c r="A27">
        <f>A26+1</f>
        <v>26</v>
      </c>
      <c r="B27" t="str">
        <f>LEFT(C27,3)</f>
        <v>Gha</v>
      </c>
      <c r="C27" t="s">
        <v>8</v>
      </c>
      <c r="D27" t="s">
        <v>6</v>
      </c>
      <c r="E27">
        <v>2020</v>
      </c>
      <c r="F27" s="1">
        <v>5.1479997629999996</v>
      </c>
      <c r="G27" s="1">
        <v>8.3506450650000001</v>
      </c>
      <c r="H27" s="1">
        <v>0.72860109799999995</v>
      </c>
      <c r="I27" s="1">
        <v>57.203987120000001</v>
      </c>
      <c r="J27" s="1">
        <v>0.79479652599999995</v>
      </c>
      <c r="K27" s="1">
        <v>9.4170852999999999E-2</v>
      </c>
      <c r="L27" s="1">
        <v>0.84796476399999998</v>
      </c>
    </row>
    <row r="28" spans="1:12" x14ac:dyDescent="0.35">
      <c r="A28">
        <f>A27+1</f>
        <v>27</v>
      </c>
      <c r="B28" t="s">
        <v>63</v>
      </c>
      <c r="C28" t="s">
        <v>11</v>
      </c>
      <c r="D28" t="s">
        <v>6</v>
      </c>
      <c r="E28">
        <v>2021</v>
      </c>
      <c r="F28" s="1">
        <v>5.1420000000000003</v>
      </c>
      <c r="G28" s="1">
        <v>8.1890000000000001</v>
      </c>
      <c r="H28" s="1">
        <v>0.71</v>
      </c>
      <c r="I28" s="1">
        <v>53.515000000000001</v>
      </c>
      <c r="J28" s="1">
        <v>0.73099999999999998</v>
      </c>
      <c r="K28" s="1">
        <v>2.5999999999999999E-2</v>
      </c>
      <c r="L28" s="1">
        <v>0.84799999999999998</v>
      </c>
    </row>
    <row r="29" spans="1:12" x14ac:dyDescent="0.35">
      <c r="A29">
        <f>A28+1</f>
        <v>28</v>
      </c>
      <c r="B29" t="str">
        <f>LEFT(C29,3)</f>
        <v>Sen</v>
      </c>
      <c r="C29" t="s">
        <v>13</v>
      </c>
      <c r="D29" t="s">
        <v>6</v>
      </c>
      <c r="E29">
        <v>2021</v>
      </c>
      <c r="F29" s="1">
        <v>5.1319999999999997</v>
      </c>
      <c r="G29" s="1">
        <v>8.1180000000000003</v>
      </c>
      <c r="H29" s="1">
        <v>0.71</v>
      </c>
      <c r="I29" s="1">
        <v>59.802</v>
      </c>
      <c r="J29" s="1">
        <v>0.69499999999999995</v>
      </c>
      <c r="K29" s="1">
        <v>-4.5999999999999999E-2</v>
      </c>
      <c r="L29" s="1">
        <v>0.80100000000000005</v>
      </c>
    </row>
    <row r="30" spans="1:12" x14ac:dyDescent="0.35">
      <c r="A30">
        <f>A29+1</f>
        <v>29</v>
      </c>
      <c r="B30" t="str">
        <f>LEFT(C30,3)</f>
        <v>Tur</v>
      </c>
      <c r="C30" t="s">
        <v>9</v>
      </c>
      <c r="D30" t="s">
        <v>2</v>
      </c>
      <c r="E30">
        <v>2020</v>
      </c>
      <c r="F30" s="1">
        <v>5.1318001750000004</v>
      </c>
      <c r="G30" s="1">
        <v>10.129419329999999</v>
      </c>
      <c r="H30" s="1">
        <v>0.82631355500000003</v>
      </c>
      <c r="I30" s="1">
        <v>66.902816770000001</v>
      </c>
      <c r="J30" s="1">
        <v>0.60883045199999997</v>
      </c>
      <c r="K30" s="1">
        <v>-0.171046436</v>
      </c>
      <c r="L30" s="1">
        <v>0.748197377</v>
      </c>
    </row>
    <row r="31" spans="1:12" x14ac:dyDescent="0.35">
      <c r="A31">
        <f>A30+1</f>
        <v>30</v>
      </c>
      <c r="B31" t="str">
        <f>LEFT(C31,3)</f>
        <v>Mor</v>
      </c>
      <c r="C31" t="s">
        <v>10</v>
      </c>
      <c r="D31" t="s">
        <v>2</v>
      </c>
      <c r="E31">
        <v>2020</v>
      </c>
      <c r="F31" s="1">
        <v>5.0947999949999998</v>
      </c>
      <c r="G31" s="1">
        <v>8.9403133389999994</v>
      </c>
      <c r="H31" s="1">
        <v>0.59262847900000004</v>
      </c>
      <c r="I31" s="1">
        <v>65.896240230000004</v>
      </c>
      <c r="J31" s="1">
        <v>0.77207243400000003</v>
      </c>
      <c r="K31" s="1">
        <v>-0.24037724699999999</v>
      </c>
      <c r="L31" s="1">
        <v>0.81572461100000004</v>
      </c>
    </row>
    <row r="32" spans="1:12" x14ac:dyDescent="0.35">
      <c r="A32">
        <f>A31+1</f>
        <v>31</v>
      </c>
      <c r="B32" t="str">
        <f>LEFT(C32,3)</f>
        <v>Gha</v>
      </c>
      <c r="C32" t="s">
        <v>8</v>
      </c>
      <c r="D32" t="s">
        <v>6</v>
      </c>
      <c r="E32">
        <v>2021</v>
      </c>
      <c r="F32" s="1">
        <v>5.0880000000000001</v>
      </c>
      <c r="G32" s="1">
        <v>8.58</v>
      </c>
      <c r="H32" s="1">
        <v>0.72699999999999998</v>
      </c>
      <c r="I32" s="1">
        <v>57.585999999999999</v>
      </c>
      <c r="J32" s="1">
        <v>0.80700000000000005</v>
      </c>
      <c r="K32" s="1">
        <v>0.123</v>
      </c>
      <c r="L32" s="1">
        <v>0.84799999999999998</v>
      </c>
    </row>
    <row r="33" spans="1:12" x14ac:dyDescent="0.35">
      <c r="A33">
        <f>A32+1</f>
        <v>32</v>
      </c>
      <c r="B33" t="str">
        <f>LEFT(C33,3)</f>
        <v>Cam</v>
      </c>
      <c r="C33" t="s">
        <v>11</v>
      </c>
      <c r="D33" t="s">
        <v>6</v>
      </c>
      <c r="E33">
        <v>2020</v>
      </c>
      <c r="F33" s="1">
        <v>5.0848999020000001</v>
      </c>
      <c r="G33" s="1">
        <v>8.1186475750000007</v>
      </c>
      <c r="H33" s="1">
        <v>0.70038640500000005</v>
      </c>
      <c r="I33" s="1">
        <v>52.704940800000003</v>
      </c>
      <c r="J33" s="1">
        <v>0.76305180800000005</v>
      </c>
      <c r="K33" s="1">
        <v>-1.4964500000000001E-3</v>
      </c>
      <c r="L33" s="1">
        <v>0.85133659800000006</v>
      </c>
    </row>
    <row r="34" spans="1:12" x14ac:dyDescent="0.35">
      <c r="A34">
        <f>A33+1</f>
        <v>33</v>
      </c>
      <c r="B34" t="s">
        <v>15</v>
      </c>
      <c r="C34" t="s">
        <v>15</v>
      </c>
      <c r="D34" t="s">
        <v>6</v>
      </c>
      <c r="E34">
        <v>2021</v>
      </c>
      <c r="F34" s="1">
        <v>5.0739999999999998</v>
      </c>
      <c r="G34" s="1">
        <v>7.0979999999999999</v>
      </c>
      <c r="H34" s="1">
        <v>0.64100000000000001</v>
      </c>
      <c r="I34" s="1">
        <v>53.78</v>
      </c>
      <c r="J34" s="1">
        <v>0.80600000000000005</v>
      </c>
      <c r="K34" s="1">
        <v>1.7999999999999999E-2</v>
      </c>
      <c r="L34" s="1">
        <v>0.69299999999999995</v>
      </c>
    </row>
    <row r="35" spans="1:12" x14ac:dyDescent="0.35">
      <c r="A35">
        <f>A34+1</f>
        <v>34</v>
      </c>
      <c r="B35" t="str">
        <f>LEFT(C35,3)</f>
        <v>Gam</v>
      </c>
      <c r="C35" t="s">
        <v>21</v>
      </c>
      <c r="D35" t="s">
        <v>6</v>
      </c>
      <c r="E35">
        <v>2021</v>
      </c>
      <c r="F35" s="1">
        <v>5.0510000000000002</v>
      </c>
      <c r="G35" s="1">
        <v>7.6859999999999999</v>
      </c>
      <c r="H35" s="1">
        <v>0.69</v>
      </c>
      <c r="I35" s="1">
        <v>55.16</v>
      </c>
      <c r="J35" s="1">
        <v>0.69699999999999995</v>
      </c>
      <c r="K35" s="1">
        <v>0.42399999999999999</v>
      </c>
      <c r="L35" s="1">
        <v>0.746</v>
      </c>
    </row>
    <row r="36" spans="1:12" x14ac:dyDescent="0.35">
      <c r="A36">
        <f>A35+1</f>
        <v>35</v>
      </c>
      <c r="B36" t="str">
        <f>LEFT(C36,3)</f>
        <v>Cam</v>
      </c>
      <c r="C36" t="s">
        <v>11</v>
      </c>
      <c r="D36" t="s">
        <v>6</v>
      </c>
      <c r="E36">
        <v>2019</v>
      </c>
      <c r="F36" s="1">
        <v>5.0439999999999996</v>
      </c>
      <c r="G36" s="1">
        <v>0.54900000000000004</v>
      </c>
      <c r="H36" s="1">
        <v>0.91</v>
      </c>
      <c r="I36" s="1">
        <v>0.33100000000000002</v>
      </c>
      <c r="J36" s="1">
        <v>0.38100000000000001</v>
      </c>
      <c r="K36" s="1">
        <v>0.187</v>
      </c>
      <c r="L36" s="1">
        <v>3.6999999999999998E-2</v>
      </c>
    </row>
    <row r="37" spans="1:12" x14ac:dyDescent="0.35">
      <c r="A37">
        <f>A36+1</f>
        <v>36</v>
      </c>
      <c r="B37" t="str">
        <f>LEFT(C37,3)</f>
        <v>Alg</v>
      </c>
      <c r="C37" t="s">
        <v>12</v>
      </c>
      <c r="D37" t="s">
        <v>2</v>
      </c>
      <c r="E37">
        <v>2020</v>
      </c>
      <c r="F37" s="1">
        <v>5.0050997730000004</v>
      </c>
      <c r="G37" s="1">
        <v>9.5379648209999992</v>
      </c>
      <c r="H37" s="1">
        <v>0.80338513899999997</v>
      </c>
      <c r="I37" s="1">
        <v>65.905174259999995</v>
      </c>
      <c r="J37" s="1">
        <v>0.46661090900000002</v>
      </c>
      <c r="K37" s="1">
        <v>-0.121105164</v>
      </c>
      <c r="L37" s="1">
        <v>0.73548513699999996</v>
      </c>
    </row>
    <row r="38" spans="1:12" x14ac:dyDescent="0.35">
      <c r="A38">
        <f>A37+1</f>
        <v>37</v>
      </c>
      <c r="B38" t="str">
        <f>LEFT(C38,3)</f>
        <v>Gha</v>
      </c>
      <c r="C38" t="s">
        <v>8</v>
      </c>
      <c r="D38" t="s">
        <v>6</v>
      </c>
      <c r="E38">
        <v>2019</v>
      </c>
      <c r="F38" s="1">
        <v>4.9960000000000004</v>
      </c>
      <c r="G38" s="1">
        <v>0.61099999999999999</v>
      </c>
      <c r="H38" s="1">
        <v>0.86799999999999999</v>
      </c>
      <c r="I38" s="1">
        <v>0.48599999999999999</v>
      </c>
      <c r="J38" s="1">
        <v>0.38100000000000001</v>
      </c>
      <c r="K38" s="1">
        <v>0.245</v>
      </c>
      <c r="L38" s="1">
        <v>0.04</v>
      </c>
    </row>
    <row r="39" spans="1:12" x14ac:dyDescent="0.35">
      <c r="A39">
        <f>A38+1</f>
        <v>38</v>
      </c>
      <c r="B39" t="str">
        <f>LEFT(C39,3)</f>
        <v>Gui</v>
      </c>
      <c r="C39" t="s">
        <v>14</v>
      </c>
      <c r="D39" t="s">
        <v>6</v>
      </c>
      <c r="E39">
        <v>2021</v>
      </c>
      <c r="F39" s="1">
        <v>4.984</v>
      </c>
      <c r="G39" s="1">
        <v>7.8380000000000001</v>
      </c>
      <c r="H39" s="1">
        <v>0.63900000000000001</v>
      </c>
      <c r="I39" s="1">
        <v>55.008000000000003</v>
      </c>
      <c r="J39" s="1">
        <v>0.69699999999999995</v>
      </c>
      <c r="K39" s="1">
        <v>9.5000000000000001E-2</v>
      </c>
      <c r="L39" s="1">
        <v>0.76600000000000001</v>
      </c>
    </row>
    <row r="40" spans="1:12" x14ac:dyDescent="0.35">
      <c r="A40">
        <f>A39+1</f>
        <v>39</v>
      </c>
      <c r="B40" t="str">
        <f>LEFT(C40,3)</f>
        <v>Sen</v>
      </c>
      <c r="C40" t="s">
        <v>13</v>
      </c>
      <c r="D40" t="s">
        <v>6</v>
      </c>
      <c r="E40">
        <v>2020</v>
      </c>
      <c r="F40" s="1">
        <v>4.9808001519999996</v>
      </c>
      <c r="G40" s="1">
        <v>8.1189823150000002</v>
      </c>
      <c r="H40" s="1">
        <v>0.72361600400000003</v>
      </c>
      <c r="I40" s="1">
        <v>59.59915161</v>
      </c>
      <c r="J40" s="1">
        <v>0.69059616300000004</v>
      </c>
      <c r="K40" s="1">
        <v>-5.2335154000000002E-2</v>
      </c>
      <c r="L40" s="1">
        <v>0.80878514099999999</v>
      </c>
    </row>
    <row r="41" spans="1:12" x14ac:dyDescent="0.35">
      <c r="A41">
        <f>A40+1</f>
        <v>40</v>
      </c>
      <c r="B41" t="str">
        <f>LEFT(C41,3)</f>
        <v>Sou</v>
      </c>
      <c r="C41" t="s">
        <v>17</v>
      </c>
      <c r="D41" t="s">
        <v>6</v>
      </c>
      <c r="E41">
        <v>2021</v>
      </c>
      <c r="F41" s="1">
        <v>4.9560000000000004</v>
      </c>
      <c r="G41" s="1">
        <v>9.4030000000000005</v>
      </c>
      <c r="H41" s="1">
        <v>0.86</v>
      </c>
      <c r="I41" s="1">
        <v>56.904000000000003</v>
      </c>
      <c r="J41" s="1">
        <v>0.749</v>
      </c>
      <c r="K41" s="1">
        <v>-6.7000000000000004E-2</v>
      </c>
      <c r="L41" s="1">
        <v>0.86</v>
      </c>
    </row>
    <row r="42" spans="1:12" x14ac:dyDescent="0.35">
      <c r="A42">
        <f>A41+1</f>
        <v>41</v>
      </c>
      <c r="B42" t="str">
        <f>LEFT(C42,3)</f>
        <v>Gui</v>
      </c>
      <c r="C42" t="s">
        <v>14</v>
      </c>
      <c r="D42" t="s">
        <v>6</v>
      </c>
      <c r="E42">
        <v>2020</v>
      </c>
      <c r="F42" s="1">
        <v>4.9492998119999996</v>
      </c>
      <c r="G42" s="1">
        <v>7.7509903910000002</v>
      </c>
      <c r="H42" s="1">
        <v>0.637573481</v>
      </c>
      <c r="I42" s="1">
        <v>54.467800140000001</v>
      </c>
      <c r="J42" s="1">
        <v>0.70684677399999996</v>
      </c>
      <c r="K42" s="1">
        <v>7.6328470999999995E-2</v>
      </c>
      <c r="L42" s="1">
        <v>0.76179444799999996</v>
      </c>
    </row>
    <row r="43" spans="1:12" x14ac:dyDescent="0.35">
      <c r="A43">
        <f>A42+1</f>
        <v>42</v>
      </c>
      <c r="B43" t="str">
        <f>LEFT(C43,3)</f>
        <v>Tur</v>
      </c>
      <c r="C43" t="s">
        <v>9</v>
      </c>
      <c r="D43" t="s">
        <v>2</v>
      </c>
      <c r="E43">
        <v>2021</v>
      </c>
      <c r="F43" s="1">
        <v>4.9480000000000004</v>
      </c>
      <c r="G43" s="1">
        <v>10.24</v>
      </c>
      <c r="H43" s="1">
        <v>0.82199999999999995</v>
      </c>
      <c r="I43" s="1">
        <v>67.198999999999998</v>
      </c>
      <c r="J43" s="1">
        <v>0.57599999999999996</v>
      </c>
      <c r="K43" s="1">
        <v>-0.13900000000000001</v>
      </c>
      <c r="L43" s="1">
        <v>0.77600000000000002</v>
      </c>
    </row>
    <row r="44" spans="1:12" x14ac:dyDescent="0.35">
      <c r="A44">
        <f>A43+1</f>
        <v>43</v>
      </c>
      <c r="B44" t="str">
        <f>LEFT(C44,3)</f>
        <v>Mor</v>
      </c>
      <c r="C44" t="s">
        <v>10</v>
      </c>
      <c r="D44" t="s">
        <v>2</v>
      </c>
      <c r="E44">
        <v>2021</v>
      </c>
      <c r="F44" s="1">
        <v>4.9180000000000001</v>
      </c>
      <c r="G44" s="1">
        <v>8.9030000000000005</v>
      </c>
      <c r="H44" s="1">
        <v>0.56000000000000005</v>
      </c>
      <c r="I44" s="1">
        <v>66.207999999999998</v>
      </c>
      <c r="J44" s="1">
        <v>0.77400000000000002</v>
      </c>
      <c r="K44" s="1">
        <v>-0.23599999999999999</v>
      </c>
      <c r="L44" s="1">
        <v>0.80100000000000005</v>
      </c>
    </row>
    <row r="45" spans="1:12" x14ac:dyDescent="0.35">
      <c r="A45">
        <f>A44+1</f>
        <v>44</v>
      </c>
      <c r="B45" t="s">
        <v>15</v>
      </c>
      <c r="C45" t="s">
        <v>15</v>
      </c>
      <c r="D45" t="s">
        <v>6</v>
      </c>
      <c r="E45">
        <v>2020</v>
      </c>
      <c r="F45" s="1">
        <v>4.9095997809999998</v>
      </c>
      <c r="G45" s="1">
        <v>6.8421669009999997</v>
      </c>
      <c r="H45" s="1">
        <v>0.61743503799999999</v>
      </c>
      <c r="I45" s="1">
        <v>53.500095369999997</v>
      </c>
      <c r="J45" s="1">
        <v>0.75977212199999999</v>
      </c>
      <c r="K45" s="1">
        <v>1.3860816999999999E-2</v>
      </c>
      <c r="L45" s="1">
        <v>0.72253018599999996</v>
      </c>
    </row>
    <row r="46" spans="1:12" x14ac:dyDescent="0.35">
      <c r="A46">
        <f>A45+1</f>
        <v>45</v>
      </c>
      <c r="B46" t="str">
        <f>LEFT(C46,3)</f>
        <v>Jor</v>
      </c>
      <c r="C46" t="s">
        <v>25</v>
      </c>
      <c r="D46" t="s">
        <v>2</v>
      </c>
      <c r="E46">
        <v>2019</v>
      </c>
      <c r="F46" s="1">
        <v>4.9059999999999997</v>
      </c>
      <c r="G46" s="1">
        <v>0.83699999999999997</v>
      </c>
      <c r="H46" s="1">
        <v>1.2250000000000001</v>
      </c>
      <c r="I46" s="1">
        <v>0.81499999999999995</v>
      </c>
      <c r="J46" s="1">
        <v>0.38300000000000001</v>
      </c>
      <c r="K46" s="1">
        <v>0.11</v>
      </c>
      <c r="L46" s="1">
        <v>0.13</v>
      </c>
    </row>
    <row r="47" spans="1:12" x14ac:dyDescent="0.35">
      <c r="A47">
        <f>A46+1</f>
        <v>46</v>
      </c>
      <c r="B47" t="str">
        <f>LEFT(C47,3)</f>
        <v>Alg</v>
      </c>
      <c r="C47" t="s">
        <v>12</v>
      </c>
      <c r="D47" t="s">
        <v>2</v>
      </c>
      <c r="E47">
        <v>2021</v>
      </c>
      <c r="F47" s="1">
        <v>4.8869999999999996</v>
      </c>
      <c r="G47" s="1">
        <v>9.3420000000000005</v>
      </c>
      <c r="H47" s="1">
        <v>0.80200000000000005</v>
      </c>
      <c r="I47" s="1">
        <v>66.004999999999995</v>
      </c>
      <c r="J47" s="1">
        <v>0.48</v>
      </c>
      <c r="K47" s="1">
        <v>-6.7000000000000004E-2</v>
      </c>
      <c r="L47" s="1">
        <v>0.752</v>
      </c>
    </row>
    <row r="48" spans="1:12" x14ac:dyDescent="0.35">
      <c r="A48">
        <f>A47+1</f>
        <v>47</v>
      </c>
      <c r="B48" t="s">
        <v>18</v>
      </c>
      <c r="C48" t="s">
        <v>18</v>
      </c>
      <c r="D48" t="s">
        <v>2</v>
      </c>
      <c r="E48">
        <v>2021</v>
      </c>
      <c r="F48" s="1">
        <v>4.8540000000000001</v>
      </c>
      <c r="G48" s="1">
        <v>9.24</v>
      </c>
      <c r="H48" s="1">
        <v>0.746</v>
      </c>
      <c r="I48" s="1">
        <v>60.582999999999998</v>
      </c>
      <c r="J48" s="1">
        <v>0.63</v>
      </c>
      <c r="K48" s="1">
        <v>-5.2999999999999999E-2</v>
      </c>
      <c r="L48" s="1">
        <v>0.875</v>
      </c>
    </row>
    <row r="49" spans="1:12" x14ac:dyDescent="0.35">
      <c r="A49">
        <f>A48+1</f>
        <v>48</v>
      </c>
      <c r="B49" t="str">
        <f>LEFT(C49,3)</f>
        <v>Gab</v>
      </c>
      <c r="C49" t="s">
        <v>16</v>
      </c>
      <c r="D49" t="s">
        <v>6</v>
      </c>
      <c r="E49">
        <v>2021</v>
      </c>
      <c r="F49" s="1">
        <v>4.8520000000000003</v>
      </c>
      <c r="G49" s="1">
        <v>9.6029999999999998</v>
      </c>
      <c r="H49" s="1">
        <v>0.77600000000000002</v>
      </c>
      <c r="I49" s="1">
        <v>59.962000000000003</v>
      </c>
      <c r="J49" s="1">
        <v>0.73099999999999998</v>
      </c>
      <c r="K49" s="1">
        <v>-0.2</v>
      </c>
      <c r="L49" s="1">
        <v>0.84</v>
      </c>
    </row>
    <row r="50" spans="1:12" x14ac:dyDescent="0.35">
      <c r="A50">
        <f>A49+1</f>
        <v>49</v>
      </c>
      <c r="B50" t="str">
        <f>LEFT(C50,3)</f>
        <v>Bur</v>
      </c>
      <c r="C50" t="s">
        <v>20</v>
      </c>
      <c r="D50" t="s">
        <v>6</v>
      </c>
      <c r="E50">
        <v>2021</v>
      </c>
      <c r="F50" s="1">
        <v>4.8339999999999996</v>
      </c>
      <c r="G50" s="1">
        <v>7.6779999999999999</v>
      </c>
      <c r="H50" s="1">
        <v>0.67200000000000004</v>
      </c>
      <c r="I50" s="1">
        <v>54.151000000000003</v>
      </c>
      <c r="J50" s="1">
        <v>0.69499999999999995</v>
      </c>
      <c r="K50" s="1">
        <v>-8.9999999999999993E-3</v>
      </c>
      <c r="L50" s="1">
        <v>0.748</v>
      </c>
    </row>
    <row r="51" spans="1:12" x14ac:dyDescent="0.35">
      <c r="A51">
        <f>A50+1</f>
        <v>50</v>
      </c>
      <c r="B51" t="str">
        <f>LEFT(C51,3)</f>
        <v>Gab</v>
      </c>
      <c r="C51" t="s">
        <v>16</v>
      </c>
      <c r="D51" t="s">
        <v>6</v>
      </c>
      <c r="E51">
        <v>2020</v>
      </c>
      <c r="F51" s="1">
        <v>4.8292999270000001</v>
      </c>
      <c r="G51" s="1">
        <v>9.6805372240000001</v>
      </c>
      <c r="H51" s="1">
        <v>0.78788685800000002</v>
      </c>
      <c r="I51" s="1">
        <v>59.715339659999998</v>
      </c>
      <c r="J51" s="1">
        <v>0.70482921600000004</v>
      </c>
      <c r="K51" s="1">
        <v>-0.22226162299999999</v>
      </c>
      <c r="L51" s="1">
        <v>0.84915095600000001</v>
      </c>
    </row>
    <row r="52" spans="1:12" x14ac:dyDescent="0.35">
      <c r="A52">
        <f>A51+1</f>
        <v>51</v>
      </c>
      <c r="B52" t="str">
        <f>LEFT(C52,3)</f>
        <v>Sou</v>
      </c>
      <c r="C52" t="s">
        <v>17</v>
      </c>
      <c r="D52" t="s">
        <v>6</v>
      </c>
      <c r="E52">
        <v>2020</v>
      </c>
      <c r="F52" s="1">
        <v>4.8140997890000001</v>
      </c>
      <c r="G52" s="1">
        <v>9.4033708570000005</v>
      </c>
      <c r="H52" s="1">
        <v>0.85253226800000004</v>
      </c>
      <c r="I52" s="1">
        <v>56.506011960000002</v>
      </c>
      <c r="J52" s="1">
        <v>0.75933009399999996</v>
      </c>
      <c r="K52" s="1">
        <v>-0.109777324</v>
      </c>
      <c r="L52" s="1">
        <v>0.84342384299999995</v>
      </c>
    </row>
    <row r="53" spans="1:12" x14ac:dyDescent="0.35">
      <c r="A53">
        <f>A52+1</f>
        <v>52</v>
      </c>
      <c r="B53" t="str">
        <f>LEFT(C53,3)</f>
        <v>Con</v>
      </c>
      <c r="C53" t="s">
        <v>58</v>
      </c>
      <c r="D53" t="s">
        <v>6</v>
      </c>
      <c r="E53">
        <v>2019</v>
      </c>
      <c r="F53" s="1">
        <v>4.8120000000000003</v>
      </c>
      <c r="G53" s="1">
        <v>0.67300000000000004</v>
      </c>
      <c r="H53" s="1">
        <v>0.79900000000000004</v>
      </c>
      <c r="I53" s="1">
        <v>0.50800000000000001</v>
      </c>
      <c r="J53" s="1">
        <v>0.372</v>
      </c>
      <c r="K53" s="1">
        <v>0.105</v>
      </c>
      <c r="L53" s="1">
        <v>9.2999999999999999E-2</v>
      </c>
    </row>
    <row r="54" spans="1:12" x14ac:dyDescent="0.35">
      <c r="A54">
        <f>A53+1</f>
        <v>53</v>
      </c>
      <c r="B54" t="str">
        <f>LEFT(C54,3)</f>
        <v>Gab</v>
      </c>
      <c r="C54" t="s">
        <v>16</v>
      </c>
      <c r="D54" t="s">
        <v>6</v>
      </c>
      <c r="E54">
        <v>2019</v>
      </c>
      <c r="F54" s="1">
        <v>4.7990000000000004</v>
      </c>
      <c r="G54" s="1">
        <v>1.0569999999999999</v>
      </c>
      <c r="H54" s="1">
        <v>1.1830000000000001</v>
      </c>
      <c r="I54" s="1">
        <v>0.57099999999999995</v>
      </c>
      <c r="J54" s="1">
        <v>0.29499999999999998</v>
      </c>
      <c r="K54" s="1">
        <v>4.2999999999999997E-2</v>
      </c>
      <c r="L54" s="1">
        <v>5.5E-2</v>
      </c>
    </row>
    <row r="55" spans="1:12" x14ac:dyDescent="0.35">
      <c r="A55">
        <f>A54+1</f>
        <v>54</v>
      </c>
      <c r="B55" t="str">
        <f>LEFT(C55,3)</f>
        <v>Moz</v>
      </c>
      <c r="C55" t="s">
        <v>26</v>
      </c>
      <c r="D55" t="s">
        <v>6</v>
      </c>
      <c r="E55">
        <v>2021</v>
      </c>
      <c r="F55" s="1">
        <v>4.7939999999999996</v>
      </c>
      <c r="G55" s="1">
        <v>7.1580000000000004</v>
      </c>
      <c r="H55" s="1">
        <v>0.74399999999999999</v>
      </c>
      <c r="I55" s="1">
        <v>54.706000000000003</v>
      </c>
      <c r="J55" s="1">
        <v>0.88200000000000001</v>
      </c>
      <c r="K55" s="1">
        <v>6.0999999999999999E-2</v>
      </c>
      <c r="L55" s="1">
        <v>0.68400000000000005</v>
      </c>
    </row>
    <row r="56" spans="1:12" x14ac:dyDescent="0.35">
      <c r="A56">
        <f>A55+1</f>
        <v>55</v>
      </c>
      <c r="B56" t="s">
        <v>18</v>
      </c>
      <c r="C56" t="s">
        <v>18</v>
      </c>
      <c r="D56" t="s">
        <v>2</v>
      </c>
      <c r="E56">
        <v>2020</v>
      </c>
      <c r="F56" s="1">
        <v>4.7848000529999997</v>
      </c>
      <c r="G56" s="1">
        <v>9.6610956189999992</v>
      </c>
      <c r="H56" s="1">
        <v>0.74769496899999999</v>
      </c>
      <c r="I56" s="1">
        <v>59.90354919</v>
      </c>
      <c r="J56" s="1">
        <v>0.63318264499999999</v>
      </c>
      <c r="K56" s="1">
        <v>-6.9564760000000003E-2</v>
      </c>
      <c r="L56" s="1">
        <v>0.82226180999999998</v>
      </c>
    </row>
    <row r="57" spans="1:12" x14ac:dyDescent="0.35">
      <c r="A57">
        <f>A56+1</f>
        <v>56</v>
      </c>
      <c r="B57" t="str">
        <f>LEFT(C57,3)</f>
        <v>Leb</v>
      </c>
      <c r="C57" t="s">
        <v>19</v>
      </c>
      <c r="D57" t="s">
        <v>2</v>
      </c>
      <c r="E57">
        <v>2020</v>
      </c>
      <c r="F57" s="1">
        <v>4.7715001109999999</v>
      </c>
      <c r="G57" s="1">
        <v>9.3617238999999994</v>
      </c>
      <c r="H57" s="1">
        <v>0.824338138</v>
      </c>
      <c r="I57" s="1">
        <v>67.106582639999999</v>
      </c>
      <c r="J57" s="1">
        <v>0.55135750800000005</v>
      </c>
      <c r="K57" s="1">
        <v>-6.1215270000000002E-2</v>
      </c>
      <c r="L57" s="1">
        <v>0.90225624999999998</v>
      </c>
    </row>
    <row r="58" spans="1:12" x14ac:dyDescent="0.35">
      <c r="A58">
        <f>A57+1</f>
        <v>57</v>
      </c>
      <c r="B58" t="str">
        <f>LEFT(C58,3)</f>
        <v>Bur</v>
      </c>
      <c r="C58" t="s">
        <v>20</v>
      </c>
      <c r="D58" t="s">
        <v>6</v>
      </c>
      <c r="E58">
        <v>2020</v>
      </c>
      <c r="F58" s="1">
        <v>4.7687001230000003</v>
      </c>
      <c r="G58" s="1">
        <v>7.46854496</v>
      </c>
      <c r="H58" s="1">
        <v>0.71294361399999995</v>
      </c>
      <c r="I58" s="1">
        <v>53.889453889999999</v>
      </c>
      <c r="J58" s="1">
        <v>0.66556358299999996</v>
      </c>
      <c r="K58" s="1">
        <v>-1.9080515999999999E-2</v>
      </c>
      <c r="L58" s="1">
        <v>0.73979502900000005</v>
      </c>
    </row>
    <row r="59" spans="1:12" x14ac:dyDescent="0.35">
      <c r="A59">
        <f>A58+1</f>
        <v>58</v>
      </c>
      <c r="B59" t="str">
        <f>LEFT(C59,3)</f>
        <v>Nig</v>
      </c>
      <c r="C59" t="s">
        <v>23</v>
      </c>
      <c r="D59" t="s">
        <v>6</v>
      </c>
      <c r="E59">
        <v>2021</v>
      </c>
      <c r="F59" s="1">
        <v>4.7590000000000003</v>
      </c>
      <c r="G59" s="1">
        <v>8.5329999999999995</v>
      </c>
      <c r="H59" s="1">
        <v>0.74</v>
      </c>
      <c r="I59" s="1">
        <v>50.101999999999997</v>
      </c>
      <c r="J59" s="1">
        <v>0.73699999999999999</v>
      </c>
      <c r="K59" s="1">
        <v>3.6999999999999998E-2</v>
      </c>
      <c r="L59" s="1">
        <v>0.878</v>
      </c>
    </row>
    <row r="60" spans="1:12" x14ac:dyDescent="0.35">
      <c r="A60">
        <f>A59+1</f>
        <v>59</v>
      </c>
      <c r="B60" t="str">
        <f>LEFT(C60,3)</f>
        <v>Gam</v>
      </c>
      <c r="C60" t="s">
        <v>21</v>
      </c>
      <c r="D60" t="s">
        <v>6</v>
      </c>
      <c r="E60">
        <v>2020</v>
      </c>
      <c r="F60" s="1">
        <v>4.7505998610000004</v>
      </c>
      <c r="G60" s="1">
        <v>7.3218145369999998</v>
      </c>
      <c r="H60" s="1">
        <v>0.69316869999999997</v>
      </c>
      <c r="I60" s="1">
        <v>55.012016299999999</v>
      </c>
      <c r="J60" s="1">
        <v>0.73316317799999997</v>
      </c>
      <c r="K60" s="1">
        <v>0.34319871699999999</v>
      </c>
      <c r="L60" s="1">
        <v>0.69071781600000004</v>
      </c>
    </row>
    <row r="61" spans="1:12" x14ac:dyDescent="0.35">
      <c r="A61">
        <f>A60+1</f>
        <v>60</v>
      </c>
      <c r="B61" t="s">
        <v>22</v>
      </c>
      <c r="C61" t="s">
        <v>22</v>
      </c>
      <c r="D61" t="s">
        <v>6</v>
      </c>
      <c r="E61">
        <v>2020</v>
      </c>
      <c r="F61" s="1">
        <v>4.7293000220000003</v>
      </c>
      <c r="G61" s="1">
        <v>7.6298522950000001</v>
      </c>
      <c r="H61" s="1">
        <v>0.73146897600000005</v>
      </c>
      <c r="I61" s="1">
        <v>51.726982120000002</v>
      </c>
      <c r="J61" s="1">
        <v>0.71156615000000001</v>
      </c>
      <c r="K61" s="1">
        <v>-4.4366926000000001E-2</v>
      </c>
      <c r="L61" s="1">
        <v>0.83932840799999997</v>
      </c>
    </row>
    <row r="62" spans="1:12" x14ac:dyDescent="0.35">
      <c r="A62">
        <f>A61+1</f>
        <v>61</v>
      </c>
      <c r="B62" t="str">
        <f>LEFT(C62,3)</f>
        <v>Nig</v>
      </c>
      <c r="C62" t="s">
        <v>23</v>
      </c>
      <c r="D62" t="s">
        <v>6</v>
      </c>
      <c r="E62">
        <v>2020</v>
      </c>
      <c r="F62" s="1">
        <v>4.7241001130000004</v>
      </c>
      <c r="G62" s="1">
        <v>8.5766248699999998</v>
      </c>
      <c r="H62" s="1">
        <v>0.73721689000000001</v>
      </c>
      <c r="I62" s="1">
        <v>49.861907960000003</v>
      </c>
      <c r="J62" s="1">
        <v>0.75957840700000001</v>
      </c>
      <c r="K62" s="1">
        <v>3.3745807000000003E-2</v>
      </c>
      <c r="L62" s="1">
        <v>0.86187434200000002</v>
      </c>
    </row>
    <row r="63" spans="1:12" x14ac:dyDescent="0.35">
      <c r="A63">
        <f>A62+1</f>
        <v>62</v>
      </c>
      <c r="B63" t="s">
        <v>22</v>
      </c>
      <c r="C63" t="s">
        <v>22</v>
      </c>
      <c r="D63" t="s">
        <v>6</v>
      </c>
      <c r="E63">
        <v>2021</v>
      </c>
      <c r="F63" s="1">
        <v>4.7229999999999999</v>
      </c>
      <c r="G63" s="1">
        <v>7.7439999999999998</v>
      </c>
      <c r="H63" s="1">
        <v>0.72399999999999998</v>
      </c>
      <c r="I63" s="1">
        <v>51.969000000000001</v>
      </c>
      <c r="J63" s="1">
        <v>0.69699999999999995</v>
      </c>
      <c r="K63" s="1">
        <v>-3.5999999999999997E-2</v>
      </c>
      <c r="L63" s="1">
        <v>0.82699999999999996</v>
      </c>
    </row>
    <row r="64" spans="1:12" x14ac:dyDescent="0.35">
      <c r="A64">
        <f>A63+1</f>
        <v>63</v>
      </c>
      <c r="B64" t="str">
        <f>LEFT(C64,3)</f>
        <v>Sou</v>
      </c>
      <c r="C64" t="s">
        <v>17</v>
      </c>
      <c r="D64" t="s">
        <v>6</v>
      </c>
      <c r="E64">
        <v>2019</v>
      </c>
      <c r="F64" s="1">
        <v>4.7220000000000004</v>
      </c>
      <c r="G64" s="1">
        <v>0.96</v>
      </c>
      <c r="H64" s="1">
        <v>1.351</v>
      </c>
      <c r="I64" s="1">
        <v>0.46899999999999997</v>
      </c>
      <c r="J64" s="1">
        <v>0.38900000000000001</v>
      </c>
      <c r="K64" s="1">
        <v>0.13</v>
      </c>
      <c r="L64" s="1">
        <v>5.5E-2</v>
      </c>
    </row>
    <row r="65" spans="1:12" x14ac:dyDescent="0.35">
      <c r="A65">
        <f>A64+1</f>
        <v>64</v>
      </c>
      <c r="B65" t="str">
        <f>LEFT(C65,3)</f>
        <v>Ira</v>
      </c>
      <c r="C65" t="s">
        <v>24</v>
      </c>
      <c r="D65" t="s">
        <v>2</v>
      </c>
      <c r="E65">
        <v>2021</v>
      </c>
      <c r="F65" s="1">
        <v>4.7210000000000001</v>
      </c>
      <c r="G65" s="1">
        <v>9.5839999999999996</v>
      </c>
      <c r="H65" s="1">
        <v>0.71</v>
      </c>
      <c r="I65" s="1">
        <v>66.3</v>
      </c>
      <c r="J65" s="1">
        <v>0.60799999999999998</v>
      </c>
      <c r="K65" s="1">
        <v>0.218</v>
      </c>
      <c r="L65" s="1">
        <v>0.71399999999999997</v>
      </c>
    </row>
    <row r="66" spans="1:12" x14ac:dyDescent="0.35">
      <c r="A66">
        <f>A65+1</f>
        <v>65</v>
      </c>
      <c r="B66" t="str">
        <f>LEFT(C66,3)</f>
        <v>Pal</v>
      </c>
      <c r="C66" t="s">
        <v>60</v>
      </c>
      <c r="D66" t="s">
        <v>6</v>
      </c>
      <c r="E66">
        <v>2019</v>
      </c>
      <c r="F66" s="1">
        <v>4.6959999999999997</v>
      </c>
      <c r="G66" s="1">
        <v>0.65700000000000003</v>
      </c>
      <c r="H66" s="1">
        <v>1.2470000000000001</v>
      </c>
      <c r="I66" s="1">
        <v>0.67200000000000004</v>
      </c>
      <c r="J66" s="1">
        <v>0.22500000000000001</v>
      </c>
      <c r="K66" s="1">
        <v>0.10299999999999999</v>
      </c>
      <c r="L66" s="1">
        <v>6.6000000000000003E-2</v>
      </c>
    </row>
    <row r="67" spans="1:12" x14ac:dyDescent="0.35">
      <c r="A67">
        <f>A66+1</f>
        <v>66</v>
      </c>
      <c r="B67" t="str">
        <f>LEFT(C67,3)</f>
        <v>Sen</v>
      </c>
      <c r="C67" t="s">
        <v>13</v>
      </c>
      <c r="D67" t="s">
        <v>6</v>
      </c>
      <c r="E67">
        <v>2019</v>
      </c>
      <c r="F67" s="1">
        <v>4.681</v>
      </c>
      <c r="G67" s="1">
        <v>0.45</v>
      </c>
      <c r="H67" s="1">
        <v>1.1339999999999999</v>
      </c>
      <c r="I67" s="1">
        <v>0.57099999999999995</v>
      </c>
      <c r="J67" s="1">
        <v>0.29199999999999998</v>
      </c>
      <c r="K67" s="1">
        <v>0.153</v>
      </c>
      <c r="L67" s="1">
        <v>7.1999999999999995E-2</v>
      </c>
    </row>
    <row r="68" spans="1:12" x14ac:dyDescent="0.35">
      <c r="A68">
        <f>A67+1</f>
        <v>67</v>
      </c>
      <c r="B68" t="str">
        <f>LEFT(C68,3)</f>
        <v>Ira</v>
      </c>
      <c r="C68" t="s">
        <v>24</v>
      </c>
      <c r="D68" t="s">
        <v>2</v>
      </c>
      <c r="E68">
        <v>2020</v>
      </c>
      <c r="F68" s="1">
        <v>4.6723999980000004</v>
      </c>
      <c r="G68" s="1">
        <v>9.8137197490000005</v>
      </c>
      <c r="H68" s="1">
        <v>0.694689691</v>
      </c>
      <c r="I68" s="1">
        <v>66.006149289999996</v>
      </c>
      <c r="J68" s="1">
        <v>0.64787328200000005</v>
      </c>
      <c r="K68" s="1">
        <v>0.117891103</v>
      </c>
      <c r="L68" s="1">
        <v>0.71463596799999995</v>
      </c>
    </row>
    <row r="69" spans="1:12" x14ac:dyDescent="0.35">
      <c r="A69">
        <f>A68+1</f>
        <v>68</v>
      </c>
      <c r="B69" t="str">
        <f>LEFT(C69,3)</f>
        <v>Nam</v>
      </c>
      <c r="C69" t="s">
        <v>28</v>
      </c>
      <c r="D69" t="s">
        <v>6</v>
      </c>
      <c r="E69">
        <v>2019</v>
      </c>
      <c r="F69" s="1">
        <v>4.6390000000000002</v>
      </c>
      <c r="G69" s="1">
        <v>0.879</v>
      </c>
      <c r="H69" s="1">
        <v>1.3129999999999999</v>
      </c>
      <c r="I69" s="1">
        <v>0.47699999999999998</v>
      </c>
      <c r="J69" s="1">
        <v>0.40100000000000002</v>
      </c>
      <c r="K69" s="1">
        <v>7.0000000000000007E-2</v>
      </c>
      <c r="L69" s="1">
        <v>5.6000000000000001E-2</v>
      </c>
    </row>
    <row r="70" spans="1:12" x14ac:dyDescent="0.35">
      <c r="A70">
        <f>A69+1</f>
        <v>69</v>
      </c>
      <c r="B70" t="str">
        <f>LEFT(C70,3)</f>
        <v>Uga</v>
      </c>
      <c r="C70" t="s">
        <v>30</v>
      </c>
      <c r="D70" t="s">
        <v>6</v>
      </c>
      <c r="E70">
        <v>2021</v>
      </c>
      <c r="F70" s="1">
        <v>4.6360000000000001</v>
      </c>
      <c r="G70" s="1">
        <v>7.6769999999999996</v>
      </c>
      <c r="H70" s="1">
        <v>0.78100000000000003</v>
      </c>
      <c r="I70" s="1">
        <v>56.100999999999999</v>
      </c>
      <c r="J70" s="1">
        <v>0.70899999999999996</v>
      </c>
      <c r="K70" s="1">
        <v>0.122</v>
      </c>
      <c r="L70" s="1">
        <v>0.85499999999999998</v>
      </c>
    </row>
    <row r="71" spans="1:12" x14ac:dyDescent="0.35">
      <c r="A71">
        <f>A70+1</f>
        <v>70</v>
      </c>
      <c r="B71" t="str">
        <f>LEFT(C71,3)</f>
        <v>Jor</v>
      </c>
      <c r="C71" t="s">
        <v>25</v>
      </c>
      <c r="D71" t="s">
        <v>2</v>
      </c>
      <c r="E71">
        <v>2020</v>
      </c>
      <c r="F71" s="1">
        <v>4.6333999629999996</v>
      </c>
      <c r="G71" s="1">
        <v>9.0259990689999992</v>
      </c>
      <c r="H71" s="1">
        <v>0.80216372000000002</v>
      </c>
      <c r="I71" s="1">
        <v>66.799751279999995</v>
      </c>
      <c r="J71" s="1">
        <v>0.75104778999999999</v>
      </c>
      <c r="K71" s="1">
        <v>-0.16256520199999999</v>
      </c>
      <c r="L71" s="1">
        <v>0.70034432400000002</v>
      </c>
    </row>
    <row r="72" spans="1:12" x14ac:dyDescent="0.35">
      <c r="A72">
        <f>A71+1</f>
        <v>71</v>
      </c>
      <c r="B72" t="s">
        <v>15</v>
      </c>
      <c r="C72" t="s">
        <v>15</v>
      </c>
      <c r="D72" t="s">
        <v>6</v>
      </c>
      <c r="E72">
        <v>2019</v>
      </c>
      <c r="F72" s="1">
        <v>4.6280000000000001</v>
      </c>
      <c r="G72" s="1">
        <v>0.13800000000000001</v>
      </c>
      <c r="H72" s="1">
        <v>0.77400000000000002</v>
      </c>
      <c r="I72" s="1">
        <v>0.36599999999999999</v>
      </c>
      <c r="J72" s="1">
        <v>0.318</v>
      </c>
      <c r="K72" s="1">
        <v>0.188</v>
      </c>
      <c r="L72" s="1">
        <v>0.10199999999999999</v>
      </c>
    </row>
    <row r="73" spans="1:12" x14ac:dyDescent="0.35">
      <c r="A73">
        <f>A72+1</f>
        <v>72</v>
      </c>
      <c r="B73" t="str">
        <f>LEFT(C73,3)</f>
        <v>Lib</v>
      </c>
      <c r="C73" t="s">
        <v>29</v>
      </c>
      <c r="D73" t="s">
        <v>6</v>
      </c>
      <c r="E73">
        <v>2021</v>
      </c>
      <c r="F73" s="1">
        <v>4.625</v>
      </c>
      <c r="G73" s="1">
        <v>7.2880000000000003</v>
      </c>
      <c r="H73" s="1">
        <v>0.72</v>
      </c>
      <c r="I73" s="1">
        <v>56.497999999999998</v>
      </c>
      <c r="J73" s="1">
        <v>0.73499999999999999</v>
      </c>
      <c r="K73" s="1">
        <v>0.05</v>
      </c>
      <c r="L73" s="1">
        <v>0.85</v>
      </c>
    </row>
    <row r="74" spans="1:12" x14ac:dyDescent="0.35">
      <c r="A74">
        <f>A73+1</f>
        <v>73</v>
      </c>
      <c r="B74" t="str">
        <f>LEFT(C74,3)</f>
        <v>Moz</v>
      </c>
      <c r="C74" t="s">
        <v>26</v>
      </c>
      <c r="D74" t="s">
        <v>6</v>
      </c>
      <c r="E74">
        <v>2020</v>
      </c>
      <c r="F74" s="1">
        <v>4.6236000060000002</v>
      </c>
      <c r="G74" s="1">
        <v>7.0693459509999999</v>
      </c>
      <c r="H74" s="1">
        <v>0.723874032</v>
      </c>
      <c r="I74" s="1">
        <v>54.205821989999997</v>
      </c>
      <c r="J74" s="1">
        <v>0.86445188500000003</v>
      </c>
      <c r="K74" s="1">
        <v>3.2375868000000002E-2</v>
      </c>
      <c r="L74" s="1">
        <v>0.68301910200000004</v>
      </c>
    </row>
    <row r="75" spans="1:12" x14ac:dyDescent="0.35">
      <c r="A75">
        <f>A74+1</f>
        <v>74</v>
      </c>
      <c r="B75" t="str">
        <f>LEFT(C75,3)</f>
        <v>Ken</v>
      </c>
      <c r="C75" t="s">
        <v>27</v>
      </c>
      <c r="D75" t="s">
        <v>6</v>
      </c>
      <c r="E75">
        <v>2021</v>
      </c>
      <c r="F75" s="1">
        <v>4.6070000000000002</v>
      </c>
      <c r="G75" s="1">
        <v>8.3610000000000007</v>
      </c>
      <c r="H75" s="1">
        <v>0.68799999999999994</v>
      </c>
      <c r="I75" s="1">
        <v>60.704000000000001</v>
      </c>
      <c r="J75" s="1">
        <v>0.77900000000000003</v>
      </c>
      <c r="K75" s="1">
        <v>0.28699999999999998</v>
      </c>
      <c r="L75" s="1">
        <v>0.82499999999999996</v>
      </c>
    </row>
    <row r="76" spans="1:12" x14ac:dyDescent="0.35">
      <c r="A76">
        <f>A75+1</f>
        <v>75</v>
      </c>
      <c r="B76" t="str">
        <f>LEFT(C76,3)</f>
        <v>Tun</v>
      </c>
      <c r="C76" t="s">
        <v>32</v>
      </c>
      <c r="D76" t="s">
        <v>2</v>
      </c>
      <c r="E76">
        <v>2021</v>
      </c>
      <c r="F76" s="1">
        <v>4.5960000000000001</v>
      </c>
      <c r="G76" s="1">
        <v>9.266</v>
      </c>
      <c r="H76" s="1">
        <v>0.69099999999999995</v>
      </c>
      <c r="I76" s="1">
        <v>67.200999999999993</v>
      </c>
      <c r="J76" s="1">
        <v>0.65600000000000003</v>
      </c>
      <c r="K76" s="1">
        <v>-0.20100000000000001</v>
      </c>
      <c r="L76" s="1">
        <v>0.87</v>
      </c>
    </row>
    <row r="77" spans="1:12" x14ac:dyDescent="0.35">
      <c r="A77">
        <f>A76+1</f>
        <v>76</v>
      </c>
      <c r="B77" t="str">
        <f>LEFT(C77,3)</f>
        <v>Bur</v>
      </c>
      <c r="C77" t="s">
        <v>20</v>
      </c>
      <c r="D77" t="s">
        <v>6</v>
      </c>
      <c r="E77">
        <v>2019</v>
      </c>
      <c r="F77" s="1">
        <v>4.5869999999999997</v>
      </c>
      <c r="G77" s="1">
        <v>0.33100000000000002</v>
      </c>
      <c r="H77" s="1">
        <v>1.056</v>
      </c>
      <c r="I77" s="1">
        <v>0.38</v>
      </c>
      <c r="J77" s="1">
        <v>0.255</v>
      </c>
      <c r="K77" s="1">
        <v>0.17699999999999999</v>
      </c>
      <c r="L77" s="1">
        <v>0.113</v>
      </c>
    </row>
    <row r="78" spans="1:12" x14ac:dyDescent="0.35">
      <c r="A78">
        <f>A77+1</f>
        <v>77</v>
      </c>
      <c r="B78" t="str">
        <f>LEFT(C78,3)</f>
        <v>Leb</v>
      </c>
      <c r="C78" t="s">
        <v>19</v>
      </c>
      <c r="D78" t="s">
        <v>2</v>
      </c>
      <c r="E78">
        <v>2021</v>
      </c>
      <c r="F78" s="1">
        <v>4.5839999999999996</v>
      </c>
      <c r="G78" s="1">
        <v>9.6259999999999994</v>
      </c>
      <c r="H78" s="1">
        <v>0.84799999999999998</v>
      </c>
      <c r="I78" s="1">
        <v>67.355000000000004</v>
      </c>
      <c r="J78" s="1">
        <v>0.52500000000000002</v>
      </c>
      <c r="K78" s="1">
        <v>-7.2999999999999995E-2</v>
      </c>
      <c r="L78" s="1">
        <v>0.89800000000000002</v>
      </c>
    </row>
    <row r="79" spans="1:12" x14ac:dyDescent="0.35">
      <c r="A79">
        <f>A78+1</f>
        <v>78</v>
      </c>
      <c r="B79" t="str">
        <f>LEFT(C79,3)</f>
        <v>Ken</v>
      </c>
      <c r="C79" t="s">
        <v>27</v>
      </c>
      <c r="D79" t="s">
        <v>6</v>
      </c>
      <c r="E79">
        <v>2020</v>
      </c>
      <c r="F79" s="1">
        <v>4.5830001830000002</v>
      </c>
      <c r="G79" s="1">
        <v>8.0297756200000006</v>
      </c>
      <c r="H79" s="1">
        <v>0.70265203700000001</v>
      </c>
      <c r="I79" s="1">
        <v>60.09693146</v>
      </c>
      <c r="J79" s="1">
        <v>0.829747558</v>
      </c>
      <c r="K79" s="1">
        <v>0.294681519</v>
      </c>
      <c r="L79" s="1">
        <v>0.83149915900000004</v>
      </c>
    </row>
    <row r="80" spans="1:12" x14ac:dyDescent="0.35">
      <c r="A80">
        <f>A79+1</f>
        <v>79</v>
      </c>
      <c r="B80" t="str">
        <f>LEFT(C80,3)</f>
        <v>Nam</v>
      </c>
      <c r="C80" t="s">
        <v>28</v>
      </c>
      <c r="D80" t="s">
        <v>6</v>
      </c>
      <c r="E80">
        <v>2021</v>
      </c>
      <c r="F80" s="1">
        <v>4.5739999999999998</v>
      </c>
      <c r="G80" s="1">
        <v>9.1609999999999996</v>
      </c>
      <c r="H80" s="1">
        <v>0.81799999999999995</v>
      </c>
      <c r="I80" s="1">
        <v>56.798999999999999</v>
      </c>
      <c r="J80" s="1">
        <v>0.71899999999999997</v>
      </c>
      <c r="K80" s="1">
        <v>-0.14899999999999999</v>
      </c>
      <c r="L80" s="1">
        <v>0.84699999999999998</v>
      </c>
    </row>
    <row r="81" spans="1:12" x14ac:dyDescent="0.35">
      <c r="A81">
        <f>A80+1</f>
        <v>80</v>
      </c>
      <c r="B81" t="str">
        <f>LEFT(C81,3)</f>
        <v>Nam</v>
      </c>
      <c r="C81" t="s">
        <v>28</v>
      </c>
      <c r="D81" t="s">
        <v>6</v>
      </c>
      <c r="E81">
        <v>2020</v>
      </c>
      <c r="F81" s="1">
        <v>4.5711002350000003</v>
      </c>
      <c r="G81" s="1">
        <v>9.2031412120000002</v>
      </c>
      <c r="H81" s="1">
        <v>0.84688097200000001</v>
      </c>
      <c r="I81" s="1">
        <v>56.501487730000001</v>
      </c>
      <c r="J81" s="1">
        <v>0.76752096400000003</v>
      </c>
      <c r="K81" s="1">
        <v>-0.18530646000000001</v>
      </c>
      <c r="L81" s="1">
        <v>0.85144978800000004</v>
      </c>
    </row>
    <row r="82" spans="1:12" x14ac:dyDescent="0.35">
      <c r="A82">
        <f>A81+1</f>
        <v>81</v>
      </c>
      <c r="B82" t="str">
        <f>LEFT(C82,3)</f>
        <v>Lib</v>
      </c>
      <c r="C82" t="s">
        <v>29</v>
      </c>
      <c r="D82" t="s">
        <v>6</v>
      </c>
      <c r="E82">
        <v>2020</v>
      </c>
      <c r="F82" s="1">
        <v>4.5578999519999996</v>
      </c>
      <c r="G82" s="1">
        <v>7.054380417</v>
      </c>
      <c r="H82" s="1">
        <v>0.70928055000000001</v>
      </c>
      <c r="I82" s="1">
        <v>56.096313479999999</v>
      </c>
      <c r="J82" s="1">
        <v>0.73526871199999999</v>
      </c>
      <c r="K82" s="1">
        <v>4.227322E-2</v>
      </c>
      <c r="L82" s="1">
        <v>0.85637593300000003</v>
      </c>
    </row>
    <row r="83" spans="1:12" x14ac:dyDescent="0.35">
      <c r="A83">
        <f>A82+1</f>
        <v>82</v>
      </c>
      <c r="B83" t="str">
        <f>LEFT(C83,3)</f>
        <v>Pal</v>
      </c>
      <c r="C83" t="s">
        <v>60</v>
      </c>
      <c r="D83" t="s">
        <v>2</v>
      </c>
      <c r="E83">
        <v>2020</v>
      </c>
      <c r="F83" s="1">
        <v>4.5528001790000001</v>
      </c>
      <c r="G83" s="1">
        <v>8.3892230990000005</v>
      </c>
      <c r="H83" s="1">
        <v>0.82529592500000004</v>
      </c>
      <c r="I83" s="1">
        <v>62.25</v>
      </c>
      <c r="J83" s="1">
        <v>0.64579182899999998</v>
      </c>
      <c r="K83" s="1">
        <v>-0.16207909600000001</v>
      </c>
      <c r="L83" s="1">
        <v>0.82419997499999997</v>
      </c>
    </row>
    <row r="84" spans="1:12" x14ac:dyDescent="0.35">
      <c r="A84">
        <f>A83+1</f>
        <v>83</v>
      </c>
      <c r="B84" t="str">
        <f>LEFT(C84,3)</f>
        <v>Ira</v>
      </c>
      <c r="C84" t="s">
        <v>24</v>
      </c>
      <c r="D84" t="s">
        <v>2</v>
      </c>
      <c r="E84">
        <v>2019</v>
      </c>
      <c r="F84" s="1">
        <v>4.548</v>
      </c>
      <c r="G84" s="1">
        <v>1.1000000000000001</v>
      </c>
      <c r="H84" s="1">
        <v>0.84199999999999997</v>
      </c>
      <c r="I84" s="1">
        <v>0.78500000000000003</v>
      </c>
      <c r="J84" s="1">
        <v>0.30499999999999999</v>
      </c>
      <c r="K84" s="1">
        <v>0.27</v>
      </c>
      <c r="L84" s="1">
        <v>0.125</v>
      </c>
    </row>
    <row r="85" spans="1:12" x14ac:dyDescent="0.35">
      <c r="A85">
        <f>A84+1</f>
        <v>84</v>
      </c>
      <c r="B85" t="str">
        <f>LEFT(C85,3)</f>
        <v>Gui</v>
      </c>
      <c r="C85" t="s">
        <v>14</v>
      </c>
      <c r="D85" t="s">
        <v>6</v>
      </c>
      <c r="E85">
        <v>2019</v>
      </c>
      <c r="F85" s="1">
        <v>4.5339999999999998</v>
      </c>
      <c r="G85" s="1">
        <v>0.38</v>
      </c>
      <c r="H85" s="1">
        <v>0.82899999999999996</v>
      </c>
      <c r="I85" s="1">
        <v>0.375</v>
      </c>
      <c r="J85" s="1">
        <v>0.33200000000000002</v>
      </c>
      <c r="K85" s="1">
        <v>0.20699999999999999</v>
      </c>
      <c r="L85" s="1">
        <v>8.5999999999999993E-2</v>
      </c>
    </row>
    <row r="86" spans="1:12" x14ac:dyDescent="0.35">
      <c r="A86">
        <f>A85+1</f>
        <v>85</v>
      </c>
      <c r="B86" t="str">
        <f>LEFT(C86,3)</f>
        <v>Pal</v>
      </c>
      <c r="C86" t="s">
        <v>60</v>
      </c>
      <c r="D86" t="s">
        <v>2</v>
      </c>
      <c r="E86">
        <v>2021</v>
      </c>
      <c r="F86" s="1">
        <v>4.5170000000000003</v>
      </c>
      <c r="G86" s="1">
        <v>8.4849999999999994</v>
      </c>
      <c r="H86" s="1">
        <v>0.82599999999999996</v>
      </c>
      <c r="I86" s="1">
        <v>62.25</v>
      </c>
      <c r="J86" s="1">
        <v>0.65300000000000002</v>
      </c>
      <c r="K86" s="1">
        <v>-0.16300000000000001</v>
      </c>
      <c r="L86" s="1">
        <v>0.82099999999999995</v>
      </c>
    </row>
    <row r="87" spans="1:12" x14ac:dyDescent="0.35">
      <c r="A87">
        <f>A86+1</f>
        <v>86</v>
      </c>
      <c r="B87" t="str">
        <f>LEFT(C87,3)</f>
        <v>Gam</v>
      </c>
      <c r="C87" t="s">
        <v>21</v>
      </c>
      <c r="D87" t="s">
        <v>6</v>
      </c>
      <c r="E87">
        <v>2019</v>
      </c>
      <c r="F87" s="1">
        <v>4.516</v>
      </c>
      <c r="G87" s="1">
        <v>0.308</v>
      </c>
      <c r="H87" s="1">
        <v>0.93899999999999995</v>
      </c>
      <c r="I87" s="1">
        <v>0.42799999999999999</v>
      </c>
      <c r="J87" s="1">
        <v>0.38200000000000001</v>
      </c>
      <c r="K87" s="1">
        <v>0.26900000000000002</v>
      </c>
      <c r="L87" s="1">
        <v>0.16700000000000001</v>
      </c>
    </row>
    <row r="88" spans="1:12" x14ac:dyDescent="0.35">
      <c r="A88">
        <f>A87+1</f>
        <v>87</v>
      </c>
      <c r="B88" t="str">
        <f>LEFT(C88,3)</f>
        <v>Ken</v>
      </c>
      <c r="C88" t="s">
        <v>27</v>
      </c>
      <c r="D88" t="s">
        <v>6</v>
      </c>
      <c r="E88">
        <v>2019</v>
      </c>
      <c r="F88" s="1">
        <v>4.5090000000000003</v>
      </c>
      <c r="G88" s="1">
        <v>0.51200000000000001</v>
      </c>
      <c r="H88" s="1">
        <v>0.98299999999999998</v>
      </c>
      <c r="I88" s="1">
        <v>0.58099999999999996</v>
      </c>
      <c r="J88" s="1">
        <v>0.43099999999999999</v>
      </c>
      <c r="K88" s="1">
        <v>0.372</v>
      </c>
      <c r="L88" s="1">
        <v>5.2999999999999999E-2</v>
      </c>
    </row>
    <row r="89" spans="1:12" x14ac:dyDescent="0.35">
      <c r="A89">
        <f>A88+1</f>
        <v>88</v>
      </c>
      <c r="B89" t="str">
        <f>LEFT(C89,3)</f>
        <v>Mau</v>
      </c>
      <c r="C89" t="s">
        <v>33</v>
      </c>
      <c r="D89" t="s">
        <v>6</v>
      </c>
      <c r="E89">
        <v>2019</v>
      </c>
      <c r="F89" s="1">
        <v>4.49</v>
      </c>
      <c r="G89" s="1">
        <v>0.56999999999999995</v>
      </c>
      <c r="H89" s="1">
        <v>1.167</v>
      </c>
      <c r="I89" s="1">
        <v>0.48899999999999999</v>
      </c>
      <c r="J89" s="1">
        <v>6.6000000000000003E-2</v>
      </c>
      <c r="K89" s="1">
        <v>0.106</v>
      </c>
      <c r="L89" s="1">
        <v>8.7999999999999995E-2</v>
      </c>
    </row>
    <row r="90" spans="1:12" x14ac:dyDescent="0.35">
      <c r="A90">
        <f>A89+1</f>
        <v>89</v>
      </c>
      <c r="B90" t="str">
        <f>LEFT(C90,3)</f>
        <v>Moz</v>
      </c>
      <c r="C90" t="s">
        <v>26</v>
      </c>
      <c r="D90" t="s">
        <v>6</v>
      </c>
      <c r="E90">
        <v>2019</v>
      </c>
      <c r="F90" s="1">
        <v>4.4660000000000002</v>
      </c>
      <c r="G90" s="1">
        <v>0.20399999999999999</v>
      </c>
      <c r="H90" s="1">
        <v>0.98599999999999999</v>
      </c>
      <c r="I90" s="1">
        <v>0.39</v>
      </c>
      <c r="J90" s="1">
        <v>0.49399999999999999</v>
      </c>
      <c r="K90" s="1">
        <v>0.19700000000000001</v>
      </c>
      <c r="L90" s="1">
        <v>0.13800000000000001</v>
      </c>
    </row>
    <row r="91" spans="1:12" x14ac:dyDescent="0.35">
      <c r="A91">
        <f>A90+1</f>
        <v>90</v>
      </c>
      <c r="B91" t="str">
        <f>LEFT(C91,3)</f>
        <v>Tun</v>
      </c>
      <c r="C91" t="s">
        <v>32</v>
      </c>
      <c r="D91" t="s">
        <v>6</v>
      </c>
      <c r="E91">
        <v>2019</v>
      </c>
      <c r="F91" s="1">
        <v>4.4610000000000003</v>
      </c>
      <c r="G91" s="1">
        <v>0.92100000000000004</v>
      </c>
      <c r="H91" s="1">
        <v>1</v>
      </c>
      <c r="I91" s="1">
        <v>0.81499999999999995</v>
      </c>
      <c r="J91" s="1">
        <v>0.16700000000000001</v>
      </c>
      <c r="K91" s="1">
        <v>5.8999999999999997E-2</v>
      </c>
      <c r="L91" s="1">
        <v>5.5E-2</v>
      </c>
    </row>
    <row r="92" spans="1:12" x14ac:dyDescent="0.35">
      <c r="A92">
        <f>A91+1</f>
        <v>91</v>
      </c>
      <c r="B92" t="s">
        <v>18</v>
      </c>
      <c r="C92" t="s">
        <v>18</v>
      </c>
      <c r="D92" t="s">
        <v>2</v>
      </c>
      <c r="E92">
        <v>2019</v>
      </c>
      <c r="F92" s="1">
        <v>4.4370000000000003</v>
      </c>
      <c r="G92" s="1">
        <v>1.0429999999999999</v>
      </c>
      <c r="H92" s="1">
        <v>0.98</v>
      </c>
      <c r="I92" s="1">
        <v>0.57399999999999995</v>
      </c>
      <c r="J92" s="1">
        <v>0.24099999999999999</v>
      </c>
      <c r="K92" s="1">
        <v>0.14799999999999999</v>
      </c>
      <c r="L92" s="1">
        <v>8.8999999999999996E-2</v>
      </c>
    </row>
    <row r="93" spans="1:12" x14ac:dyDescent="0.35">
      <c r="A93">
        <f>A92+1</f>
        <v>92</v>
      </c>
      <c r="B93" t="str">
        <f>LEFT(C93,3)</f>
        <v>Uga</v>
      </c>
      <c r="C93" t="s">
        <v>30</v>
      </c>
      <c r="D93" t="s">
        <v>6</v>
      </c>
      <c r="E93">
        <v>2020</v>
      </c>
      <c r="F93" s="1">
        <v>4.4320001600000003</v>
      </c>
      <c r="G93" s="1">
        <v>7.5003895759999999</v>
      </c>
      <c r="H93" s="1">
        <v>0.76499462100000004</v>
      </c>
      <c r="I93" s="1">
        <v>55.708202360000001</v>
      </c>
      <c r="J93" s="1">
        <v>0.73171395100000003</v>
      </c>
      <c r="K93" s="1">
        <v>9.9487431000000001E-2</v>
      </c>
      <c r="L93" s="1">
        <v>0.83673781199999997</v>
      </c>
    </row>
    <row r="94" spans="1:12" x14ac:dyDescent="0.35">
      <c r="A94">
        <f>A93+1</f>
        <v>93</v>
      </c>
      <c r="B94" t="str">
        <f>LEFT(C94,3)</f>
        <v>Cha</v>
      </c>
      <c r="C94" t="s">
        <v>31</v>
      </c>
      <c r="D94" t="s">
        <v>6</v>
      </c>
      <c r="E94">
        <v>2020</v>
      </c>
      <c r="F94" s="1">
        <v>4.4226999280000001</v>
      </c>
      <c r="G94" s="1">
        <v>7.467963696</v>
      </c>
      <c r="H94" s="1">
        <v>0.63238805499999995</v>
      </c>
      <c r="I94" s="1">
        <v>48.220539090000003</v>
      </c>
      <c r="J94" s="1">
        <v>0.58730524799999995</v>
      </c>
      <c r="K94" s="1">
        <v>1.7834718999999999E-2</v>
      </c>
      <c r="L94" s="1">
        <v>0.80276083899999995</v>
      </c>
    </row>
    <row r="95" spans="1:12" x14ac:dyDescent="0.35">
      <c r="A95">
        <f>A94+1</f>
        <v>94</v>
      </c>
      <c r="B95" t="str">
        <f>LEFT(C95,3)</f>
        <v>Jor</v>
      </c>
      <c r="C95" t="s">
        <v>25</v>
      </c>
      <c r="D95" t="s">
        <v>2</v>
      </c>
      <c r="E95">
        <v>2021</v>
      </c>
      <c r="F95" s="1">
        <v>4.3949999999999996</v>
      </c>
      <c r="G95" s="1">
        <v>9.1820000000000004</v>
      </c>
      <c r="H95" s="1">
        <v>0.76700000000000002</v>
      </c>
      <c r="I95" s="1">
        <v>67</v>
      </c>
      <c r="J95" s="1">
        <v>0.755</v>
      </c>
      <c r="K95" s="1">
        <v>-0.16700000000000001</v>
      </c>
      <c r="L95" s="1">
        <v>0.70499999999999996</v>
      </c>
    </row>
    <row r="96" spans="1:12" x14ac:dyDescent="0.35">
      <c r="A96">
        <f>A95+1</f>
        <v>95</v>
      </c>
      <c r="B96" t="str">
        <f>LEFT(C96,3)</f>
        <v>Tun</v>
      </c>
      <c r="C96" t="s">
        <v>32</v>
      </c>
      <c r="D96" t="s">
        <v>2</v>
      </c>
      <c r="E96">
        <v>2020</v>
      </c>
      <c r="F96" s="1">
        <v>4.3921999930000002</v>
      </c>
      <c r="G96" s="1">
        <v>9.3149728780000007</v>
      </c>
      <c r="H96" s="1">
        <v>0.68871855699999995</v>
      </c>
      <c r="I96" s="1">
        <v>66.897857669999993</v>
      </c>
      <c r="J96" s="1">
        <v>0.59336155700000004</v>
      </c>
      <c r="K96" s="1">
        <v>-0.21641381100000001</v>
      </c>
      <c r="L96" s="1">
        <v>0.86759024900000004</v>
      </c>
    </row>
    <row r="97" spans="1:12" x14ac:dyDescent="0.35">
      <c r="A97">
        <f>A96+1</f>
        <v>96</v>
      </c>
      <c r="B97" t="s">
        <v>22</v>
      </c>
      <c r="C97" t="s">
        <v>22</v>
      </c>
      <c r="D97" t="s">
        <v>6</v>
      </c>
      <c r="E97">
        <v>2019</v>
      </c>
      <c r="F97" s="1">
        <v>4.3899999999999997</v>
      </c>
      <c r="G97" s="1">
        <v>0.38500000000000001</v>
      </c>
      <c r="H97" s="1">
        <v>1.105</v>
      </c>
      <c r="I97" s="1">
        <v>0.308</v>
      </c>
      <c r="J97" s="1">
        <v>0.32700000000000001</v>
      </c>
      <c r="K97" s="1">
        <v>0.153</v>
      </c>
      <c r="L97" s="1">
        <v>5.1999999999999998E-2</v>
      </c>
    </row>
    <row r="98" spans="1:12" x14ac:dyDescent="0.35">
      <c r="A98">
        <f>A97+1</f>
        <v>97</v>
      </c>
      <c r="B98" t="str">
        <f>LEFT(C98,3)</f>
        <v>Mau</v>
      </c>
      <c r="C98" t="s">
        <v>33</v>
      </c>
      <c r="D98" t="s">
        <v>6</v>
      </c>
      <c r="E98">
        <v>2020</v>
      </c>
      <c r="F98" s="1">
        <v>4.3745999339999999</v>
      </c>
      <c r="G98" s="1">
        <v>8.2339191439999997</v>
      </c>
      <c r="H98" s="1">
        <v>0.79081922800000004</v>
      </c>
      <c r="I98" s="1">
        <v>57.01017761</v>
      </c>
      <c r="J98" s="1">
        <v>0.55152255299999997</v>
      </c>
      <c r="K98" s="1">
        <v>-0.106008142</v>
      </c>
      <c r="L98" s="1">
        <v>0.74622350900000001</v>
      </c>
    </row>
    <row r="99" spans="1:12" x14ac:dyDescent="0.35">
      <c r="A99">
        <f>A98+1</f>
        <v>98</v>
      </c>
      <c r="B99" t="str">
        <f>LEFT(C99,3)</f>
        <v>Sie</v>
      </c>
      <c r="C99" t="s">
        <v>40</v>
      </c>
      <c r="D99" t="s">
        <v>6</v>
      </c>
      <c r="E99">
        <v>2019</v>
      </c>
      <c r="F99" s="1">
        <v>4.3739999999999997</v>
      </c>
      <c r="G99" s="1">
        <v>0.26800000000000002</v>
      </c>
      <c r="H99" s="1">
        <v>0.84099999999999997</v>
      </c>
      <c r="I99" s="1">
        <v>0.24199999999999999</v>
      </c>
      <c r="J99" s="1">
        <v>0.309</v>
      </c>
      <c r="K99" s="1">
        <v>0.252</v>
      </c>
      <c r="L99" s="1">
        <v>4.4999999999999998E-2</v>
      </c>
    </row>
    <row r="100" spans="1:12" x14ac:dyDescent="0.35">
      <c r="A100">
        <f>A99+1</f>
        <v>99</v>
      </c>
      <c r="B100" t="str">
        <f>LEFT(C100,3)</f>
        <v>Cha</v>
      </c>
      <c r="C100" t="s">
        <v>31</v>
      </c>
      <c r="D100" t="s">
        <v>6</v>
      </c>
      <c r="E100">
        <v>2021</v>
      </c>
      <c r="F100" s="1">
        <v>4.3550000000000004</v>
      </c>
      <c r="G100" s="1">
        <v>7.3639999999999999</v>
      </c>
      <c r="H100" s="1">
        <v>0.61899999999999999</v>
      </c>
      <c r="I100" s="1">
        <v>48.478000000000002</v>
      </c>
      <c r="J100" s="1">
        <v>0.57899999999999996</v>
      </c>
      <c r="K100" s="1">
        <v>4.1000000000000002E-2</v>
      </c>
      <c r="L100" s="1">
        <v>0.80700000000000005</v>
      </c>
    </row>
    <row r="101" spans="1:12" x14ac:dyDescent="0.35">
      <c r="A101">
        <f>A100+1</f>
        <v>100</v>
      </c>
      <c r="B101" t="str">
        <f>LEFT(C101,3)</f>
        <v>Cha</v>
      </c>
      <c r="C101" t="s">
        <v>31</v>
      </c>
      <c r="D101" t="s">
        <v>6</v>
      </c>
      <c r="E101">
        <v>2019</v>
      </c>
      <c r="F101" s="1">
        <v>4.3499999999999996</v>
      </c>
      <c r="G101" s="1">
        <v>0.35</v>
      </c>
      <c r="H101" s="1">
        <v>0.76600000000000001</v>
      </c>
      <c r="I101" s="1">
        <v>0.192</v>
      </c>
      <c r="J101" s="1">
        <v>0.17399999999999999</v>
      </c>
      <c r="K101" s="1">
        <v>0.19800000000000001</v>
      </c>
      <c r="L101" s="1">
        <v>7.8E-2</v>
      </c>
    </row>
    <row r="102" spans="1:12" x14ac:dyDescent="0.35">
      <c r="A102">
        <f>A101+1</f>
        <v>101</v>
      </c>
      <c r="B102" t="str">
        <f>LEFT(C102,3)</f>
        <v>Swa</v>
      </c>
      <c r="C102" t="s">
        <v>34</v>
      </c>
      <c r="D102" t="s">
        <v>6</v>
      </c>
      <c r="E102">
        <v>2020</v>
      </c>
      <c r="F102" s="1">
        <v>4.3081002240000004</v>
      </c>
      <c r="G102" s="1">
        <v>9.1626739500000003</v>
      </c>
      <c r="H102" s="1">
        <v>0.77029019600000004</v>
      </c>
      <c r="I102" s="1">
        <v>51.188236240000002</v>
      </c>
      <c r="J102" s="1">
        <v>0.64682227400000003</v>
      </c>
      <c r="K102" s="1">
        <v>-0.19920141999999999</v>
      </c>
      <c r="L102" s="1">
        <v>0.70826333799999996</v>
      </c>
    </row>
    <row r="103" spans="1:12" x14ac:dyDescent="0.35">
      <c r="A103">
        <f>A102+1</f>
        <v>102</v>
      </c>
      <c r="B103" t="str">
        <f>LEFT(C103,3)</f>
        <v>Swa</v>
      </c>
      <c r="C103" t="s">
        <v>34</v>
      </c>
      <c r="D103" t="s">
        <v>6</v>
      </c>
      <c r="E103">
        <v>2021</v>
      </c>
      <c r="F103" s="1">
        <v>4.3079999999999998</v>
      </c>
      <c r="G103" s="1">
        <v>9.0649999999999995</v>
      </c>
      <c r="H103" s="1">
        <v>0.77</v>
      </c>
      <c r="I103" s="1">
        <v>50.832999999999998</v>
      </c>
      <c r="J103" s="1">
        <v>0.64700000000000002</v>
      </c>
      <c r="K103" s="1">
        <v>-0.185</v>
      </c>
      <c r="L103" s="1">
        <v>0.70799999999999996</v>
      </c>
    </row>
    <row r="104" spans="1:12" x14ac:dyDescent="0.35">
      <c r="A104">
        <f>A103+1</f>
        <v>103</v>
      </c>
      <c r="B104" t="str">
        <f>LEFT(C104,3)</f>
        <v>Com</v>
      </c>
      <c r="C104" t="s">
        <v>35</v>
      </c>
      <c r="D104" t="s">
        <v>6</v>
      </c>
      <c r="E104">
        <v>2021</v>
      </c>
      <c r="F104" s="1">
        <v>4.2889999999999997</v>
      </c>
      <c r="G104" s="1">
        <v>8.0310000000000006</v>
      </c>
      <c r="H104" s="1">
        <v>0.626</v>
      </c>
      <c r="I104" s="1">
        <v>57.348999999999997</v>
      </c>
      <c r="J104" s="1">
        <v>0.54800000000000004</v>
      </c>
      <c r="K104" s="1">
        <v>8.2000000000000003E-2</v>
      </c>
      <c r="L104" s="1">
        <v>0.78100000000000003</v>
      </c>
    </row>
    <row r="105" spans="1:12" x14ac:dyDescent="0.35">
      <c r="A105">
        <f>A104+1</f>
        <v>104</v>
      </c>
      <c r="B105" t="str">
        <f>LEFT(C105,3)</f>
        <v>Com</v>
      </c>
      <c r="C105" t="s">
        <v>35</v>
      </c>
      <c r="D105" t="s">
        <v>6</v>
      </c>
      <c r="E105">
        <v>2020</v>
      </c>
      <c r="F105" s="1">
        <v>4.2885999679999998</v>
      </c>
      <c r="G105" s="1">
        <v>7.8336300850000002</v>
      </c>
      <c r="H105" s="1">
        <v>0.62566244599999998</v>
      </c>
      <c r="I105" s="1">
        <v>57.349010470000003</v>
      </c>
      <c r="J105" s="1">
        <v>0.54761260700000003</v>
      </c>
      <c r="K105" s="1">
        <v>9.0008407999999998E-2</v>
      </c>
      <c r="L105" s="1">
        <v>0.780622602</v>
      </c>
    </row>
    <row r="106" spans="1:12" x14ac:dyDescent="0.35">
      <c r="A106">
        <f>A105+1</f>
        <v>105</v>
      </c>
      <c r="B106" t="str">
        <f>LEFT(C106,3)</f>
        <v>Eth</v>
      </c>
      <c r="C106" t="s">
        <v>37</v>
      </c>
      <c r="D106" t="s">
        <v>6</v>
      </c>
      <c r="E106">
        <v>2019</v>
      </c>
      <c r="F106" s="1">
        <v>4.2859999999999996</v>
      </c>
      <c r="G106" s="1">
        <v>0.33600000000000002</v>
      </c>
      <c r="H106" s="1">
        <v>1.0329999999999999</v>
      </c>
      <c r="I106" s="1">
        <v>0.53200000000000003</v>
      </c>
      <c r="J106" s="1">
        <v>0.34399999999999997</v>
      </c>
      <c r="K106" s="1">
        <v>0.20899999999999999</v>
      </c>
      <c r="L106" s="1">
        <v>0.1</v>
      </c>
    </row>
    <row r="107" spans="1:12" x14ac:dyDescent="0.35">
      <c r="A107">
        <f>A106+1</f>
        <v>106</v>
      </c>
      <c r="B107" t="str">
        <f>LEFT(C107,3)</f>
        <v>Egy</v>
      </c>
      <c r="C107" t="s">
        <v>39</v>
      </c>
      <c r="D107" t="s">
        <v>2</v>
      </c>
      <c r="E107">
        <v>2021</v>
      </c>
      <c r="F107" s="1">
        <v>4.2830000000000004</v>
      </c>
      <c r="G107" s="1">
        <v>9.3670000000000009</v>
      </c>
      <c r="H107" s="1">
        <v>0.75</v>
      </c>
      <c r="I107" s="1">
        <v>61.997999999999998</v>
      </c>
      <c r="J107" s="1">
        <v>0.749</v>
      </c>
      <c r="K107" s="1">
        <v>-0.182</v>
      </c>
      <c r="L107" s="1">
        <v>0.79500000000000004</v>
      </c>
    </row>
    <row r="108" spans="1:12" x14ac:dyDescent="0.35">
      <c r="A108">
        <f>A107+1</f>
        <v>107</v>
      </c>
      <c r="B108" t="str">
        <f>LEFT(C108,3)</f>
        <v>Eth</v>
      </c>
      <c r="C108" t="s">
        <v>37</v>
      </c>
      <c r="D108" t="s">
        <v>6</v>
      </c>
      <c r="E108">
        <v>2021</v>
      </c>
      <c r="F108" s="1">
        <v>4.2750000000000004</v>
      </c>
      <c r="G108" s="1">
        <v>7.694</v>
      </c>
      <c r="H108" s="1">
        <v>0.76400000000000001</v>
      </c>
      <c r="I108" s="1">
        <v>59</v>
      </c>
      <c r="J108" s="1">
        <v>0.752</v>
      </c>
      <c r="K108" s="1">
        <v>8.2000000000000003E-2</v>
      </c>
      <c r="L108" s="1">
        <v>0.76100000000000001</v>
      </c>
    </row>
    <row r="109" spans="1:12" x14ac:dyDescent="0.35">
      <c r="A109">
        <f>A108+1</f>
        <v>108</v>
      </c>
      <c r="B109" t="str">
        <f>LEFT(C109,3)</f>
        <v>Mau</v>
      </c>
      <c r="C109" t="s">
        <v>33</v>
      </c>
      <c r="D109" t="s">
        <v>6</v>
      </c>
      <c r="E109">
        <v>2021</v>
      </c>
      <c r="F109" s="1">
        <v>4.2270000000000003</v>
      </c>
      <c r="G109" s="1">
        <v>8.5419999999999998</v>
      </c>
      <c r="H109" s="1">
        <v>0.79500000000000004</v>
      </c>
      <c r="I109" s="1">
        <v>57.161000000000001</v>
      </c>
      <c r="J109" s="1">
        <v>0.56100000000000005</v>
      </c>
      <c r="K109" s="1">
        <v>-0.106</v>
      </c>
      <c r="L109" s="1">
        <v>0.73099999999999998</v>
      </c>
    </row>
    <row r="110" spans="1:12" x14ac:dyDescent="0.35">
      <c r="A110">
        <f>A109+1</f>
        <v>109</v>
      </c>
      <c r="B110" t="str">
        <f>LEFT(C110,3)</f>
        <v>Swa</v>
      </c>
      <c r="C110" t="s">
        <v>34</v>
      </c>
      <c r="D110" t="s">
        <v>6</v>
      </c>
      <c r="E110">
        <v>2019</v>
      </c>
      <c r="F110" s="1">
        <v>4.2119999999999997</v>
      </c>
      <c r="G110" s="1">
        <v>0.81100000000000005</v>
      </c>
      <c r="H110" s="1">
        <v>1.149</v>
      </c>
      <c r="I110" s="1">
        <v>0</v>
      </c>
      <c r="J110" s="1">
        <v>0.313</v>
      </c>
      <c r="K110" s="1">
        <v>7.3999999999999996E-2</v>
      </c>
      <c r="L110" s="1">
        <v>0.13500000000000001</v>
      </c>
    </row>
    <row r="111" spans="1:12" x14ac:dyDescent="0.35">
      <c r="A111">
        <f>A110+1</f>
        <v>110</v>
      </c>
      <c r="B111" t="str">
        <f>LEFT(C111,3)</f>
        <v>Mad</v>
      </c>
      <c r="C111" t="s">
        <v>38</v>
      </c>
      <c r="D111" t="s">
        <v>6</v>
      </c>
      <c r="E111">
        <v>2021</v>
      </c>
      <c r="F111" s="1">
        <v>4.2080000000000002</v>
      </c>
      <c r="G111" s="1">
        <v>7.3959999999999999</v>
      </c>
      <c r="H111" s="1">
        <v>0.68600000000000005</v>
      </c>
      <c r="I111" s="1">
        <v>59.305</v>
      </c>
      <c r="J111" s="1">
        <v>0.55200000000000005</v>
      </c>
      <c r="K111" s="1">
        <v>-5.0000000000000001E-3</v>
      </c>
      <c r="L111" s="1">
        <v>0.80300000000000005</v>
      </c>
    </row>
    <row r="112" spans="1:12" x14ac:dyDescent="0.35">
      <c r="A112">
        <f>A111+1</f>
        <v>111</v>
      </c>
      <c r="B112" t="str">
        <f>LEFT(C112,3)</f>
        <v>Uga</v>
      </c>
      <c r="C112" t="s">
        <v>30</v>
      </c>
      <c r="D112" t="s">
        <v>6</v>
      </c>
      <c r="E112">
        <v>2019</v>
      </c>
      <c r="F112" s="1">
        <v>4.1890000000000001</v>
      </c>
      <c r="G112" s="1">
        <v>0.33200000000000002</v>
      </c>
      <c r="H112" s="1">
        <v>1.069</v>
      </c>
      <c r="I112" s="1">
        <v>0.443</v>
      </c>
      <c r="J112" s="1">
        <v>0.35599999999999998</v>
      </c>
      <c r="K112" s="1">
        <v>0.252</v>
      </c>
      <c r="L112" s="1">
        <v>0.06</v>
      </c>
    </row>
    <row r="113" spans="1:12" x14ac:dyDescent="0.35">
      <c r="A113">
        <f>A112+1</f>
        <v>112</v>
      </c>
      <c r="B113" t="str">
        <f>LEFT(C113,3)</f>
        <v>Tog</v>
      </c>
      <c r="C113" t="s">
        <v>36</v>
      </c>
      <c r="D113" t="s">
        <v>6</v>
      </c>
      <c r="E113">
        <v>2020</v>
      </c>
      <c r="F113" s="1">
        <v>4.1872000690000002</v>
      </c>
      <c r="G113" s="1">
        <v>7.3577113150000004</v>
      </c>
      <c r="H113" s="1">
        <v>0.551312625</v>
      </c>
      <c r="I113" s="1">
        <v>54.719898219999997</v>
      </c>
      <c r="J113" s="1">
        <v>0.64982861300000005</v>
      </c>
      <c r="K113" s="1">
        <v>2.6678750000000001E-3</v>
      </c>
      <c r="L113" s="1">
        <v>0.75773346399999997</v>
      </c>
    </row>
    <row r="114" spans="1:12" x14ac:dyDescent="0.35">
      <c r="A114">
        <f>A113+1</f>
        <v>113</v>
      </c>
      <c r="B114" t="str">
        <f>LEFT(C114,3)</f>
        <v>Eth</v>
      </c>
      <c r="C114" t="s">
        <v>37</v>
      </c>
      <c r="D114" t="s">
        <v>6</v>
      </c>
      <c r="E114">
        <v>2020</v>
      </c>
      <c r="F114" s="1">
        <v>4.1862001419999997</v>
      </c>
      <c r="G114" s="1">
        <v>7.5093855859999996</v>
      </c>
      <c r="H114" s="1">
        <v>0.74330735199999998</v>
      </c>
      <c r="I114" s="1">
        <v>58.63959122</v>
      </c>
      <c r="J114" s="1">
        <v>0.74079519500000002</v>
      </c>
      <c r="K114" s="1">
        <v>4.3377331999999998E-2</v>
      </c>
      <c r="L114" s="1">
        <v>0.75369000399999997</v>
      </c>
    </row>
    <row r="115" spans="1:12" x14ac:dyDescent="0.35">
      <c r="A115">
        <f>A114+1</f>
        <v>114</v>
      </c>
      <c r="B115" t="str">
        <f>LEFT(C115,3)</f>
        <v>Egy</v>
      </c>
      <c r="C115" t="s">
        <v>39</v>
      </c>
      <c r="D115" t="s">
        <v>6</v>
      </c>
      <c r="E115">
        <v>2019</v>
      </c>
      <c r="F115" s="1">
        <v>4.1660000000000004</v>
      </c>
      <c r="G115" s="1">
        <v>0.91300000000000003</v>
      </c>
      <c r="H115" s="1">
        <v>1.0389999999999999</v>
      </c>
      <c r="I115" s="1">
        <v>0.64400000000000002</v>
      </c>
      <c r="J115" s="1">
        <v>0.24099999999999999</v>
      </c>
      <c r="K115" s="1">
        <v>7.5999999999999998E-2</v>
      </c>
      <c r="L115" s="1">
        <v>6.7000000000000004E-2</v>
      </c>
    </row>
    <row r="116" spans="1:12" x14ac:dyDescent="0.35">
      <c r="A116">
        <f>A115+1</f>
        <v>115</v>
      </c>
      <c r="B116" t="str">
        <f>LEFT(C116,3)</f>
        <v>Mad</v>
      </c>
      <c r="C116" t="s">
        <v>38</v>
      </c>
      <c r="D116" t="s">
        <v>6</v>
      </c>
      <c r="E116">
        <v>2020</v>
      </c>
      <c r="F116" s="1">
        <v>4.165599823</v>
      </c>
      <c r="G116" s="1">
        <v>7.2816858289999997</v>
      </c>
      <c r="H116" s="1">
        <v>0.66819590299999998</v>
      </c>
      <c r="I116" s="1">
        <v>59.105426790000003</v>
      </c>
      <c r="J116" s="1">
        <v>0.55757409300000005</v>
      </c>
      <c r="K116" s="1">
        <v>-1.1823639E-2</v>
      </c>
      <c r="L116" s="1">
        <v>0.81748563100000005</v>
      </c>
    </row>
    <row r="117" spans="1:12" x14ac:dyDescent="0.35">
      <c r="A117">
        <f>A116+1</f>
        <v>116</v>
      </c>
      <c r="B117" t="str">
        <f>LEFT(C117,3)</f>
        <v>Egy</v>
      </c>
      <c r="C117" t="s">
        <v>39</v>
      </c>
      <c r="D117" t="s">
        <v>2</v>
      </c>
      <c r="E117">
        <v>2020</v>
      </c>
      <c r="F117" s="1">
        <v>4.151400089</v>
      </c>
      <c r="G117" s="1">
        <v>9.3165416719999996</v>
      </c>
      <c r="H117" s="1">
        <v>0.73544782399999997</v>
      </c>
      <c r="I117" s="1">
        <v>61.780151369999999</v>
      </c>
      <c r="J117" s="1">
        <v>0.70835417499999997</v>
      </c>
      <c r="K117" s="1">
        <v>-0.196878314</v>
      </c>
      <c r="L117" s="1">
        <v>0.78772687900000005</v>
      </c>
    </row>
    <row r="118" spans="1:12" x14ac:dyDescent="0.35">
      <c r="A118">
        <f>A117+1</f>
        <v>117</v>
      </c>
      <c r="B118" t="str">
        <f>LEFT(C118,3)</f>
        <v>Tog</v>
      </c>
      <c r="C118" t="s">
        <v>36</v>
      </c>
      <c r="D118" t="s">
        <v>6</v>
      </c>
      <c r="E118">
        <v>2021</v>
      </c>
      <c r="F118" s="1">
        <v>4.1070000000000002</v>
      </c>
      <c r="G118" s="1">
        <v>7.3620000000000001</v>
      </c>
      <c r="H118" s="1">
        <v>0.56899999999999995</v>
      </c>
      <c r="I118" s="1">
        <v>54.914000000000001</v>
      </c>
      <c r="J118" s="1">
        <v>0.61899999999999999</v>
      </c>
      <c r="K118" s="1">
        <v>3.2000000000000001E-2</v>
      </c>
      <c r="L118" s="1">
        <v>0.77200000000000002</v>
      </c>
    </row>
    <row r="119" spans="1:12" x14ac:dyDescent="0.35">
      <c r="A119">
        <f>A118+1</f>
        <v>118</v>
      </c>
      <c r="B119" t="str">
        <f>LEFT(C119,3)</f>
        <v>Zam</v>
      </c>
      <c r="C119" t="s">
        <v>42</v>
      </c>
      <c r="D119" t="s">
        <v>6</v>
      </c>
      <c r="E119">
        <v>2019</v>
      </c>
      <c r="F119" s="1">
        <v>4.1070000000000002</v>
      </c>
      <c r="G119" s="1">
        <v>0.57799999999999996</v>
      </c>
      <c r="H119" s="1">
        <v>1.0580000000000001</v>
      </c>
      <c r="I119" s="1">
        <v>0.42599999999999999</v>
      </c>
      <c r="J119" s="1">
        <v>0.43099999999999999</v>
      </c>
      <c r="K119" s="1">
        <v>0.247</v>
      </c>
      <c r="L119" s="1">
        <v>8.6999999999999994E-2</v>
      </c>
    </row>
    <row r="120" spans="1:12" x14ac:dyDescent="0.35">
      <c r="A120">
        <f>A119+1</f>
        <v>119</v>
      </c>
      <c r="B120" t="str">
        <f>LEFT(C120,3)</f>
        <v>Tog</v>
      </c>
      <c r="C120" t="s">
        <v>36</v>
      </c>
      <c r="D120" t="s">
        <v>6</v>
      </c>
      <c r="E120">
        <v>2019</v>
      </c>
      <c r="F120" s="1">
        <v>4.085</v>
      </c>
      <c r="G120" s="1">
        <v>0.27500000000000002</v>
      </c>
      <c r="H120" s="1">
        <v>0.57199999999999995</v>
      </c>
      <c r="I120" s="1">
        <v>0.41</v>
      </c>
      <c r="J120" s="1">
        <v>0.29299999999999998</v>
      </c>
      <c r="K120" s="1">
        <v>0.17699999999999999</v>
      </c>
      <c r="L120" s="1">
        <v>8.5000000000000006E-2</v>
      </c>
    </row>
    <row r="121" spans="1:12" x14ac:dyDescent="0.35">
      <c r="A121">
        <f>A120+1</f>
        <v>120</v>
      </c>
      <c r="B121" t="str">
        <f>LEFT(C121,3)</f>
        <v>Zam</v>
      </c>
      <c r="C121" t="s">
        <v>42</v>
      </c>
      <c r="D121" t="s">
        <v>6</v>
      </c>
      <c r="E121">
        <v>2021</v>
      </c>
      <c r="F121" s="1">
        <v>4.0730000000000004</v>
      </c>
      <c r="G121" s="1">
        <v>8.1449999999999996</v>
      </c>
      <c r="H121" s="1">
        <v>0.70799999999999996</v>
      </c>
      <c r="I121" s="1">
        <v>55.808999999999997</v>
      </c>
      <c r="J121" s="1">
        <v>0.78200000000000003</v>
      </c>
      <c r="K121" s="1">
        <v>6.0999999999999999E-2</v>
      </c>
      <c r="L121" s="1">
        <v>0.82299999999999995</v>
      </c>
    </row>
    <row r="122" spans="1:12" x14ac:dyDescent="0.35">
      <c r="A122">
        <f>A121+1</f>
        <v>121</v>
      </c>
      <c r="B122" t="str">
        <f>LEFT(C122,3)</f>
        <v>Lib</v>
      </c>
      <c r="C122" t="s">
        <v>29</v>
      </c>
      <c r="D122" t="s">
        <v>6</v>
      </c>
      <c r="E122">
        <v>2019</v>
      </c>
      <c r="F122" s="1">
        <v>3.9750000000000001</v>
      </c>
      <c r="G122" s="1">
        <v>7.2999999999999995E-2</v>
      </c>
      <c r="H122" s="1">
        <v>0.92200000000000004</v>
      </c>
      <c r="I122" s="1">
        <v>0.443</v>
      </c>
      <c r="J122" s="1">
        <v>0.37</v>
      </c>
      <c r="K122" s="1">
        <v>0.23300000000000001</v>
      </c>
      <c r="L122" s="1">
        <v>3.3000000000000002E-2</v>
      </c>
    </row>
    <row r="123" spans="1:12" x14ac:dyDescent="0.35">
      <c r="A123">
        <f>A122+1</f>
        <v>122</v>
      </c>
      <c r="B123" t="str">
        <f>LEFT(C123,3)</f>
        <v>Com</v>
      </c>
      <c r="C123" t="s">
        <v>35</v>
      </c>
      <c r="D123" t="s">
        <v>6</v>
      </c>
      <c r="E123">
        <v>2019</v>
      </c>
      <c r="F123" s="1">
        <v>3.9729999999999999</v>
      </c>
      <c r="G123" s="1">
        <v>0.27400000000000002</v>
      </c>
      <c r="H123" s="1">
        <v>0.75700000000000001</v>
      </c>
      <c r="I123" s="1">
        <v>0.505</v>
      </c>
      <c r="J123" s="1">
        <v>0.14199999999999999</v>
      </c>
      <c r="K123" s="1">
        <v>0.27500000000000002</v>
      </c>
      <c r="L123" s="1">
        <v>7.8E-2</v>
      </c>
    </row>
    <row r="124" spans="1:12" x14ac:dyDescent="0.35">
      <c r="A124">
        <f>A123+1</f>
        <v>123</v>
      </c>
      <c r="B124" t="str">
        <f>LEFT(C124,3)</f>
        <v>Mad</v>
      </c>
      <c r="C124" t="s">
        <v>38</v>
      </c>
      <c r="D124" t="s">
        <v>6</v>
      </c>
      <c r="E124">
        <v>2019</v>
      </c>
      <c r="F124" s="1">
        <v>3.9329999999999998</v>
      </c>
      <c r="G124" s="1">
        <v>0.27400000000000002</v>
      </c>
      <c r="H124" s="1">
        <v>0.91600000000000004</v>
      </c>
      <c r="I124" s="1">
        <v>0.55500000000000005</v>
      </c>
      <c r="J124" s="1">
        <v>0.14799999999999999</v>
      </c>
      <c r="K124" s="1">
        <v>0.16900000000000001</v>
      </c>
      <c r="L124" s="1">
        <v>4.1000000000000002E-2</v>
      </c>
    </row>
    <row r="125" spans="1:12" x14ac:dyDescent="0.35">
      <c r="A125">
        <f>A124+1</f>
        <v>124</v>
      </c>
      <c r="B125" t="str">
        <f>LEFT(C125,3)</f>
        <v>Sie</v>
      </c>
      <c r="C125" t="s">
        <v>40</v>
      </c>
      <c r="D125" t="s">
        <v>6</v>
      </c>
      <c r="E125">
        <v>2020</v>
      </c>
      <c r="F125" s="1">
        <v>3.9263999460000001</v>
      </c>
      <c r="G125" s="1">
        <v>7.2688031200000003</v>
      </c>
      <c r="H125" s="1">
        <v>0.63614201500000001</v>
      </c>
      <c r="I125" s="1">
        <v>50.865142820000003</v>
      </c>
      <c r="J125" s="1">
        <v>0.71531504400000001</v>
      </c>
      <c r="K125" s="1">
        <v>8.8660746999999998E-2</v>
      </c>
      <c r="L125" s="1">
        <v>0.86133068800000001</v>
      </c>
    </row>
    <row r="126" spans="1:12" x14ac:dyDescent="0.35">
      <c r="A126">
        <f>A125+1</f>
        <v>125</v>
      </c>
      <c r="B126" t="str">
        <f>LEFT(C126,3)</f>
        <v>Sie</v>
      </c>
      <c r="C126" t="s">
        <v>40</v>
      </c>
      <c r="D126" t="s">
        <v>6</v>
      </c>
      <c r="E126">
        <v>2021</v>
      </c>
      <c r="F126" s="1">
        <v>3.8490000000000002</v>
      </c>
      <c r="G126" s="1">
        <v>7.4340000000000002</v>
      </c>
      <c r="H126" s="1">
        <v>0.63</v>
      </c>
      <c r="I126" s="1">
        <v>51.651000000000003</v>
      </c>
      <c r="J126" s="1">
        <v>0.71699999999999997</v>
      </c>
      <c r="K126" s="1">
        <v>8.4000000000000005E-2</v>
      </c>
      <c r="L126" s="1">
        <v>0.86599999999999999</v>
      </c>
    </row>
    <row r="127" spans="1:12" x14ac:dyDescent="0.35">
      <c r="A127">
        <f>A126+1</f>
        <v>126</v>
      </c>
      <c r="B127" t="str">
        <f>LEFT(C127,3)</f>
        <v>Les</v>
      </c>
      <c r="C127" t="s">
        <v>43</v>
      </c>
      <c r="D127" t="s">
        <v>6</v>
      </c>
      <c r="E127">
        <v>2019</v>
      </c>
      <c r="F127" s="1">
        <v>3.802</v>
      </c>
      <c r="G127" s="1">
        <v>0.48899999999999999</v>
      </c>
      <c r="H127" s="1">
        <v>1.169</v>
      </c>
      <c r="I127" s="1">
        <v>0.16800000000000001</v>
      </c>
      <c r="J127" s="1">
        <v>0.35899999999999999</v>
      </c>
      <c r="K127" s="1">
        <v>0.107</v>
      </c>
      <c r="L127" s="1">
        <v>9.2999999999999999E-2</v>
      </c>
    </row>
    <row r="128" spans="1:12" x14ac:dyDescent="0.35">
      <c r="A128">
        <f>A127+1</f>
        <v>127</v>
      </c>
      <c r="B128" t="s">
        <v>62</v>
      </c>
      <c r="C128" t="s">
        <v>41</v>
      </c>
      <c r="D128" t="s">
        <v>6</v>
      </c>
      <c r="E128">
        <v>2020</v>
      </c>
      <c r="F128" s="1">
        <v>3.775300026</v>
      </c>
      <c r="G128" s="1">
        <v>6.4926424029999996</v>
      </c>
      <c r="H128" s="1">
        <v>0.49032571899999999</v>
      </c>
      <c r="I128" s="1">
        <v>53.400001529999997</v>
      </c>
      <c r="J128" s="1">
        <v>0.62635022399999996</v>
      </c>
      <c r="K128" s="1">
        <v>-1.7551596999999999E-2</v>
      </c>
      <c r="L128" s="1">
        <v>0.60693454700000005</v>
      </c>
    </row>
    <row r="129" spans="1:12" x14ac:dyDescent="0.35">
      <c r="A129">
        <f>A128+1</f>
        <v>128</v>
      </c>
      <c r="B129" t="s">
        <v>62</v>
      </c>
      <c r="C129" t="s">
        <v>41</v>
      </c>
      <c r="D129" t="s">
        <v>6</v>
      </c>
      <c r="E129">
        <v>2019</v>
      </c>
      <c r="F129" s="1">
        <v>3.7749999999999999</v>
      </c>
      <c r="G129" s="1">
        <v>4.5999999999999999E-2</v>
      </c>
      <c r="H129" s="1">
        <v>0.44700000000000001</v>
      </c>
      <c r="I129" s="1">
        <v>0.38</v>
      </c>
      <c r="J129" s="1">
        <v>0.22</v>
      </c>
      <c r="K129" s="1">
        <v>0.17599999999999999</v>
      </c>
      <c r="L129" s="1">
        <v>0.18</v>
      </c>
    </row>
    <row r="130" spans="1:12" x14ac:dyDescent="0.35">
      <c r="A130">
        <f>A129+1</f>
        <v>129</v>
      </c>
      <c r="B130" t="s">
        <v>62</v>
      </c>
      <c r="C130" t="s">
        <v>41</v>
      </c>
      <c r="D130" t="s">
        <v>6</v>
      </c>
      <c r="E130">
        <v>2021</v>
      </c>
      <c r="F130" s="1">
        <v>3.7749999999999999</v>
      </c>
      <c r="G130" s="1">
        <v>6.6349999999999998</v>
      </c>
      <c r="H130" s="1">
        <v>0.49</v>
      </c>
      <c r="I130" s="1">
        <v>53.4</v>
      </c>
      <c r="J130" s="1">
        <v>0.626</v>
      </c>
      <c r="K130" s="1">
        <v>-2.4E-2</v>
      </c>
      <c r="L130" s="1">
        <v>0.60699999999999998</v>
      </c>
    </row>
    <row r="131" spans="1:12" x14ac:dyDescent="0.35">
      <c r="A131">
        <f>A130+1</f>
        <v>130</v>
      </c>
      <c r="B131" t="str">
        <f>LEFT(C131,3)</f>
        <v>Zam</v>
      </c>
      <c r="C131" t="s">
        <v>42</v>
      </c>
      <c r="D131" t="s">
        <v>6</v>
      </c>
      <c r="E131">
        <v>2020</v>
      </c>
      <c r="F131" s="1">
        <v>3.7593998910000002</v>
      </c>
      <c r="G131" s="1">
        <v>8.2247200009999997</v>
      </c>
      <c r="H131" s="1">
        <v>0.69882446499999995</v>
      </c>
      <c r="I131" s="1">
        <v>55.299377440000001</v>
      </c>
      <c r="J131" s="1">
        <v>0.80650025599999997</v>
      </c>
      <c r="K131" s="1">
        <v>7.8037127999999997E-2</v>
      </c>
      <c r="L131" s="1">
        <v>0.80128967799999995</v>
      </c>
    </row>
    <row r="132" spans="1:12" x14ac:dyDescent="0.35">
      <c r="A132">
        <f>A131+1</f>
        <v>131</v>
      </c>
      <c r="B132" t="str">
        <f>LEFT(C132,3)</f>
        <v>Zim</v>
      </c>
      <c r="C132" t="s">
        <v>48</v>
      </c>
      <c r="D132" t="s">
        <v>6</v>
      </c>
      <c r="E132">
        <v>2019</v>
      </c>
      <c r="F132" s="1">
        <v>3.6629999999999998</v>
      </c>
      <c r="G132" s="1">
        <v>0.36599999999999999</v>
      </c>
      <c r="H132" s="1">
        <v>1.1140000000000001</v>
      </c>
      <c r="I132" s="1">
        <v>0.433</v>
      </c>
      <c r="J132" s="1">
        <v>0.36099999999999999</v>
      </c>
      <c r="K132" s="1">
        <v>0.151</v>
      </c>
      <c r="L132" s="1">
        <v>8.8999999999999996E-2</v>
      </c>
    </row>
    <row r="133" spans="1:12" x14ac:dyDescent="0.35">
      <c r="A133">
        <f>A132+1</f>
        <v>132</v>
      </c>
      <c r="B133" t="str">
        <f>LEFT(C133,3)</f>
        <v>Yem</v>
      </c>
      <c r="C133" t="s">
        <v>45</v>
      </c>
      <c r="D133" t="s">
        <v>2</v>
      </c>
      <c r="E133">
        <v>2021</v>
      </c>
      <c r="F133" s="1">
        <v>3.6579999999999999</v>
      </c>
      <c r="G133" s="1">
        <v>7.5780000000000003</v>
      </c>
      <c r="H133" s="1">
        <v>0.83199999999999996</v>
      </c>
      <c r="I133" s="1">
        <v>57.122</v>
      </c>
      <c r="J133" s="1">
        <v>0.60199999999999998</v>
      </c>
      <c r="K133" s="1">
        <v>-0.14699999999999999</v>
      </c>
      <c r="L133" s="1">
        <v>0.8</v>
      </c>
    </row>
    <row r="134" spans="1:12" x14ac:dyDescent="0.35">
      <c r="A134">
        <f>A133+1</f>
        <v>133</v>
      </c>
      <c r="B134" t="str">
        <f>LEFT(C134,3)</f>
        <v>Les</v>
      </c>
      <c r="C134" t="s">
        <v>43</v>
      </c>
      <c r="D134" t="s">
        <v>6</v>
      </c>
      <c r="E134">
        <v>2020</v>
      </c>
      <c r="F134" s="1">
        <v>3.6528000829999998</v>
      </c>
      <c r="G134" s="1">
        <v>7.9604883190000004</v>
      </c>
      <c r="H134" s="1">
        <v>0.78049570300000004</v>
      </c>
      <c r="I134" s="1">
        <v>48.003623959999999</v>
      </c>
      <c r="J134" s="1">
        <v>0.73812586099999999</v>
      </c>
      <c r="K134" s="1">
        <v>-0.145732045</v>
      </c>
      <c r="L134" s="1">
        <v>0.85739207299999998</v>
      </c>
    </row>
    <row r="135" spans="1:12" x14ac:dyDescent="0.35">
      <c r="A135">
        <f>A134+1</f>
        <v>134</v>
      </c>
      <c r="B135" t="str">
        <f>LEFT(C135,3)</f>
        <v>Tan</v>
      </c>
      <c r="C135" t="s">
        <v>47</v>
      </c>
      <c r="D135" t="s">
        <v>6</v>
      </c>
      <c r="E135">
        <v>2021</v>
      </c>
      <c r="F135" s="1">
        <v>3.6230000000000002</v>
      </c>
      <c r="G135" s="1">
        <v>7.8760000000000003</v>
      </c>
      <c r="H135" s="1">
        <v>0.70199999999999996</v>
      </c>
      <c r="I135" s="1">
        <v>57.999000000000002</v>
      </c>
      <c r="J135" s="1">
        <v>0.83299999999999996</v>
      </c>
      <c r="K135" s="1">
        <v>0.183</v>
      </c>
      <c r="L135" s="1">
        <v>0.57699999999999996</v>
      </c>
    </row>
    <row r="136" spans="1:12" x14ac:dyDescent="0.35">
      <c r="A136">
        <f>A135+1</f>
        <v>135</v>
      </c>
      <c r="B136" t="str">
        <f>LEFT(C136,3)</f>
        <v>Mal</v>
      </c>
      <c r="C136" t="s">
        <v>44</v>
      </c>
      <c r="D136" t="s">
        <v>6</v>
      </c>
      <c r="E136">
        <v>2021</v>
      </c>
      <c r="F136" s="1">
        <v>3.6</v>
      </c>
      <c r="G136" s="1">
        <v>6.9580000000000002</v>
      </c>
      <c r="H136" s="1">
        <v>0.53700000000000003</v>
      </c>
      <c r="I136" s="1">
        <v>57.948</v>
      </c>
      <c r="J136" s="1">
        <v>0.78</v>
      </c>
      <c r="K136" s="1">
        <v>3.7999999999999999E-2</v>
      </c>
      <c r="L136" s="1">
        <v>0.72899999999999998</v>
      </c>
    </row>
    <row r="137" spans="1:12" x14ac:dyDescent="0.35">
      <c r="A137">
        <f>A136+1</f>
        <v>136</v>
      </c>
      <c r="B137" t="str">
        <f>LEFT(C137,3)</f>
        <v>Mal</v>
      </c>
      <c r="C137" t="s">
        <v>44</v>
      </c>
      <c r="D137" t="s">
        <v>6</v>
      </c>
      <c r="E137">
        <v>2020</v>
      </c>
      <c r="F137" s="1">
        <v>3.5380001069999998</v>
      </c>
      <c r="G137" s="1">
        <v>7.0622262950000003</v>
      </c>
      <c r="H137" s="1">
        <v>0.54400730100000005</v>
      </c>
      <c r="I137" s="1">
        <v>57.592887879999999</v>
      </c>
      <c r="J137" s="1">
        <v>0.803223193</v>
      </c>
      <c r="K137" s="1">
        <v>2.1433279E-2</v>
      </c>
      <c r="L137" s="1">
        <v>0.731700778</v>
      </c>
    </row>
    <row r="138" spans="1:12" x14ac:dyDescent="0.35">
      <c r="A138">
        <f>A137+1</f>
        <v>137</v>
      </c>
      <c r="B138" t="str">
        <f>LEFT(C138,3)</f>
        <v>Yem</v>
      </c>
      <c r="C138" t="s">
        <v>45</v>
      </c>
      <c r="D138" t="s">
        <v>2</v>
      </c>
      <c r="E138">
        <v>2020</v>
      </c>
      <c r="F138" s="1">
        <v>3.5274000170000002</v>
      </c>
      <c r="G138" s="1">
        <v>7.7596826549999998</v>
      </c>
      <c r="H138" s="1">
        <v>0.81798058699999998</v>
      </c>
      <c r="I138" s="1">
        <v>56.727283479999997</v>
      </c>
      <c r="J138" s="1">
        <v>0.59992027299999995</v>
      </c>
      <c r="K138" s="1">
        <v>-0.15773543700000001</v>
      </c>
      <c r="L138" s="1">
        <v>0.80028772400000003</v>
      </c>
    </row>
    <row r="139" spans="1:12" x14ac:dyDescent="0.35">
      <c r="A139">
        <f>A138+1</f>
        <v>138</v>
      </c>
      <c r="B139" t="str">
        <f>LEFT(C139,3)</f>
        <v>Les</v>
      </c>
      <c r="C139" t="s">
        <v>43</v>
      </c>
      <c r="D139" t="s">
        <v>6</v>
      </c>
      <c r="E139">
        <v>2021</v>
      </c>
      <c r="F139" s="1">
        <v>3.512</v>
      </c>
      <c r="G139" s="1">
        <v>7.9260000000000002</v>
      </c>
      <c r="H139" s="1">
        <v>0.78700000000000003</v>
      </c>
      <c r="I139" s="1">
        <v>48.7</v>
      </c>
      <c r="J139" s="1">
        <v>0.71499999999999997</v>
      </c>
      <c r="K139" s="1">
        <v>-0.13100000000000001</v>
      </c>
      <c r="L139" s="1">
        <v>0.91500000000000004</v>
      </c>
    </row>
    <row r="140" spans="1:12" x14ac:dyDescent="0.35">
      <c r="A140">
        <f>A139+1</f>
        <v>139</v>
      </c>
      <c r="B140" t="str">
        <f>LEFT(C140,3)</f>
        <v>Bot</v>
      </c>
      <c r="C140" t="s">
        <v>46</v>
      </c>
      <c r="D140" t="s">
        <v>6</v>
      </c>
      <c r="E140">
        <v>2019</v>
      </c>
      <c r="F140" s="1">
        <v>3.488</v>
      </c>
      <c r="G140" s="1">
        <v>1.0409999999999999</v>
      </c>
      <c r="H140" s="1">
        <v>1.145</v>
      </c>
      <c r="I140" s="1">
        <v>0.53800000000000003</v>
      </c>
      <c r="J140" s="1">
        <v>0.45500000000000002</v>
      </c>
      <c r="K140" s="1">
        <v>2.5000000000000001E-2</v>
      </c>
      <c r="L140" s="1">
        <v>0.1</v>
      </c>
    </row>
    <row r="141" spans="1:12" x14ac:dyDescent="0.35">
      <c r="A141">
        <f>A140+1</f>
        <v>140</v>
      </c>
      <c r="B141" t="str">
        <f>LEFT(C141,3)</f>
        <v>Bot</v>
      </c>
      <c r="C141" t="s">
        <v>46</v>
      </c>
      <c r="D141" t="s">
        <v>6</v>
      </c>
      <c r="E141">
        <v>2020</v>
      </c>
      <c r="F141" s="1">
        <v>3.4788999559999998</v>
      </c>
      <c r="G141" s="1">
        <v>9.7112035750000008</v>
      </c>
      <c r="H141" s="1">
        <v>0.77912175699999997</v>
      </c>
      <c r="I141" s="1">
        <v>58.924453739999997</v>
      </c>
      <c r="J141" s="1">
        <v>0.821328104</v>
      </c>
      <c r="K141" s="1">
        <v>-0.250394493</v>
      </c>
      <c r="L141" s="1">
        <v>0.777930915</v>
      </c>
    </row>
    <row r="142" spans="1:12" x14ac:dyDescent="0.35">
      <c r="A142">
        <f>A141+1</f>
        <v>141</v>
      </c>
      <c r="B142" t="str">
        <f>LEFT(C142,3)</f>
        <v>Tan</v>
      </c>
      <c r="C142" t="s">
        <v>47</v>
      </c>
      <c r="D142" t="s">
        <v>6</v>
      </c>
      <c r="E142">
        <v>2020</v>
      </c>
      <c r="F142" s="1">
        <v>3.4762001040000001</v>
      </c>
      <c r="G142" s="1">
        <v>7.9676651950000004</v>
      </c>
      <c r="H142" s="1">
        <v>0.68893319399999997</v>
      </c>
      <c r="I142" s="1">
        <v>57.49607468</v>
      </c>
      <c r="J142" s="1">
        <v>0.82153975999999995</v>
      </c>
      <c r="K142" s="1">
        <v>0.109668687</v>
      </c>
      <c r="L142" s="1">
        <v>0.61979943500000001</v>
      </c>
    </row>
    <row r="143" spans="1:12" x14ac:dyDescent="0.35">
      <c r="A143">
        <f>A142+1</f>
        <v>142</v>
      </c>
      <c r="B143" t="str">
        <f>LEFT(C143,3)</f>
        <v>Bot</v>
      </c>
      <c r="C143" t="s">
        <v>46</v>
      </c>
      <c r="D143" t="s">
        <v>6</v>
      </c>
      <c r="E143">
        <v>2021</v>
      </c>
      <c r="F143" s="1">
        <v>3.4670000000000001</v>
      </c>
      <c r="G143" s="1">
        <v>9.782</v>
      </c>
      <c r="H143" s="1">
        <v>0.78400000000000003</v>
      </c>
      <c r="I143" s="1">
        <v>59.268999999999998</v>
      </c>
      <c r="J143" s="1">
        <v>0.82399999999999995</v>
      </c>
      <c r="K143" s="1">
        <v>-0.246</v>
      </c>
      <c r="L143" s="1">
        <v>0.80100000000000005</v>
      </c>
    </row>
    <row r="144" spans="1:12" x14ac:dyDescent="0.35">
      <c r="A144">
        <f>A143+1</f>
        <v>143</v>
      </c>
      <c r="B144" t="str">
        <f>LEFT(C144,3)</f>
        <v>Mal</v>
      </c>
      <c r="C144" t="s">
        <v>44</v>
      </c>
      <c r="D144" t="s">
        <v>6</v>
      </c>
      <c r="E144">
        <v>2019</v>
      </c>
      <c r="F144" s="1">
        <v>3.41</v>
      </c>
      <c r="G144" s="1">
        <v>0.191</v>
      </c>
      <c r="H144" s="1">
        <v>0.56000000000000005</v>
      </c>
      <c r="I144" s="1">
        <v>0.495</v>
      </c>
      <c r="J144" s="1">
        <v>0.443</v>
      </c>
      <c r="K144" s="1">
        <v>0.218</v>
      </c>
      <c r="L144" s="1">
        <v>8.8999999999999996E-2</v>
      </c>
    </row>
    <row r="145" spans="1:12" x14ac:dyDescent="0.35">
      <c r="A145">
        <f>A144+1</f>
        <v>144</v>
      </c>
      <c r="B145" t="str">
        <f>LEFT(C145,3)</f>
        <v>Yem</v>
      </c>
      <c r="C145" t="s">
        <v>45</v>
      </c>
      <c r="D145" t="s">
        <v>2</v>
      </c>
      <c r="E145">
        <v>2019</v>
      </c>
      <c r="F145" s="1">
        <v>3.38</v>
      </c>
      <c r="G145" s="1">
        <v>0.28699999999999998</v>
      </c>
      <c r="H145" s="1">
        <v>1.163</v>
      </c>
      <c r="I145" s="1">
        <v>0.46300000000000002</v>
      </c>
      <c r="J145" s="1">
        <v>0.14299999999999999</v>
      </c>
      <c r="K145" s="1">
        <v>0.108</v>
      </c>
      <c r="L145" s="1">
        <v>7.6999999999999999E-2</v>
      </c>
    </row>
    <row r="146" spans="1:12" x14ac:dyDescent="0.35">
      <c r="A146">
        <f>A145+1</f>
        <v>145</v>
      </c>
      <c r="B146" t="str">
        <f>LEFT(C146,3)</f>
        <v>Zim</v>
      </c>
      <c r="C146" t="s">
        <v>48</v>
      </c>
      <c r="D146" t="s">
        <v>6</v>
      </c>
      <c r="E146">
        <v>2020</v>
      </c>
      <c r="F146" s="1">
        <v>3.2992000579999998</v>
      </c>
      <c r="G146" s="1">
        <v>7.8657116890000003</v>
      </c>
      <c r="H146" s="1">
        <v>0.76309275600000004</v>
      </c>
      <c r="I146" s="1">
        <v>55.61725998</v>
      </c>
      <c r="J146" s="1">
        <v>0.71145790799999997</v>
      </c>
      <c r="K146" s="1">
        <v>-7.2063953E-2</v>
      </c>
      <c r="L146" s="1">
        <v>0.81023699000000005</v>
      </c>
    </row>
    <row r="147" spans="1:12" x14ac:dyDescent="0.35">
      <c r="A147">
        <f>A146+1</f>
        <v>146</v>
      </c>
      <c r="B147" t="str">
        <f>LEFT(C147,3)</f>
        <v>Tan</v>
      </c>
      <c r="C147" t="s">
        <v>47</v>
      </c>
      <c r="D147" t="s">
        <v>6</v>
      </c>
      <c r="E147">
        <v>2019</v>
      </c>
      <c r="F147" s="1">
        <v>3.2309999999999999</v>
      </c>
      <c r="G147" s="1">
        <v>0.47599999999999998</v>
      </c>
      <c r="H147" s="1">
        <v>0.88500000000000001</v>
      </c>
      <c r="I147" s="1">
        <v>0.499</v>
      </c>
      <c r="J147" s="1">
        <v>0.41699999999999998</v>
      </c>
      <c r="K147" s="1">
        <v>0.27600000000000002</v>
      </c>
      <c r="L147" s="1">
        <v>0.14699999999999999</v>
      </c>
    </row>
    <row r="148" spans="1:12" x14ac:dyDescent="0.35">
      <c r="A148">
        <f>A147+1</f>
        <v>147</v>
      </c>
      <c r="B148" t="str">
        <f>LEFT(C148,3)</f>
        <v>Zim</v>
      </c>
      <c r="C148" t="s">
        <v>48</v>
      </c>
      <c r="D148" t="s">
        <v>6</v>
      </c>
      <c r="E148">
        <v>2021</v>
      </c>
      <c r="F148" s="1">
        <v>3.145</v>
      </c>
      <c r="G148" s="1">
        <v>7.9429999999999996</v>
      </c>
      <c r="H148" s="1">
        <v>0.75</v>
      </c>
      <c r="I148" s="1">
        <v>56.201000000000001</v>
      </c>
      <c r="J148" s="1">
        <v>0.67700000000000005</v>
      </c>
      <c r="K148" s="1">
        <v>-4.7E-2</v>
      </c>
      <c r="L148" s="1">
        <v>0.82099999999999995</v>
      </c>
    </row>
  </sheetData>
  <sortState xmlns:xlrd2="http://schemas.microsoft.com/office/spreadsheetml/2017/richdata2" ref="A2:L148">
    <sortCondition descending="1" ref="F1:F148"/>
  </sortState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F A A B Q S w M E F A A C A A g A f K 6 9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f K 6 9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u v V T J t / K I l A I A A P U O A A A T A B w A R m 9 y b X V s Y X M v U 2 V j d G l v b j E u b S C i G A A o o B Q A A A A A A A A A A A A A A A A A A A A A A A A A A A D t l F F v 2 j A Q x 9 + R + A 6 n 9 A W 0 C A H a J r V T H i Z o t 2 r V x h a m a Y J q M s k V L B x f Z D s U h P r d d y H t O k p K h 1 a t W g U v I b 7 / + c 7 / / H w W I y d J Q 1 g 8 W 2 + q l W r F T o T B G A 6 8 d r N 1 6 E E A C l 2 1 A v w L K T M R 8 k r H z h p d i r I E t a u d S I W N D m n H L 7 b m d Y 6 G X y 0 a O + x L A b 2 J 0 M M u X W p F I r b D f M d G Z G d e 3 R 9 0 U c l E O j S B 5 3 s + d E h l i b b B o Q / H O q J Y 6 n H Q a r 9 q + / A 5 I 4 e h W y g M b v 8 2 P p L G 8 7 p f N H b g 9 Q w l H I v h P Y q Y q + d 9 9 8 W I h d e R 6 / V a c Q Y f B t f r b 5 U K I 6 G E s Y E z 2 e 9 b d r j 3 M e / Y X 6 R 4 u 1 3 f C G 0 v y C R F w 3 n Q 1 k r q + 8 u l 9 2 m G R i g F n D L l I 5 5 q 9 / p l I 8 + 4 8 m H p d S j T z i y A D B g c s / 0 s c R w E h 3 O 3 U o Q R G b x Z 1 V k y Q r N a f 9 f t Q Y o G I p F K J 0 o E I U V S K L B Z m p J x J Q L u U r n J A p S 8 Q M B 5 y t 9 f 6 G h R o j w x i D E l 4 A g S M c U i I 5 q Q j N C W t Y Y a D V n p y v b q I V u f 5 q R Z o A v g 0 5 l s 9 X p H e 1 W v V q Q u / Q 6 b h E K t X S + n 9 H g e o W p 8 I z M d E U 1 3 4 7 T d b M y V n T O o 3 J R S 3 B / D c c t G X v h H O E F 0 e e m i 4 n J w 6 j A J i m v j f 5 A 6 D r x C c n 4 1 6 A o n z n e n d a 3 S H t p n A m 2 7 + Q T A t p v 3 A 8 s N P S K w v y r 9 G 2 B v k N Q i w Q 0 a v 6 w g Z a z 4 d D I S j s y G 5 D s K A 5 u k n 4 m Y S 4 C 9 B + e Q 2 Y u F i Q G N 4 c v A Z K j t C Y w 1 m s u J t F M 0 J W F F l 9 v C Z z T O X X r u l + i u 8 f z Z o L u w j l J Z d t r j e a q E 1 G z M a H E E 7 N H D B q 2 n P G j X u v z P z V v P 2 9 H K 9 e S t x q 5 L d 7 H 5 x l Z 4 w Z P c y j g T 6 i 8 m W u s p J l p r y 0 R r P e p E a / 1 X E 2 0 / u v a j a z + 6 7 h t d P w F Q S w E C L Q A U A A I A C A B 8 r r 1 U A 3 i N D 6 Q A A A D 2 A A A A E g A A A A A A A A A A A A A A A A A A A A A A Q 2 9 u Z m l n L 1 B h Y 2 t h Z 2 U u e G 1 s U E s B A i 0 A F A A C A A g A f K 6 9 V A / K 6 a u k A A A A 6 Q A A A B M A A A A A A A A A A A A A A A A A 8 A A A A F t D b 2 5 0 Z W 5 0 X 1 R 5 c G V z X S 5 4 b W x Q S w E C L Q A U A A I A C A B 8 r r 1 U y b f y i J Q C A A D 1 D g A A E w A A A A A A A A A A A A A A A A D h A Q A A R m 9 y b X V s Y X M v U 2 V j d G l v b j E u b V B L B Q Y A A A A A A w A D A M I A A A D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R g A A A A A A A E l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O V Q x M z o 0 M z o w N y 4 4 N z I z M D Q x W i I g L z 4 8 R W 5 0 c n k g V H l w Z T 0 i R m l s b E N v b H V t b l R 5 c G V z I i B W Y W x 1 Z T 0 i c 0 F 3 W U Z C U V V G Q l F V R i I g L z 4 8 R W 5 0 c n k g V H l w Z T 0 i R m l s b E N v b H V t b k 5 h b W V z I i B W Y W x 1 Z T 0 i c 1 s m c X V v d D t P d m V y Y W x s I H J h b m s m c X V v d D s s J n F 1 b 3 Q 7 Q 2 9 1 b n R y e S B v c i B y Z W d p b 2 4 m c X V v d D s s J n F 1 b 3 Q 7 U 2 N v c m U m c X V v d D s s J n F 1 b 3 Q 7 R 0 R Q I H B l c i B j Y X B p d G E m c X V v d D s s J n F 1 b 3 Q 7 U 2 9 j a W F s I H N 1 c H B v c n Q m c X V v d D s s J n F 1 b 3 Q 7 S G V h b H R o e S B s a W Z l I G V 4 c G V j d G F u Y 3 k m c X V v d D s s J n F 1 b 3 Q 7 R n J l Z W R v b S B 0 b y B t Y W t l I G x p Z m U g Y 2 h v a W N l c y Z x d W 9 0 O y w m c X V v d D t H Z W 5 l c m 9 z a X R 5 J n F 1 b 3 Q 7 L C Z x d W 9 0 O 1 B l c m N l c H R p b 2 5 z I G 9 m I G N v c n J 1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L 0 F 1 d G 9 S Z W 1 v d m V k Q 2 9 s d W 1 u c z E u e 0 9 2 Z X J h b G w g c m F u a y w w f S Z x d W 9 0 O y w m c X V v d D t T Z W N 0 a W 9 u M S 8 y M D E 5 L 0 F 1 d G 9 S Z W 1 v d m V k Q 2 9 s d W 1 u c z E u e 0 N v d W 5 0 c n k g b 3 I g c m V n a W 9 u L D F 9 J n F 1 b 3 Q 7 L C Z x d W 9 0 O 1 N l Y 3 R p b 2 4 x L z I w M T k v Q X V 0 b 1 J l b W 9 2 Z W R D b 2 x 1 b W 5 z M S 5 7 U 2 N v c m U s M n 0 m c X V v d D s s J n F 1 b 3 Q 7 U 2 V j d G l v b j E v M j A x O S 9 B d X R v U m V t b 3 Z l Z E N v b H V t b n M x L n t H R F A g c G V y I G N h c G l 0 Y S w z f S Z x d W 9 0 O y w m c X V v d D t T Z W N 0 a W 9 u M S 8 y M D E 5 L 0 F 1 d G 9 S Z W 1 v d m V k Q 2 9 s d W 1 u c z E u e 1 N v Y 2 l h b C B z d X B w b 3 J 0 L D R 9 J n F 1 b 3 Q 7 L C Z x d W 9 0 O 1 N l Y 3 R p b 2 4 x L z I w M T k v Q X V 0 b 1 J l b W 9 2 Z W R D b 2 x 1 b W 5 z M S 5 7 S G V h b H R o e S B s a W Z l I G V 4 c G V j d G F u Y 3 k s N X 0 m c X V v d D s s J n F 1 b 3 Q 7 U 2 V j d G l v b j E v M j A x O S 9 B d X R v U m V t b 3 Z l Z E N v b H V t b n M x L n t G c m V l Z G 9 t I H R v I G 1 h a 2 U g b G l m Z S B j a G 9 p Y 2 V z L D Z 9 J n F 1 b 3 Q 7 L C Z x d W 9 0 O 1 N l Y 3 R p b 2 4 x L z I w M T k v Q X V 0 b 1 J l b W 9 2 Z W R D b 2 x 1 b W 5 z M S 5 7 R 2 V u Z X J v c 2 l 0 e S w 3 f S Z x d W 9 0 O y w m c X V v d D t T Z W N 0 a W 9 u M S 8 y M D E 5 L 0 F 1 d G 9 S Z W 1 v d m V k Q 2 9 s d W 1 u c z E u e 1 B l c m N l c H R p b 2 5 z I G 9 m I G N v c n J 1 c H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j A x O S 9 B d X R v U m V t b 3 Z l Z E N v b H V t b n M x L n t P d m V y Y W x s I H J h b m s s M H 0 m c X V v d D s s J n F 1 b 3 Q 7 U 2 V j d G l v b j E v M j A x O S 9 B d X R v U m V t b 3 Z l Z E N v b H V t b n M x L n t D b 3 V u d H J 5 I G 9 y I H J l Z 2 l v b i w x f S Z x d W 9 0 O y w m c X V v d D t T Z W N 0 a W 9 u M S 8 y M D E 5 L 0 F 1 d G 9 S Z W 1 v d m V k Q 2 9 s d W 1 u c z E u e 1 N j b 3 J l L D J 9 J n F 1 b 3 Q 7 L C Z x d W 9 0 O 1 N l Y 3 R p b 2 4 x L z I w M T k v Q X V 0 b 1 J l b W 9 2 Z W R D b 2 x 1 b W 5 z M S 5 7 R 0 R Q I H B l c i B j Y X B p d G E s M 3 0 m c X V v d D s s J n F 1 b 3 Q 7 U 2 V j d G l v b j E v M j A x O S 9 B d X R v U m V t b 3 Z l Z E N v b H V t b n M x L n t T b 2 N p Y W w g c 3 V w c G 9 y d C w 0 f S Z x d W 9 0 O y w m c X V v d D t T Z W N 0 a W 9 u M S 8 y M D E 5 L 0 F 1 d G 9 S Z W 1 v d m V k Q 2 9 s d W 1 u c z E u e 0 h l Y W x 0 a H k g b G l m Z S B l e H B l Y 3 R h b m N 5 L D V 9 J n F 1 b 3 Q 7 L C Z x d W 9 0 O 1 N l Y 3 R p b 2 4 x L z I w M T k v Q X V 0 b 1 J l b W 9 2 Z W R D b 2 x 1 b W 5 z M S 5 7 R n J l Z W R v b S B 0 b y B t Y W t l I G x p Z m U g Y 2 h v a W N l c y w 2 f S Z x d W 9 0 O y w m c X V v d D t T Z W N 0 a W 9 u M S 8 y M D E 5 L 0 F 1 d G 9 S Z W 1 v d m V k Q 2 9 s d W 1 u c z E u e 0 d l b m V y b 3 N p d H k s N 3 0 m c X V v d D s s J n F 1 b 3 Q 7 U 2 V j d G l v b j E v M j A x O S 9 B d X R v U m V t b 3 Z l Z E N v b H V t b n M x L n t Q Z X J j Z X B 0 a W 9 u c y B v Z i B j b 3 J y d X B 0 a W 9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5 V D E z O j U x O j M 3 L j M z M D E 1 O T l a I i A v P j x F b n R y e S B U e X B l P S J G a W x s Q 2 9 s d W 1 u V H l w Z X M i I F Z h b H V l P S J z Q X d Z R k J R V U Z C U V V G I i A v P j x F b n R y e S B U e X B l P S J G a W x s Q 2 9 s d W 1 u T m F t Z X M i I F Z h b H V l P S J z W y Z x d W 9 0 O 0 9 2 Z X J h b G w g c m F u a y Z x d W 9 0 O y w m c X V v d D t D b 3 V u d H J 5 I G 9 y I H J l Z 2 l v b i Z x d W 9 0 O y w m c X V v d D t T Y 2 9 y Z S Z x d W 9 0 O y w m c X V v d D t H R F A g c G V y I G N h c G l 0 Y S Z x d W 9 0 O y w m c X V v d D t T b 2 N p Y W w g c 3 V w c G 9 y d C Z x d W 9 0 O y w m c X V v d D t I Z W F s d G h 5 I G x p Z m U g Z X h w Z W N 0 Y W 5 j e S Z x d W 9 0 O y w m c X V v d D t G c m V l Z G 9 t I H R v I G 1 h a 2 U g b G l m Z S B j a G 9 p Y 2 V z J n F 1 b 3 Q 7 L C Z x d W 9 0 O 0 d l b m V y b 3 N p d H k m c X V v d D s s J n F 1 b 3 Q 7 U G V y Y 2 V w d G l v b n M g b 2 Y g Y 2 9 y c n V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g K D I p L 0 F 1 d G 9 S Z W 1 v d m V k Q 2 9 s d W 1 u c z E u e 0 9 2 Z X J h b G w g c m F u a y w w f S Z x d W 9 0 O y w m c X V v d D t T Z W N 0 a W 9 u M S 8 y M D E 5 I C g y K S 9 B d X R v U m V t b 3 Z l Z E N v b H V t b n M x L n t D b 3 V u d H J 5 I G 9 y I H J l Z 2 l v b i w x f S Z x d W 9 0 O y w m c X V v d D t T Z W N 0 a W 9 u M S 8 y M D E 5 I C g y K S 9 B d X R v U m V t b 3 Z l Z E N v b H V t b n M x L n t T Y 2 9 y Z S w y f S Z x d W 9 0 O y w m c X V v d D t T Z W N 0 a W 9 u M S 8 y M D E 5 I C g y K S 9 B d X R v U m V t b 3 Z l Z E N v b H V t b n M x L n t H R F A g c G V y I G N h c G l 0 Y S w z f S Z x d W 9 0 O y w m c X V v d D t T Z W N 0 a W 9 u M S 8 y M D E 5 I C g y K S 9 B d X R v U m V t b 3 Z l Z E N v b H V t b n M x L n t T b 2 N p Y W w g c 3 V w c G 9 y d C w 0 f S Z x d W 9 0 O y w m c X V v d D t T Z W N 0 a W 9 u M S 8 y M D E 5 I C g y K S 9 B d X R v U m V t b 3 Z l Z E N v b H V t b n M x L n t I Z W F s d G h 5 I G x p Z m U g Z X h w Z W N 0 Y W 5 j e S w 1 f S Z x d W 9 0 O y w m c X V v d D t T Z W N 0 a W 9 u M S 8 y M D E 5 I C g y K S 9 B d X R v U m V t b 3 Z l Z E N v b H V t b n M x L n t G c m V l Z G 9 t I H R v I G 1 h a 2 U g b G l m Z S B j a G 9 p Y 2 V z L D Z 9 J n F 1 b 3 Q 7 L C Z x d W 9 0 O 1 N l Y 3 R p b 2 4 x L z I w M T k g K D I p L 0 F 1 d G 9 S Z W 1 v d m V k Q 2 9 s d W 1 u c z E u e 0 d l b m V y b 3 N p d H k s N 3 0 m c X V v d D s s J n F 1 b 3 Q 7 U 2 V j d G l v b j E v M j A x O S A o M i k v Q X V 0 b 1 J l b W 9 2 Z W R D b 2 x 1 b W 5 z M S 5 7 U G V y Y 2 V w d G l v b n M g b 2 Y g Y 2 9 y c n V w d G l v b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y M D E 5 I C g y K S 9 B d X R v U m V t b 3 Z l Z E N v b H V t b n M x L n t P d m V y Y W x s I H J h b m s s M H 0 m c X V v d D s s J n F 1 b 3 Q 7 U 2 V j d G l v b j E v M j A x O S A o M i k v Q X V 0 b 1 J l b W 9 2 Z W R D b 2 x 1 b W 5 z M S 5 7 Q 2 9 1 b n R y e S B v c i B y Z W d p b 2 4 s M X 0 m c X V v d D s s J n F 1 b 3 Q 7 U 2 V j d G l v b j E v M j A x O S A o M i k v Q X V 0 b 1 J l b W 9 2 Z W R D b 2 x 1 b W 5 z M S 5 7 U 2 N v c m U s M n 0 m c X V v d D s s J n F 1 b 3 Q 7 U 2 V j d G l v b j E v M j A x O S A o M i k v Q X V 0 b 1 J l b W 9 2 Z W R D b 2 x 1 b W 5 z M S 5 7 R 0 R Q I H B l c i B j Y X B p d G E s M 3 0 m c X V v d D s s J n F 1 b 3 Q 7 U 2 V j d G l v b j E v M j A x O S A o M i k v Q X V 0 b 1 J l b W 9 2 Z W R D b 2 x 1 b W 5 z M S 5 7 U 2 9 j a W F s I H N 1 c H B v c n Q s N H 0 m c X V v d D s s J n F 1 b 3 Q 7 U 2 V j d G l v b j E v M j A x O S A o M i k v Q X V 0 b 1 J l b W 9 2 Z W R D b 2 x 1 b W 5 z M S 5 7 S G V h b H R o e S B s a W Z l I G V 4 c G V j d G F u Y 3 k s N X 0 m c X V v d D s s J n F 1 b 3 Q 7 U 2 V j d G l v b j E v M j A x O S A o M i k v Q X V 0 b 1 J l b W 9 2 Z W R D b 2 x 1 b W 5 z M S 5 7 R n J l Z W R v b S B 0 b y B t Y W t l I G x p Z m U g Y 2 h v a W N l c y w 2 f S Z x d W 9 0 O y w m c X V v d D t T Z W N 0 a W 9 u M S 8 y M D E 5 I C g y K S 9 B d X R v U m V t b 3 Z l Z E N v b H V t b n M x L n t H Z W 5 l c m 9 z a X R 5 L D d 9 J n F 1 b 3 Q 7 L C Z x d W 9 0 O 1 N l Y 3 R p b 2 4 x L z I w M T k g K D I p L 0 F 1 d G 9 S Z W 1 v d m V k Q 2 9 s d W 1 u c z E u e 1 B l c m N l c H R p b 2 5 z I G 9 m I G N v c n J 1 c H R p b 2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C g y K S 8 y M D E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M 6 N T E 6 M z g u M z c w M T k x N 1 o i I C 8 + P E V u d H J 5 I F R 5 c G U 9 I k Z p b G x D b 2 x 1 b W 5 U e X B l c y I g V m F s d W U 9 I n N C Z 1 l E Q l F V R k J R V U Z C U V V G Q l F V R k J R V U Z C U V V G I i A v P j x F b n R y e S B U e X B l P S J G a W x s Q 2 9 s d W 1 u T m F t Z X M i I F Z h b H V l P S J z W y Z x d W 9 0 O 0 N v d W 5 0 c n k g b m F t Z S Z x d W 9 0 O y w m c X V v d D t S Z W d p b 2 5 h b C B p b m R p Y 2 F 0 b 3 I m c X V v d D s s J n F 1 b 3 Q 7 W W V h c i A m c X V v d D s s J n F 1 b 3 Q 7 T G F k Z G V y I H N j b 3 J l J n F 1 b 3 Q 7 L C Z x d W 9 0 O 1 N 0 Y W 5 k Y X J k I G V y c m 9 y I G 9 m I G x h Z G R l c i B z Y 2 9 y Z S Z x d W 9 0 O y w m c X V v d D t 1 c H B l c n d o a X N r Z X I m c X V v d D s s J n F 1 b 3 Q 7 b G 9 3 Z X J 3 a G l z a 2 V y J n F 1 b 3 Q 7 L C Z x d W 9 0 O 0 x v Z 2 d l Z C B H R F A g c G V y I G N h c G l 0 Y S Z x d W 9 0 O y w m c X V v d D t T b 2 N p Y W w g c 3 V w c G 9 y d C Z x d W 9 0 O y w m c X V v d D t I Z W F s d G h 5 I G x p Z m U g Z X h w Z W N 0 Y W 5 j e S Z x d W 9 0 O y w m c X V v d D t G c m V l Z G 9 t I H R v I G 1 h a 2 U g b G l m Z S B j a G 9 p Y 2 V z J n F 1 b 3 Q 7 L C Z x d W 9 0 O 0 d l b m V y b 3 N p d H k m c X V v d D s s J n F 1 b 3 Q 7 U G V y Y 2 V w d G l v b n M g b 2 Y g Y 2 9 y c n V w d G l v b i Z x d W 9 0 O y w m c X V v d D t M Y W R k Z X I g c 2 N v c m U g a W 4 g R H l z d G 9 w a W E m c X V v d D s s J n F 1 b 3 Q 7 R X h w b G F p b m V k I G J 5 O i B M b 2 c g R 0 R Q I H B l c i B j Y X B p d G E m c X V v d D s s J n F 1 b 3 Q 7 R X h w b G F p b m V k I G J 5 O i B T b 2 N p Y W w g c 3 V w c G 9 y d C Z x d W 9 0 O y w m c X V v d D t F e H B s Y W l u Z W Q g Y n k 6 I E h l Y W x 0 a H k g b G l m Z S B l e H B l Y 3 R h b m N 5 J n F 1 b 3 Q 7 L C Z x d W 9 0 O 0 V 4 c G x h a W 5 l Z C B i e T o g R n J l Z W R v b S B 0 b y B t Y W t l I G x p Z m U g Y 2 h v a W N l c y Z x d W 9 0 O y w m c X V v d D t F e H B s Y W l u Z W Q g Y n k 6 I E d l b m V y b 3 N p d H k m c X V v d D s s J n F 1 b 3 Q 7 R X h w b G F p b m V k I G J 5 O i B Q Z X J j Z X B 0 a W 9 u c y B v Z i B j b 3 J y d X B 0 a W 9 u J n F 1 b 3 Q 7 L C Z x d W 9 0 O 0 R 5 c 3 R v c G l h I C s g c m V z a W R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C 9 B d X R v U m V t b 3 Z l Z E N v b H V t b n M x L n t D b 3 V u d H J 5 I G 5 h b W U s M H 0 m c X V v d D s s J n F 1 b 3 Q 7 U 2 V j d G l v b j E v M j A y M C 9 B d X R v U m V t b 3 Z l Z E N v b H V t b n M x L n t S Z W d p b 2 5 h b C B p b m R p Y 2 F 0 b 3 I s M X 0 m c X V v d D s s J n F 1 b 3 Q 7 U 2 V j d G l v b j E v M j A y M C 9 B d X R v U m V t b 3 Z l Z E N v b H V t b n M x L n t Z Z W F y I C w y f S Z x d W 9 0 O y w m c X V v d D t T Z W N 0 a W 9 u M S 8 y M D I w L 0 F 1 d G 9 S Z W 1 v d m V k Q 2 9 s d W 1 u c z E u e 0 x h Z G R l c i B z Y 2 9 y Z S w z f S Z x d W 9 0 O y w m c X V v d D t T Z W N 0 a W 9 u M S 8 y M D I w L 0 F 1 d G 9 S Z W 1 v d m V k Q 2 9 s d W 1 u c z E u e 1 N 0 Y W 5 k Y X J k I G V y c m 9 y I G 9 m I G x h Z G R l c i B z Y 2 9 y Z S w 0 f S Z x d W 9 0 O y w m c X V v d D t T Z W N 0 a W 9 u M S 8 y M D I w L 0 F 1 d G 9 S Z W 1 v d m V k Q 2 9 s d W 1 u c z E u e 3 V w c G V y d 2 h p c 2 t l c i w 1 f S Z x d W 9 0 O y w m c X V v d D t T Z W N 0 a W 9 u M S 8 y M D I w L 0 F 1 d G 9 S Z W 1 v d m V k Q 2 9 s d W 1 u c z E u e 2 x v d 2 V y d 2 h p c 2 t l c i w 2 f S Z x d W 9 0 O y w m c X V v d D t T Z W N 0 a W 9 u M S 8 y M D I w L 0 F 1 d G 9 S Z W 1 v d m V k Q 2 9 s d W 1 u c z E u e 0 x v Z 2 d l Z C B H R F A g c G V y I G N h c G l 0 Y S w 3 f S Z x d W 9 0 O y w m c X V v d D t T Z W N 0 a W 9 u M S 8 y M D I w L 0 F 1 d G 9 S Z W 1 v d m V k Q 2 9 s d W 1 u c z E u e 1 N v Y 2 l h b C B z d X B w b 3 J 0 L D h 9 J n F 1 b 3 Q 7 L C Z x d W 9 0 O 1 N l Y 3 R p b 2 4 x L z I w M j A v Q X V 0 b 1 J l b W 9 2 Z W R D b 2 x 1 b W 5 z M S 5 7 S G V h b H R o e S B s a W Z l I G V 4 c G V j d G F u Y 3 k s O X 0 m c X V v d D s s J n F 1 b 3 Q 7 U 2 V j d G l v b j E v M j A y M C 9 B d X R v U m V t b 3 Z l Z E N v b H V t b n M x L n t G c m V l Z G 9 t I H R v I G 1 h a 2 U g b G l m Z S B j a G 9 p Y 2 V z L D E w f S Z x d W 9 0 O y w m c X V v d D t T Z W N 0 a W 9 u M S 8 y M D I w L 0 F 1 d G 9 S Z W 1 v d m V k Q 2 9 s d W 1 u c z E u e 0 d l b m V y b 3 N p d H k s M T F 9 J n F 1 b 3 Q 7 L C Z x d W 9 0 O 1 N l Y 3 R p b 2 4 x L z I w M j A v Q X V 0 b 1 J l b W 9 2 Z W R D b 2 x 1 b W 5 z M S 5 7 U G V y Y 2 V w d G l v b n M g b 2 Y g Y 2 9 y c n V w d G l v b i w x M n 0 m c X V v d D s s J n F 1 b 3 Q 7 U 2 V j d G l v b j E v M j A y M C 9 B d X R v U m V t b 3 Z l Z E N v b H V t b n M x L n t M Y W R k Z X I g c 2 N v c m U g a W 4 g R H l z d G 9 w a W E s M T N 9 J n F 1 b 3 Q 7 L C Z x d W 9 0 O 1 N l Y 3 R p b 2 4 x L z I w M j A v Q X V 0 b 1 J l b W 9 2 Z W R D b 2 x 1 b W 5 z M S 5 7 R X h w b G F p b m V k I G J 5 O i B M b 2 c g R 0 R Q I H B l c i B j Y X B p d G E s M T R 9 J n F 1 b 3 Q 7 L C Z x d W 9 0 O 1 N l Y 3 R p b 2 4 x L z I w M j A v Q X V 0 b 1 J l b W 9 2 Z W R D b 2 x 1 b W 5 z M S 5 7 R X h w b G F p b m V k I G J 5 O i B T b 2 N p Y W w g c 3 V w c G 9 y d C w x N X 0 m c X V v d D s s J n F 1 b 3 Q 7 U 2 V j d G l v b j E v M j A y M C 9 B d X R v U m V t b 3 Z l Z E N v b H V t b n M x L n t F e H B s Y W l u Z W Q g Y n k 6 I E h l Y W x 0 a H k g b G l m Z S B l e H B l Y 3 R h b m N 5 L D E 2 f S Z x d W 9 0 O y w m c X V v d D t T Z W N 0 a W 9 u M S 8 y M D I w L 0 F 1 d G 9 S Z W 1 v d m V k Q 2 9 s d W 1 u c z E u e 0 V 4 c G x h a W 5 l Z C B i e T o g R n J l Z W R v b S B 0 b y B t Y W t l I G x p Z m U g Y 2 h v a W N l c y w x N 3 0 m c X V v d D s s J n F 1 b 3 Q 7 U 2 V j d G l v b j E v M j A y M C 9 B d X R v U m V t b 3 Z l Z E N v b H V t b n M x L n t F e H B s Y W l u Z W Q g Y n k 6 I E d l b m V y b 3 N p d H k s M T h 9 J n F 1 b 3 Q 7 L C Z x d W 9 0 O 1 N l Y 3 R p b 2 4 x L z I w M j A v Q X V 0 b 1 J l b W 9 2 Z W R D b 2 x 1 b W 5 z M S 5 7 R X h w b G F p b m V k I G J 5 O i B Q Z X J j Z X B 0 a W 9 u c y B v Z i B j b 3 J y d X B 0 a W 9 u L D E 5 f S Z x d W 9 0 O y w m c X V v d D t T Z W N 0 a W 9 u M S 8 y M D I w L 0 F 1 d G 9 S Z W 1 v d m V k Q 2 9 s d W 1 u c z E u e 0 R 5 c 3 R v c G l h I C s g c m V z a W R 1 Y W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8 y M D I w L 0 F 1 d G 9 S Z W 1 v d m V k Q 2 9 s d W 1 u c z E u e 0 N v d W 5 0 c n k g b m F t Z S w w f S Z x d W 9 0 O y w m c X V v d D t T Z W N 0 a W 9 u M S 8 y M D I w L 0 F 1 d G 9 S Z W 1 v d m V k Q 2 9 s d W 1 u c z E u e 1 J l Z 2 l v b m F s I G l u Z G l j Y X R v c i w x f S Z x d W 9 0 O y w m c X V v d D t T Z W N 0 a W 9 u M S 8 y M D I w L 0 F 1 d G 9 S Z W 1 v d m V k Q 2 9 s d W 1 u c z E u e 1 l l Y X I g L D J 9 J n F 1 b 3 Q 7 L C Z x d W 9 0 O 1 N l Y 3 R p b 2 4 x L z I w M j A v Q X V 0 b 1 J l b W 9 2 Z W R D b 2 x 1 b W 5 z M S 5 7 T G F k Z G V y I H N j b 3 J l L D N 9 J n F 1 b 3 Q 7 L C Z x d W 9 0 O 1 N l Y 3 R p b 2 4 x L z I w M j A v Q X V 0 b 1 J l b W 9 2 Z W R D b 2 x 1 b W 5 z M S 5 7 U 3 R h b m R h c m Q g Z X J y b 3 I g b 2 Y g b G F k Z G V y I H N j b 3 J l L D R 9 J n F 1 b 3 Q 7 L C Z x d W 9 0 O 1 N l Y 3 R p b 2 4 x L z I w M j A v Q X V 0 b 1 J l b W 9 2 Z W R D b 2 x 1 b W 5 z M S 5 7 d X B w Z X J 3 a G l z a 2 V y L D V 9 J n F 1 b 3 Q 7 L C Z x d W 9 0 O 1 N l Y 3 R p b 2 4 x L z I w M j A v Q X V 0 b 1 J l b W 9 2 Z W R D b 2 x 1 b W 5 z M S 5 7 b G 9 3 Z X J 3 a G l z a 2 V y L D Z 9 J n F 1 b 3 Q 7 L C Z x d W 9 0 O 1 N l Y 3 R p b 2 4 x L z I w M j A v Q X V 0 b 1 J l b W 9 2 Z W R D b 2 x 1 b W 5 z M S 5 7 T G 9 n Z 2 V k I E d E U C B w Z X I g Y 2 F w a X R h L D d 9 J n F 1 b 3 Q 7 L C Z x d W 9 0 O 1 N l Y 3 R p b 2 4 x L z I w M j A v Q X V 0 b 1 J l b W 9 2 Z W R D b 2 x 1 b W 5 z M S 5 7 U 2 9 j a W F s I H N 1 c H B v c n Q s O H 0 m c X V v d D s s J n F 1 b 3 Q 7 U 2 V j d G l v b j E v M j A y M C 9 B d X R v U m V t b 3 Z l Z E N v b H V t b n M x L n t I Z W F s d G h 5 I G x p Z m U g Z X h w Z W N 0 Y W 5 j e S w 5 f S Z x d W 9 0 O y w m c X V v d D t T Z W N 0 a W 9 u M S 8 y M D I w L 0 F 1 d G 9 S Z W 1 v d m V k Q 2 9 s d W 1 u c z E u e 0 Z y Z W V k b 2 0 g d G 8 g b W F r Z S B s a W Z l I G N o b 2 l j Z X M s M T B 9 J n F 1 b 3 Q 7 L C Z x d W 9 0 O 1 N l Y 3 R p b 2 4 x L z I w M j A v Q X V 0 b 1 J l b W 9 2 Z W R D b 2 x 1 b W 5 z M S 5 7 R 2 V u Z X J v c 2 l 0 e S w x M X 0 m c X V v d D s s J n F 1 b 3 Q 7 U 2 V j d G l v b j E v M j A y M C 9 B d X R v U m V t b 3 Z l Z E N v b H V t b n M x L n t Q Z X J j Z X B 0 a W 9 u c y B v Z i B j b 3 J y d X B 0 a W 9 u L D E y f S Z x d W 9 0 O y w m c X V v d D t T Z W N 0 a W 9 u M S 8 y M D I w L 0 F 1 d G 9 S Z W 1 v d m V k Q 2 9 s d W 1 u c z E u e 0 x h Z G R l c i B z Y 2 9 y Z S B p b i B E e X N 0 b 3 B p Y S w x M 3 0 m c X V v d D s s J n F 1 b 3 Q 7 U 2 V j d G l v b j E v M j A y M C 9 B d X R v U m V t b 3 Z l Z E N v b H V t b n M x L n t F e H B s Y W l u Z W Q g Y n k 6 I E x v Z y B H R F A g c G V y I G N h c G l 0 Y S w x N H 0 m c X V v d D s s J n F 1 b 3 Q 7 U 2 V j d G l v b j E v M j A y M C 9 B d X R v U m V t b 3 Z l Z E N v b H V t b n M x L n t F e H B s Y W l u Z W Q g Y n k 6 I F N v Y 2 l h b C B z d X B w b 3 J 0 L D E 1 f S Z x d W 9 0 O y w m c X V v d D t T Z W N 0 a W 9 u M S 8 y M D I w L 0 F 1 d G 9 S Z W 1 v d m V k Q 2 9 s d W 1 u c z E u e 0 V 4 c G x h a W 5 l Z C B i e T o g S G V h b H R o e S B s a W Z l I G V 4 c G V j d G F u Y 3 k s M T Z 9 J n F 1 b 3 Q 7 L C Z x d W 9 0 O 1 N l Y 3 R p b 2 4 x L z I w M j A v Q X V 0 b 1 J l b W 9 2 Z W R D b 2 x 1 b W 5 z M S 5 7 R X h w b G F p b m V k I G J 5 O i B G c m V l Z G 9 t I H R v I G 1 h a 2 U g b G l m Z S B j a G 9 p Y 2 V z L D E 3 f S Z x d W 9 0 O y w m c X V v d D t T Z W N 0 a W 9 u M S 8 y M D I w L 0 F 1 d G 9 S Z W 1 v d m V k Q 2 9 s d W 1 u c z E u e 0 V 4 c G x h a W 5 l Z C B i e T o g R 2 V u Z X J v c 2 l 0 e S w x O H 0 m c X V v d D s s J n F 1 b 3 Q 7 U 2 V j d G l v b j E v M j A y M C 9 B d X R v U m V t b 3 Z l Z E N v b H V t b n M x L n t F e H B s Y W l u Z W Q g Y n k 6 I F B l c m N l c H R p b 2 5 z I G 9 m I G N v c n J 1 c H R p b 2 4 s M T l 9 J n F 1 b 3 Q 7 L C Z x d W 9 0 O 1 N l Y 3 R p b 2 4 x L z I w M j A v Q X V 0 b 1 J l b W 9 2 Z W R D b 2 x 1 b W 5 z M S 5 7 R H l z d G 9 w a W E g K y B y Z X N p Z H V h b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8 y M D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l U M T M 6 N T E 6 M z c u M z Q 2 N D Y 4 N 1 o i I C 8 + P E V u d H J 5 I F R 5 c G U 9 I k Z p b G x D b 2 x 1 b W 5 U e X B l c y I g V m F s d W U 9 I n N C Z 1 l G Q l F V R k J R V U Z C U V V G Q l F V R k J R V U Z C U V U 9 I i A v P j x F b n R y e S B U e X B l P S J G a W x s Q 2 9 s d W 1 u T m F t Z X M i I F Z h b H V l P S J z W y Z x d W 9 0 O 0 N v d W 5 0 c n k g b m F t Z S Z x d W 9 0 O y w m c X V v d D t S Z W d p b 2 5 h b C B p b m R p Y 2 F 0 b 3 I m c X V v d D s s J n F 1 b 3 Q 7 T G F k Z G V y I H N j b 3 J l J n F 1 b 3 Q 7 L C Z x d W 9 0 O 1 N 0 Y W 5 k Y X J k I G V y c m 9 y I G 9 m I G x h Z G R l c i B z Y 2 9 y Z S Z x d W 9 0 O y w m c X V v d D t 1 c H B l c n d o a X N r Z X I m c X V v d D s s J n F 1 b 3 Q 7 b G 9 3 Z X J 3 a G l z a 2 V y J n F 1 b 3 Q 7 L C Z x d W 9 0 O 0 x v Z 2 d l Z C B H R F A g c G V y I G N h c G l 0 Y S Z x d W 9 0 O y w m c X V v d D t T b 2 N p Y W w g c 3 V w c G 9 y d C Z x d W 9 0 O y w m c X V v d D t I Z W F s d G h 5 I G x p Z m U g Z X h w Z W N 0 Y W 5 j e S Z x d W 9 0 O y w m c X V v d D t G c m V l Z G 9 t I H R v I G 1 h a 2 U g b G l m Z S B j a G 9 p Y 2 V z J n F 1 b 3 Q 7 L C Z x d W 9 0 O 0 d l b m V y b 3 N p d H k m c X V v d D s s J n F 1 b 3 Q 7 U G V y Y 2 V w d G l v b n M g b 2 Y g Y 2 9 y c n V w d G l v b i Z x d W 9 0 O y w m c X V v d D t M Y W R k Z X I g c 2 N v c m U g a W 4 g R H l z d G 9 w a W E m c X V v d D s s J n F 1 b 3 Q 7 R X h w b G F p b m V k I G J 5 O i B M b 2 c g R 0 R Q I H B l c i B j Y X B p d G E m c X V v d D s s J n F 1 b 3 Q 7 R X h w b G F p b m V k I G J 5 O i B T b 2 N p Y W w g c 3 V w c G 9 y d C Z x d W 9 0 O y w m c X V v d D t F e H B s Y W l u Z W Q g Y n k 6 I E h l Y W x 0 a H k g b G l m Z S B l e H B l Y 3 R h b m N 5 J n F 1 b 3 Q 7 L C Z x d W 9 0 O 0 V 4 c G x h a W 5 l Z C B i e T o g R n J l Z W R v b S B 0 b y B t Y W t l I G x p Z m U g Y 2 h v a W N l c y Z x d W 9 0 O y w m c X V v d D t F e H B s Y W l u Z W Q g Y n k 6 I E d l b m V y b 3 N p d H k m c X V v d D s s J n F 1 b 3 Q 7 R X h w b G F p b m V k I G J 5 O i B Q Z X J j Z X B 0 a W 9 u c y B v Z i B j b 3 J y d X B 0 a W 9 u J n F 1 b 3 Q 7 L C Z x d W 9 0 O 0 R 5 c 3 R v c G l h I C s g c m V z a W R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9 B d X R v U m V t b 3 Z l Z E N v b H V t b n M x L n t D b 3 V u d H J 5 I G 5 h b W U s M H 0 m c X V v d D s s J n F 1 b 3 Q 7 U 2 V j d G l v b j E v M j A y M S 9 B d X R v U m V t b 3 Z l Z E N v b H V t b n M x L n t S Z W d p b 2 5 h b C B p b m R p Y 2 F 0 b 3 I s M X 0 m c X V v d D s s J n F 1 b 3 Q 7 U 2 V j d G l v b j E v M j A y M S 9 B d X R v U m V t b 3 Z l Z E N v b H V t b n M x L n t M Y W R k Z X I g c 2 N v c m U s M n 0 m c X V v d D s s J n F 1 b 3 Q 7 U 2 V j d G l v b j E v M j A y M S 9 B d X R v U m V t b 3 Z l Z E N v b H V t b n M x L n t T d G F u Z G F y Z C B l c n J v c i B v Z i B s Y W R k Z X I g c 2 N v c m U s M 3 0 m c X V v d D s s J n F 1 b 3 Q 7 U 2 V j d G l v b j E v M j A y M S 9 B d X R v U m V t b 3 Z l Z E N v b H V t b n M x L n t 1 c H B l c n d o a X N r Z X I s N H 0 m c X V v d D s s J n F 1 b 3 Q 7 U 2 V j d G l v b j E v M j A y M S 9 B d X R v U m V t b 3 Z l Z E N v b H V t b n M x L n t s b 3 d l c n d o a X N r Z X I s N X 0 m c X V v d D s s J n F 1 b 3 Q 7 U 2 V j d G l v b j E v M j A y M S 9 B d X R v U m V t b 3 Z l Z E N v b H V t b n M x L n t M b 2 d n Z W Q g R 0 R Q I H B l c i B j Y X B p d G E s N n 0 m c X V v d D s s J n F 1 b 3 Q 7 U 2 V j d G l v b j E v M j A y M S 9 B d X R v U m V t b 3 Z l Z E N v b H V t b n M x L n t T b 2 N p Y W w g c 3 V w c G 9 y d C w 3 f S Z x d W 9 0 O y w m c X V v d D t T Z W N 0 a W 9 u M S 8 y M D I x L 0 F 1 d G 9 S Z W 1 v d m V k Q 2 9 s d W 1 u c z E u e 0 h l Y W x 0 a H k g b G l m Z S B l e H B l Y 3 R h b m N 5 L D h 9 J n F 1 b 3 Q 7 L C Z x d W 9 0 O 1 N l Y 3 R p b 2 4 x L z I w M j E v Q X V 0 b 1 J l b W 9 2 Z W R D b 2 x 1 b W 5 z M S 5 7 R n J l Z W R v b S B 0 b y B t Y W t l I G x p Z m U g Y 2 h v a W N l c y w 5 f S Z x d W 9 0 O y w m c X V v d D t T Z W N 0 a W 9 u M S 8 y M D I x L 0 F 1 d G 9 S Z W 1 v d m V k Q 2 9 s d W 1 u c z E u e 0 d l b m V y b 3 N p d H k s M T B 9 J n F 1 b 3 Q 7 L C Z x d W 9 0 O 1 N l Y 3 R p b 2 4 x L z I w M j E v Q X V 0 b 1 J l b W 9 2 Z W R D b 2 x 1 b W 5 z M S 5 7 U G V y Y 2 V w d G l v b n M g b 2 Y g Y 2 9 y c n V w d G l v b i w x M X 0 m c X V v d D s s J n F 1 b 3 Q 7 U 2 V j d G l v b j E v M j A y M S 9 B d X R v U m V t b 3 Z l Z E N v b H V t b n M x L n t M Y W R k Z X I g c 2 N v c m U g a W 4 g R H l z d G 9 w a W E s M T J 9 J n F 1 b 3 Q 7 L C Z x d W 9 0 O 1 N l Y 3 R p b 2 4 x L z I w M j E v Q X V 0 b 1 J l b W 9 2 Z W R D b 2 x 1 b W 5 z M S 5 7 R X h w b G F p b m V k I G J 5 O i B M b 2 c g R 0 R Q I H B l c i B j Y X B p d G E s M T N 9 J n F 1 b 3 Q 7 L C Z x d W 9 0 O 1 N l Y 3 R p b 2 4 x L z I w M j E v Q X V 0 b 1 J l b W 9 2 Z W R D b 2 x 1 b W 5 z M S 5 7 R X h w b G F p b m V k I G J 5 O i B T b 2 N p Y W w g c 3 V w c G 9 y d C w x N H 0 m c X V v d D s s J n F 1 b 3 Q 7 U 2 V j d G l v b j E v M j A y M S 9 B d X R v U m V t b 3 Z l Z E N v b H V t b n M x L n t F e H B s Y W l u Z W Q g Y n k 6 I E h l Y W x 0 a H k g b G l m Z S B l e H B l Y 3 R h b m N 5 L D E 1 f S Z x d W 9 0 O y w m c X V v d D t T Z W N 0 a W 9 u M S 8 y M D I x L 0 F 1 d G 9 S Z W 1 v d m V k Q 2 9 s d W 1 u c z E u e 0 V 4 c G x h a W 5 l Z C B i e T o g R n J l Z W R v b S B 0 b y B t Y W t l I G x p Z m U g Y 2 h v a W N l c y w x N n 0 m c X V v d D s s J n F 1 b 3 Q 7 U 2 V j d G l v b j E v M j A y M S 9 B d X R v U m V t b 3 Z l Z E N v b H V t b n M x L n t F e H B s Y W l u Z W Q g Y n k 6 I E d l b m V y b 3 N p d H k s M T d 9 J n F 1 b 3 Q 7 L C Z x d W 9 0 O 1 N l Y 3 R p b 2 4 x L z I w M j E v Q X V 0 b 1 J l b W 9 2 Z W R D b 2 x 1 b W 5 z M S 5 7 R X h w b G F p b m V k I G J 5 O i B Q Z X J j Z X B 0 a W 9 u c y B v Z i B j b 3 J y d X B 0 a W 9 u L D E 4 f S Z x d W 9 0 O y w m c X V v d D t T Z W N 0 a W 9 u M S 8 y M D I x L 0 F 1 d G 9 S Z W 1 v d m V k Q 2 9 s d W 1 u c z E u e 0 R 5 c 3 R v c G l h I C s g c m V z a W R 1 Y W w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y M D I x L 0 F 1 d G 9 S Z W 1 v d m V k Q 2 9 s d W 1 u c z E u e 0 N v d W 5 0 c n k g b m F t Z S w w f S Z x d W 9 0 O y w m c X V v d D t T Z W N 0 a W 9 u M S 8 y M D I x L 0 F 1 d G 9 S Z W 1 v d m V k Q 2 9 s d W 1 u c z E u e 1 J l Z 2 l v b m F s I G l u Z G l j Y X R v c i w x f S Z x d W 9 0 O y w m c X V v d D t T Z W N 0 a W 9 u M S 8 y M D I x L 0 F 1 d G 9 S Z W 1 v d m V k Q 2 9 s d W 1 u c z E u e 0 x h Z G R l c i B z Y 2 9 y Z S w y f S Z x d W 9 0 O y w m c X V v d D t T Z W N 0 a W 9 u M S 8 y M D I x L 0 F 1 d G 9 S Z W 1 v d m V k Q 2 9 s d W 1 u c z E u e 1 N 0 Y W 5 k Y X J k I G V y c m 9 y I G 9 m I G x h Z G R l c i B z Y 2 9 y Z S w z f S Z x d W 9 0 O y w m c X V v d D t T Z W N 0 a W 9 u M S 8 y M D I x L 0 F 1 d G 9 S Z W 1 v d m V k Q 2 9 s d W 1 u c z E u e 3 V w c G V y d 2 h p c 2 t l c i w 0 f S Z x d W 9 0 O y w m c X V v d D t T Z W N 0 a W 9 u M S 8 y M D I x L 0 F 1 d G 9 S Z W 1 v d m V k Q 2 9 s d W 1 u c z E u e 2 x v d 2 V y d 2 h p c 2 t l c i w 1 f S Z x d W 9 0 O y w m c X V v d D t T Z W N 0 a W 9 u M S 8 y M D I x L 0 F 1 d G 9 S Z W 1 v d m V k Q 2 9 s d W 1 u c z E u e 0 x v Z 2 d l Z C B H R F A g c G V y I G N h c G l 0 Y S w 2 f S Z x d W 9 0 O y w m c X V v d D t T Z W N 0 a W 9 u M S 8 y M D I x L 0 F 1 d G 9 S Z W 1 v d m V k Q 2 9 s d W 1 u c z E u e 1 N v Y 2 l h b C B z d X B w b 3 J 0 L D d 9 J n F 1 b 3 Q 7 L C Z x d W 9 0 O 1 N l Y 3 R p b 2 4 x L z I w M j E v Q X V 0 b 1 J l b W 9 2 Z W R D b 2 x 1 b W 5 z M S 5 7 S G V h b H R o e S B s a W Z l I G V 4 c G V j d G F u Y 3 k s O H 0 m c X V v d D s s J n F 1 b 3 Q 7 U 2 V j d G l v b j E v M j A y M S 9 B d X R v U m V t b 3 Z l Z E N v b H V t b n M x L n t G c m V l Z G 9 t I H R v I G 1 h a 2 U g b G l m Z S B j a G 9 p Y 2 V z L D l 9 J n F 1 b 3 Q 7 L C Z x d W 9 0 O 1 N l Y 3 R p b 2 4 x L z I w M j E v Q X V 0 b 1 J l b W 9 2 Z W R D b 2 x 1 b W 5 z M S 5 7 R 2 V u Z X J v c 2 l 0 e S w x M H 0 m c X V v d D s s J n F 1 b 3 Q 7 U 2 V j d G l v b j E v M j A y M S 9 B d X R v U m V t b 3 Z l Z E N v b H V t b n M x L n t Q Z X J j Z X B 0 a W 9 u c y B v Z i B j b 3 J y d X B 0 a W 9 u L D E x f S Z x d W 9 0 O y w m c X V v d D t T Z W N 0 a W 9 u M S 8 y M D I x L 0 F 1 d G 9 S Z W 1 v d m V k Q 2 9 s d W 1 u c z E u e 0 x h Z G R l c i B z Y 2 9 y Z S B p b i B E e X N 0 b 3 B p Y S w x M n 0 m c X V v d D s s J n F 1 b 3 Q 7 U 2 V j d G l v b j E v M j A y M S 9 B d X R v U m V t b 3 Z l Z E N v b H V t b n M x L n t F e H B s Y W l u Z W Q g Y n k 6 I E x v Z y B H R F A g c G V y I G N h c G l 0 Y S w x M 3 0 m c X V v d D s s J n F 1 b 3 Q 7 U 2 V j d G l v b j E v M j A y M S 9 B d X R v U m V t b 3 Z l Z E N v b H V t b n M x L n t F e H B s Y W l u Z W Q g Y n k 6 I F N v Y 2 l h b C B z d X B w b 3 J 0 L D E 0 f S Z x d W 9 0 O y w m c X V v d D t T Z W N 0 a W 9 u M S 8 y M D I x L 0 F 1 d G 9 S Z W 1 v d m V k Q 2 9 s d W 1 u c z E u e 0 V 4 c G x h a W 5 l Z C B i e T o g S G V h b H R o e S B s a W Z l I G V 4 c G V j d G F u Y 3 k s M T V 9 J n F 1 b 3 Q 7 L C Z x d W 9 0 O 1 N l Y 3 R p b 2 4 x L z I w M j E v Q X V 0 b 1 J l b W 9 2 Z W R D b 2 x 1 b W 5 z M S 5 7 R X h w b G F p b m V k I G J 5 O i B G c m V l Z G 9 t I H R v I G 1 h a 2 U g b G l m Z S B j a G 9 p Y 2 V z L D E 2 f S Z x d W 9 0 O y w m c X V v d D t T Z W N 0 a W 9 u M S 8 y M D I x L 0 F 1 d G 9 S Z W 1 v d m V k Q 2 9 s d W 1 u c z E u e 0 V 4 c G x h a W 5 l Z C B i e T o g R 2 V u Z X J v c 2 l 0 e S w x N 3 0 m c X V v d D s s J n F 1 b 3 Q 7 U 2 V j d G l v b j E v M j A y M S 9 B d X R v U m V t b 3 Z l Z E N v b H V t b n M x L n t F e H B s Y W l u Z W Q g Y n k 6 I F B l c m N l c H R p b 2 5 z I G 9 m I G N v c n J 1 c H R p b 2 4 s M T h 9 J n F 1 b 3 Q 7 L C Z x d W 9 0 O 1 N l Y 3 R p b 2 4 x L z I w M j E v Q X V 0 b 1 J l b W 9 2 Z W R D b 2 x 1 b W 5 z M S 5 7 R H l z d G 9 w a W E g K y B y Z X N p Z H V h b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8 y M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K 8 p 0 Z W G x A l a V D / M e / J T I A A A A A A g A A A A A A E G Y A A A A B A A A g A A A A l l d m G d K 0 b X A G G L r 4 l Y Z b 5 7 1 k r 6 T r m S P 7 K r k m g N 7 5 b 5 Q A A A A A D o A A A A A C A A A g A A A A N O e F P p f W W a 6 w C j j O P a W b V V N N 5 7 j q k 9 3 B b H 2 1 N b C A z F R Q A A A A 5 t V F Y D T Y e 6 r M g S + E D a d n 9 / y n N g 8 i U 6 4 m j 4 P R y t 2 2 L J 3 f C 4 J c k 7 g c a 3 1 q j J v P h 6 o W C E E z N E 2 z 5 c U O 3 j l z i 0 s E S W V 6 G W 6 W 7 3 8 4 S E L c T + y 7 J c p A A A A A h / e c b k j o W V R 8 C x 3 7 C 2 Y A V N A + J c d F c u / e E / l t G 8 R M 3 o E X L S 0 F 4 c e C T A g 4 4 D 7 u i j o D g b J d D + Z r K 4 E n Z E N g H j D A y A = = < / D a t a M a s h u p > 
</file>

<file path=customXml/itemProps1.xml><?xml version="1.0" encoding="utf-8"?>
<ds:datastoreItem xmlns:ds="http://schemas.openxmlformats.org/officeDocument/2006/customXml" ds:itemID="{9C276C4C-BE73-47E8-B0B5-F9407E6DB2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 2019-2020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 Phan</dc:creator>
  <cp:lastModifiedBy>phantrang.3009@gmail.com</cp:lastModifiedBy>
  <dcterms:created xsi:type="dcterms:W3CDTF">2022-05-29T13:27:13Z</dcterms:created>
  <dcterms:modified xsi:type="dcterms:W3CDTF">2022-05-31T08:45:11Z</dcterms:modified>
</cp:coreProperties>
</file>