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tiag\Desktop\Business, trading et investissement\Business\statistique\"/>
    </mc:Choice>
  </mc:AlternateContent>
  <xr:revisionPtr revIDLastSave="0" documentId="13_ncr:1_{F8FBD74E-94B0-4BB4-B877-5A8BE72E5D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24" i="1" l="1"/>
  <c r="F3524" i="1"/>
  <c r="J3524" i="1" s="1"/>
  <c r="E3524" i="1"/>
  <c r="H3524" i="1" s="1"/>
  <c r="D3524" i="1"/>
  <c r="K3524" i="1" s="1"/>
  <c r="N3524" i="1" s="1"/>
  <c r="F3523" i="1"/>
  <c r="I3523" i="1" s="1"/>
  <c r="E3523" i="1"/>
  <c r="D3523" i="1"/>
  <c r="F3522" i="1"/>
  <c r="I3522" i="1" s="1"/>
  <c r="E3522" i="1"/>
  <c r="D3522" i="1"/>
  <c r="H3521" i="1"/>
  <c r="F3521" i="1"/>
  <c r="I3521" i="1" s="1"/>
  <c r="E3521" i="1"/>
  <c r="D3521" i="1"/>
  <c r="F3520" i="1"/>
  <c r="I3520" i="1" s="1"/>
  <c r="E3520" i="1"/>
  <c r="D3520" i="1"/>
  <c r="F3519" i="1"/>
  <c r="E3519" i="1"/>
  <c r="H3519" i="1" s="1"/>
  <c r="D3519" i="1"/>
  <c r="J3518" i="1"/>
  <c r="K3518" i="1" s="1"/>
  <c r="I3518" i="1"/>
  <c r="F3518" i="1"/>
  <c r="E3518" i="1"/>
  <c r="H3518" i="1" s="1"/>
  <c r="D3518" i="1"/>
  <c r="F3517" i="1"/>
  <c r="I3517" i="1" s="1"/>
  <c r="E3517" i="1"/>
  <c r="D3517" i="1"/>
  <c r="F3516" i="1"/>
  <c r="I3516" i="1" s="1"/>
  <c r="E3516" i="1"/>
  <c r="D3516" i="1"/>
  <c r="F3515" i="1"/>
  <c r="I3515" i="1" s="1"/>
  <c r="E3515" i="1"/>
  <c r="H3515" i="1" s="1"/>
  <c r="D3515" i="1"/>
  <c r="F3514" i="1"/>
  <c r="I3514" i="1" s="1"/>
  <c r="E3514" i="1"/>
  <c r="D3514" i="1"/>
  <c r="I3513" i="1"/>
  <c r="H3513" i="1"/>
  <c r="F3513" i="1"/>
  <c r="E3513" i="1"/>
  <c r="G3513" i="1" s="1"/>
  <c r="D3513" i="1"/>
  <c r="F3512" i="1"/>
  <c r="I3512" i="1" s="1"/>
  <c r="E3512" i="1"/>
  <c r="D3512" i="1"/>
  <c r="H3511" i="1"/>
  <c r="F3511" i="1"/>
  <c r="E3511" i="1"/>
  <c r="D3511" i="1"/>
  <c r="F3510" i="1"/>
  <c r="I3510" i="1" s="1"/>
  <c r="E3510" i="1"/>
  <c r="H3510" i="1" s="1"/>
  <c r="D3510" i="1"/>
  <c r="F3509" i="1"/>
  <c r="I3509" i="1" s="1"/>
  <c r="E3509" i="1"/>
  <c r="D3509" i="1"/>
  <c r="I3508" i="1"/>
  <c r="H3508" i="1"/>
  <c r="F3508" i="1"/>
  <c r="G3508" i="1" s="1"/>
  <c r="E3508" i="1"/>
  <c r="D3508" i="1"/>
  <c r="F3507" i="1"/>
  <c r="E3507" i="1"/>
  <c r="H3507" i="1" s="1"/>
  <c r="D3507" i="1"/>
  <c r="F3506" i="1"/>
  <c r="I3506" i="1" s="1"/>
  <c r="E3506" i="1"/>
  <c r="D3506" i="1"/>
  <c r="I3505" i="1"/>
  <c r="H3505" i="1"/>
  <c r="F3505" i="1"/>
  <c r="E3505" i="1"/>
  <c r="G3505" i="1" s="1"/>
  <c r="D3505" i="1"/>
  <c r="F3504" i="1"/>
  <c r="I3504" i="1" s="1"/>
  <c r="E3504" i="1"/>
  <c r="D3504" i="1"/>
  <c r="H3503" i="1"/>
  <c r="F3503" i="1"/>
  <c r="E3503" i="1"/>
  <c r="D3503" i="1"/>
  <c r="J3502" i="1"/>
  <c r="K3502" i="1" s="1"/>
  <c r="F3502" i="1"/>
  <c r="I3502" i="1" s="1"/>
  <c r="E3502" i="1"/>
  <c r="H3502" i="1" s="1"/>
  <c r="D3502" i="1"/>
  <c r="F3501" i="1"/>
  <c r="I3501" i="1" s="1"/>
  <c r="E3501" i="1"/>
  <c r="D3501" i="1"/>
  <c r="F3500" i="1"/>
  <c r="E3500" i="1"/>
  <c r="D3500" i="1"/>
  <c r="F3499" i="1"/>
  <c r="I3499" i="1" s="1"/>
  <c r="E3499" i="1"/>
  <c r="H3499" i="1" s="1"/>
  <c r="D3499" i="1"/>
  <c r="F3498" i="1"/>
  <c r="I3498" i="1" s="1"/>
  <c r="E3498" i="1"/>
  <c r="D3498" i="1"/>
  <c r="F3497" i="1"/>
  <c r="I3497" i="1" s="1"/>
  <c r="E3497" i="1"/>
  <c r="D3497" i="1"/>
  <c r="F3496" i="1"/>
  <c r="I3496" i="1" s="1"/>
  <c r="E3496" i="1"/>
  <c r="D3496" i="1"/>
  <c r="F3495" i="1"/>
  <c r="E3495" i="1"/>
  <c r="H3495" i="1" s="1"/>
  <c r="D3495" i="1"/>
  <c r="F3494" i="1"/>
  <c r="J3494" i="1" s="1"/>
  <c r="K3494" i="1" s="1"/>
  <c r="E3494" i="1"/>
  <c r="H3494" i="1" s="1"/>
  <c r="D3494" i="1"/>
  <c r="F3493" i="1"/>
  <c r="I3493" i="1" s="1"/>
  <c r="E3493" i="1"/>
  <c r="D3493" i="1"/>
  <c r="I3492" i="1"/>
  <c r="F3492" i="1"/>
  <c r="E3492" i="1"/>
  <c r="J3492" i="1" s="1"/>
  <c r="D3492" i="1"/>
  <c r="K3492" i="1" s="1"/>
  <c r="N3492" i="1" s="1"/>
  <c r="F3491" i="1"/>
  <c r="I3491" i="1" s="1"/>
  <c r="E3491" i="1"/>
  <c r="H3491" i="1" s="1"/>
  <c r="D3491" i="1"/>
  <c r="F3490" i="1"/>
  <c r="I3490" i="1" s="1"/>
  <c r="E3490" i="1"/>
  <c r="D3490" i="1"/>
  <c r="J3489" i="1"/>
  <c r="H3489" i="1"/>
  <c r="F3489" i="1"/>
  <c r="I3489" i="1" s="1"/>
  <c r="E3489" i="1"/>
  <c r="D3489" i="1"/>
  <c r="F3488" i="1"/>
  <c r="I3488" i="1" s="1"/>
  <c r="E3488" i="1"/>
  <c r="D3488" i="1"/>
  <c r="F3487" i="1"/>
  <c r="E3487" i="1"/>
  <c r="H3487" i="1" s="1"/>
  <c r="D3487" i="1"/>
  <c r="F3486" i="1"/>
  <c r="I3486" i="1" s="1"/>
  <c r="E3486" i="1"/>
  <c r="D3486" i="1"/>
  <c r="F3485" i="1"/>
  <c r="I3485" i="1" s="1"/>
  <c r="E3485" i="1"/>
  <c r="D3485" i="1"/>
  <c r="I3484" i="1"/>
  <c r="H3484" i="1"/>
  <c r="F3484" i="1"/>
  <c r="E3484" i="1"/>
  <c r="G3484" i="1" s="1"/>
  <c r="D3484" i="1"/>
  <c r="F3483" i="1"/>
  <c r="I3483" i="1" s="1"/>
  <c r="E3483" i="1"/>
  <c r="H3483" i="1" s="1"/>
  <c r="D3483" i="1"/>
  <c r="F3482" i="1"/>
  <c r="I3482" i="1" s="1"/>
  <c r="E3482" i="1"/>
  <c r="D3482" i="1"/>
  <c r="F3481" i="1"/>
  <c r="I3481" i="1" s="1"/>
  <c r="E3481" i="1"/>
  <c r="D3481" i="1"/>
  <c r="F3480" i="1"/>
  <c r="I3480" i="1" s="1"/>
  <c r="E3480" i="1"/>
  <c r="D3480" i="1"/>
  <c r="F3479" i="1"/>
  <c r="E3479" i="1"/>
  <c r="H3479" i="1" s="1"/>
  <c r="D3479" i="1"/>
  <c r="F3478" i="1"/>
  <c r="J3478" i="1" s="1"/>
  <c r="K3478" i="1" s="1"/>
  <c r="E3478" i="1"/>
  <c r="H3478" i="1" s="1"/>
  <c r="D3478" i="1"/>
  <c r="F3477" i="1"/>
  <c r="I3477" i="1" s="1"/>
  <c r="E3477" i="1"/>
  <c r="D3477" i="1"/>
  <c r="G3476" i="1"/>
  <c r="F3476" i="1"/>
  <c r="I3476" i="1" s="1"/>
  <c r="E3476" i="1"/>
  <c r="J3476" i="1" s="1"/>
  <c r="K3476" i="1" s="1"/>
  <c r="D3476" i="1"/>
  <c r="F3475" i="1"/>
  <c r="E3475" i="1"/>
  <c r="H3475" i="1" s="1"/>
  <c r="D3475" i="1"/>
  <c r="F3474" i="1"/>
  <c r="I3474" i="1" s="1"/>
  <c r="E3474" i="1"/>
  <c r="D3474" i="1"/>
  <c r="I3473" i="1"/>
  <c r="H3473" i="1"/>
  <c r="F3473" i="1"/>
  <c r="E3473" i="1"/>
  <c r="J3473" i="1" s="1"/>
  <c r="D3473" i="1"/>
  <c r="F3472" i="1"/>
  <c r="I3472" i="1" s="1"/>
  <c r="E3472" i="1"/>
  <c r="D3472" i="1"/>
  <c r="H3471" i="1"/>
  <c r="F3471" i="1"/>
  <c r="E3471" i="1"/>
  <c r="D3471" i="1"/>
  <c r="I3470" i="1"/>
  <c r="F3470" i="1"/>
  <c r="E3470" i="1"/>
  <c r="H3470" i="1" s="1"/>
  <c r="D3470" i="1"/>
  <c r="F3469" i="1"/>
  <c r="I3469" i="1" s="1"/>
  <c r="E3469" i="1"/>
  <c r="D3469" i="1"/>
  <c r="F3468" i="1"/>
  <c r="I3468" i="1" s="1"/>
  <c r="E3468" i="1"/>
  <c r="D3468" i="1"/>
  <c r="F3467" i="1"/>
  <c r="I3467" i="1" s="1"/>
  <c r="E3467" i="1"/>
  <c r="H3467" i="1" s="1"/>
  <c r="D3467" i="1"/>
  <c r="F3466" i="1"/>
  <c r="I3466" i="1" s="1"/>
  <c r="E3466" i="1"/>
  <c r="D3466" i="1"/>
  <c r="I3465" i="1"/>
  <c r="F3465" i="1"/>
  <c r="E3465" i="1"/>
  <c r="G3465" i="1" s="1"/>
  <c r="D3465" i="1"/>
  <c r="F3464" i="1"/>
  <c r="I3464" i="1" s="1"/>
  <c r="E3464" i="1"/>
  <c r="D3464" i="1"/>
  <c r="J3463" i="1"/>
  <c r="F3463" i="1"/>
  <c r="I3463" i="1" s="1"/>
  <c r="E3463" i="1"/>
  <c r="H3463" i="1" s="1"/>
  <c r="D3463" i="1"/>
  <c r="F3462" i="1"/>
  <c r="J3462" i="1" s="1"/>
  <c r="K3462" i="1" s="1"/>
  <c r="E3462" i="1"/>
  <c r="D3462" i="1"/>
  <c r="F3461" i="1"/>
  <c r="I3461" i="1" s="1"/>
  <c r="E3461" i="1"/>
  <c r="H3461" i="1" s="1"/>
  <c r="D3461" i="1"/>
  <c r="H3460" i="1"/>
  <c r="F3460" i="1"/>
  <c r="I3460" i="1" s="1"/>
  <c r="E3460" i="1"/>
  <c r="J3460" i="1" s="1"/>
  <c r="D3460" i="1"/>
  <c r="F3459" i="1"/>
  <c r="E3459" i="1"/>
  <c r="H3459" i="1" s="1"/>
  <c r="D3459" i="1"/>
  <c r="F3458" i="1"/>
  <c r="I3458" i="1" s="1"/>
  <c r="E3458" i="1"/>
  <c r="D3458" i="1"/>
  <c r="I3457" i="1"/>
  <c r="H3457" i="1"/>
  <c r="F3457" i="1"/>
  <c r="J3457" i="1" s="1"/>
  <c r="E3457" i="1"/>
  <c r="D3457" i="1"/>
  <c r="F3456" i="1"/>
  <c r="I3456" i="1" s="1"/>
  <c r="E3456" i="1"/>
  <c r="D3456" i="1"/>
  <c r="H3455" i="1"/>
  <c r="F3455" i="1"/>
  <c r="I3455" i="1" s="1"/>
  <c r="E3455" i="1"/>
  <c r="G3455" i="1" s="1"/>
  <c r="D3455" i="1"/>
  <c r="F3454" i="1"/>
  <c r="I3454" i="1" s="1"/>
  <c r="E3454" i="1"/>
  <c r="J3454" i="1" s="1"/>
  <c r="K3454" i="1" s="1"/>
  <c r="D3454" i="1"/>
  <c r="H3453" i="1"/>
  <c r="F3453" i="1"/>
  <c r="I3453" i="1" s="1"/>
  <c r="E3453" i="1"/>
  <c r="D3453" i="1"/>
  <c r="H3452" i="1"/>
  <c r="G3452" i="1"/>
  <c r="F3452" i="1"/>
  <c r="I3452" i="1" s="1"/>
  <c r="E3452" i="1"/>
  <c r="D3452" i="1"/>
  <c r="F3451" i="1"/>
  <c r="E3451" i="1"/>
  <c r="H3451" i="1" s="1"/>
  <c r="D3451" i="1"/>
  <c r="F3450" i="1"/>
  <c r="I3450" i="1" s="1"/>
  <c r="E3450" i="1"/>
  <c r="D3450" i="1"/>
  <c r="I3449" i="1"/>
  <c r="F3449" i="1"/>
  <c r="E3449" i="1"/>
  <c r="G3449" i="1" s="1"/>
  <c r="D3449" i="1"/>
  <c r="G3448" i="1"/>
  <c r="F3448" i="1"/>
  <c r="I3448" i="1" s="1"/>
  <c r="E3448" i="1"/>
  <c r="D3448" i="1"/>
  <c r="F3447" i="1"/>
  <c r="I3447" i="1" s="1"/>
  <c r="E3447" i="1"/>
  <c r="J3447" i="1" s="1"/>
  <c r="D3447" i="1"/>
  <c r="F3446" i="1"/>
  <c r="J3446" i="1" s="1"/>
  <c r="K3446" i="1" s="1"/>
  <c r="E3446" i="1"/>
  <c r="D3446" i="1"/>
  <c r="F3445" i="1"/>
  <c r="I3445" i="1" s="1"/>
  <c r="E3445" i="1"/>
  <c r="H3445" i="1" s="1"/>
  <c r="D3445" i="1"/>
  <c r="H3444" i="1"/>
  <c r="F3444" i="1"/>
  <c r="I3444" i="1" s="1"/>
  <c r="E3444" i="1"/>
  <c r="J3444" i="1" s="1"/>
  <c r="D3444" i="1"/>
  <c r="F3443" i="1"/>
  <c r="E3443" i="1"/>
  <c r="H3443" i="1" s="1"/>
  <c r="D3443" i="1"/>
  <c r="F3442" i="1"/>
  <c r="I3442" i="1" s="1"/>
  <c r="E3442" i="1"/>
  <c r="D3442" i="1"/>
  <c r="I3441" i="1"/>
  <c r="F3441" i="1"/>
  <c r="E3441" i="1"/>
  <c r="G3441" i="1" s="1"/>
  <c r="D3441" i="1"/>
  <c r="F3440" i="1"/>
  <c r="I3440" i="1" s="1"/>
  <c r="E3440" i="1"/>
  <c r="G3440" i="1" s="1"/>
  <c r="D3440" i="1"/>
  <c r="F3439" i="1"/>
  <c r="I3439" i="1" s="1"/>
  <c r="E3439" i="1"/>
  <c r="D3439" i="1"/>
  <c r="F3438" i="1"/>
  <c r="E3438" i="1"/>
  <c r="J3438" i="1" s="1"/>
  <c r="K3438" i="1" s="1"/>
  <c r="D3438" i="1"/>
  <c r="F3437" i="1"/>
  <c r="I3437" i="1" s="1"/>
  <c r="E3437" i="1"/>
  <c r="H3437" i="1" s="1"/>
  <c r="D3437" i="1"/>
  <c r="G3436" i="1"/>
  <c r="F3436" i="1"/>
  <c r="I3436" i="1" s="1"/>
  <c r="E3436" i="1"/>
  <c r="D3436" i="1"/>
  <c r="F3435" i="1"/>
  <c r="E3435" i="1"/>
  <c r="D3435" i="1"/>
  <c r="F3434" i="1"/>
  <c r="I3434" i="1" s="1"/>
  <c r="E3434" i="1"/>
  <c r="D3434" i="1"/>
  <c r="F3433" i="1"/>
  <c r="E3433" i="1"/>
  <c r="D3433" i="1"/>
  <c r="I3432" i="1"/>
  <c r="F3432" i="1"/>
  <c r="E3432" i="1"/>
  <c r="H3432" i="1" s="1"/>
  <c r="D3432" i="1"/>
  <c r="F3431" i="1"/>
  <c r="I3431" i="1" s="1"/>
  <c r="E3431" i="1"/>
  <c r="D3431" i="1"/>
  <c r="F3430" i="1"/>
  <c r="I3430" i="1" s="1"/>
  <c r="E3430" i="1"/>
  <c r="D3430" i="1"/>
  <c r="F3429" i="1"/>
  <c r="I3429" i="1" s="1"/>
  <c r="E3429" i="1"/>
  <c r="H3429" i="1" s="1"/>
  <c r="D3429" i="1"/>
  <c r="F3428" i="1"/>
  <c r="I3428" i="1" s="1"/>
  <c r="E3428" i="1"/>
  <c r="D3428" i="1"/>
  <c r="J3427" i="1"/>
  <c r="K3427" i="1" s="1"/>
  <c r="H3427" i="1"/>
  <c r="F3427" i="1"/>
  <c r="G3427" i="1" s="1"/>
  <c r="E3427" i="1"/>
  <c r="D3427" i="1"/>
  <c r="F3426" i="1"/>
  <c r="I3426" i="1" s="1"/>
  <c r="E3426" i="1"/>
  <c r="D3426" i="1"/>
  <c r="G3425" i="1"/>
  <c r="F3425" i="1"/>
  <c r="E3425" i="1"/>
  <c r="H3425" i="1" s="1"/>
  <c r="D3425" i="1"/>
  <c r="J3424" i="1"/>
  <c r="K3424" i="1" s="1"/>
  <c r="F3424" i="1"/>
  <c r="I3424" i="1" s="1"/>
  <c r="E3424" i="1"/>
  <c r="H3424" i="1" s="1"/>
  <c r="D3424" i="1"/>
  <c r="F3423" i="1"/>
  <c r="I3423" i="1" s="1"/>
  <c r="E3423" i="1"/>
  <c r="D3423" i="1"/>
  <c r="J3422" i="1"/>
  <c r="H3422" i="1"/>
  <c r="F3422" i="1"/>
  <c r="I3422" i="1" s="1"/>
  <c r="E3422" i="1"/>
  <c r="G3422" i="1" s="1"/>
  <c r="D3422" i="1"/>
  <c r="J3421" i="1"/>
  <c r="K3421" i="1" s="1"/>
  <c r="F3421" i="1"/>
  <c r="I3421" i="1" s="1"/>
  <c r="E3421" i="1"/>
  <c r="H3421" i="1" s="1"/>
  <c r="D3421" i="1"/>
  <c r="F3420" i="1"/>
  <c r="I3420" i="1" s="1"/>
  <c r="E3420" i="1"/>
  <c r="D3420" i="1"/>
  <c r="I3419" i="1"/>
  <c r="F3419" i="1"/>
  <c r="E3419" i="1"/>
  <c r="H3419" i="1" s="1"/>
  <c r="D3419" i="1"/>
  <c r="F3418" i="1"/>
  <c r="I3418" i="1" s="1"/>
  <c r="E3418" i="1"/>
  <c r="D3418" i="1"/>
  <c r="H3417" i="1"/>
  <c r="F3417" i="1"/>
  <c r="E3417" i="1"/>
  <c r="G3417" i="1" s="1"/>
  <c r="D3417" i="1"/>
  <c r="I3416" i="1"/>
  <c r="G3416" i="1"/>
  <c r="F3416" i="1"/>
  <c r="E3416" i="1"/>
  <c r="H3416" i="1" s="1"/>
  <c r="D3416" i="1"/>
  <c r="F3415" i="1"/>
  <c r="I3415" i="1" s="1"/>
  <c r="E3415" i="1"/>
  <c r="D3415" i="1"/>
  <c r="I3414" i="1"/>
  <c r="H3414" i="1"/>
  <c r="F3414" i="1"/>
  <c r="J3414" i="1" s="1"/>
  <c r="K3414" i="1" s="1"/>
  <c r="E3414" i="1"/>
  <c r="D3414" i="1"/>
  <c r="J3413" i="1"/>
  <c r="F3413" i="1"/>
  <c r="I3413" i="1" s="1"/>
  <c r="E3413" i="1"/>
  <c r="H3413" i="1" s="1"/>
  <c r="D3413" i="1"/>
  <c r="K3413" i="1" s="1"/>
  <c r="F3412" i="1"/>
  <c r="I3412" i="1" s="1"/>
  <c r="E3412" i="1"/>
  <c r="D3412" i="1"/>
  <c r="I3411" i="1"/>
  <c r="F3411" i="1"/>
  <c r="E3411" i="1"/>
  <c r="D3411" i="1"/>
  <c r="F3410" i="1"/>
  <c r="I3410" i="1" s="1"/>
  <c r="E3410" i="1"/>
  <c r="D3410" i="1"/>
  <c r="F3409" i="1"/>
  <c r="E3409" i="1"/>
  <c r="G3409" i="1" s="1"/>
  <c r="D3409" i="1"/>
  <c r="F3408" i="1"/>
  <c r="I3408" i="1" s="1"/>
  <c r="E3408" i="1"/>
  <c r="H3408" i="1" s="1"/>
  <c r="D3408" i="1"/>
  <c r="F3407" i="1"/>
  <c r="I3407" i="1" s="1"/>
  <c r="E3407" i="1"/>
  <c r="D3407" i="1"/>
  <c r="I3406" i="1"/>
  <c r="F3406" i="1"/>
  <c r="E3406" i="1"/>
  <c r="D3406" i="1"/>
  <c r="F3405" i="1"/>
  <c r="I3405" i="1" s="1"/>
  <c r="E3405" i="1"/>
  <c r="D3405" i="1"/>
  <c r="F3404" i="1"/>
  <c r="I3404" i="1" s="1"/>
  <c r="E3404" i="1"/>
  <c r="D3404" i="1"/>
  <c r="I3403" i="1"/>
  <c r="H3403" i="1"/>
  <c r="F3403" i="1"/>
  <c r="E3403" i="1"/>
  <c r="J3403" i="1" s="1"/>
  <c r="D3403" i="1"/>
  <c r="F3402" i="1"/>
  <c r="I3402" i="1" s="1"/>
  <c r="E3402" i="1"/>
  <c r="D3402" i="1"/>
  <c r="I3401" i="1"/>
  <c r="H3401" i="1"/>
  <c r="F3401" i="1"/>
  <c r="J3401" i="1" s="1"/>
  <c r="E3401" i="1"/>
  <c r="D3401" i="1"/>
  <c r="F3400" i="1"/>
  <c r="I3400" i="1" s="1"/>
  <c r="E3400" i="1"/>
  <c r="H3400" i="1" s="1"/>
  <c r="D3400" i="1"/>
  <c r="G3399" i="1"/>
  <c r="F3399" i="1"/>
  <c r="I3399" i="1" s="1"/>
  <c r="E3399" i="1"/>
  <c r="D3399" i="1"/>
  <c r="I3398" i="1"/>
  <c r="H3398" i="1"/>
  <c r="F3398" i="1"/>
  <c r="J3398" i="1" s="1"/>
  <c r="K3398" i="1" s="1"/>
  <c r="E3398" i="1"/>
  <c r="G3398" i="1" s="1"/>
  <c r="D3398" i="1"/>
  <c r="F3397" i="1"/>
  <c r="I3397" i="1" s="1"/>
  <c r="E3397" i="1"/>
  <c r="J3397" i="1" s="1"/>
  <c r="K3397" i="1" s="1"/>
  <c r="D3397" i="1"/>
  <c r="F3396" i="1"/>
  <c r="I3396" i="1" s="1"/>
  <c r="E3396" i="1"/>
  <c r="D3396" i="1"/>
  <c r="H3395" i="1"/>
  <c r="F3395" i="1"/>
  <c r="I3395" i="1" s="1"/>
  <c r="E3395" i="1"/>
  <c r="D3395" i="1"/>
  <c r="F3394" i="1"/>
  <c r="I3394" i="1" s="1"/>
  <c r="E3394" i="1"/>
  <c r="D3394" i="1"/>
  <c r="H3393" i="1"/>
  <c r="F3393" i="1"/>
  <c r="I3393" i="1" s="1"/>
  <c r="E3393" i="1"/>
  <c r="J3393" i="1" s="1"/>
  <c r="D3393" i="1"/>
  <c r="I3392" i="1"/>
  <c r="F3392" i="1"/>
  <c r="E3392" i="1"/>
  <c r="D3392" i="1"/>
  <c r="F3391" i="1"/>
  <c r="I3391" i="1" s="1"/>
  <c r="E3391" i="1"/>
  <c r="D3391" i="1"/>
  <c r="F3390" i="1"/>
  <c r="I3390" i="1" s="1"/>
  <c r="E3390" i="1"/>
  <c r="D3390" i="1"/>
  <c r="H3389" i="1"/>
  <c r="F3389" i="1"/>
  <c r="I3389" i="1" s="1"/>
  <c r="E3389" i="1"/>
  <c r="D3389" i="1"/>
  <c r="I3388" i="1"/>
  <c r="F3388" i="1"/>
  <c r="E3388" i="1"/>
  <c r="J3388" i="1" s="1"/>
  <c r="D3388" i="1"/>
  <c r="J3387" i="1"/>
  <c r="K3387" i="1" s="1"/>
  <c r="H3387" i="1"/>
  <c r="F3387" i="1"/>
  <c r="I3387" i="1" s="1"/>
  <c r="E3387" i="1"/>
  <c r="D3387" i="1"/>
  <c r="F3386" i="1"/>
  <c r="I3386" i="1" s="1"/>
  <c r="E3386" i="1"/>
  <c r="D3386" i="1"/>
  <c r="F3385" i="1"/>
  <c r="E3385" i="1"/>
  <c r="D3385" i="1"/>
  <c r="G3384" i="1"/>
  <c r="F3384" i="1"/>
  <c r="E3384" i="1"/>
  <c r="H3384" i="1" s="1"/>
  <c r="D3384" i="1"/>
  <c r="J3383" i="1"/>
  <c r="I3383" i="1"/>
  <c r="F3383" i="1"/>
  <c r="E3383" i="1"/>
  <c r="H3383" i="1" s="1"/>
  <c r="D3383" i="1"/>
  <c r="F3382" i="1"/>
  <c r="I3382" i="1" s="1"/>
  <c r="E3382" i="1"/>
  <c r="D3382" i="1"/>
  <c r="I3381" i="1"/>
  <c r="H3381" i="1"/>
  <c r="F3381" i="1"/>
  <c r="E3381" i="1"/>
  <c r="D3381" i="1"/>
  <c r="F3380" i="1"/>
  <c r="I3380" i="1" s="1"/>
  <c r="E3380" i="1"/>
  <c r="H3380" i="1" s="1"/>
  <c r="D3380" i="1"/>
  <c r="F3379" i="1"/>
  <c r="I3379" i="1" s="1"/>
  <c r="E3379" i="1"/>
  <c r="D3379" i="1"/>
  <c r="F3378" i="1"/>
  <c r="I3378" i="1" s="1"/>
  <c r="E3378" i="1"/>
  <c r="D3378" i="1"/>
  <c r="F3377" i="1"/>
  <c r="I3377" i="1" s="1"/>
  <c r="E3377" i="1"/>
  <c r="D3377" i="1"/>
  <c r="F3376" i="1"/>
  <c r="E3376" i="1"/>
  <c r="D3376" i="1"/>
  <c r="J3375" i="1"/>
  <c r="F3375" i="1"/>
  <c r="I3375" i="1" s="1"/>
  <c r="E3375" i="1"/>
  <c r="H3375" i="1" s="1"/>
  <c r="D3375" i="1"/>
  <c r="F3374" i="1"/>
  <c r="I3374" i="1" s="1"/>
  <c r="E3374" i="1"/>
  <c r="D3374" i="1"/>
  <c r="I3373" i="1"/>
  <c r="F3373" i="1"/>
  <c r="E3373" i="1"/>
  <c r="J3373" i="1" s="1"/>
  <c r="D3373" i="1"/>
  <c r="F3372" i="1"/>
  <c r="I3372" i="1" s="1"/>
  <c r="E3372" i="1"/>
  <c r="H3372" i="1" s="1"/>
  <c r="D3372" i="1"/>
  <c r="F3371" i="1"/>
  <c r="I3371" i="1" s="1"/>
  <c r="E3371" i="1"/>
  <c r="D3371" i="1"/>
  <c r="J3370" i="1"/>
  <c r="H3370" i="1"/>
  <c r="F3370" i="1"/>
  <c r="I3370" i="1" s="1"/>
  <c r="E3370" i="1"/>
  <c r="G3370" i="1" s="1"/>
  <c r="D3370" i="1"/>
  <c r="F3369" i="1"/>
  <c r="I3369" i="1" s="1"/>
  <c r="E3369" i="1"/>
  <c r="D3369" i="1"/>
  <c r="G3368" i="1"/>
  <c r="F3368" i="1"/>
  <c r="E3368" i="1"/>
  <c r="H3368" i="1" s="1"/>
  <c r="D3368" i="1"/>
  <c r="I3367" i="1"/>
  <c r="F3367" i="1"/>
  <c r="E3367" i="1"/>
  <c r="H3367" i="1" s="1"/>
  <c r="D3367" i="1"/>
  <c r="F3366" i="1"/>
  <c r="I3366" i="1" s="1"/>
  <c r="E3366" i="1"/>
  <c r="D3366" i="1"/>
  <c r="I3365" i="1"/>
  <c r="H3365" i="1"/>
  <c r="F3365" i="1"/>
  <c r="E3365" i="1"/>
  <c r="D3365" i="1"/>
  <c r="F3364" i="1"/>
  <c r="E3364" i="1"/>
  <c r="H3364" i="1" s="1"/>
  <c r="D3364" i="1"/>
  <c r="F3363" i="1"/>
  <c r="I3363" i="1" s="1"/>
  <c r="E3363" i="1"/>
  <c r="D3363" i="1"/>
  <c r="I3362" i="1"/>
  <c r="H3362" i="1"/>
  <c r="F3362" i="1"/>
  <c r="E3362" i="1"/>
  <c r="J3362" i="1" s="1"/>
  <c r="D3362" i="1"/>
  <c r="K3362" i="1" s="1"/>
  <c r="F3361" i="1"/>
  <c r="I3361" i="1" s="1"/>
  <c r="E3361" i="1"/>
  <c r="D3361" i="1"/>
  <c r="H3360" i="1"/>
  <c r="G3360" i="1"/>
  <c r="F3360" i="1"/>
  <c r="E3360" i="1"/>
  <c r="D3360" i="1"/>
  <c r="F3359" i="1"/>
  <c r="I3359" i="1" s="1"/>
  <c r="E3359" i="1"/>
  <c r="D3359" i="1"/>
  <c r="F3358" i="1"/>
  <c r="I3358" i="1" s="1"/>
  <c r="E3358" i="1"/>
  <c r="D3358" i="1"/>
  <c r="F3357" i="1"/>
  <c r="I3357" i="1" s="1"/>
  <c r="E3357" i="1"/>
  <c r="H3357" i="1" s="1"/>
  <c r="D3357" i="1"/>
  <c r="F3356" i="1"/>
  <c r="I3356" i="1" s="1"/>
  <c r="E3356" i="1"/>
  <c r="D3356" i="1"/>
  <c r="F3355" i="1"/>
  <c r="I3355" i="1" s="1"/>
  <c r="E3355" i="1"/>
  <c r="D3355" i="1"/>
  <c r="F3354" i="1"/>
  <c r="I3354" i="1" s="1"/>
  <c r="E3354" i="1"/>
  <c r="D3354" i="1"/>
  <c r="F3353" i="1"/>
  <c r="I3353" i="1" s="1"/>
  <c r="E3353" i="1"/>
  <c r="D3353" i="1"/>
  <c r="F3352" i="1"/>
  <c r="E3352" i="1"/>
  <c r="D3352" i="1"/>
  <c r="J3351" i="1"/>
  <c r="F3351" i="1"/>
  <c r="I3351" i="1" s="1"/>
  <c r="E3351" i="1"/>
  <c r="H3351" i="1" s="1"/>
  <c r="D3351" i="1"/>
  <c r="F3350" i="1"/>
  <c r="I3350" i="1" s="1"/>
  <c r="E3350" i="1"/>
  <c r="D3350" i="1"/>
  <c r="I3349" i="1"/>
  <c r="F3349" i="1"/>
  <c r="E3349" i="1"/>
  <c r="D3349" i="1"/>
  <c r="J3348" i="1"/>
  <c r="F3348" i="1"/>
  <c r="I3348" i="1" s="1"/>
  <c r="E3348" i="1"/>
  <c r="H3348" i="1" s="1"/>
  <c r="D3348" i="1"/>
  <c r="F3347" i="1"/>
  <c r="I3347" i="1" s="1"/>
  <c r="E3347" i="1"/>
  <c r="D3347" i="1"/>
  <c r="I3346" i="1"/>
  <c r="F3346" i="1"/>
  <c r="E3346" i="1"/>
  <c r="G3346" i="1" s="1"/>
  <c r="D3346" i="1"/>
  <c r="F3345" i="1"/>
  <c r="I3345" i="1" s="1"/>
  <c r="E3345" i="1"/>
  <c r="D3345" i="1"/>
  <c r="H3344" i="1"/>
  <c r="F3344" i="1"/>
  <c r="E3344" i="1"/>
  <c r="G3344" i="1" s="1"/>
  <c r="D3344" i="1"/>
  <c r="F3343" i="1"/>
  <c r="I3343" i="1" s="1"/>
  <c r="E3343" i="1"/>
  <c r="H3343" i="1" s="1"/>
  <c r="D3343" i="1"/>
  <c r="F3342" i="1"/>
  <c r="I3342" i="1" s="1"/>
  <c r="E3342" i="1"/>
  <c r="D3342" i="1"/>
  <c r="I3341" i="1"/>
  <c r="G3341" i="1"/>
  <c r="F3341" i="1"/>
  <c r="E3341" i="1"/>
  <c r="J3341" i="1" s="1"/>
  <c r="K3341" i="1" s="1"/>
  <c r="D3341" i="1"/>
  <c r="F3340" i="1"/>
  <c r="I3340" i="1" s="1"/>
  <c r="E3340" i="1"/>
  <c r="H3340" i="1" s="1"/>
  <c r="D3340" i="1"/>
  <c r="I3339" i="1"/>
  <c r="F3339" i="1"/>
  <c r="E3339" i="1"/>
  <c r="G3339" i="1" s="1"/>
  <c r="D3339" i="1"/>
  <c r="F3338" i="1"/>
  <c r="J3338" i="1" s="1"/>
  <c r="E3338" i="1"/>
  <c r="D3338" i="1"/>
  <c r="F3337" i="1"/>
  <c r="I3337" i="1" s="1"/>
  <c r="E3337" i="1"/>
  <c r="D3337" i="1"/>
  <c r="H3336" i="1"/>
  <c r="F3336" i="1"/>
  <c r="I3336" i="1" s="1"/>
  <c r="E3336" i="1"/>
  <c r="G3336" i="1" s="1"/>
  <c r="D3336" i="1"/>
  <c r="F3335" i="1"/>
  <c r="I3335" i="1" s="1"/>
  <c r="E3335" i="1"/>
  <c r="D3335" i="1"/>
  <c r="F3334" i="1"/>
  <c r="I3334" i="1" s="1"/>
  <c r="E3334" i="1"/>
  <c r="D3334" i="1"/>
  <c r="H3333" i="1"/>
  <c r="G3333" i="1"/>
  <c r="F3333" i="1"/>
  <c r="I3333" i="1" s="1"/>
  <c r="E3333" i="1"/>
  <c r="D3333" i="1"/>
  <c r="F3332" i="1"/>
  <c r="I3332" i="1" s="1"/>
  <c r="E3332" i="1"/>
  <c r="D3332" i="1"/>
  <c r="I3331" i="1"/>
  <c r="F3331" i="1"/>
  <c r="E3331" i="1"/>
  <c r="D3331" i="1"/>
  <c r="F3330" i="1"/>
  <c r="E3330" i="1"/>
  <c r="D3330" i="1"/>
  <c r="F3329" i="1"/>
  <c r="I3329" i="1" s="1"/>
  <c r="E3329" i="1"/>
  <c r="D3329" i="1"/>
  <c r="F3328" i="1"/>
  <c r="I3328" i="1" s="1"/>
  <c r="E3328" i="1"/>
  <c r="D3328" i="1"/>
  <c r="J3327" i="1"/>
  <c r="F3327" i="1"/>
  <c r="I3327" i="1" s="1"/>
  <c r="E3327" i="1"/>
  <c r="H3327" i="1" s="1"/>
  <c r="D3327" i="1"/>
  <c r="F3326" i="1"/>
  <c r="I3326" i="1" s="1"/>
  <c r="E3326" i="1"/>
  <c r="H3326" i="1" s="1"/>
  <c r="D3326" i="1"/>
  <c r="F3325" i="1"/>
  <c r="I3325" i="1" s="1"/>
  <c r="E3325" i="1"/>
  <c r="D3325" i="1"/>
  <c r="F3324" i="1"/>
  <c r="I3324" i="1" s="1"/>
  <c r="E3324" i="1"/>
  <c r="D3324" i="1"/>
  <c r="F3323" i="1"/>
  <c r="I3323" i="1" s="1"/>
  <c r="E3323" i="1"/>
  <c r="D3323" i="1"/>
  <c r="F3322" i="1"/>
  <c r="E3322" i="1"/>
  <c r="G3322" i="1" s="1"/>
  <c r="D3322" i="1"/>
  <c r="F3321" i="1"/>
  <c r="I3321" i="1" s="1"/>
  <c r="E3321" i="1"/>
  <c r="D3321" i="1"/>
  <c r="I3320" i="1"/>
  <c r="H3320" i="1"/>
  <c r="G3320" i="1"/>
  <c r="F3320" i="1"/>
  <c r="E3320" i="1"/>
  <c r="J3320" i="1" s="1"/>
  <c r="D3320" i="1"/>
  <c r="F3319" i="1"/>
  <c r="I3319" i="1" s="1"/>
  <c r="E3319" i="1"/>
  <c r="D3319" i="1"/>
  <c r="F3318" i="1"/>
  <c r="I3318" i="1" s="1"/>
  <c r="E3318" i="1"/>
  <c r="H3318" i="1" s="1"/>
  <c r="D3318" i="1"/>
  <c r="F3317" i="1"/>
  <c r="I3317" i="1" s="1"/>
  <c r="E3317" i="1"/>
  <c r="D3317" i="1"/>
  <c r="F3316" i="1"/>
  <c r="I3316" i="1" s="1"/>
  <c r="E3316" i="1"/>
  <c r="D3316" i="1"/>
  <c r="F3315" i="1"/>
  <c r="I3315" i="1" s="1"/>
  <c r="E3315" i="1"/>
  <c r="D3315" i="1"/>
  <c r="H3314" i="1"/>
  <c r="F3314" i="1"/>
  <c r="E3314" i="1"/>
  <c r="D3314" i="1"/>
  <c r="F3313" i="1"/>
  <c r="I3313" i="1" s="1"/>
  <c r="E3313" i="1"/>
  <c r="D3313" i="1"/>
  <c r="J3312" i="1"/>
  <c r="I3312" i="1"/>
  <c r="G3312" i="1"/>
  <c r="F3312" i="1"/>
  <c r="E3312" i="1"/>
  <c r="H3312" i="1" s="1"/>
  <c r="D3312" i="1"/>
  <c r="K3311" i="1"/>
  <c r="J3311" i="1"/>
  <c r="I3311" i="1"/>
  <c r="F3311" i="1"/>
  <c r="E3311" i="1"/>
  <c r="H3311" i="1" s="1"/>
  <c r="D3311" i="1"/>
  <c r="F3310" i="1"/>
  <c r="I3310" i="1" s="1"/>
  <c r="E3310" i="1"/>
  <c r="D3310" i="1"/>
  <c r="J3309" i="1"/>
  <c r="H3309" i="1"/>
  <c r="F3309" i="1"/>
  <c r="I3309" i="1" s="1"/>
  <c r="E3309" i="1"/>
  <c r="G3309" i="1" s="1"/>
  <c r="D3309" i="1"/>
  <c r="K3309" i="1" s="1"/>
  <c r="N3309" i="1" s="1"/>
  <c r="F3308" i="1"/>
  <c r="I3308" i="1" s="1"/>
  <c r="E3308" i="1"/>
  <c r="H3308" i="1" s="1"/>
  <c r="D3308" i="1"/>
  <c r="F3307" i="1"/>
  <c r="I3307" i="1" s="1"/>
  <c r="E3307" i="1"/>
  <c r="D3307" i="1"/>
  <c r="I3306" i="1"/>
  <c r="H3306" i="1"/>
  <c r="F3306" i="1"/>
  <c r="E3306" i="1"/>
  <c r="G3306" i="1" s="1"/>
  <c r="D3306" i="1"/>
  <c r="F3305" i="1"/>
  <c r="I3305" i="1" s="1"/>
  <c r="E3305" i="1"/>
  <c r="D3305" i="1"/>
  <c r="G3304" i="1"/>
  <c r="F3304" i="1"/>
  <c r="E3304" i="1"/>
  <c r="H3304" i="1" s="1"/>
  <c r="D3304" i="1"/>
  <c r="F3303" i="1"/>
  <c r="I3303" i="1" s="1"/>
  <c r="E3303" i="1"/>
  <c r="D3303" i="1"/>
  <c r="F3302" i="1"/>
  <c r="I3302" i="1" s="1"/>
  <c r="E3302" i="1"/>
  <c r="D3302" i="1"/>
  <c r="J3301" i="1"/>
  <c r="H3301" i="1"/>
  <c r="F3301" i="1"/>
  <c r="I3301" i="1" s="1"/>
  <c r="E3301" i="1"/>
  <c r="G3301" i="1" s="1"/>
  <c r="D3301" i="1"/>
  <c r="F3300" i="1"/>
  <c r="I3300" i="1" s="1"/>
  <c r="E3300" i="1"/>
  <c r="D3300" i="1"/>
  <c r="F3299" i="1"/>
  <c r="I3299" i="1" s="1"/>
  <c r="E3299" i="1"/>
  <c r="D3299" i="1"/>
  <c r="H3298" i="1"/>
  <c r="F3298" i="1"/>
  <c r="I3298" i="1" s="1"/>
  <c r="E3298" i="1"/>
  <c r="D3298" i="1"/>
  <c r="F3297" i="1"/>
  <c r="I3297" i="1" s="1"/>
  <c r="E3297" i="1"/>
  <c r="D3297" i="1"/>
  <c r="F3296" i="1"/>
  <c r="E3296" i="1"/>
  <c r="H3296" i="1" s="1"/>
  <c r="D3296" i="1"/>
  <c r="I3295" i="1"/>
  <c r="F3295" i="1"/>
  <c r="E3295" i="1"/>
  <c r="H3295" i="1" s="1"/>
  <c r="D3295" i="1"/>
  <c r="F3294" i="1"/>
  <c r="I3294" i="1" s="1"/>
  <c r="E3294" i="1"/>
  <c r="D3294" i="1"/>
  <c r="J3293" i="1"/>
  <c r="F3293" i="1"/>
  <c r="I3293" i="1" s="1"/>
  <c r="E3293" i="1"/>
  <c r="D3293" i="1"/>
  <c r="K3293" i="1" s="1"/>
  <c r="N3293" i="1" s="1"/>
  <c r="F3292" i="1"/>
  <c r="I3292" i="1" s="1"/>
  <c r="E3292" i="1"/>
  <c r="H3292" i="1" s="1"/>
  <c r="D3292" i="1"/>
  <c r="F3291" i="1"/>
  <c r="I3291" i="1" s="1"/>
  <c r="E3291" i="1"/>
  <c r="D3291" i="1"/>
  <c r="J3290" i="1"/>
  <c r="F3290" i="1"/>
  <c r="I3290" i="1" s="1"/>
  <c r="E3290" i="1"/>
  <c r="D3290" i="1"/>
  <c r="F3289" i="1"/>
  <c r="I3289" i="1" s="1"/>
  <c r="E3289" i="1"/>
  <c r="D3289" i="1"/>
  <c r="F3288" i="1"/>
  <c r="E3288" i="1"/>
  <c r="D3288" i="1"/>
  <c r="I3287" i="1"/>
  <c r="F3287" i="1"/>
  <c r="E3287" i="1"/>
  <c r="H3287" i="1" s="1"/>
  <c r="D3287" i="1"/>
  <c r="F3286" i="1"/>
  <c r="I3286" i="1" s="1"/>
  <c r="E3286" i="1"/>
  <c r="D3286" i="1"/>
  <c r="J3285" i="1"/>
  <c r="F3285" i="1"/>
  <c r="I3285" i="1" s="1"/>
  <c r="E3285" i="1"/>
  <c r="D3285" i="1"/>
  <c r="K3285" i="1" s="1"/>
  <c r="N3285" i="1" s="1"/>
  <c r="F3284" i="1"/>
  <c r="I3284" i="1" s="1"/>
  <c r="E3284" i="1"/>
  <c r="H3284" i="1" s="1"/>
  <c r="D3284" i="1"/>
  <c r="G3283" i="1"/>
  <c r="F3283" i="1"/>
  <c r="I3283" i="1" s="1"/>
  <c r="E3283" i="1"/>
  <c r="D3283" i="1"/>
  <c r="F3282" i="1"/>
  <c r="I3282" i="1" s="1"/>
  <c r="E3282" i="1"/>
  <c r="D3282" i="1"/>
  <c r="F3281" i="1"/>
  <c r="I3281" i="1" s="1"/>
  <c r="E3281" i="1"/>
  <c r="D3281" i="1"/>
  <c r="F3280" i="1"/>
  <c r="E3280" i="1"/>
  <c r="H3280" i="1" s="1"/>
  <c r="D3280" i="1"/>
  <c r="I3279" i="1"/>
  <c r="F3279" i="1"/>
  <c r="E3279" i="1"/>
  <c r="H3279" i="1" s="1"/>
  <c r="D3279" i="1"/>
  <c r="F3278" i="1"/>
  <c r="I3278" i="1" s="1"/>
  <c r="E3278" i="1"/>
  <c r="D3278" i="1"/>
  <c r="F3277" i="1"/>
  <c r="I3277" i="1" s="1"/>
  <c r="E3277" i="1"/>
  <c r="D3277" i="1"/>
  <c r="F3276" i="1"/>
  <c r="I3276" i="1" s="1"/>
  <c r="E3276" i="1"/>
  <c r="H3276" i="1" s="1"/>
  <c r="D3276" i="1"/>
  <c r="F3275" i="1"/>
  <c r="I3275" i="1" s="1"/>
  <c r="E3275" i="1"/>
  <c r="D3275" i="1"/>
  <c r="J3274" i="1"/>
  <c r="H3274" i="1"/>
  <c r="F3274" i="1"/>
  <c r="I3274" i="1" s="1"/>
  <c r="E3274" i="1"/>
  <c r="G3274" i="1" s="1"/>
  <c r="D3274" i="1"/>
  <c r="F3273" i="1"/>
  <c r="I3273" i="1" s="1"/>
  <c r="E3273" i="1"/>
  <c r="D3273" i="1"/>
  <c r="G3272" i="1"/>
  <c r="F3272" i="1"/>
  <c r="E3272" i="1"/>
  <c r="H3272" i="1" s="1"/>
  <c r="D3272" i="1"/>
  <c r="K3271" i="1"/>
  <c r="J3271" i="1"/>
  <c r="I3271" i="1"/>
  <c r="F3271" i="1"/>
  <c r="E3271" i="1"/>
  <c r="H3271" i="1" s="1"/>
  <c r="D3271" i="1"/>
  <c r="F3270" i="1"/>
  <c r="I3270" i="1" s="1"/>
  <c r="E3270" i="1"/>
  <c r="D3270" i="1"/>
  <c r="J3269" i="1"/>
  <c r="H3269" i="1"/>
  <c r="F3269" i="1"/>
  <c r="I3269" i="1" s="1"/>
  <c r="E3269" i="1"/>
  <c r="G3269" i="1" s="1"/>
  <c r="D3269" i="1"/>
  <c r="K3269" i="1" s="1"/>
  <c r="N3269" i="1" s="1"/>
  <c r="F3268" i="1"/>
  <c r="I3268" i="1" s="1"/>
  <c r="E3268" i="1"/>
  <c r="H3268" i="1" s="1"/>
  <c r="D3268" i="1"/>
  <c r="F3267" i="1"/>
  <c r="I3267" i="1" s="1"/>
  <c r="E3267" i="1"/>
  <c r="D3267" i="1"/>
  <c r="J3266" i="1"/>
  <c r="I3266" i="1"/>
  <c r="F3266" i="1"/>
  <c r="E3266" i="1"/>
  <c r="D3266" i="1"/>
  <c r="F3265" i="1"/>
  <c r="I3265" i="1" s="1"/>
  <c r="E3265" i="1"/>
  <c r="D3265" i="1"/>
  <c r="J3264" i="1"/>
  <c r="G3264" i="1"/>
  <c r="F3264" i="1"/>
  <c r="I3264" i="1" s="1"/>
  <c r="E3264" i="1"/>
  <c r="H3264" i="1" s="1"/>
  <c r="D3264" i="1"/>
  <c r="I3263" i="1"/>
  <c r="F3263" i="1"/>
  <c r="J3263" i="1" s="1"/>
  <c r="K3263" i="1" s="1"/>
  <c r="E3263" i="1"/>
  <c r="D3263" i="1"/>
  <c r="F3262" i="1"/>
  <c r="I3262" i="1" s="1"/>
  <c r="E3262" i="1"/>
  <c r="D3262" i="1"/>
  <c r="I3261" i="1"/>
  <c r="F3261" i="1"/>
  <c r="E3261" i="1"/>
  <c r="D3261" i="1"/>
  <c r="F3260" i="1"/>
  <c r="I3260" i="1" s="1"/>
  <c r="E3260" i="1"/>
  <c r="J3260" i="1" s="1"/>
  <c r="K3260" i="1" s="1"/>
  <c r="N3260" i="1" s="1"/>
  <c r="D3260" i="1"/>
  <c r="F3259" i="1"/>
  <c r="I3259" i="1" s="1"/>
  <c r="E3259" i="1"/>
  <c r="H3259" i="1" s="1"/>
  <c r="D3259" i="1"/>
  <c r="F3258" i="1"/>
  <c r="I3258" i="1" s="1"/>
  <c r="E3258" i="1"/>
  <c r="D3258" i="1"/>
  <c r="G3257" i="1"/>
  <c r="F3257" i="1"/>
  <c r="I3257" i="1" s="1"/>
  <c r="E3257" i="1"/>
  <c r="D3257" i="1"/>
  <c r="F3256" i="1"/>
  <c r="E3256" i="1"/>
  <c r="H3256" i="1" s="1"/>
  <c r="D3256" i="1"/>
  <c r="J3255" i="1"/>
  <c r="F3255" i="1"/>
  <c r="I3255" i="1" s="1"/>
  <c r="E3255" i="1"/>
  <c r="D3255" i="1"/>
  <c r="H3254" i="1"/>
  <c r="G3254" i="1"/>
  <c r="F3254" i="1"/>
  <c r="I3254" i="1" s="1"/>
  <c r="E3254" i="1"/>
  <c r="D3254" i="1"/>
  <c r="I3253" i="1"/>
  <c r="H3253" i="1"/>
  <c r="G3253" i="1"/>
  <c r="F3253" i="1"/>
  <c r="E3253" i="1"/>
  <c r="J3253" i="1" s="1"/>
  <c r="D3253" i="1"/>
  <c r="K3253" i="1" s="1"/>
  <c r="F3252" i="1"/>
  <c r="I3252" i="1" s="1"/>
  <c r="E3252" i="1"/>
  <c r="J3252" i="1" s="1"/>
  <c r="D3252" i="1"/>
  <c r="H3251" i="1"/>
  <c r="F3251" i="1"/>
  <c r="I3251" i="1" s="1"/>
  <c r="E3251" i="1"/>
  <c r="G3251" i="1" s="1"/>
  <c r="D3251" i="1"/>
  <c r="J3250" i="1"/>
  <c r="F3250" i="1"/>
  <c r="I3250" i="1" s="1"/>
  <c r="E3250" i="1"/>
  <c r="D3250" i="1"/>
  <c r="F3249" i="1"/>
  <c r="I3249" i="1" s="1"/>
  <c r="E3249" i="1"/>
  <c r="D3249" i="1"/>
  <c r="H3248" i="1"/>
  <c r="F3248" i="1"/>
  <c r="J3248" i="1" s="1"/>
  <c r="E3248" i="1"/>
  <c r="G3248" i="1" s="1"/>
  <c r="D3248" i="1"/>
  <c r="J3247" i="1"/>
  <c r="K3247" i="1" s="1"/>
  <c r="F3247" i="1"/>
  <c r="I3247" i="1" s="1"/>
  <c r="E3247" i="1"/>
  <c r="D3247" i="1"/>
  <c r="F3246" i="1"/>
  <c r="I3246" i="1" s="1"/>
  <c r="E3246" i="1"/>
  <c r="H3246" i="1" s="1"/>
  <c r="D3246" i="1"/>
  <c r="F3245" i="1"/>
  <c r="I3245" i="1" s="1"/>
  <c r="E3245" i="1"/>
  <c r="D3245" i="1"/>
  <c r="F3244" i="1"/>
  <c r="I3244" i="1" s="1"/>
  <c r="E3244" i="1"/>
  <c r="J3244" i="1" s="1"/>
  <c r="D3244" i="1"/>
  <c r="K3244" i="1" s="1"/>
  <c r="N3244" i="1" s="1"/>
  <c r="H3243" i="1"/>
  <c r="F3243" i="1"/>
  <c r="I3243" i="1" s="1"/>
  <c r="E3243" i="1"/>
  <c r="D3243" i="1"/>
  <c r="H3242" i="1"/>
  <c r="F3242" i="1"/>
  <c r="I3242" i="1" s="1"/>
  <c r="E3242" i="1"/>
  <c r="D3242" i="1"/>
  <c r="F3241" i="1"/>
  <c r="I3241" i="1" s="1"/>
  <c r="E3241" i="1"/>
  <c r="G3241" i="1" s="1"/>
  <c r="D3241" i="1"/>
  <c r="J3240" i="1"/>
  <c r="H3240" i="1"/>
  <c r="F3240" i="1"/>
  <c r="E3240" i="1"/>
  <c r="D3240" i="1"/>
  <c r="J3239" i="1"/>
  <c r="I3239" i="1"/>
  <c r="G3239" i="1"/>
  <c r="F3239" i="1"/>
  <c r="E3239" i="1"/>
  <c r="H3239" i="1" s="1"/>
  <c r="D3239" i="1"/>
  <c r="F3238" i="1"/>
  <c r="I3238" i="1" s="1"/>
  <c r="E3238" i="1"/>
  <c r="D3238" i="1"/>
  <c r="F3237" i="1"/>
  <c r="I3237" i="1" s="1"/>
  <c r="E3237" i="1"/>
  <c r="D3237" i="1"/>
  <c r="F3236" i="1"/>
  <c r="I3236" i="1" s="1"/>
  <c r="E3236" i="1"/>
  <c r="D3236" i="1"/>
  <c r="I3235" i="1"/>
  <c r="H3235" i="1"/>
  <c r="F3235" i="1"/>
  <c r="G3235" i="1" s="1"/>
  <c r="E3235" i="1"/>
  <c r="J3235" i="1" s="1"/>
  <c r="D3235" i="1"/>
  <c r="F3234" i="1"/>
  <c r="I3234" i="1" s="1"/>
  <c r="E3234" i="1"/>
  <c r="D3234" i="1"/>
  <c r="J3233" i="1"/>
  <c r="F3233" i="1"/>
  <c r="I3233" i="1" s="1"/>
  <c r="E3233" i="1"/>
  <c r="D3233" i="1"/>
  <c r="F3232" i="1"/>
  <c r="I3232" i="1" s="1"/>
  <c r="E3232" i="1"/>
  <c r="D3232" i="1"/>
  <c r="H3231" i="1"/>
  <c r="F3231" i="1"/>
  <c r="I3231" i="1" s="1"/>
  <c r="E3231" i="1"/>
  <c r="D3231" i="1"/>
  <c r="J3230" i="1"/>
  <c r="K3230" i="1" s="1"/>
  <c r="I3230" i="1"/>
  <c r="F3230" i="1"/>
  <c r="E3230" i="1"/>
  <c r="D3230" i="1"/>
  <c r="F3229" i="1"/>
  <c r="I3229" i="1" s="1"/>
  <c r="E3229" i="1"/>
  <c r="D3229" i="1"/>
  <c r="F3228" i="1"/>
  <c r="I3228" i="1" s="1"/>
  <c r="E3228" i="1"/>
  <c r="D3228" i="1"/>
  <c r="F3227" i="1"/>
  <c r="G3227" i="1" s="1"/>
  <c r="E3227" i="1"/>
  <c r="H3227" i="1" s="1"/>
  <c r="D3227" i="1"/>
  <c r="F3226" i="1"/>
  <c r="I3226" i="1" s="1"/>
  <c r="E3226" i="1"/>
  <c r="D3226" i="1"/>
  <c r="I3225" i="1"/>
  <c r="G3225" i="1"/>
  <c r="F3225" i="1"/>
  <c r="E3225" i="1"/>
  <c r="D3225" i="1"/>
  <c r="I3224" i="1"/>
  <c r="F3224" i="1"/>
  <c r="E3224" i="1"/>
  <c r="D3224" i="1"/>
  <c r="J3223" i="1"/>
  <c r="K3223" i="1" s="1"/>
  <c r="L3223" i="1" s="1"/>
  <c r="F3223" i="1"/>
  <c r="I3223" i="1" s="1"/>
  <c r="E3223" i="1"/>
  <c r="H3223" i="1" s="1"/>
  <c r="D3223" i="1"/>
  <c r="J3222" i="1"/>
  <c r="H3222" i="1"/>
  <c r="F3222" i="1"/>
  <c r="I3222" i="1" s="1"/>
  <c r="E3222" i="1"/>
  <c r="G3222" i="1" s="1"/>
  <c r="D3222" i="1"/>
  <c r="F3221" i="1"/>
  <c r="I3221" i="1" s="1"/>
  <c r="E3221" i="1"/>
  <c r="H3221" i="1" s="1"/>
  <c r="D3221" i="1"/>
  <c r="I3220" i="1"/>
  <c r="F3220" i="1"/>
  <c r="E3220" i="1"/>
  <c r="H3220" i="1" s="1"/>
  <c r="D3220" i="1"/>
  <c r="I3219" i="1"/>
  <c r="F3219" i="1"/>
  <c r="E3219" i="1"/>
  <c r="H3219" i="1" s="1"/>
  <c r="D3219" i="1"/>
  <c r="I3218" i="1"/>
  <c r="G3218" i="1"/>
  <c r="F3218" i="1"/>
  <c r="E3218" i="1"/>
  <c r="D3218" i="1"/>
  <c r="H3217" i="1"/>
  <c r="F3217" i="1"/>
  <c r="J3217" i="1" s="1"/>
  <c r="E3217" i="1"/>
  <c r="D3217" i="1"/>
  <c r="I3216" i="1"/>
  <c r="F3216" i="1"/>
  <c r="E3216" i="1"/>
  <c r="D3216" i="1"/>
  <c r="F3215" i="1"/>
  <c r="I3215" i="1" s="1"/>
  <c r="E3215" i="1"/>
  <c r="D3215" i="1"/>
  <c r="F3214" i="1"/>
  <c r="I3214" i="1" s="1"/>
  <c r="E3214" i="1"/>
  <c r="D3214" i="1"/>
  <c r="F3213" i="1"/>
  <c r="I3213" i="1" s="1"/>
  <c r="E3213" i="1"/>
  <c r="D3213" i="1"/>
  <c r="F3212" i="1"/>
  <c r="I3212" i="1" s="1"/>
  <c r="E3212" i="1"/>
  <c r="J3212" i="1" s="1"/>
  <c r="K3212" i="1" s="1"/>
  <c r="D3212" i="1"/>
  <c r="H3211" i="1"/>
  <c r="F3211" i="1"/>
  <c r="E3211" i="1"/>
  <c r="D3211" i="1"/>
  <c r="F3210" i="1"/>
  <c r="I3210" i="1" s="1"/>
  <c r="E3210" i="1"/>
  <c r="D3210" i="1"/>
  <c r="H3209" i="1"/>
  <c r="F3209" i="1"/>
  <c r="J3209" i="1" s="1"/>
  <c r="E3209" i="1"/>
  <c r="D3209" i="1"/>
  <c r="H3208" i="1"/>
  <c r="F3208" i="1"/>
  <c r="J3208" i="1" s="1"/>
  <c r="K3208" i="1" s="1"/>
  <c r="N3208" i="1" s="1"/>
  <c r="E3208" i="1"/>
  <c r="D3208" i="1"/>
  <c r="J3207" i="1"/>
  <c r="H3207" i="1"/>
  <c r="G3207" i="1"/>
  <c r="F3207" i="1"/>
  <c r="I3207" i="1" s="1"/>
  <c r="E3207" i="1"/>
  <c r="D3207" i="1"/>
  <c r="F3206" i="1"/>
  <c r="I3206" i="1" s="1"/>
  <c r="E3206" i="1"/>
  <c r="D3206" i="1"/>
  <c r="F3205" i="1"/>
  <c r="I3205" i="1" s="1"/>
  <c r="E3205" i="1"/>
  <c r="H3205" i="1" s="1"/>
  <c r="D3205" i="1"/>
  <c r="H3204" i="1"/>
  <c r="F3204" i="1"/>
  <c r="I3204" i="1" s="1"/>
  <c r="E3204" i="1"/>
  <c r="D3204" i="1"/>
  <c r="H3203" i="1"/>
  <c r="F3203" i="1"/>
  <c r="E3203" i="1"/>
  <c r="D3203" i="1"/>
  <c r="F3202" i="1"/>
  <c r="I3202" i="1" s="1"/>
  <c r="E3202" i="1"/>
  <c r="D3202" i="1"/>
  <c r="H3201" i="1"/>
  <c r="F3201" i="1"/>
  <c r="E3201" i="1"/>
  <c r="D3201" i="1"/>
  <c r="J3200" i="1"/>
  <c r="I3200" i="1"/>
  <c r="H3200" i="1"/>
  <c r="F3200" i="1"/>
  <c r="E3200" i="1"/>
  <c r="G3200" i="1" s="1"/>
  <c r="D3200" i="1"/>
  <c r="F3199" i="1"/>
  <c r="I3199" i="1" s="1"/>
  <c r="E3199" i="1"/>
  <c r="D3199" i="1"/>
  <c r="F3198" i="1"/>
  <c r="I3198" i="1" s="1"/>
  <c r="E3198" i="1"/>
  <c r="D3198" i="1"/>
  <c r="F3197" i="1"/>
  <c r="E3197" i="1"/>
  <c r="H3197" i="1" s="1"/>
  <c r="D3197" i="1"/>
  <c r="F3196" i="1"/>
  <c r="G3196" i="1" s="1"/>
  <c r="E3196" i="1"/>
  <c r="H3196" i="1" s="1"/>
  <c r="D3196" i="1"/>
  <c r="F3195" i="1"/>
  <c r="I3195" i="1" s="1"/>
  <c r="E3195" i="1"/>
  <c r="D3195" i="1"/>
  <c r="I3194" i="1"/>
  <c r="G3194" i="1"/>
  <c r="F3194" i="1"/>
  <c r="E3194" i="1"/>
  <c r="J3194" i="1" s="1"/>
  <c r="D3194" i="1"/>
  <c r="F3193" i="1"/>
  <c r="I3193" i="1" s="1"/>
  <c r="E3193" i="1"/>
  <c r="J3193" i="1" s="1"/>
  <c r="K3193" i="1" s="1"/>
  <c r="D3193" i="1"/>
  <c r="F3192" i="1"/>
  <c r="I3192" i="1" s="1"/>
  <c r="E3192" i="1"/>
  <c r="D3192" i="1"/>
  <c r="H3191" i="1"/>
  <c r="F3191" i="1"/>
  <c r="J3191" i="1" s="1"/>
  <c r="K3191" i="1" s="1"/>
  <c r="E3191" i="1"/>
  <c r="D3191" i="1"/>
  <c r="I3190" i="1"/>
  <c r="F3190" i="1"/>
  <c r="E3190" i="1"/>
  <c r="D3190" i="1"/>
  <c r="H3189" i="1"/>
  <c r="F3189" i="1"/>
  <c r="E3189" i="1"/>
  <c r="D3189" i="1"/>
  <c r="J3188" i="1"/>
  <c r="K3188" i="1" s="1"/>
  <c r="F3188" i="1"/>
  <c r="G3188" i="1" s="1"/>
  <c r="E3188" i="1"/>
  <c r="H3188" i="1" s="1"/>
  <c r="D3188" i="1"/>
  <c r="F3187" i="1"/>
  <c r="I3187" i="1" s="1"/>
  <c r="E3187" i="1"/>
  <c r="D3187" i="1"/>
  <c r="I3186" i="1"/>
  <c r="H3186" i="1"/>
  <c r="G3186" i="1"/>
  <c r="F3186" i="1"/>
  <c r="E3186" i="1"/>
  <c r="J3186" i="1" s="1"/>
  <c r="D3186" i="1"/>
  <c r="G3185" i="1"/>
  <c r="F3185" i="1"/>
  <c r="I3185" i="1" s="1"/>
  <c r="E3185" i="1"/>
  <c r="J3185" i="1" s="1"/>
  <c r="D3185" i="1"/>
  <c r="F3184" i="1"/>
  <c r="I3184" i="1" s="1"/>
  <c r="E3184" i="1"/>
  <c r="D3184" i="1"/>
  <c r="I3183" i="1"/>
  <c r="H3183" i="1"/>
  <c r="F3183" i="1"/>
  <c r="J3183" i="1" s="1"/>
  <c r="K3183" i="1" s="1"/>
  <c r="E3183" i="1"/>
  <c r="D3183" i="1"/>
  <c r="I3182" i="1"/>
  <c r="F3182" i="1"/>
  <c r="E3182" i="1"/>
  <c r="D3182" i="1"/>
  <c r="H3181" i="1"/>
  <c r="F3181" i="1"/>
  <c r="E3181" i="1"/>
  <c r="D3181" i="1"/>
  <c r="J3180" i="1"/>
  <c r="K3180" i="1" s="1"/>
  <c r="F3180" i="1"/>
  <c r="E3180" i="1"/>
  <c r="H3180" i="1" s="1"/>
  <c r="D3180" i="1"/>
  <c r="F3179" i="1"/>
  <c r="I3179" i="1" s="1"/>
  <c r="E3179" i="1"/>
  <c r="D3179" i="1"/>
  <c r="I3178" i="1"/>
  <c r="F3178" i="1"/>
  <c r="G3178" i="1" s="1"/>
  <c r="E3178" i="1"/>
  <c r="D3178" i="1"/>
  <c r="G3177" i="1"/>
  <c r="F3177" i="1"/>
  <c r="I3177" i="1" s="1"/>
  <c r="E3177" i="1"/>
  <c r="J3177" i="1" s="1"/>
  <c r="D3177" i="1"/>
  <c r="F3176" i="1"/>
  <c r="I3176" i="1" s="1"/>
  <c r="E3176" i="1"/>
  <c r="D3176" i="1"/>
  <c r="I3175" i="1"/>
  <c r="F3175" i="1"/>
  <c r="E3175" i="1"/>
  <c r="G3175" i="1" s="1"/>
  <c r="D3175" i="1"/>
  <c r="I3174" i="1"/>
  <c r="F3174" i="1"/>
  <c r="E3174" i="1"/>
  <c r="D3174" i="1"/>
  <c r="F3173" i="1"/>
  <c r="G3173" i="1" s="1"/>
  <c r="E3173" i="1"/>
  <c r="H3173" i="1" s="1"/>
  <c r="D3173" i="1"/>
  <c r="F3172" i="1"/>
  <c r="G3172" i="1" s="1"/>
  <c r="E3172" i="1"/>
  <c r="H3172" i="1" s="1"/>
  <c r="D3172" i="1"/>
  <c r="F3171" i="1"/>
  <c r="I3171" i="1" s="1"/>
  <c r="E3171" i="1"/>
  <c r="D3171" i="1"/>
  <c r="G3170" i="1"/>
  <c r="F3170" i="1"/>
  <c r="I3170" i="1" s="1"/>
  <c r="E3170" i="1"/>
  <c r="J3170" i="1" s="1"/>
  <c r="D3170" i="1"/>
  <c r="K3170" i="1" s="1"/>
  <c r="F3169" i="1"/>
  <c r="I3169" i="1" s="1"/>
  <c r="E3169" i="1"/>
  <c r="H3169" i="1" s="1"/>
  <c r="D3169" i="1"/>
  <c r="G3168" i="1"/>
  <c r="F3168" i="1"/>
  <c r="I3168" i="1" s="1"/>
  <c r="E3168" i="1"/>
  <c r="D3168" i="1"/>
  <c r="I3167" i="1"/>
  <c r="F3167" i="1"/>
  <c r="E3167" i="1"/>
  <c r="G3167" i="1" s="1"/>
  <c r="D3167" i="1"/>
  <c r="I3166" i="1"/>
  <c r="F3166" i="1"/>
  <c r="E3166" i="1"/>
  <c r="D3166" i="1"/>
  <c r="F3165" i="1"/>
  <c r="G3165" i="1" s="1"/>
  <c r="E3165" i="1"/>
  <c r="H3165" i="1" s="1"/>
  <c r="D3165" i="1"/>
  <c r="F3164" i="1"/>
  <c r="G3164" i="1" s="1"/>
  <c r="E3164" i="1"/>
  <c r="H3164" i="1" s="1"/>
  <c r="D3164" i="1"/>
  <c r="F3163" i="1"/>
  <c r="I3163" i="1" s="1"/>
  <c r="E3163" i="1"/>
  <c r="D3163" i="1"/>
  <c r="G3162" i="1"/>
  <c r="F3162" i="1"/>
  <c r="I3162" i="1" s="1"/>
  <c r="E3162" i="1"/>
  <c r="J3162" i="1" s="1"/>
  <c r="D3162" i="1"/>
  <c r="K3162" i="1" s="1"/>
  <c r="F3161" i="1"/>
  <c r="I3161" i="1" s="1"/>
  <c r="E3161" i="1"/>
  <c r="J3161" i="1" s="1"/>
  <c r="D3161" i="1"/>
  <c r="F3160" i="1"/>
  <c r="I3160" i="1" s="1"/>
  <c r="E3160" i="1"/>
  <c r="D3160" i="1"/>
  <c r="I3159" i="1"/>
  <c r="H3159" i="1"/>
  <c r="F3159" i="1"/>
  <c r="E3159" i="1"/>
  <c r="G3159" i="1" s="1"/>
  <c r="D3159" i="1"/>
  <c r="F3158" i="1"/>
  <c r="I3158" i="1" s="1"/>
  <c r="E3158" i="1"/>
  <c r="D3158" i="1"/>
  <c r="H3157" i="1"/>
  <c r="F3157" i="1"/>
  <c r="E3157" i="1"/>
  <c r="D3157" i="1"/>
  <c r="J3156" i="1"/>
  <c r="I3156" i="1"/>
  <c r="F3156" i="1"/>
  <c r="E3156" i="1"/>
  <c r="H3156" i="1" s="1"/>
  <c r="D3156" i="1"/>
  <c r="F3155" i="1"/>
  <c r="I3155" i="1" s="1"/>
  <c r="E3155" i="1"/>
  <c r="D3155" i="1"/>
  <c r="I3154" i="1"/>
  <c r="F3154" i="1"/>
  <c r="E3154" i="1"/>
  <c r="J3154" i="1" s="1"/>
  <c r="D3154" i="1"/>
  <c r="H3153" i="1"/>
  <c r="F3153" i="1"/>
  <c r="I3153" i="1" s="1"/>
  <c r="E3153" i="1"/>
  <c r="D3153" i="1"/>
  <c r="F3152" i="1"/>
  <c r="I3152" i="1" s="1"/>
  <c r="E3152" i="1"/>
  <c r="D3152" i="1"/>
  <c r="J3151" i="1"/>
  <c r="K3151" i="1" s="1"/>
  <c r="I3151" i="1"/>
  <c r="H3151" i="1"/>
  <c r="F3151" i="1"/>
  <c r="E3151" i="1"/>
  <c r="G3151" i="1" s="1"/>
  <c r="D3151" i="1"/>
  <c r="F3150" i="1"/>
  <c r="I3150" i="1" s="1"/>
  <c r="E3150" i="1"/>
  <c r="D3150" i="1"/>
  <c r="H3149" i="1"/>
  <c r="F3149" i="1"/>
  <c r="E3149" i="1"/>
  <c r="D3149" i="1"/>
  <c r="F3148" i="1"/>
  <c r="G3148" i="1" s="1"/>
  <c r="E3148" i="1"/>
  <c r="H3148" i="1" s="1"/>
  <c r="D3148" i="1"/>
  <c r="F3147" i="1"/>
  <c r="I3147" i="1" s="1"/>
  <c r="E3147" i="1"/>
  <c r="D3147" i="1"/>
  <c r="G3146" i="1"/>
  <c r="F3146" i="1"/>
  <c r="I3146" i="1" s="1"/>
  <c r="E3146" i="1"/>
  <c r="J3146" i="1" s="1"/>
  <c r="D3146" i="1"/>
  <c r="F3145" i="1"/>
  <c r="I3145" i="1" s="1"/>
  <c r="E3145" i="1"/>
  <c r="H3145" i="1" s="1"/>
  <c r="D3145" i="1"/>
  <c r="F3144" i="1"/>
  <c r="I3144" i="1" s="1"/>
  <c r="E3144" i="1"/>
  <c r="D3144" i="1"/>
  <c r="I3143" i="1"/>
  <c r="H3143" i="1"/>
  <c r="F3143" i="1"/>
  <c r="E3143" i="1"/>
  <c r="G3143" i="1" s="1"/>
  <c r="D3143" i="1"/>
  <c r="F3142" i="1"/>
  <c r="I3142" i="1" s="1"/>
  <c r="E3142" i="1"/>
  <c r="D3142" i="1"/>
  <c r="H3141" i="1"/>
  <c r="F3141" i="1"/>
  <c r="E3141" i="1"/>
  <c r="D3141" i="1"/>
  <c r="F3140" i="1"/>
  <c r="E3140" i="1"/>
  <c r="H3140" i="1" s="1"/>
  <c r="D3140" i="1"/>
  <c r="F3139" i="1"/>
  <c r="I3139" i="1" s="1"/>
  <c r="E3139" i="1"/>
  <c r="D3139" i="1"/>
  <c r="F3138" i="1"/>
  <c r="G3138" i="1" s="1"/>
  <c r="E3138" i="1"/>
  <c r="D3138" i="1"/>
  <c r="F3137" i="1"/>
  <c r="I3137" i="1" s="1"/>
  <c r="E3137" i="1"/>
  <c r="G3137" i="1" s="1"/>
  <c r="D3137" i="1"/>
  <c r="F3136" i="1"/>
  <c r="I3136" i="1" s="1"/>
  <c r="E3136" i="1"/>
  <c r="D3136" i="1"/>
  <c r="H3135" i="1"/>
  <c r="F3135" i="1"/>
  <c r="I3135" i="1" s="1"/>
  <c r="E3135" i="1"/>
  <c r="D3135" i="1"/>
  <c r="F3134" i="1"/>
  <c r="I3134" i="1" s="1"/>
  <c r="E3134" i="1"/>
  <c r="D3134" i="1"/>
  <c r="H3133" i="1"/>
  <c r="F3133" i="1"/>
  <c r="E3133" i="1"/>
  <c r="D3133" i="1"/>
  <c r="I3132" i="1"/>
  <c r="F3132" i="1"/>
  <c r="E3132" i="1"/>
  <c r="H3132" i="1" s="1"/>
  <c r="D3132" i="1"/>
  <c r="F3131" i="1"/>
  <c r="I3131" i="1" s="1"/>
  <c r="E3131" i="1"/>
  <c r="D3131" i="1"/>
  <c r="F3130" i="1"/>
  <c r="I3130" i="1" s="1"/>
  <c r="E3130" i="1"/>
  <c r="J3130" i="1" s="1"/>
  <c r="D3130" i="1"/>
  <c r="G3129" i="1"/>
  <c r="F3129" i="1"/>
  <c r="I3129" i="1" s="1"/>
  <c r="E3129" i="1"/>
  <c r="J3129" i="1" s="1"/>
  <c r="D3129" i="1"/>
  <c r="K3129" i="1" s="1"/>
  <c r="F3128" i="1"/>
  <c r="I3128" i="1" s="1"/>
  <c r="E3128" i="1"/>
  <c r="D3128" i="1"/>
  <c r="H3127" i="1"/>
  <c r="F3127" i="1"/>
  <c r="I3127" i="1" s="1"/>
  <c r="E3127" i="1"/>
  <c r="D3127" i="1"/>
  <c r="F3126" i="1"/>
  <c r="I3126" i="1" s="1"/>
  <c r="E3126" i="1"/>
  <c r="D3126" i="1"/>
  <c r="H3125" i="1"/>
  <c r="F3125" i="1"/>
  <c r="E3125" i="1"/>
  <c r="D3125" i="1"/>
  <c r="F3124" i="1"/>
  <c r="G3124" i="1" s="1"/>
  <c r="E3124" i="1"/>
  <c r="H3124" i="1" s="1"/>
  <c r="D3124" i="1"/>
  <c r="F3123" i="1"/>
  <c r="I3123" i="1" s="1"/>
  <c r="E3123" i="1"/>
  <c r="D3123" i="1"/>
  <c r="G3122" i="1"/>
  <c r="F3122" i="1"/>
  <c r="I3122" i="1" s="1"/>
  <c r="E3122" i="1"/>
  <c r="J3122" i="1" s="1"/>
  <c r="D3122" i="1"/>
  <c r="F3121" i="1"/>
  <c r="I3121" i="1" s="1"/>
  <c r="E3121" i="1"/>
  <c r="J3121" i="1" s="1"/>
  <c r="D3121" i="1"/>
  <c r="F3120" i="1"/>
  <c r="I3120" i="1" s="1"/>
  <c r="E3120" i="1"/>
  <c r="D3120" i="1"/>
  <c r="H3119" i="1"/>
  <c r="F3119" i="1"/>
  <c r="J3119" i="1" s="1"/>
  <c r="K3119" i="1" s="1"/>
  <c r="E3119" i="1"/>
  <c r="D3119" i="1"/>
  <c r="I3118" i="1"/>
  <c r="F3118" i="1"/>
  <c r="E3118" i="1"/>
  <c r="D3118" i="1"/>
  <c r="H3117" i="1"/>
  <c r="F3117" i="1"/>
  <c r="E3117" i="1"/>
  <c r="D3117" i="1"/>
  <c r="J3116" i="1"/>
  <c r="K3116" i="1" s="1"/>
  <c r="F3116" i="1"/>
  <c r="G3116" i="1" s="1"/>
  <c r="E3116" i="1"/>
  <c r="H3116" i="1" s="1"/>
  <c r="D3116" i="1"/>
  <c r="F3115" i="1"/>
  <c r="I3115" i="1" s="1"/>
  <c r="E3115" i="1"/>
  <c r="D3115" i="1"/>
  <c r="I3114" i="1"/>
  <c r="H3114" i="1"/>
  <c r="G3114" i="1"/>
  <c r="F3114" i="1"/>
  <c r="E3114" i="1"/>
  <c r="J3114" i="1" s="1"/>
  <c r="D3114" i="1"/>
  <c r="K3114" i="1" s="1"/>
  <c r="G3113" i="1"/>
  <c r="F3113" i="1"/>
  <c r="I3113" i="1" s="1"/>
  <c r="E3113" i="1"/>
  <c r="J3113" i="1" s="1"/>
  <c r="D3113" i="1"/>
  <c r="F3112" i="1"/>
  <c r="I3112" i="1" s="1"/>
  <c r="E3112" i="1"/>
  <c r="D3112" i="1"/>
  <c r="I3111" i="1"/>
  <c r="H3111" i="1"/>
  <c r="F3111" i="1"/>
  <c r="J3111" i="1" s="1"/>
  <c r="K3111" i="1" s="1"/>
  <c r="E3111" i="1"/>
  <c r="D3111" i="1"/>
  <c r="I3110" i="1"/>
  <c r="F3110" i="1"/>
  <c r="E3110" i="1"/>
  <c r="D3110" i="1"/>
  <c r="H3109" i="1"/>
  <c r="G3109" i="1"/>
  <c r="F3109" i="1"/>
  <c r="E3109" i="1"/>
  <c r="D3109" i="1"/>
  <c r="I3108" i="1"/>
  <c r="F3108" i="1"/>
  <c r="E3108" i="1"/>
  <c r="H3108" i="1" s="1"/>
  <c r="D3108" i="1"/>
  <c r="F3107" i="1"/>
  <c r="I3107" i="1" s="1"/>
  <c r="E3107" i="1"/>
  <c r="D3107" i="1"/>
  <c r="H3106" i="1"/>
  <c r="F3106" i="1"/>
  <c r="I3106" i="1" s="1"/>
  <c r="E3106" i="1"/>
  <c r="D3106" i="1"/>
  <c r="F3105" i="1"/>
  <c r="I3105" i="1" s="1"/>
  <c r="E3105" i="1"/>
  <c r="H3105" i="1" s="1"/>
  <c r="D3105" i="1"/>
  <c r="F3104" i="1"/>
  <c r="I3104" i="1" s="1"/>
  <c r="E3104" i="1"/>
  <c r="G3104" i="1" s="1"/>
  <c r="D3104" i="1"/>
  <c r="I3103" i="1"/>
  <c r="H3103" i="1"/>
  <c r="F3103" i="1"/>
  <c r="J3103" i="1" s="1"/>
  <c r="K3103" i="1" s="1"/>
  <c r="E3103" i="1"/>
  <c r="D3103" i="1"/>
  <c r="I3102" i="1"/>
  <c r="F3102" i="1"/>
  <c r="E3102" i="1"/>
  <c r="D3102" i="1"/>
  <c r="H3101" i="1"/>
  <c r="G3101" i="1"/>
  <c r="F3101" i="1"/>
  <c r="E3101" i="1"/>
  <c r="D3101" i="1"/>
  <c r="I3100" i="1"/>
  <c r="F3100" i="1"/>
  <c r="E3100" i="1"/>
  <c r="H3100" i="1" s="1"/>
  <c r="D3100" i="1"/>
  <c r="F3099" i="1"/>
  <c r="I3099" i="1" s="1"/>
  <c r="E3099" i="1"/>
  <c r="D3099" i="1"/>
  <c r="H3098" i="1"/>
  <c r="F3098" i="1"/>
  <c r="I3098" i="1" s="1"/>
  <c r="E3098" i="1"/>
  <c r="D3098" i="1"/>
  <c r="F3097" i="1"/>
  <c r="I3097" i="1" s="1"/>
  <c r="E3097" i="1"/>
  <c r="H3097" i="1" s="1"/>
  <c r="D3097" i="1"/>
  <c r="F3096" i="1"/>
  <c r="I3096" i="1" s="1"/>
  <c r="E3096" i="1"/>
  <c r="G3096" i="1" s="1"/>
  <c r="D3096" i="1"/>
  <c r="I3095" i="1"/>
  <c r="H3095" i="1"/>
  <c r="F3095" i="1"/>
  <c r="J3095" i="1" s="1"/>
  <c r="K3095" i="1" s="1"/>
  <c r="E3095" i="1"/>
  <c r="D3095" i="1"/>
  <c r="I3094" i="1"/>
  <c r="F3094" i="1"/>
  <c r="E3094" i="1"/>
  <c r="H3094" i="1" s="1"/>
  <c r="D3094" i="1"/>
  <c r="F3093" i="1"/>
  <c r="I3093" i="1" s="1"/>
  <c r="E3093" i="1"/>
  <c r="J3093" i="1" s="1"/>
  <c r="K3093" i="1" s="1"/>
  <c r="D3093" i="1"/>
  <c r="J3092" i="1"/>
  <c r="K3092" i="1" s="1"/>
  <c r="F3092" i="1"/>
  <c r="G3092" i="1" s="1"/>
  <c r="E3092" i="1"/>
  <c r="H3092" i="1" s="1"/>
  <c r="D3092" i="1"/>
  <c r="F3091" i="1"/>
  <c r="I3091" i="1" s="1"/>
  <c r="E3091" i="1"/>
  <c r="D3091" i="1"/>
  <c r="I3090" i="1"/>
  <c r="H3090" i="1"/>
  <c r="G3090" i="1"/>
  <c r="F3090" i="1"/>
  <c r="E3090" i="1"/>
  <c r="J3090" i="1" s="1"/>
  <c r="D3090" i="1"/>
  <c r="H3089" i="1"/>
  <c r="F3089" i="1"/>
  <c r="I3089" i="1" s="1"/>
  <c r="E3089" i="1"/>
  <c r="D3089" i="1"/>
  <c r="G3088" i="1"/>
  <c r="F3088" i="1"/>
  <c r="I3088" i="1" s="1"/>
  <c r="E3088" i="1"/>
  <c r="D3088" i="1"/>
  <c r="I3087" i="1"/>
  <c r="H3087" i="1"/>
  <c r="F3087" i="1"/>
  <c r="E3087" i="1"/>
  <c r="J3087" i="1" s="1"/>
  <c r="D3087" i="1"/>
  <c r="H3086" i="1"/>
  <c r="F3086" i="1"/>
  <c r="I3086" i="1" s="1"/>
  <c r="E3086" i="1"/>
  <c r="D3086" i="1"/>
  <c r="I3085" i="1"/>
  <c r="H3085" i="1"/>
  <c r="F3085" i="1"/>
  <c r="E3085" i="1"/>
  <c r="J3085" i="1" s="1"/>
  <c r="D3085" i="1"/>
  <c r="K3085" i="1" s="1"/>
  <c r="J3084" i="1"/>
  <c r="F3084" i="1"/>
  <c r="I3084" i="1" s="1"/>
  <c r="E3084" i="1"/>
  <c r="H3084" i="1" s="1"/>
  <c r="D3084" i="1"/>
  <c r="I3083" i="1"/>
  <c r="F3083" i="1"/>
  <c r="J3083" i="1" s="1"/>
  <c r="E3083" i="1"/>
  <c r="H3083" i="1" s="1"/>
  <c r="D3083" i="1"/>
  <c r="I3082" i="1"/>
  <c r="F3082" i="1"/>
  <c r="E3082" i="1"/>
  <c r="D3082" i="1"/>
  <c r="F3081" i="1"/>
  <c r="I3081" i="1" s="1"/>
  <c r="E3081" i="1"/>
  <c r="D3081" i="1"/>
  <c r="F3080" i="1"/>
  <c r="I3080" i="1" s="1"/>
  <c r="E3080" i="1"/>
  <c r="D3080" i="1"/>
  <c r="H3079" i="1"/>
  <c r="F3079" i="1"/>
  <c r="I3079" i="1" s="1"/>
  <c r="E3079" i="1"/>
  <c r="D3079" i="1"/>
  <c r="H3078" i="1"/>
  <c r="F3078" i="1"/>
  <c r="I3078" i="1" s="1"/>
  <c r="E3078" i="1"/>
  <c r="D3078" i="1"/>
  <c r="K3077" i="1"/>
  <c r="I3077" i="1"/>
  <c r="H3077" i="1"/>
  <c r="F3077" i="1"/>
  <c r="E3077" i="1"/>
  <c r="J3077" i="1" s="1"/>
  <c r="D3077" i="1"/>
  <c r="F3076" i="1"/>
  <c r="I3076" i="1" s="1"/>
  <c r="E3076" i="1"/>
  <c r="H3076" i="1" s="1"/>
  <c r="D3076" i="1"/>
  <c r="I3075" i="1"/>
  <c r="F3075" i="1"/>
  <c r="E3075" i="1"/>
  <c r="H3075" i="1" s="1"/>
  <c r="D3075" i="1"/>
  <c r="I3074" i="1"/>
  <c r="F3074" i="1"/>
  <c r="E3074" i="1"/>
  <c r="D3074" i="1"/>
  <c r="F3073" i="1"/>
  <c r="I3073" i="1" s="1"/>
  <c r="E3073" i="1"/>
  <c r="D3073" i="1"/>
  <c r="F3072" i="1"/>
  <c r="I3072" i="1" s="1"/>
  <c r="E3072" i="1"/>
  <c r="D3072" i="1"/>
  <c r="F3071" i="1"/>
  <c r="I3071" i="1" s="1"/>
  <c r="E3071" i="1"/>
  <c r="D3071" i="1"/>
  <c r="I3070" i="1"/>
  <c r="F3070" i="1"/>
  <c r="E3070" i="1"/>
  <c r="H3070" i="1" s="1"/>
  <c r="D3070" i="1"/>
  <c r="I3069" i="1"/>
  <c r="H3069" i="1"/>
  <c r="F3069" i="1"/>
  <c r="E3069" i="1"/>
  <c r="D3069" i="1"/>
  <c r="F3068" i="1"/>
  <c r="I3068" i="1" s="1"/>
  <c r="E3068" i="1"/>
  <c r="D3068" i="1"/>
  <c r="I3067" i="1"/>
  <c r="H3067" i="1"/>
  <c r="F3067" i="1"/>
  <c r="G3067" i="1" s="1"/>
  <c r="E3067" i="1"/>
  <c r="D3067" i="1"/>
  <c r="I3066" i="1"/>
  <c r="H3066" i="1"/>
  <c r="F3066" i="1"/>
  <c r="G3066" i="1" s="1"/>
  <c r="E3066" i="1"/>
  <c r="J3066" i="1" s="1"/>
  <c r="K3066" i="1" s="1"/>
  <c r="N3066" i="1" s="1"/>
  <c r="D3066" i="1"/>
  <c r="F3065" i="1"/>
  <c r="I3065" i="1" s="1"/>
  <c r="E3065" i="1"/>
  <c r="D3065" i="1"/>
  <c r="J3064" i="1"/>
  <c r="I3064" i="1"/>
  <c r="H3064" i="1"/>
  <c r="F3064" i="1"/>
  <c r="E3064" i="1"/>
  <c r="G3064" i="1" s="1"/>
  <c r="D3064" i="1"/>
  <c r="F3063" i="1"/>
  <c r="I3063" i="1" s="1"/>
  <c r="E3063" i="1"/>
  <c r="D3063" i="1"/>
  <c r="H3062" i="1"/>
  <c r="F3062" i="1"/>
  <c r="I3062" i="1" s="1"/>
  <c r="E3062" i="1"/>
  <c r="D3062" i="1"/>
  <c r="J3061" i="1"/>
  <c r="I3061" i="1"/>
  <c r="H3061" i="1"/>
  <c r="F3061" i="1"/>
  <c r="G3061" i="1" s="1"/>
  <c r="E3061" i="1"/>
  <c r="D3061" i="1"/>
  <c r="F3060" i="1"/>
  <c r="I3060" i="1" s="1"/>
  <c r="E3060" i="1"/>
  <c r="D3060" i="1"/>
  <c r="I3059" i="1"/>
  <c r="H3059" i="1"/>
  <c r="G3059" i="1"/>
  <c r="F3059" i="1"/>
  <c r="E3059" i="1"/>
  <c r="J3059" i="1" s="1"/>
  <c r="D3059" i="1"/>
  <c r="K3059" i="1" s="1"/>
  <c r="J3058" i="1"/>
  <c r="I3058" i="1"/>
  <c r="H3058" i="1"/>
  <c r="G3058" i="1"/>
  <c r="F3058" i="1"/>
  <c r="E3058" i="1"/>
  <c r="D3058" i="1"/>
  <c r="F3057" i="1"/>
  <c r="I3057" i="1" s="1"/>
  <c r="E3057" i="1"/>
  <c r="D3057" i="1"/>
  <c r="I3056" i="1"/>
  <c r="F3056" i="1"/>
  <c r="E3056" i="1"/>
  <c r="G3056" i="1" s="1"/>
  <c r="D3056" i="1"/>
  <c r="I3055" i="1"/>
  <c r="F3055" i="1"/>
  <c r="E3055" i="1"/>
  <c r="D3055" i="1"/>
  <c r="F3054" i="1"/>
  <c r="E3054" i="1"/>
  <c r="H3054" i="1" s="1"/>
  <c r="D3054" i="1"/>
  <c r="K3053" i="1"/>
  <c r="J3053" i="1"/>
  <c r="I3053" i="1"/>
  <c r="H3053" i="1"/>
  <c r="F3053" i="1"/>
  <c r="E3053" i="1"/>
  <c r="D3053" i="1"/>
  <c r="F3052" i="1"/>
  <c r="I3052" i="1" s="1"/>
  <c r="E3052" i="1"/>
  <c r="D3052" i="1"/>
  <c r="F3051" i="1"/>
  <c r="I3051" i="1" s="1"/>
  <c r="E3051" i="1"/>
  <c r="J3051" i="1" s="1"/>
  <c r="D3051" i="1"/>
  <c r="J3050" i="1"/>
  <c r="I3050" i="1"/>
  <c r="G3050" i="1"/>
  <c r="F3050" i="1"/>
  <c r="E3050" i="1"/>
  <c r="H3050" i="1" s="1"/>
  <c r="D3050" i="1"/>
  <c r="F3049" i="1"/>
  <c r="I3049" i="1" s="1"/>
  <c r="E3049" i="1"/>
  <c r="D3049" i="1"/>
  <c r="H3048" i="1"/>
  <c r="F3048" i="1"/>
  <c r="J3048" i="1" s="1"/>
  <c r="E3048" i="1"/>
  <c r="D3048" i="1"/>
  <c r="I3047" i="1"/>
  <c r="F3047" i="1"/>
  <c r="E3047" i="1"/>
  <c r="D3047" i="1"/>
  <c r="H3046" i="1"/>
  <c r="F3046" i="1"/>
  <c r="I3046" i="1" s="1"/>
  <c r="E3046" i="1"/>
  <c r="D3046" i="1"/>
  <c r="I3045" i="1"/>
  <c r="F3045" i="1"/>
  <c r="E3045" i="1"/>
  <c r="J3045" i="1" s="1"/>
  <c r="K3045" i="1" s="1"/>
  <c r="D3045" i="1"/>
  <c r="F3044" i="1"/>
  <c r="I3044" i="1" s="1"/>
  <c r="E3044" i="1"/>
  <c r="D3044" i="1"/>
  <c r="F3043" i="1"/>
  <c r="I3043" i="1" s="1"/>
  <c r="E3043" i="1"/>
  <c r="H3043" i="1" s="1"/>
  <c r="D3043" i="1"/>
  <c r="F3042" i="1"/>
  <c r="J3042" i="1" s="1"/>
  <c r="E3042" i="1"/>
  <c r="H3042" i="1" s="1"/>
  <c r="D3042" i="1"/>
  <c r="K3042" i="1" s="1"/>
  <c r="F3041" i="1"/>
  <c r="I3041" i="1" s="1"/>
  <c r="E3041" i="1"/>
  <c r="D3041" i="1"/>
  <c r="I3040" i="1"/>
  <c r="F3040" i="1"/>
  <c r="E3040" i="1"/>
  <c r="D3040" i="1"/>
  <c r="F3039" i="1"/>
  <c r="I3039" i="1" s="1"/>
  <c r="E3039" i="1"/>
  <c r="D3039" i="1"/>
  <c r="F3038" i="1"/>
  <c r="E3038" i="1"/>
  <c r="H3038" i="1" s="1"/>
  <c r="D3038" i="1"/>
  <c r="H3037" i="1"/>
  <c r="F3037" i="1"/>
  <c r="G3037" i="1" s="1"/>
  <c r="E3037" i="1"/>
  <c r="D3037" i="1"/>
  <c r="F3036" i="1"/>
  <c r="I3036" i="1" s="1"/>
  <c r="E3036" i="1"/>
  <c r="D3036" i="1"/>
  <c r="F3035" i="1"/>
  <c r="I3035" i="1" s="1"/>
  <c r="E3035" i="1"/>
  <c r="D3035" i="1"/>
  <c r="F3034" i="1"/>
  <c r="J3034" i="1" s="1"/>
  <c r="E3034" i="1"/>
  <c r="H3034" i="1" s="1"/>
  <c r="D3034" i="1"/>
  <c r="G3033" i="1"/>
  <c r="F3033" i="1"/>
  <c r="I3033" i="1" s="1"/>
  <c r="E3033" i="1"/>
  <c r="D3033" i="1"/>
  <c r="F3032" i="1"/>
  <c r="I3032" i="1" s="1"/>
  <c r="E3032" i="1"/>
  <c r="J3032" i="1" s="1"/>
  <c r="D3032" i="1"/>
  <c r="I3031" i="1"/>
  <c r="F3031" i="1"/>
  <c r="E3031" i="1"/>
  <c r="D3031" i="1"/>
  <c r="G3030" i="1"/>
  <c r="F3030" i="1"/>
  <c r="I3030" i="1" s="1"/>
  <c r="E3030" i="1"/>
  <c r="D3030" i="1"/>
  <c r="I3029" i="1"/>
  <c r="F3029" i="1"/>
  <c r="E3029" i="1"/>
  <c r="D3029" i="1"/>
  <c r="F3028" i="1"/>
  <c r="I3028" i="1" s="1"/>
  <c r="E3028" i="1"/>
  <c r="D3028" i="1"/>
  <c r="H3027" i="1"/>
  <c r="F3027" i="1"/>
  <c r="I3027" i="1" s="1"/>
  <c r="E3027" i="1"/>
  <c r="D3027" i="1"/>
  <c r="F3026" i="1"/>
  <c r="I3026" i="1" s="1"/>
  <c r="E3026" i="1"/>
  <c r="D3026" i="1"/>
  <c r="F3025" i="1"/>
  <c r="I3025" i="1" s="1"/>
  <c r="E3025" i="1"/>
  <c r="D3025" i="1"/>
  <c r="J3024" i="1"/>
  <c r="H3024" i="1"/>
  <c r="F3024" i="1"/>
  <c r="I3024" i="1" s="1"/>
  <c r="E3024" i="1"/>
  <c r="D3024" i="1"/>
  <c r="F3023" i="1"/>
  <c r="I3023" i="1" s="1"/>
  <c r="E3023" i="1"/>
  <c r="D3023" i="1"/>
  <c r="H3022" i="1"/>
  <c r="F3022" i="1"/>
  <c r="I3022" i="1" s="1"/>
  <c r="E3022" i="1"/>
  <c r="D3022" i="1"/>
  <c r="J3021" i="1"/>
  <c r="K3021" i="1" s="1"/>
  <c r="H3021" i="1"/>
  <c r="F3021" i="1"/>
  <c r="G3021" i="1" s="1"/>
  <c r="E3021" i="1"/>
  <c r="D3021" i="1"/>
  <c r="F3020" i="1"/>
  <c r="I3020" i="1" s="1"/>
  <c r="E3020" i="1"/>
  <c r="D3020" i="1"/>
  <c r="H3019" i="1"/>
  <c r="G3019" i="1"/>
  <c r="F3019" i="1"/>
  <c r="I3019" i="1" s="1"/>
  <c r="E3019" i="1"/>
  <c r="J3019" i="1" s="1"/>
  <c r="D3019" i="1"/>
  <c r="J3018" i="1"/>
  <c r="K3018" i="1" s="1"/>
  <c r="H3018" i="1"/>
  <c r="G3018" i="1"/>
  <c r="F3018" i="1"/>
  <c r="I3018" i="1" s="1"/>
  <c r="E3018" i="1"/>
  <c r="D3018" i="1"/>
  <c r="F3017" i="1"/>
  <c r="I3017" i="1" s="1"/>
  <c r="E3017" i="1"/>
  <c r="D3017" i="1"/>
  <c r="J3016" i="1"/>
  <c r="I3016" i="1"/>
  <c r="H3016" i="1"/>
  <c r="F3016" i="1"/>
  <c r="E3016" i="1"/>
  <c r="G3016" i="1" s="1"/>
  <c r="D3016" i="1"/>
  <c r="F3015" i="1"/>
  <c r="I3015" i="1" s="1"/>
  <c r="E3015" i="1"/>
  <c r="D3015" i="1"/>
  <c r="F3014" i="1"/>
  <c r="I3014" i="1" s="1"/>
  <c r="E3014" i="1"/>
  <c r="J3014" i="1" s="1"/>
  <c r="K3014" i="1" s="1"/>
  <c r="D3014" i="1"/>
  <c r="J3013" i="1"/>
  <c r="K3013" i="1" s="1"/>
  <c r="I3013" i="1"/>
  <c r="H3013" i="1"/>
  <c r="F3013" i="1"/>
  <c r="G3013" i="1" s="1"/>
  <c r="E3013" i="1"/>
  <c r="D3013" i="1"/>
  <c r="F3012" i="1"/>
  <c r="I3012" i="1" s="1"/>
  <c r="E3012" i="1"/>
  <c r="D3012" i="1"/>
  <c r="I3011" i="1"/>
  <c r="G3011" i="1"/>
  <c r="F3011" i="1"/>
  <c r="E3011" i="1"/>
  <c r="J3011" i="1" s="1"/>
  <c r="D3011" i="1"/>
  <c r="J3010" i="1"/>
  <c r="I3010" i="1"/>
  <c r="G3010" i="1"/>
  <c r="F3010" i="1"/>
  <c r="E3010" i="1"/>
  <c r="H3010" i="1" s="1"/>
  <c r="D3010" i="1"/>
  <c r="F3009" i="1"/>
  <c r="E3009" i="1"/>
  <c r="D3009" i="1"/>
  <c r="I3008" i="1"/>
  <c r="F3008" i="1"/>
  <c r="E3008" i="1"/>
  <c r="D3008" i="1"/>
  <c r="I3007" i="1"/>
  <c r="F3007" i="1"/>
  <c r="E3007" i="1"/>
  <c r="D3007" i="1"/>
  <c r="F3006" i="1"/>
  <c r="E3006" i="1"/>
  <c r="H3006" i="1" s="1"/>
  <c r="D3006" i="1"/>
  <c r="I3005" i="1"/>
  <c r="F3005" i="1"/>
  <c r="E3005" i="1"/>
  <c r="D3005" i="1"/>
  <c r="F3004" i="1"/>
  <c r="I3004" i="1" s="1"/>
  <c r="E3004" i="1"/>
  <c r="D3004" i="1"/>
  <c r="F3003" i="1"/>
  <c r="E3003" i="1"/>
  <c r="H3003" i="1" s="1"/>
  <c r="D3003" i="1"/>
  <c r="F3002" i="1"/>
  <c r="E3002" i="1"/>
  <c r="H3002" i="1" s="1"/>
  <c r="D3002" i="1"/>
  <c r="F3001" i="1"/>
  <c r="I3001" i="1" s="1"/>
  <c r="E3001" i="1"/>
  <c r="D3001" i="1"/>
  <c r="I3000" i="1"/>
  <c r="F3000" i="1"/>
  <c r="E3000" i="1"/>
  <c r="D3000" i="1"/>
  <c r="F2999" i="1"/>
  <c r="I2999" i="1" s="1"/>
  <c r="E2999" i="1"/>
  <c r="D2999" i="1"/>
  <c r="H2998" i="1"/>
  <c r="F2998" i="1"/>
  <c r="I2998" i="1" s="1"/>
  <c r="E2998" i="1"/>
  <c r="D2998" i="1"/>
  <c r="I2997" i="1"/>
  <c r="H2997" i="1"/>
  <c r="F2997" i="1"/>
  <c r="E2997" i="1"/>
  <c r="J2997" i="1" s="1"/>
  <c r="D2997" i="1"/>
  <c r="K2997" i="1" s="1"/>
  <c r="F2996" i="1"/>
  <c r="I2996" i="1" s="1"/>
  <c r="E2996" i="1"/>
  <c r="D2996" i="1"/>
  <c r="H2995" i="1"/>
  <c r="F2995" i="1"/>
  <c r="I2995" i="1" s="1"/>
  <c r="E2995" i="1"/>
  <c r="D2995" i="1"/>
  <c r="H2994" i="1"/>
  <c r="F2994" i="1"/>
  <c r="I2994" i="1" s="1"/>
  <c r="E2994" i="1"/>
  <c r="D2994" i="1"/>
  <c r="F2993" i="1"/>
  <c r="I2993" i="1" s="1"/>
  <c r="E2993" i="1"/>
  <c r="D2993" i="1"/>
  <c r="J2992" i="1"/>
  <c r="H2992" i="1"/>
  <c r="F2992" i="1"/>
  <c r="I2992" i="1" s="1"/>
  <c r="E2992" i="1"/>
  <c r="D2992" i="1"/>
  <c r="F2991" i="1"/>
  <c r="I2991" i="1" s="1"/>
  <c r="E2991" i="1"/>
  <c r="D2991" i="1"/>
  <c r="H2990" i="1"/>
  <c r="F2990" i="1"/>
  <c r="E2990" i="1"/>
  <c r="D2990" i="1"/>
  <c r="I2989" i="1"/>
  <c r="F2989" i="1"/>
  <c r="G2989" i="1" s="1"/>
  <c r="E2989" i="1"/>
  <c r="H2989" i="1" s="1"/>
  <c r="D2989" i="1"/>
  <c r="F2988" i="1"/>
  <c r="I2988" i="1" s="1"/>
  <c r="E2988" i="1"/>
  <c r="D2988" i="1"/>
  <c r="I2987" i="1"/>
  <c r="G2987" i="1"/>
  <c r="F2987" i="1"/>
  <c r="E2987" i="1"/>
  <c r="D2987" i="1"/>
  <c r="H2986" i="1"/>
  <c r="F2986" i="1"/>
  <c r="I2986" i="1" s="1"/>
  <c r="E2986" i="1"/>
  <c r="D2986" i="1"/>
  <c r="F2985" i="1"/>
  <c r="I2985" i="1" s="1"/>
  <c r="E2985" i="1"/>
  <c r="D2985" i="1"/>
  <c r="J2984" i="1"/>
  <c r="H2984" i="1"/>
  <c r="F2984" i="1"/>
  <c r="I2984" i="1" s="1"/>
  <c r="E2984" i="1"/>
  <c r="D2984" i="1"/>
  <c r="F2983" i="1"/>
  <c r="I2983" i="1" s="1"/>
  <c r="E2983" i="1"/>
  <c r="D2983" i="1"/>
  <c r="H2982" i="1"/>
  <c r="F2982" i="1"/>
  <c r="I2982" i="1" s="1"/>
  <c r="E2982" i="1"/>
  <c r="D2982" i="1"/>
  <c r="I2981" i="1"/>
  <c r="H2981" i="1"/>
  <c r="F2981" i="1"/>
  <c r="E2981" i="1"/>
  <c r="J2981" i="1" s="1"/>
  <c r="K2981" i="1" s="1"/>
  <c r="D2981" i="1"/>
  <c r="F2980" i="1"/>
  <c r="I2980" i="1" s="1"/>
  <c r="E2980" i="1"/>
  <c r="D2980" i="1"/>
  <c r="I2979" i="1"/>
  <c r="G2979" i="1"/>
  <c r="F2979" i="1"/>
  <c r="E2979" i="1"/>
  <c r="D2979" i="1"/>
  <c r="H2978" i="1"/>
  <c r="F2978" i="1"/>
  <c r="I2978" i="1" s="1"/>
  <c r="E2978" i="1"/>
  <c r="D2978" i="1"/>
  <c r="F2977" i="1"/>
  <c r="I2977" i="1" s="1"/>
  <c r="E2977" i="1"/>
  <c r="D2977" i="1"/>
  <c r="I2976" i="1"/>
  <c r="H2976" i="1"/>
  <c r="F2976" i="1"/>
  <c r="E2976" i="1"/>
  <c r="D2976" i="1"/>
  <c r="F2975" i="1"/>
  <c r="I2975" i="1" s="1"/>
  <c r="E2975" i="1"/>
  <c r="D2975" i="1"/>
  <c r="G2974" i="1"/>
  <c r="F2974" i="1"/>
  <c r="I2974" i="1" s="1"/>
  <c r="E2974" i="1"/>
  <c r="J2974" i="1" s="1"/>
  <c r="D2974" i="1"/>
  <c r="K2974" i="1" s="1"/>
  <c r="J2973" i="1"/>
  <c r="I2973" i="1"/>
  <c r="H2973" i="1"/>
  <c r="F2973" i="1"/>
  <c r="G2973" i="1" s="1"/>
  <c r="E2973" i="1"/>
  <c r="D2973" i="1"/>
  <c r="K2973" i="1" s="1"/>
  <c r="J2972" i="1"/>
  <c r="F2972" i="1"/>
  <c r="I2972" i="1" s="1"/>
  <c r="E2972" i="1"/>
  <c r="D2972" i="1"/>
  <c r="I2971" i="1"/>
  <c r="H2971" i="1"/>
  <c r="F2971" i="1"/>
  <c r="E2971" i="1"/>
  <c r="J2971" i="1" s="1"/>
  <c r="D2971" i="1"/>
  <c r="J2970" i="1"/>
  <c r="I2970" i="1"/>
  <c r="G2970" i="1"/>
  <c r="F2970" i="1"/>
  <c r="E2970" i="1"/>
  <c r="H2970" i="1" s="1"/>
  <c r="D2970" i="1"/>
  <c r="F2969" i="1"/>
  <c r="I2969" i="1" s="1"/>
  <c r="E2969" i="1"/>
  <c r="H2969" i="1" s="1"/>
  <c r="D2969" i="1"/>
  <c r="F2968" i="1"/>
  <c r="I2968" i="1" s="1"/>
  <c r="E2968" i="1"/>
  <c r="D2968" i="1"/>
  <c r="I2967" i="1"/>
  <c r="F2967" i="1"/>
  <c r="E2967" i="1"/>
  <c r="D2967" i="1"/>
  <c r="F2966" i="1"/>
  <c r="I2966" i="1" s="1"/>
  <c r="E2966" i="1"/>
  <c r="D2966" i="1"/>
  <c r="H2965" i="1"/>
  <c r="F2965" i="1"/>
  <c r="E2965" i="1"/>
  <c r="D2965" i="1"/>
  <c r="I2964" i="1"/>
  <c r="F2964" i="1"/>
  <c r="E2964" i="1"/>
  <c r="J2964" i="1" s="1"/>
  <c r="D2964" i="1"/>
  <c r="K2964" i="1" s="1"/>
  <c r="H2963" i="1"/>
  <c r="G2963" i="1"/>
  <c r="F2963" i="1"/>
  <c r="I2963" i="1" s="1"/>
  <c r="E2963" i="1"/>
  <c r="J2963" i="1" s="1"/>
  <c r="D2963" i="1"/>
  <c r="J2962" i="1"/>
  <c r="K2962" i="1" s="1"/>
  <c r="H2962" i="1"/>
  <c r="G2962" i="1"/>
  <c r="F2962" i="1"/>
  <c r="I2962" i="1" s="1"/>
  <c r="E2962" i="1"/>
  <c r="D2962" i="1"/>
  <c r="F2961" i="1"/>
  <c r="E2961" i="1"/>
  <c r="D2961" i="1"/>
  <c r="F2960" i="1"/>
  <c r="I2960" i="1" s="1"/>
  <c r="E2960" i="1"/>
  <c r="D2960" i="1"/>
  <c r="F2959" i="1"/>
  <c r="E2959" i="1"/>
  <c r="D2959" i="1"/>
  <c r="F2958" i="1"/>
  <c r="I2958" i="1" s="1"/>
  <c r="E2958" i="1"/>
  <c r="D2958" i="1"/>
  <c r="I2957" i="1"/>
  <c r="F2957" i="1"/>
  <c r="E2957" i="1"/>
  <c r="D2957" i="1"/>
  <c r="F2956" i="1"/>
  <c r="I2956" i="1" s="1"/>
  <c r="E2956" i="1"/>
  <c r="D2956" i="1"/>
  <c r="I2955" i="1"/>
  <c r="H2955" i="1"/>
  <c r="F2955" i="1"/>
  <c r="E2955" i="1"/>
  <c r="G2955" i="1" s="1"/>
  <c r="D2955" i="1"/>
  <c r="F2954" i="1"/>
  <c r="I2954" i="1" s="1"/>
  <c r="E2954" i="1"/>
  <c r="D2954" i="1"/>
  <c r="H2953" i="1"/>
  <c r="F2953" i="1"/>
  <c r="E2953" i="1"/>
  <c r="D2953" i="1"/>
  <c r="I2952" i="1"/>
  <c r="G2952" i="1"/>
  <c r="F2952" i="1"/>
  <c r="J2952" i="1" s="1"/>
  <c r="E2952" i="1"/>
  <c r="H2952" i="1" s="1"/>
  <c r="D2952" i="1"/>
  <c r="F2951" i="1"/>
  <c r="I2951" i="1" s="1"/>
  <c r="E2951" i="1"/>
  <c r="D2951" i="1"/>
  <c r="G2950" i="1"/>
  <c r="F2950" i="1"/>
  <c r="I2950" i="1" s="1"/>
  <c r="E2950" i="1"/>
  <c r="D2950" i="1"/>
  <c r="F2949" i="1"/>
  <c r="I2949" i="1" s="1"/>
  <c r="E2949" i="1"/>
  <c r="J2949" i="1" s="1"/>
  <c r="D2949" i="1"/>
  <c r="F2948" i="1"/>
  <c r="I2948" i="1" s="1"/>
  <c r="E2948" i="1"/>
  <c r="D2948" i="1"/>
  <c r="H2947" i="1"/>
  <c r="F2947" i="1"/>
  <c r="E2947" i="1"/>
  <c r="D2947" i="1"/>
  <c r="F2946" i="1"/>
  <c r="I2946" i="1" s="1"/>
  <c r="E2946" i="1"/>
  <c r="D2946" i="1"/>
  <c r="H2945" i="1"/>
  <c r="F2945" i="1"/>
  <c r="I2945" i="1" s="1"/>
  <c r="E2945" i="1"/>
  <c r="D2945" i="1"/>
  <c r="I2944" i="1"/>
  <c r="H2944" i="1"/>
  <c r="F2944" i="1"/>
  <c r="G2944" i="1" s="1"/>
  <c r="E2944" i="1"/>
  <c r="J2944" i="1" s="1"/>
  <c r="K2944" i="1" s="1"/>
  <c r="D2944" i="1"/>
  <c r="F2943" i="1"/>
  <c r="I2943" i="1" s="1"/>
  <c r="E2943" i="1"/>
  <c r="D2943" i="1"/>
  <c r="F2942" i="1"/>
  <c r="I2942" i="1" s="1"/>
  <c r="E2942" i="1"/>
  <c r="D2942" i="1"/>
  <c r="H2941" i="1"/>
  <c r="F2941" i="1"/>
  <c r="I2941" i="1" s="1"/>
  <c r="E2941" i="1"/>
  <c r="G2941" i="1" s="1"/>
  <c r="D2941" i="1"/>
  <c r="H2940" i="1"/>
  <c r="F2940" i="1"/>
  <c r="I2940" i="1" s="1"/>
  <c r="E2940" i="1"/>
  <c r="D2940" i="1"/>
  <c r="J2939" i="1"/>
  <c r="K2939" i="1" s="1"/>
  <c r="H2939" i="1"/>
  <c r="F2939" i="1"/>
  <c r="I2939" i="1" s="1"/>
  <c r="E2939" i="1"/>
  <c r="D2939" i="1"/>
  <c r="F2938" i="1"/>
  <c r="I2938" i="1" s="1"/>
  <c r="E2938" i="1"/>
  <c r="D2938" i="1"/>
  <c r="I2937" i="1"/>
  <c r="H2937" i="1"/>
  <c r="F2937" i="1"/>
  <c r="G2937" i="1" s="1"/>
  <c r="E2937" i="1"/>
  <c r="D2937" i="1"/>
  <c r="I2936" i="1"/>
  <c r="H2936" i="1"/>
  <c r="F2936" i="1"/>
  <c r="G2936" i="1" s="1"/>
  <c r="E2936" i="1"/>
  <c r="J2936" i="1" s="1"/>
  <c r="D2936" i="1"/>
  <c r="F2935" i="1"/>
  <c r="I2935" i="1" s="1"/>
  <c r="E2935" i="1"/>
  <c r="H2935" i="1" s="1"/>
  <c r="D2935" i="1"/>
  <c r="I2934" i="1"/>
  <c r="F2934" i="1"/>
  <c r="E2934" i="1"/>
  <c r="D2934" i="1"/>
  <c r="F2933" i="1"/>
  <c r="I2933" i="1" s="1"/>
  <c r="E2933" i="1"/>
  <c r="D2933" i="1"/>
  <c r="F2932" i="1"/>
  <c r="I2932" i="1" s="1"/>
  <c r="E2932" i="1"/>
  <c r="D2932" i="1"/>
  <c r="J2931" i="1"/>
  <c r="H2931" i="1"/>
  <c r="F2931" i="1"/>
  <c r="I2931" i="1" s="1"/>
  <c r="E2931" i="1"/>
  <c r="G2931" i="1" s="1"/>
  <c r="D2931" i="1"/>
  <c r="K2931" i="1" s="1"/>
  <c r="F2930" i="1"/>
  <c r="I2930" i="1" s="1"/>
  <c r="E2930" i="1"/>
  <c r="D2930" i="1"/>
  <c r="I2929" i="1"/>
  <c r="G2929" i="1"/>
  <c r="F2929" i="1"/>
  <c r="E2929" i="1"/>
  <c r="J2929" i="1" s="1"/>
  <c r="D2929" i="1"/>
  <c r="J2928" i="1"/>
  <c r="I2928" i="1"/>
  <c r="G2928" i="1"/>
  <c r="F2928" i="1"/>
  <c r="E2928" i="1"/>
  <c r="H2928" i="1" s="1"/>
  <c r="D2928" i="1"/>
  <c r="F2927" i="1"/>
  <c r="E2927" i="1"/>
  <c r="H2927" i="1" s="1"/>
  <c r="D2927" i="1"/>
  <c r="I2926" i="1"/>
  <c r="F2926" i="1"/>
  <c r="E2926" i="1"/>
  <c r="H2926" i="1" s="1"/>
  <c r="D2926" i="1"/>
  <c r="F2925" i="1"/>
  <c r="I2925" i="1" s="1"/>
  <c r="E2925" i="1"/>
  <c r="D2925" i="1"/>
  <c r="G2924" i="1"/>
  <c r="F2924" i="1"/>
  <c r="I2924" i="1" s="1"/>
  <c r="E2924" i="1"/>
  <c r="D2924" i="1"/>
  <c r="H2923" i="1"/>
  <c r="F2923" i="1"/>
  <c r="J2923" i="1" s="1"/>
  <c r="K2923" i="1" s="1"/>
  <c r="E2923" i="1"/>
  <c r="D2923" i="1"/>
  <c r="F2922" i="1"/>
  <c r="I2922" i="1" s="1"/>
  <c r="E2922" i="1"/>
  <c r="D2922" i="1"/>
  <c r="H2921" i="1"/>
  <c r="F2921" i="1"/>
  <c r="I2921" i="1" s="1"/>
  <c r="E2921" i="1"/>
  <c r="D2921" i="1"/>
  <c r="I2920" i="1"/>
  <c r="H2920" i="1"/>
  <c r="F2920" i="1"/>
  <c r="G2920" i="1" s="1"/>
  <c r="E2920" i="1"/>
  <c r="J2920" i="1" s="1"/>
  <c r="D2920" i="1"/>
  <c r="F2919" i="1"/>
  <c r="E2919" i="1"/>
  <c r="D2919" i="1"/>
  <c r="I2918" i="1"/>
  <c r="H2918" i="1"/>
  <c r="F2918" i="1"/>
  <c r="E2918" i="1"/>
  <c r="D2918" i="1"/>
  <c r="I2917" i="1"/>
  <c r="F2917" i="1"/>
  <c r="E2917" i="1"/>
  <c r="D2917" i="1"/>
  <c r="F2916" i="1"/>
  <c r="E2916" i="1"/>
  <c r="D2916" i="1"/>
  <c r="J2915" i="1"/>
  <c r="K2915" i="1" s="1"/>
  <c r="F2915" i="1"/>
  <c r="I2915" i="1" s="1"/>
  <c r="E2915" i="1"/>
  <c r="D2915" i="1"/>
  <c r="F2914" i="1"/>
  <c r="I2914" i="1" s="1"/>
  <c r="E2914" i="1"/>
  <c r="D2914" i="1"/>
  <c r="F2913" i="1"/>
  <c r="E2913" i="1"/>
  <c r="H2913" i="1" s="1"/>
  <c r="D2913" i="1"/>
  <c r="F2912" i="1"/>
  <c r="E2912" i="1"/>
  <c r="H2912" i="1" s="1"/>
  <c r="D2912" i="1"/>
  <c r="J2911" i="1"/>
  <c r="F2911" i="1"/>
  <c r="I2911" i="1" s="1"/>
  <c r="E2911" i="1"/>
  <c r="H2911" i="1" s="1"/>
  <c r="D2911" i="1"/>
  <c r="J2910" i="1"/>
  <c r="H2910" i="1"/>
  <c r="G2910" i="1"/>
  <c r="F2910" i="1"/>
  <c r="I2910" i="1" s="1"/>
  <c r="E2910" i="1"/>
  <c r="D2910" i="1"/>
  <c r="I2909" i="1"/>
  <c r="F2909" i="1"/>
  <c r="E2909" i="1"/>
  <c r="D2909" i="1"/>
  <c r="H2908" i="1"/>
  <c r="F2908" i="1"/>
  <c r="E2908" i="1"/>
  <c r="D2908" i="1"/>
  <c r="J2907" i="1"/>
  <c r="K2907" i="1" s="1"/>
  <c r="L2907" i="1" s="1"/>
  <c r="I2907" i="1"/>
  <c r="H2907" i="1"/>
  <c r="F2907" i="1"/>
  <c r="E2907" i="1"/>
  <c r="G2907" i="1" s="1"/>
  <c r="D2907" i="1"/>
  <c r="F2906" i="1"/>
  <c r="I2906" i="1" s="1"/>
  <c r="E2906" i="1"/>
  <c r="D2906" i="1"/>
  <c r="F2905" i="1"/>
  <c r="E2905" i="1"/>
  <c r="H2905" i="1" s="1"/>
  <c r="D2905" i="1"/>
  <c r="J2904" i="1"/>
  <c r="F2904" i="1"/>
  <c r="I2904" i="1" s="1"/>
  <c r="E2904" i="1"/>
  <c r="D2904" i="1"/>
  <c r="J2903" i="1"/>
  <c r="F2903" i="1"/>
  <c r="I2903" i="1" s="1"/>
  <c r="E2903" i="1"/>
  <c r="H2903" i="1" s="1"/>
  <c r="D2903" i="1"/>
  <c r="I2902" i="1"/>
  <c r="H2902" i="1"/>
  <c r="F2902" i="1"/>
  <c r="E2902" i="1"/>
  <c r="D2902" i="1"/>
  <c r="F2901" i="1"/>
  <c r="I2901" i="1" s="1"/>
  <c r="E2901" i="1"/>
  <c r="D2901" i="1"/>
  <c r="F2900" i="1"/>
  <c r="I2900" i="1" s="1"/>
  <c r="E2900" i="1"/>
  <c r="D2900" i="1"/>
  <c r="F2899" i="1"/>
  <c r="I2899" i="1" s="1"/>
  <c r="E2899" i="1"/>
  <c r="D2899" i="1"/>
  <c r="F2898" i="1"/>
  <c r="I2898" i="1" s="1"/>
  <c r="E2898" i="1"/>
  <c r="D2898" i="1"/>
  <c r="F2897" i="1"/>
  <c r="I2897" i="1" s="1"/>
  <c r="E2897" i="1"/>
  <c r="D2897" i="1"/>
  <c r="G2896" i="1"/>
  <c r="F2896" i="1"/>
  <c r="I2896" i="1" s="1"/>
  <c r="E2896" i="1"/>
  <c r="D2896" i="1"/>
  <c r="F2895" i="1"/>
  <c r="E2895" i="1"/>
  <c r="H2895" i="1" s="1"/>
  <c r="D2895" i="1"/>
  <c r="F2894" i="1"/>
  <c r="I2894" i="1" s="1"/>
  <c r="E2894" i="1"/>
  <c r="D2894" i="1"/>
  <c r="I2893" i="1"/>
  <c r="F2893" i="1"/>
  <c r="E2893" i="1"/>
  <c r="D2893" i="1"/>
  <c r="F2892" i="1"/>
  <c r="I2892" i="1" s="1"/>
  <c r="E2892" i="1"/>
  <c r="D2892" i="1"/>
  <c r="F2891" i="1"/>
  <c r="I2891" i="1" s="1"/>
  <c r="E2891" i="1"/>
  <c r="D2891" i="1"/>
  <c r="I2890" i="1"/>
  <c r="F2890" i="1"/>
  <c r="E2890" i="1"/>
  <c r="D2890" i="1"/>
  <c r="G2889" i="1"/>
  <c r="F2889" i="1"/>
  <c r="I2889" i="1" s="1"/>
  <c r="E2889" i="1"/>
  <c r="D2889" i="1"/>
  <c r="I2888" i="1"/>
  <c r="F2888" i="1"/>
  <c r="E2888" i="1"/>
  <c r="D2888" i="1"/>
  <c r="G2887" i="1"/>
  <c r="F2887" i="1"/>
  <c r="I2887" i="1" s="1"/>
  <c r="E2887" i="1"/>
  <c r="D2887" i="1"/>
  <c r="F2886" i="1"/>
  <c r="E2886" i="1"/>
  <c r="D2886" i="1"/>
  <c r="H2885" i="1"/>
  <c r="F2885" i="1"/>
  <c r="I2885" i="1" s="1"/>
  <c r="E2885" i="1"/>
  <c r="D2885" i="1"/>
  <c r="F2884" i="1"/>
  <c r="E2884" i="1"/>
  <c r="D2884" i="1"/>
  <c r="H2883" i="1"/>
  <c r="F2883" i="1"/>
  <c r="I2883" i="1" s="1"/>
  <c r="E2883" i="1"/>
  <c r="G2883" i="1" s="1"/>
  <c r="D2883" i="1"/>
  <c r="F2882" i="1"/>
  <c r="I2882" i="1" s="1"/>
  <c r="E2882" i="1"/>
  <c r="D2882" i="1"/>
  <c r="F2881" i="1"/>
  <c r="E2881" i="1"/>
  <c r="H2881" i="1" s="1"/>
  <c r="D2881" i="1"/>
  <c r="J2880" i="1"/>
  <c r="I2880" i="1"/>
  <c r="G2880" i="1"/>
  <c r="F2880" i="1"/>
  <c r="E2880" i="1"/>
  <c r="H2880" i="1" s="1"/>
  <c r="D2880" i="1"/>
  <c r="F2879" i="1"/>
  <c r="I2879" i="1" s="1"/>
  <c r="E2879" i="1"/>
  <c r="G2879" i="1" s="1"/>
  <c r="D2879" i="1"/>
  <c r="I2878" i="1"/>
  <c r="F2878" i="1"/>
  <c r="E2878" i="1"/>
  <c r="D2878" i="1"/>
  <c r="F2877" i="1"/>
  <c r="I2877" i="1" s="1"/>
  <c r="E2877" i="1"/>
  <c r="D2877" i="1"/>
  <c r="F2876" i="1"/>
  <c r="I2876" i="1" s="1"/>
  <c r="E2876" i="1"/>
  <c r="D2876" i="1"/>
  <c r="H2875" i="1"/>
  <c r="F2875" i="1"/>
  <c r="I2875" i="1" s="1"/>
  <c r="E2875" i="1"/>
  <c r="D2875" i="1"/>
  <c r="F2874" i="1"/>
  <c r="I2874" i="1" s="1"/>
  <c r="E2874" i="1"/>
  <c r="D2874" i="1"/>
  <c r="G2873" i="1"/>
  <c r="F2873" i="1"/>
  <c r="I2873" i="1" s="1"/>
  <c r="E2873" i="1"/>
  <c r="D2873" i="1"/>
  <c r="I2872" i="1"/>
  <c r="F2872" i="1"/>
  <c r="E2872" i="1"/>
  <c r="D2872" i="1"/>
  <c r="G2871" i="1"/>
  <c r="F2871" i="1"/>
  <c r="I2871" i="1" s="1"/>
  <c r="E2871" i="1"/>
  <c r="D2871" i="1"/>
  <c r="F2870" i="1"/>
  <c r="I2870" i="1" s="1"/>
  <c r="E2870" i="1"/>
  <c r="D2870" i="1"/>
  <c r="H2869" i="1"/>
  <c r="F2869" i="1"/>
  <c r="I2869" i="1" s="1"/>
  <c r="E2869" i="1"/>
  <c r="D2869" i="1"/>
  <c r="F2868" i="1"/>
  <c r="I2868" i="1" s="1"/>
  <c r="E2868" i="1"/>
  <c r="D2868" i="1"/>
  <c r="H2867" i="1"/>
  <c r="F2867" i="1"/>
  <c r="E2867" i="1"/>
  <c r="D2867" i="1"/>
  <c r="H2866" i="1"/>
  <c r="F2866" i="1"/>
  <c r="I2866" i="1" s="1"/>
  <c r="E2866" i="1"/>
  <c r="D2866" i="1"/>
  <c r="H2865" i="1"/>
  <c r="F2865" i="1"/>
  <c r="E2865" i="1"/>
  <c r="D2865" i="1"/>
  <c r="G2864" i="1"/>
  <c r="F2864" i="1"/>
  <c r="I2864" i="1" s="1"/>
  <c r="E2864" i="1"/>
  <c r="H2864" i="1" s="1"/>
  <c r="D2864" i="1"/>
  <c r="F2863" i="1"/>
  <c r="I2863" i="1" s="1"/>
  <c r="E2863" i="1"/>
  <c r="H2863" i="1" s="1"/>
  <c r="D2863" i="1"/>
  <c r="I2862" i="1"/>
  <c r="G2862" i="1"/>
  <c r="F2862" i="1"/>
  <c r="E2862" i="1"/>
  <c r="D2862" i="1"/>
  <c r="F2861" i="1"/>
  <c r="I2861" i="1" s="1"/>
  <c r="E2861" i="1"/>
  <c r="D2861" i="1"/>
  <c r="F2860" i="1"/>
  <c r="E2860" i="1"/>
  <c r="D2860" i="1"/>
  <c r="I2859" i="1"/>
  <c r="F2859" i="1"/>
  <c r="E2859" i="1"/>
  <c r="H2859" i="1" s="1"/>
  <c r="D2859" i="1"/>
  <c r="I2858" i="1"/>
  <c r="H2858" i="1"/>
  <c r="F2858" i="1"/>
  <c r="E2858" i="1"/>
  <c r="D2858" i="1"/>
  <c r="H2857" i="1"/>
  <c r="F2857" i="1"/>
  <c r="E2857" i="1"/>
  <c r="D2857" i="1"/>
  <c r="F2856" i="1"/>
  <c r="E2856" i="1"/>
  <c r="H2856" i="1" s="1"/>
  <c r="D2856" i="1"/>
  <c r="F2855" i="1"/>
  <c r="I2855" i="1" s="1"/>
  <c r="E2855" i="1"/>
  <c r="H2855" i="1" s="1"/>
  <c r="D2855" i="1"/>
  <c r="F2854" i="1"/>
  <c r="E2854" i="1"/>
  <c r="D2854" i="1"/>
  <c r="H2853" i="1"/>
  <c r="F2853" i="1"/>
  <c r="E2853" i="1"/>
  <c r="D2853" i="1"/>
  <c r="F2852" i="1"/>
  <c r="I2852" i="1" s="1"/>
  <c r="E2852" i="1"/>
  <c r="D2852" i="1"/>
  <c r="H2851" i="1"/>
  <c r="F2851" i="1"/>
  <c r="I2851" i="1" s="1"/>
  <c r="E2851" i="1"/>
  <c r="D2851" i="1"/>
  <c r="G2850" i="1"/>
  <c r="F2850" i="1"/>
  <c r="I2850" i="1" s="1"/>
  <c r="E2850" i="1"/>
  <c r="D2850" i="1"/>
  <c r="F2849" i="1"/>
  <c r="I2849" i="1" s="1"/>
  <c r="E2849" i="1"/>
  <c r="D2849" i="1"/>
  <c r="F2848" i="1"/>
  <c r="I2848" i="1" s="1"/>
  <c r="E2848" i="1"/>
  <c r="D2848" i="1"/>
  <c r="I2847" i="1"/>
  <c r="H2847" i="1"/>
  <c r="F2847" i="1"/>
  <c r="E2847" i="1"/>
  <c r="D2847" i="1"/>
  <c r="I2846" i="1"/>
  <c r="G2846" i="1"/>
  <c r="F2846" i="1"/>
  <c r="E2846" i="1"/>
  <c r="D2846" i="1"/>
  <c r="F2845" i="1"/>
  <c r="E2845" i="1"/>
  <c r="H2845" i="1" s="1"/>
  <c r="D2845" i="1"/>
  <c r="I2844" i="1"/>
  <c r="F2844" i="1"/>
  <c r="E2844" i="1"/>
  <c r="D2844" i="1"/>
  <c r="F2843" i="1"/>
  <c r="I2843" i="1" s="1"/>
  <c r="E2843" i="1"/>
  <c r="D2843" i="1"/>
  <c r="F2842" i="1"/>
  <c r="I2842" i="1" s="1"/>
  <c r="E2842" i="1"/>
  <c r="D2842" i="1"/>
  <c r="J2841" i="1"/>
  <c r="H2841" i="1"/>
  <c r="F2841" i="1"/>
  <c r="I2841" i="1" s="1"/>
  <c r="E2841" i="1"/>
  <c r="D2841" i="1"/>
  <c r="F2840" i="1"/>
  <c r="E2840" i="1"/>
  <c r="D2840" i="1"/>
  <c r="J2839" i="1"/>
  <c r="I2839" i="1"/>
  <c r="H2839" i="1"/>
  <c r="F2839" i="1"/>
  <c r="E2839" i="1"/>
  <c r="G2839" i="1" s="1"/>
  <c r="D2839" i="1"/>
  <c r="F2838" i="1"/>
  <c r="I2838" i="1" s="1"/>
  <c r="E2838" i="1"/>
  <c r="D2838" i="1"/>
  <c r="F2837" i="1"/>
  <c r="I2837" i="1" s="1"/>
  <c r="E2837" i="1"/>
  <c r="D2837" i="1"/>
  <c r="J2836" i="1"/>
  <c r="K2836" i="1" s="1"/>
  <c r="F2836" i="1"/>
  <c r="I2836" i="1" s="1"/>
  <c r="E2836" i="1"/>
  <c r="D2836" i="1"/>
  <c r="H2835" i="1"/>
  <c r="F2835" i="1"/>
  <c r="I2835" i="1" s="1"/>
  <c r="E2835" i="1"/>
  <c r="D2835" i="1"/>
  <c r="F2834" i="1"/>
  <c r="I2834" i="1" s="1"/>
  <c r="E2834" i="1"/>
  <c r="D2834" i="1"/>
  <c r="H2833" i="1"/>
  <c r="F2833" i="1"/>
  <c r="E2833" i="1"/>
  <c r="D2833" i="1"/>
  <c r="F2832" i="1"/>
  <c r="I2832" i="1" s="1"/>
  <c r="E2832" i="1"/>
  <c r="D2832" i="1"/>
  <c r="I2831" i="1"/>
  <c r="H2831" i="1"/>
  <c r="F2831" i="1"/>
  <c r="E2831" i="1"/>
  <c r="G2831" i="1" s="1"/>
  <c r="D2831" i="1"/>
  <c r="I2830" i="1"/>
  <c r="G2830" i="1"/>
  <c r="F2830" i="1"/>
  <c r="E2830" i="1"/>
  <c r="D2830" i="1"/>
  <c r="H2829" i="1"/>
  <c r="F2829" i="1"/>
  <c r="E2829" i="1"/>
  <c r="D2829" i="1"/>
  <c r="I2828" i="1"/>
  <c r="F2828" i="1"/>
  <c r="E2828" i="1"/>
  <c r="D2828" i="1"/>
  <c r="F2827" i="1"/>
  <c r="I2827" i="1" s="1"/>
  <c r="E2827" i="1"/>
  <c r="D2827" i="1"/>
  <c r="F2826" i="1"/>
  <c r="I2826" i="1" s="1"/>
  <c r="E2826" i="1"/>
  <c r="D2826" i="1"/>
  <c r="F2825" i="1"/>
  <c r="I2825" i="1" s="1"/>
  <c r="E2825" i="1"/>
  <c r="D2825" i="1"/>
  <c r="F2824" i="1"/>
  <c r="E2824" i="1"/>
  <c r="D2824" i="1"/>
  <c r="H2823" i="1"/>
  <c r="F2823" i="1"/>
  <c r="E2823" i="1"/>
  <c r="D2823" i="1"/>
  <c r="I2822" i="1"/>
  <c r="F2822" i="1"/>
  <c r="G2822" i="1" s="1"/>
  <c r="E2822" i="1"/>
  <c r="D2822" i="1"/>
  <c r="F2821" i="1"/>
  <c r="E2821" i="1"/>
  <c r="H2821" i="1" s="1"/>
  <c r="D2821" i="1"/>
  <c r="F2820" i="1"/>
  <c r="I2820" i="1" s="1"/>
  <c r="E2820" i="1"/>
  <c r="D2820" i="1"/>
  <c r="H2819" i="1"/>
  <c r="F2819" i="1"/>
  <c r="I2819" i="1" s="1"/>
  <c r="E2819" i="1"/>
  <c r="D2819" i="1"/>
  <c r="F2818" i="1"/>
  <c r="E2818" i="1"/>
  <c r="H2818" i="1" s="1"/>
  <c r="D2818" i="1"/>
  <c r="H2817" i="1"/>
  <c r="F2817" i="1"/>
  <c r="I2817" i="1" s="1"/>
  <c r="E2817" i="1"/>
  <c r="G2817" i="1" s="1"/>
  <c r="D2817" i="1"/>
  <c r="F2816" i="1"/>
  <c r="I2816" i="1" s="1"/>
  <c r="E2816" i="1"/>
  <c r="D2816" i="1"/>
  <c r="J2815" i="1"/>
  <c r="I2815" i="1"/>
  <c r="H2815" i="1"/>
  <c r="F2815" i="1"/>
  <c r="E2815" i="1"/>
  <c r="G2815" i="1" s="1"/>
  <c r="D2815" i="1"/>
  <c r="G2814" i="1"/>
  <c r="F2814" i="1"/>
  <c r="I2814" i="1" s="1"/>
  <c r="E2814" i="1"/>
  <c r="D2814" i="1"/>
  <c r="F2813" i="1"/>
  <c r="E2813" i="1"/>
  <c r="H2813" i="1" s="1"/>
  <c r="D2813" i="1"/>
  <c r="F2812" i="1"/>
  <c r="I2812" i="1" s="1"/>
  <c r="E2812" i="1"/>
  <c r="D2812" i="1"/>
  <c r="F2811" i="1"/>
  <c r="I2811" i="1" s="1"/>
  <c r="E2811" i="1"/>
  <c r="D2811" i="1"/>
  <c r="F2810" i="1"/>
  <c r="I2810" i="1" s="1"/>
  <c r="E2810" i="1"/>
  <c r="D2810" i="1"/>
  <c r="H2809" i="1"/>
  <c r="F2809" i="1"/>
  <c r="E2809" i="1"/>
  <c r="D2809" i="1"/>
  <c r="F2808" i="1"/>
  <c r="I2808" i="1" s="1"/>
  <c r="E2808" i="1"/>
  <c r="D2808" i="1"/>
  <c r="F2807" i="1"/>
  <c r="I2807" i="1" s="1"/>
  <c r="E2807" i="1"/>
  <c r="D2807" i="1"/>
  <c r="I2806" i="1"/>
  <c r="G2806" i="1"/>
  <c r="F2806" i="1"/>
  <c r="E2806" i="1"/>
  <c r="D2806" i="1"/>
  <c r="H2805" i="1"/>
  <c r="F2805" i="1"/>
  <c r="E2805" i="1"/>
  <c r="D2805" i="1"/>
  <c r="J2804" i="1"/>
  <c r="K2804" i="1" s="1"/>
  <c r="I2804" i="1"/>
  <c r="G2804" i="1"/>
  <c r="F2804" i="1"/>
  <c r="E2804" i="1"/>
  <c r="H2804" i="1" s="1"/>
  <c r="D2804" i="1"/>
  <c r="F2803" i="1"/>
  <c r="I2803" i="1" s="1"/>
  <c r="E2803" i="1"/>
  <c r="H2803" i="1" s="1"/>
  <c r="D2803" i="1"/>
  <c r="I2802" i="1"/>
  <c r="F2802" i="1"/>
  <c r="E2802" i="1"/>
  <c r="D2802" i="1"/>
  <c r="F2801" i="1"/>
  <c r="E2801" i="1"/>
  <c r="D2801" i="1"/>
  <c r="F2800" i="1"/>
  <c r="E2800" i="1"/>
  <c r="D2800" i="1"/>
  <c r="F2799" i="1"/>
  <c r="E2799" i="1"/>
  <c r="D2799" i="1"/>
  <c r="I2798" i="1"/>
  <c r="F2798" i="1"/>
  <c r="E2798" i="1"/>
  <c r="D2798" i="1"/>
  <c r="H2797" i="1"/>
  <c r="G2797" i="1"/>
  <c r="F2797" i="1"/>
  <c r="I2797" i="1" s="1"/>
  <c r="E2797" i="1"/>
  <c r="J2797" i="1" s="1"/>
  <c r="D2797" i="1"/>
  <c r="I2796" i="1"/>
  <c r="F2796" i="1"/>
  <c r="E2796" i="1"/>
  <c r="G2796" i="1" s="1"/>
  <c r="D2796" i="1"/>
  <c r="G2795" i="1"/>
  <c r="F2795" i="1"/>
  <c r="E2795" i="1"/>
  <c r="H2795" i="1" s="1"/>
  <c r="D2795" i="1"/>
  <c r="I2794" i="1"/>
  <c r="H2794" i="1"/>
  <c r="F2794" i="1"/>
  <c r="G2794" i="1" s="1"/>
  <c r="E2794" i="1"/>
  <c r="D2794" i="1"/>
  <c r="J2793" i="1"/>
  <c r="K2793" i="1" s="1"/>
  <c r="F2793" i="1"/>
  <c r="I2793" i="1" s="1"/>
  <c r="E2793" i="1"/>
  <c r="G2793" i="1" s="1"/>
  <c r="D2793" i="1"/>
  <c r="F2792" i="1"/>
  <c r="I2792" i="1" s="1"/>
  <c r="E2792" i="1"/>
  <c r="D2792" i="1"/>
  <c r="H2791" i="1"/>
  <c r="F2791" i="1"/>
  <c r="E2791" i="1"/>
  <c r="D2791" i="1"/>
  <c r="F2790" i="1"/>
  <c r="I2790" i="1" s="1"/>
  <c r="E2790" i="1"/>
  <c r="D2790" i="1"/>
  <c r="H2789" i="1"/>
  <c r="F2789" i="1"/>
  <c r="E2789" i="1"/>
  <c r="D2789" i="1"/>
  <c r="I2788" i="1"/>
  <c r="F2788" i="1"/>
  <c r="E2788" i="1"/>
  <c r="D2788" i="1"/>
  <c r="H2787" i="1"/>
  <c r="F2787" i="1"/>
  <c r="E2787" i="1"/>
  <c r="D2787" i="1"/>
  <c r="F2786" i="1"/>
  <c r="I2786" i="1" s="1"/>
  <c r="E2786" i="1"/>
  <c r="D2786" i="1"/>
  <c r="F2785" i="1"/>
  <c r="I2785" i="1" s="1"/>
  <c r="E2785" i="1"/>
  <c r="D2785" i="1"/>
  <c r="F2784" i="1"/>
  <c r="I2784" i="1" s="1"/>
  <c r="E2784" i="1"/>
  <c r="D2784" i="1"/>
  <c r="F2783" i="1"/>
  <c r="E2783" i="1"/>
  <c r="H2783" i="1" s="1"/>
  <c r="D2783" i="1"/>
  <c r="I2782" i="1"/>
  <c r="F2782" i="1"/>
  <c r="E2782" i="1"/>
  <c r="D2782" i="1"/>
  <c r="F2781" i="1"/>
  <c r="E2781" i="1"/>
  <c r="H2781" i="1" s="1"/>
  <c r="D2781" i="1"/>
  <c r="I2780" i="1"/>
  <c r="G2780" i="1"/>
  <c r="F2780" i="1"/>
  <c r="E2780" i="1"/>
  <c r="D2780" i="1"/>
  <c r="H2779" i="1"/>
  <c r="F2779" i="1"/>
  <c r="E2779" i="1"/>
  <c r="D2779" i="1"/>
  <c r="F2778" i="1"/>
  <c r="I2778" i="1" s="1"/>
  <c r="E2778" i="1"/>
  <c r="D2778" i="1"/>
  <c r="K2777" i="1"/>
  <c r="J2777" i="1"/>
  <c r="F2777" i="1"/>
  <c r="I2777" i="1" s="1"/>
  <c r="E2777" i="1"/>
  <c r="G2777" i="1" s="1"/>
  <c r="D2777" i="1"/>
  <c r="F2776" i="1"/>
  <c r="I2776" i="1" s="1"/>
  <c r="E2776" i="1"/>
  <c r="D2776" i="1"/>
  <c r="H2775" i="1"/>
  <c r="F2775" i="1"/>
  <c r="E2775" i="1"/>
  <c r="D2775" i="1"/>
  <c r="F2774" i="1"/>
  <c r="I2774" i="1" s="1"/>
  <c r="E2774" i="1"/>
  <c r="D2774" i="1"/>
  <c r="K2773" i="1"/>
  <c r="I2773" i="1"/>
  <c r="G2773" i="1"/>
  <c r="F2773" i="1"/>
  <c r="E2773" i="1"/>
  <c r="J2773" i="1" s="1"/>
  <c r="D2773" i="1"/>
  <c r="F2772" i="1"/>
  <c r="E2772" i="1"/>
  <c r="H2772" i="1" s="1"/>
  <c r="D2772" i="1"/>
  <c r="I2771" i="1"/>
  <c r="F2771" i="1"/>
  <c r="E2771" i="1"/>
  <c r="D2771" i="1"/>
  <c r="I2770" i="1"/>
  <c r="H2770" i="1"/>
  <c r="F2770" i="1"/>
  <c r="E2770" i="1"/>
  <c r="G2770" i="1" s="1"/>
  <c r="D2770" i="1"/>
  <c r="I2769" i="1"/>
  <c r="F2769" i="1"/>
  <c r="E2769" i="1"/>
  <c r="G2769" i="1" s="1"/>
  <c r="D2769" i="1"/>
  <c r="H2768" i="1"/>
  <c r="F2768" i="1"/>
  <c r="E2768" i="1"/>
  <c r="D2768" i="1"/>
  <c r="I2767" i="1"/>
  <c r="F2767" i="1"/>
  <c r="E2767" i="1"/>
  <c r="D2767" i="1"/>
  <c r="F2766" i="1"/>
  <c r="I2766" i="1" s="1"/>
  <c r="E2766" i="1"/>
  <c r="D2766" i="1"/>
  <c r="F2765" i="1"/>
  <c r="I2765" i="1" s="1"/>
  <c r="E2765" i="1"/>
  <c r="D2765" i="1"/>
  <c r="H2764" i="1"/>
  <c r="F2764" i="1"/>
  <c r="E2764" i="1"/>
  <c r="D2764" i="1"/>
  <c r="F2763" i="1"/>
  <c r="E2763" i="1"/>
  <c r="D2763" i="1"/>
  <c r="I2762" i="1"/>
  <c r="H2762" i="1"/>
  <c r="F2762" i="1"/>
  <c r="E2762" i="1"/>
  <c r="D2762" i="1"/>
  <c r="F2761" i="1"/>
  <c r="I2761" i="1" s="1"/>
  <c r="E2761" i="1"/>
  <c r="D2761" i="1"/>
  <c r="H2760" i="1"/>
  <c r="F2760" i="1"/>
  <c r="I2760" i="1" s="1"/>
  <c r="E2760" i="1"/>
  <c r="D2760" i="1"/>
  <c r="I2759" i="1"/>
  <c r="F2759" i="1"/>
  <c r="E2759" i="1"/>
  <c r="J2759" i="1" s="1"/>
  <c r="D2759" i="1"/>
  <c r="H2758" i="1"/>
  <c r="F2758" i="1"/>
  <c r="I2758" i="1" s="1"/>
  <c r="E2758" i="1"/>
  <c r="D2758" i="1"/>
  <c r="G2757" i="1"/>
  <c r="F2757" i="1"/>
  <c r="I2757" i="1" s="1"/>
  <c r="E2757" i="1"/>
  <c r="D2757" i="1"/>
  <c r="F2756" i="1"/>
  <c r="E2756" i="1"/>
  <c r="H2756" i="1" s="1"/>
  <c r="D2756" i="1"/>
  <c r="F2755" i="1"/>
  <c r="I2755" i="1" s="1"/>
  <c r="E2755" i="1"/>
  <c r="D2755" i="1"/>
  <c r="H2754" i="1"/>
  <c r="F2754" i="1"/>
  <c r="E2754" i="1"/>
  <c r="D2754" i="1"/>
  <c r="I2753" i="1"/>
  <c r="F2753" i="1"/>
  <c r="E2753" i="1"/>
  <c r="D2753" i="1"/>
  <c r="H2752" i="1"/>
  <c r="F2752" i="1"/>
  <c r="E2752" i="1"/>
  <c r="D2752" i="1"/>
  <c r="I2751" i="1"/>
  <c r="F2751" i="1"/>
  <c r="E2751" i="1"/>
  <c r="D2751" i="1"/>
  <c r="F2750" i="1"/>
  <c r="I2750" i="1" s="1"/>
  <c r="E2750" i="1"/>
  <c r="D2750" i="1"/>
  <c r="H2749" i="1"/>
  <c r="F2749" i="1"/>
  <c r="G2749" i="1" s="1"/>
  <c r="E2749" i="1"/>
  <c r="D2749" i="1"/>
  <c r="H2748" i="1"/>
  <c r="F2748" i="1"/>
  <c r="E2748" i="1"/>
  <c r="D2748" i="1"/>
  <c r="F2747" i="1"/>
  <c r="E2747" i="1"/>
  <c r="D2747" i="1"/>
  <c r="J2746" i="1"/>
  <c r="I2746" i="1"/>
  <c r="H2746" i="1"/>
  <c r="F2746" i="1"/>
  <c r="E2746" i="1"/>
  <c r="D2746" i="1"/>
  <c r="I2745" i="1"/>
  <c r="F2745" i="1"/>
  <c r="E2745" i="1"/>
  <c r="D2745" i="1"/>
  <c r="H2744" i="1"/>
  <c r="F2744" i="1"/>
  <c r="E2744" i="1"/>
  <c r="D2744" i="1"/>
  <c r="I2743" i="1"/>
  <c r="F2743" i="1"/>
  <c r="E2743" i="1"/>
  <c r="D2743" i="1"/>
  <c r="H2742" i="1"/>
  <c r="F2742" i="1"/>
  <c r="I2742" i="1" s="1"/>
  <c r="E2742" i="1"/>
  <c r="D2742" i="1"/>
  <c r="K2741" i="1"/>
  <c r="G2741" i="1"/>
  <c r="F2741" i="1"/>
  <c r="I2741" i="1" s="1"/>
  <c r="E2741" i="1"/>
  <c r="J2741" i="1" s="1"/>
  <c r="D2741" i="1"/>
  <c r="H2740" i="1"/>
  <c r="F2740" i="1"/>
  <c r="E2740" i="1"/>
  <c r="D2740" i="1"/>
  <c r="I2739" i="1"/>
  <c r="F2739" i="1"/>
  <c r="E2739" i="1"/>
  <c r="D2739" i="1"/>
  <c r="F2738" i="1"/>
  <c r="I2738" i="1" s="1"/>
  <c r="E2738" i="1"/>
  <c r="D2738" i="1"/>
  <c r="I2737" i="1"/>
  <c r="F2737" i="1"/>
  <c r="E2737" i="1"/>
  <c r="G2737" i="1" s="1"/>
  <c r="D2737" i="1"/>
  <c r="H2736" i="1"/>
  <c r="F2736" i="1"/>
  <c r="E2736" i="1"/>
  <c r="D2736" i="1"/>
  <c r="F2735" i="1"/>
  <c r="I2735" i="1" s="1"/>
  <c r="E2735" i="1"/>
  <c r="D2735" i="1"/>
  <c r="F2734" i="1"/>
  <c r="I2734" i="1" s="1"/>
  <c r="E2734" i="1"/>
  <c r="D2734" i="1"/>
  <c r="I2733" i="1"/>
  <c r="F2733" i="1"/>
  <c r="G2733" i="1" s="1"/>
  <c r="E2733" i="1"/>
  <c r="H2733" i="1" s="1"/>
  <c r="D2733" i="1"/>
  <c r="H2732" i="1"/>
  <c r="F2732" i="1"/>
  <c r="E2732" i="1"/>
  <c r="J2732" i="1" s="1"/>
  <c r="D2732" i="1"/>
  <c r="F2731" i="1"/>
  <c r="E2731" i="1"/>
  <c r="D2731" i="1"/>
  <c r="I2730" i="1"/>
  <c r="F2730" i="1"/>
  <c r="E2730" i="1"/>
  <c r="D2730" i="1"/>
  <c r="I2729" i="1"/>
  <c r="F2729" i="1"/>
  <c r="E2729" i="1"/>
  <c r="D2729" i="1"/>
  <c r="H2728" i="1"/>
  <c r="F2728" i="1"/>
  <c r="I2728" i="1" s="1"/>
  <c r="E2728" i="1"/>
  <c r="D2728" i="1"/>
  <c r="I2727" i="1"/>
  <c r="F2727" i="1"/>
  <c r="E2727" i="1"/>
  <c r="J2727" i="1" s="1"/>
  <c r="K2727" i="1" s="1"/>
  <c r="D2727" i="1"/>
  <c r="F2726" i="1"/>
  <c r="I2726" i="1" s="1"/>
  <c r="E2726" i="1"/>
  <c r="H2726" i="1" s="1"/>
  <c r="D2726" i="1"/>
  <c r="I2725" i="1"/>
  <c r="F2725" i="1"/>
  <c r="G2725" i="1" s="1"/>
  <c r="E2725" i="1"/>
  <c r="H2725" i="1" s="1"/>
  <c r="D2725" i="1"/>
  <c r="H2724" i="1"/>
  <c r="F2724" i="1"/>
  <c r="E2724" i="1"/>
  <c r="D2724" i="1"/>
  <c r="F2723" i="1"/>
  <c r="I2723" i="1" s="1"/>
  <c r="E2723" i="1"/>
  <c r="D2723" i="1"/>
  <c r="J2722" i="1"/>
  <c r="I2722" i="1"/>
  <c r="H2722" i="1"/>
  <c r="F2722" i="1"/>
  <c r="E2722" i="1"/>
  <c r="D2722" i="1"/>
  <c r="I2721" i="1"/>
  <c r="F2721" i="1"/>
  <c r="E2721" i="1"/>
  <c r="D2721" i="1"/>
  <c r="H2720" i="1"/>
  <c r="F2720" i="1"/>
  <c r="E2720" i="1"/>
  <c r="D2720" i="1"/>
  <c r="I2719" i="1"/>
  <c r="F2719" i="1"/>
  <c r="E2719" i="1"/>
  <c r="D2719" i="1"/>
  <c r="F2718" i="1"/>
  <c r="I2718" i="1" s="1"/>
  <c r="E2718" i="1"/>
  <c r="D2718" i="1"/>
  <c r="F2717" i="1"/>
  <c r="I2717" i="1" s="1"/>
  <c r="E2717" i="1"/>
  <c r="D2717" i="1"/>
  <c r="H2716" i="1"/>
  <c r="F2716" i="1"/>
  <c r="E2716" i="1"/>
  <c r="J2716" i="1" s="1"/>
  <c r="K2716" i="1" s="1"/>
  <c r="L2716" i="1" s="1"/>
  <c r="D2716" i="1"/>
  <c r="I2715" i="1"/>
  <c r="F2715" i="1"/>
  <c r="E2715" i="1"/>
  <c r="D2715" i="1"/>
  <c r="I2714" i="1"/>
  <c r="F2714" i="1"/>
  <c r="E2714" i="1"/>
  <c r="D2714" i="1"/>
  <c r="I2713" i="1"/>
  <c r="F2713" i="1"/>
  <c r="E2713" i="1"/>
  <c r="D2713" i="1"/>
  <c r="F2712" i="1"/>
  <c r="E2712" i="1"/>
  <c r="H2712" i="1" s="1"/>
  <c r="D2712" i="1"/>
  <c r="I2711" i="1"/>
  <c r="F2711" i="1"/>
  <c r="E2711" i="1"/>
  <c r="D2711" i="1"/>
  <c r="F2710" i="1"/>
  <c r="I2710" i="1" s="1"/>
  <c r="E2710" i="1"/>
  <c r="H2710" i="1" s="1"/>
  <c r="D2710" i="1"/>
  <c r="F2709" i="1"/>
  <c r="I2709" i="1" s="1"/>
  <c r="E2709" i="1"/>
  <c r="D2709" i="1"/>
  <c r="H2708" i="1"/>
  <c r="F2708" i="1"/>
  <c r="E2708" i="1"/>
  <c r="D2708" i="1"/>
  <c r="I2707" i="1"/>
  <c r="F2707" i="1"/>
  <c r="E2707" i="1"/>
  <c r="D2707" i="1"/>
  <c r="I2706" i="1"/>
  <c r="F2706" i="1"/>
  <c r="E2706" i="1"/>
  <c r="D2706" i="1"/>
  <c r="I2705" i="1"/>
  <c r="F2705" i="1"/>
  <c r="E2705" i="1"/>
  <c r="G2705" i="1" s="1"/>
  <c r="D2705" i="1"/>
  <c r="H2704" i="1"/>
  <c r="F2704" i="1"/>
  <c r="E2704" i="1"/>
  <c r="D2704" i="1"/>
  <c r="I2703" i="1"/>
  <c r="F2703" i="1"/>
  <c r="E2703" i="1"/>
  <c r="D2703" i="1"/>
  <c r="F2702" i="1"/>
  <c r="I2702" i="1" s="1"/>
  <c r="E2702" i="1"/>
  <c r="D2702" i="1"/>
  <c r="H2701" i="1"/>
  <c r="F2701" i="1"/>
  <c r="E2701" i="1"/>
  <c r="D2701" i="1"/>
  <c r="H2700" i="1"/>
  <c r="F2700" i="1"/>
  <c r="E2700" i="1"/>
  <c r="D2700" i="1"/>
  <c r="F2699" i="1"/>
  <c r="E2699" i="1"/>
  <c r="D2699" i="1"/>
  <c r="I2698" i="1"/>
  <c r="F2698" i="1"/>
  <c r="E2698" i="1"/>
  <c r="D2698" i="1"/>
  <c r="F2697" i="1"/>
  <c r="I2697" i="1" s="1"/>
  <c r="E2697" i="1"/>
  <c r="D2697" i="1"/>
  <c r="H2696" i="1"/>
  <c r="F2696" i="1"/>
  <c r="I2696" i="1" s="1"/>
  <c r="E2696" i="1"/>
  <c r="D2696" i="1"/>
  <c r="I2695" i="1"/>
  <c r="F2695" i="1"/>
  <c r="E2695" i="1"/>
  <c r="D2695" i="1"/>
  <c r="F2694" i="1"/>
  <c r="I2694" i="1" s="1"/>
  <c r="E2694" i="1"/>
  <c r="H2694" i="1" s="1"/>
  <c r="D2694" i="1"/>
  <c r="I2693" i="1"/>
  <c r="H2693" i="1"/>
  <c r="F2693" i="1"/>
  <c r="G2693" i="1" s="1"/>
  <c r="E2693" i="1"/>
  <c r="D2693" i="1"/>
  <c r="H2692" i="1"/>
  <c r="F2692" i="1"/>
  <c r="E2692" i="1"/>
  <c r="D2692" i="1"/>
  <c r="F2691" i="1"/>
  <c r="I2691" i="1" s="1"/>
  <c r="E2691" i="1"/>
  <c r="D2691" i="1"/>
  <c r="F2690" i="1"/>
  <c r="I2690" i="1" s="1"/>
  <c r="E2690" i="1"/>
  <c r="D2690" i="1"/>
  <c r="I2689" i="1"/>
  <c r="F2689" i="1"/>
  <c r="E2689" i="1"/>
  <c r="D2689" i="1"/>
  <c r="F2688" i="1"/>
  <c r="E2688" i="1"/>
  <c r="H2688" i="1" s="1"/>
  <c r="D2688" i="1"/>
  <c r="I2687" i="1"/>
  <c r="F2687" i="1"/>
  <c r="E2687" i="1"/>
  <c r="D2687" i="1"/>
  <c r="F2686" i="1"/>
  <c r="I2686" i="1" s="1"/>
  <c r="E2686" i="1"/>
  <c r="D2686" i="1"/>
  <c r="F2685" i="1"/>
  <c r="I2685" i="1" s="1"/>
  <c r="E2685" i="1"/>
  <c r="D2685" i="1"/>
  <c r="F2684" i="1"/>
  <c r="E2684" i="1"/>
  <c r="J2684" i="1" s="1"/>
  <c r="K2684" i="1" s="1"/>
  <c r="L2684" i="1" s="1"/>
  <c r="D2684" i="1"/>
  <c r="F2683" i="1"/>
  <c r="E2683" i="1"/>
  <c r="D2683" i="1"/>
  <c r="J2682" i="1"/>
  <c r="I2682" i="1"/>
  <c r="H2682" i="1"/>
  <c r="F2682" i="1"/>
  <c r="E2682" i="1"/>
  <c r="G2682" i="1" s="1"/>
  <c r="D2682" i="1"/>
  <c r="F2681" i="1"/>
  <c r="I2681" i="1" s="1"/>
  <c r="E2681" i="1"/>
  <c r="D2681" i="1"/>
  <c r="H2680" i="1"/>
  <c r="F2680" i="1"/>
  <c r="E2680" i="1"/>
  <c r="D2680" i="1"/>
  <c r="F2679" i="1"/>
  <c r="I2679" i="1" s="1"/>
  <c r="E2679" i="1"/>
  <c r="D2679" i="1"/>
  <c r="H2678" i="1"/>
  <c r="F2678" i="1"/>
  <c r="I2678" i="1" s="1"/>
  <c r="E2678" i="1"/>
  <c r="D2678" i="1"/>
  <c r="H2677" i="1"/>
  <c r="F2677" i="1"/>
  <c r="E2677" i="1"/>
  <c r="D2677" i="1"/>
  <c r="F2676" i="1"/>
  <c r="E2676" i="1"/>
  <c r="H2676" i="1" s="1"/>
  <c r="D2676" i="1"/>
  <c r="F2675" i="1"/>
  <c r="I2675" i="1" s="1"/>
  <c r="E2675" i="1"/>
  <c r="D2675" i="1"/>
  <c r="J2674" i="1"/>
  <c r="H2674" i="1"/>
  <c r="F2674" i="1"/>
  <c r="I2674" i="1" s="1"/>
  <c r="E2674" i="1"/>
  <c r="D2674" i="1"/>
  <c r="F2673" i="1"/>
  <c r="E2673" i="1"/>
  <c r="D2673" i="1"/>
  <c r="H2672" i="1"/>
  <c r="F2672" i="1"/>
  <c r="E2672" i="1"/>
  <c r="D2672" i="1"/>
  <c r="F2671" i="1"/>
  <c r="I2671" i="1" s="1"/>
  <c r="E2671" i="1"/>
  <c r="D2671" i="1"/>
  <c r="F2670" i="1"/>
  <c r="I2670" i="1" s="1"/>
  <c r="E2670" i="1"/>
  <c r="D2670" i="1"/>
  <c r="H2669" i="1"/>
  <c r="F2669" i="1"/>
  <c r="I2669" i="1" s="1"/>
  <c r="E2669" i="1"/>
  <c r="D2669" i="1"/>
  <c r="J2668" i="1"/>
  <c r="H2668" i="1"/>
  <c r="F2668" i="1"/>
  <c r="E2668" i="1"/>
  <c r="D2668" i="1"/>
  <c r="I2667" i="1"/>
  <c r="F2667" i="1"/>
  <c r="E2667" i="1"/>
  <c r="D2667" i="1"/>
  <c r="H2666" i="1"/>
  <c r="F2666" i="1"/>
  <c r="E2666" i="1"/>
  <c r="D2666" i="1"/>
  <c r="I2665" i="1"/>
  <c r="F2665" i="1"/>
  <c r="E2665" i="1"/>
  <c r="D2665" i="1"/>
  <c r="H2664" i="1"/>
  <c r="F2664" i="1"/>
  <c r="E2664" i="1"/>
  <c r="D2664" i="1"/>
  <c r="I2663" i="1"/>
  <c r="F2663" i="1"/>
  <c r="E2663" i="1"/>
  <c r="D2663" i="1"/>
  <c r="F2662" i="1"/>
  <c r="I2662" i="1" s="1"/>
  <c r="E2662" i="1"/>
  <c r="D2662" i="1"/>
  <c r="F2661" i="1"/>
  <c r="I2661" i="1" s="1"/>
  <c r="E2661" i="1"/>
  <c r="D2661" i="1"/>
  <c r="H2660" i="1"/>
  <c r="F2660" i="1"/>
  <c r="G2660" i="1" s="1"/>
  <c r="E2660" i="1"/>
  <c r="D2660" i="1"/>
  <c r="G2659" i="1"/>
  <c r="F2659" i="1"/>
  <c r="I2659" i="1" s="1"/>
  <c r="E2659" i="1"/>
  <c r="H2659" i="1" s="1"/>
  <c r="D2659" i="1"/>
  <c r="I2658" i="1"/>
  <c r="F2658" i="1"/>
  <c r="E2658" i="1"/>
  <c r="D2658" i="1"/>
  <c r="I2657" i="1"/>
  <c r="F2657" i="1"/>
  <c r="E2657" i="1"/>
  <c r="D2657" i="1"/>
  <c r="H2656" i="1"/>
  <c r="F2656" i="1"/>
  <c r="E2656" i="1"/>
  <c r="D2656" i="1"/>
  <c r="I2655" i="1"/>
  <c r="F2655" i="1"/>
  <c r="E2655" i="1"/>
  <c r="D2655" i="1"/>
  <c r="F2654" i="1"/>
  <c r="I2654" i="1" s="1"/>
  <c r="E2654" i="1"/>
  <c r="D2654" i="1"/>
  <c r="F2653" i="1"/>
  <c r="I2653" i="1" s="1"/>
  <c r="E2653" i="1"/>
  <c r="D2653" i="1"/>
  <c r="F2652" i="1"/>
  <c r="G2652" i="1" s="1"/>
  <c r="E2652" i="1"/>
  <c r="H2652" i="1" s="1"/>
  <c r="D2652" i="1"/>
  <c r="I2651" i="1"/>
  <c r="F2651" i="1"/>
  <c r="E2651" i="1"/>
  <c r="D2651" i="1"/>
  <c r="I2650" i="1"/>
  <c r="F2650" i="1"/>
  <c r="E2650" i="1"/>
  <c r="D2650" i="1"/>
  <c r="F2649" i="1"/>
  <c r="I2649" i="1" s="1"/>
  <c r="E2649" i="1"/>
  <c r="D2649" i="1"/>
  <c r="H2648" i="1"/>
  <c r="F2648" i="1"/>
  <c r="E2648" i="1"/>
  <c r="D2648" i="1"/>
  <c r="G2647" i="1"/>
  <c r="F2647" i="1"/>
  <c r="I2647" i="1" s="1"/>
  <c r="E2647" i="1"/>
  <c r="D2647" i="1"/>
  <c r="F2646" i="1"/>
  <c r="I2646" i="1" s="1"/>
  <c r="E2646" i="1"/>
  <c r="D2646" i="1"/>
  <c r="F2645" i="1"/>
  <c r="I2645" i="1" s="1"/>
  <c r="E2645" i="1"/>
  <c r="D2645" i="1"/>
  <c r="G2644" i="1"/>
  <c r="F2644" i="1"/>
  <c r="E2644" i="1"/>
  <c r="H2644" i="1" s="1"/>
  <c r="D2644" i="1"/>
  <c r="I2643" i="1"/>
  <c r="F2643" i="1"/>
  <c r="E2643" i="1"/>
  <c r="D2643" i="1"/>
  <c r="I2642" i="1"/>
  <c r="F2642" i="1"/>
  <c r="E2642" i="1"/>
  <c r="J2642" i="1" s="1"/>
  <c r="D2642" i="1"/>
  <c r="F2641" i="1"/>
  <c r="I2641" i="1" s="1"/>
  <c r="E2641" i="1"/>
  <c r="D2641" i="1"/>
  <c r="H2640" i="1"/>
  <c r="F2640" i="1"/>
  <c r="E2640" i="1"/>
  <c r="D2640" i="1"/>
  <c r="F2639" i="1"/>
  <c r="I2639" i="1" s="1"/>
  <c r="E2639" i="1"/>
  <c r="D2639" i="1"/>
  <c r="F2638" i="1"/>
  <c r="I2638" i="1" s="1"/>
  <c r="E2638" i="1"/>
  <c r="D2638" i="1"/>
  <c r="F2637" i="1"/>
  <c r="G2637" i="1" s="1"/>
  <c r="E2637" i="1"/>
  <c r="D2637" i="1"/>
  <c r="H2636" i="1"/>
  <c r="F2636" i="1"/>
  <c r="E2636" i="1"/>
  <c r="D2636" i="1"/>
  <c r="G2635" i="1"/>
  <c r="F2635" i="1"/>
  <c r="I2635" i="1" s="1"/>
  <c r="E2635" i="1"/>
  <c r="H2635" i="1" s="1"/>
  <c r="D2635" i="1"/>
  <c r="J2634" i="1"/>
  <c r="F2634" i="1"/>
  <c r="I2634" i="1" s="1"/>
  <c r="E2634" i="1"/>
  <c r="D2634" i="1"/>
  <c r="I2633" i="1"/>
  <c r="F2633" i="1"/>
  <c r="E2633" i="1"/>
  <c r="D2633" i="1"/>
  <c r="H2632" i="1"/>
  <c r="F2632" i="1"/>
  <c r="E2632" i="1"/>
  <c r="D2632" i="1"/>
  <c r="I2631" i="1"/>
  <c r="F2631" i="1"/>
  <c r="E2631" i="1"/>
  <c r="D2631" i="1"/>
  <c r="F2630" i="1"/>
  <c r="I2630" i="1" s="1"/>
  <c r="E2630" i="1"/>
  <c r="D2630" i="1"/>
  <c r="I2629" i="1"/>
  <c r="F2629" i="1"/>
  <c r="E2629" i="1"/>
  <c r="D2629" i="1"/>
  <c r="G2628" i="1"/>
  <c r="F2628" i="1"/>
  <c r="E2628" i="1"/>
  <c r="H2628" i="1" s="1"/>
  <c r="D2628" i="1"/>
  <c r="I2627" i="1"/>
  <c r="G2627" i="1"/>
  <c r="F2627" i="1"/>
  <c r="E2627" i="1"/>
  <c r="D2627" i="1"/>
  <c r="J2626" i="1"/>
  <c r="I2626" i="1"/>
  <c r="F2626" i="1"/>
  <c r="E2626" i="1"/>
  <c r="D2626" i="1"/>
  <c r="F2625" i="1"/>
  <c r="I2625" i="1" s="1"/>
  <c r="E2625" i="1"/>
  <c r="D2625" i="1"/>
  <c r="H2624" i="1"/>
  <c r="F2624" i="1"/>
  <c r="E2624" i="1"/>
  <c r="D2624" i="1"/>
  <c r="F2623" i="1"/>
  <c r="I2623" i="1" s="1"/>
  <c r="E2623" i="1"/>
  <c r="D2623" i="1"/>
  <c r="I2622" i="1"/>
  <c r="F2622" i="1"/>
  <c r="E2622" i="1"/>
  <c r="D2622" i="1"/>
  <c r="F2621" i="1"/>
  <c r="I2621" i="1" s="1"/>
  <c r="E2621" i="1"/>
  <c r="D2621" i="1"/>
  <c r="F2620" i="1"/>
  <c r="E2620" i="1"/>
  <c r="H2620" i="1" s="1"/>
  <c r="D2620" i="1"/>
  <c r="F2619" i="1"/>
  <c r="I2619" i="1" s="1"/>
  <c r="E2619" i="1"/>
  <c r="D2619" i="1"/>
  <c r="F2618" i="1"/>
  <c r="I2618" i="1" s="1"/>
  <c r="E2618" i="1"/>
  <c r="D2618" i="1"/>
  <c r="I2617" i="1"/>
  <c r="G2617" i="1"/>
  <c r="F2617" i="1"/>
  <c r="E2617" i="1"/>
  <c r="H2617" i="1" s="1"/>
  <c r="D2617" i="1"/>
  <c r="H2616" i="1"/>
  <c r="F2616" i="1"/>
  <c r="J2616" i="1" s="1"/>
  <c r="K2616" i="1" s="1"/>
  <c r="E2616" i="1"/>
  <c r="D2616" i="1"/>
  <c r="F2615" i="1"/>
  <c r="I2615" i="1" s="1"/>
  <c r="E2615" i="1"/>
  <c r="D2615" i="1"/>
  <c r="I2614" i="1"/>
  <c r="H2614" i="1"/>
  <c r="F2614" i="1"/>
  <c r="E2614" i="1"/>
  <c r="G2614" i="1" s="1"/>
  <c r="D2614" i="1"/>
  <c r="G2613" i="1"/>
  <c r="F2613" i="1"/>
  <c r="I2613" i="1" s="1"/>
  <c r="E2613" i="1"/>
  <c r="D2613" i="1"/>
  <c r="F2612" i="1"/>
  <c r="E2612" i="1"/>
  <c r="H2612" i="1" s="1"/>
  <c r="D2612" i="1"/>
  <c r="F2611" i="1"/>
  <c r="I2611" i="1" s="1"/>
  <c r="E2611" i="1"/>
  <c r="D2611" i="1"/>
  <c r="F2610" i="1"/>
  <c r="I2610" i="1" s="1"/>
  <c r="E2610" i="1"/>
  <c r="H2610" i="1" s="1"/>
  <c r="D2610" i="1"/>
  <c r="I2609" i="1"/>
  <c r="G2609" i="1"/>
  <c r="F2609" i="1"/>
  <c r="E2609" i="1"/>
  <c r="D2609" i="1"/>
  <c r="F2608" i="1"/>
  <c r="E2608" i="1"/>
  <c r="H2608" i="1" s="1"/>
  <c r="D2608" i="1"/>
  <c r="I2607" i="1"/>
  <c r="F2607" i="1"/>
  <c r="E2607" i="1"/>
  <c r="D2607" i="1"/>
  <c r="I2606" i="1"/>
  <c r="H2606" i="1"/>
  <c r="F2606" i="1"/>
  <c r="E2606" i="1"/>
  <c r="D2606" i="1"/>
  <c r="I2605" i="1"/>
  <c r="F2605" i="1"/>
  <c r="E2605" i="1"/>
  <c r="G2605" i="1" s="1"/>
  <c r="D2605" i="1"/>
  <c r="G2604" i="1"/>
  <c r="F2604" i="1"/>
  <c r="E2604" i="1"/>
  <c r="H2604" i="1" s="1"/>
  <c r="D2604" i="1"/>
  <c r="F2603" i="1"/>
  <c r="I2603" i="1" s="1"/>
  <c r="E2603" i="1"/>
  <c r="D2603" i="1"/>
  <c r="F2602" i="1"/>
  <c r="I2602" i="1" s="1"/>
  <c r="E2602" i="1"/>
  <c r="D2602" i="1"/>
  <c r="G2601" i="1"/>
  <c r="F2601" i="1"/>
  <c r="I2601" i="1" s="1"/>
  <c r="E2601" i="1"/>
  <c r="D2601" i="1"/>
  <c r="H2600" i="1"/>
  <c r="F2600" i="1"/>
  <c r="E2600" i="1"/>
  <c r="D2600" i="1"/>
  <c r="F2599" i="1"/>
  <c r="E2599" i="1"/>
  <c r="D2599" i="1"/>
  <c r="I2598" i="1"/>
  <c r="H2598" i="1"/>
  <c r="F2598" i="1"/>
  <c r="E2598" i="1"/>
  <c r="D2598" i="1"/>
  <c r="F2597" i="1"/>
  <c r="I2597" i="1" s="1"/>
  <c r="E2597" i="1"/>
  <c r="D2597" i="1"/>
  <c r="J2596" i="1"/>
  <c r="F2596" i="1"/>
  <c r="I2596" i="1" s="1"/>
  <c r="E2596" i="1"/>
  <c r="H2596" i="1" s="1"/>
  <c r="D2596" i="1"/>
  <c r="I2595" i="1"/>
  <c r="F2595" i="1"/>
  <c r="E2595" i="1"/>
  <c r="D2595" i="1"/>
  <c r="H2594" i="1"/>
  <c r="F2594" i="1"/>
  <c r="I2594" i="1" s="1"/>
  <c r="E2594" i="1"/>
  <c r="D2594" i="1"/>
  <c r="I2593" i="1"/>
  <c r="F2593" i="1"/>
  <c r="E2593" i="1"/>
  <c r="D2593" i="1"/>
  <c r="H2592" i="1"/>
  <c r="F2592" i="1"/>
  <c r="E2592" i="1"/>
  <c r="D2592" i="1"/>
  <c r="F2591" i="1"/>
  <c r="I2591" i="1" s="1"/>
  <c r="E2591" i="1"/>
  <c r="D2591" i="1"/>
  <c r="I2590" i="1"/>
  <c r="F2590" i="1"/>
  <c r="E2590" i="1"/>
  <c r="D2590" i="1"/>
  <c r="I2589" i="1"/>
  <c r="F2589" i="1"/>
  <c r="E2589" i="1"/>
  <c r="G2589" i="1" s="1"/>
  <c r="D2589" i="1"/>
  <c r="H2588" i="1"/>
  <c r="F2588" i="1"/>
  <c r="E2588" i="1"/>
  <c r="D2588" i="1"/>
  <c r="I2587" i="1"/>
  <c r="F2587" i="1"/>
  <c r="E2587" i="1"/>
  <c r="D2587" i="1"/>
  <c r="F2586" i="1"/>
  <c r="I2586" i="1" s="1"/>
  <c r="E2586" i="1"/>
  <c r="D2586" i="1"/>
  <c r="I2585" i="1"/>
  <c r="H2585" i="1"/>
  <c r="F2585" i="1"/>
  <c r="G2585" i="1" s="1"/>
  <c r="E2585" i="1"/>
  <c r="D2585" i="1"/>
  <c r="H2584" i="1"/>
  <c r="F2584" i="1"/>
  <c r="E2584" i="1"/>
  <c r="J2584" i="1" s="1"/>
  <c r="D2584" i="1"/>
  <c r="K2584" i="1" s="1"/>
  <c r="F2583" i="1"/>
  <c r="I2583" i="1" s="1"/>
  <c r="E2583" i="1"/>
  <c r="G2583" i="1" s="1"/>
  <c r="D2583" i="1"/>
  <c r="H2582" i="1"/>
  <c r="F2582" i="1"/>
  <c r="E2582" i="1"/>
  <c r="D2582" i="1"/>
  <c r="I2581" i="1"/>
  <c r="F2581" i="1"/>
  <c r="E2581" i="1"/>
  <c r="D2581" i="1"/>
  <c r="F2580" i="1"/>
  <c r="E2580" i="1"/>
  <c r="H2580" i="1" s="1"/>
  <c r="D2580" i="1"/>
  <c r="F2579" i="1"/>
  <c r="I2579" i="1" s="1"/>
  <c r="E2579" i="1"/>
  <c r="D2579" i="1"/>
  <c r="F2578" i="1"/>
  <c r="I2578" i="1" s="1"/>
  <c r="E2578" i="1"/>
  <c r="H2578" i="1" s="1"/>
  <c r="D2578" i="1"/>
  <c r="H2577" i="1"/>
  <c r="F2577" i="1"/>
  <c r="E2577" i="1"/>
  <c r="D2577" i="1"/>
  <c r="F2576" i="1"/>
  <c r="E2576" i="1"/>
  <c r="H2576" i="1" s="1"/>
  <c r="D2576" i="1"/>
  <c r="F2575" i="1"/>
  <c r="I2575" i="1" s="1"/>
  <c r="E2575" i="1"/>
  <c r="D2575" i="1"/>
  <c r="H2574" i="1"/>
  <c r="F2574" i="1"/>
  <c r="E2574" i="1"/>
  <c r="D2574" i="1"/>
  <c r="F2573" i="1"/>
  <c r="I2573" i="1" s="1"/>
  <c r="E2573" i="1"/>
  <c r="D2573" i="1"/>
  <c r="F2572" i="1"/>
  <c r="E2572" i="1"/>
  <c r="H2572" i="1" s="1"/>
  <c r="D2572" i="1"/>
  <c r="I2571" i="1"/>
  <c r="F2571" i="1"/>
  <c r="E2571" i="1"/>
  <c r="D2571" i="1"/>
  <c r="F2570" i="1"/>
  <c r="I2570" i="1" s="1"/>
  <c r="E2570" i="1"/>
  <c r="D2570" i="1"/>
  <c r="G2569" i="1"/>
  <c r="F2569" i="1"/>
  <c r="I2569" i="1" s="1"/>
  <c r="E2569" i="1"/>
  <c r="J2569" i="1" s="1"/>
  <c r="K2569" i="1" s="1"/>
  <c r="D2569" i="1"/>
  <c r="F2568" i="1"/>
  <c r="E2568" i="1"/>
  <c r="J2568" i="1" s="1"/>
  <c r="D2568" i="1"/>
  <c r="F2567" i="1"/>
  <c r="E2567" i="1"/>
  <c r="D2567" i="1"/>
  <c r="I2566" i="1"/>
  <c r="F2566" i="1"/>
  <c r="E2566" i="1"/>
  <c r="D2566" i="1"/>
  <c r="F2565" i="1"/>
  <c r="I2565" i="1" s="1"/>
  <c r="E2565" i="1"/>
  <c r="D2565" i="1"/>
  <c r="H2564" i="1"/>
  <c r="F2564" i="1"/>
  <c r="I2564" i="1" s="1"/>
  <c r="E2564" i="1"/>
  <c r="J2564" i="1" s="1"/>
  <c r="D2564" i="1"/>
  <c r="I2563" i="1"/>
  <c r="F2563" i="1"/>
  <c r="E2563" i="1"/>
  <c r="J2563" i="1" s="1"/>
  <c r="D2563" i="1"/>
  <c r="K2563" i="1" s="1"/>
  <c r="F2562" i="1"/>
  <c r="I2562" i="1" s="1"/>
  <c r="E2562" i="1"/>
  <c r="H2562" i="1" s="1"/>
  <c r="D2562" i="1"/>
  <c r="F2561" i="1"/>
  <c r="I2561" i="1" s="1"/>
  <c r="E2561" i="1"/>
  <c r="H2561" i="1" s="1"/>
  <c r="D2561" i="1"/>
  <c r="F2560" i="1"/>
  <c r="E2560" i="1"/>
  <c r="H2560" i="1" s="1"/>
  <c r="D2560" i="1"/>
  <c r="F2559" i="1"/>
  <c r="I2559" i="1" s="1"/>
  <c r="E2559" i="1"/>
  <c r="D2559" i="1"/>
  <c r="I2558" i="1"/>
  <c r="F2558" i="1"/>
  <c r="E2558" i="1"/>
  <c r="D2558" i="1"/>
  <c r="G2557" i="1"/>
  <c r="F2557" i="1"/>
  <c r="I2557" i="1" s="1"/>
  <c r="E2557" i="1"/>
  <c r="D2557" i="1"/>
  <c r="F2556" i="1"/>
  <c r="E2556" i="1"/>
  <c r="H2556" i="1" s="1"/>
  <c r="D2556" i="1"/>
  <c r="I2555" i="1"/>
  <c r="F2555" i="1"/>
  <c r="E2555" i="1"/>
  <c r="D2555" i="1"/>
  <c r="F2554" i="1"/>
  <c r="I2554" i="1" s="1"/>
  <c r="E2554" i="1"/>
  <c r="D2554" i="1"/>
  <c r="H2553" i="1"/>
  <c r="G2553" i="1"/>
  <c r="F2553" i="1"/>
  <c r="I2553" i="1" s="1"/>
  <c r="E2553" i="1"/>
  <c r="J2553" i="1" s="1"/>
  <c r="K2553" i="1" s="1"/>
  <c r="D2553" i="1"/>
  <c r="F2552" i="1"/>
  <c r="E2552" i="1"/>
  <c r="D2552" i="1"/>
  <c r="F2551" i="1"/>
  <c r="E2551" i="1"/>
  <c r="D2551" i="1"/>
  <c r="F2550" i="1"/>
  <c r="I2550" i="1" s="1"/>
  <c r="E2550" i="1"/>
  <c r="D2550" i="1"/>
  <c r="G2549" i="1"/>
  <c r="F2549" i="1"/>
  <c r="I2549" i="1" s="1"/>
  <c r="E2549" i="1"/>
  <c r="D2549" i="1"/>
  <c r="F2548" i="1"/>
  <c r="E2548" i="1"/>
  <c r="H2548" i="1" s="1"/>
  <c r="D2548" i="1"/>
  <c r="I2547" i="1"/>
  <c r="F2547" i="1"/>
  <c r="E2547" i="1"/>
  <c r="D2547" i="1"/>
  <c r="F2546" i="1"/>
  <c r="I2546" i="1" s="1"/>
  <c r="E2546" i="1"/>
  <c r="H2546" i="1" s="1"/>
  <c r="D2546" i="1"/>
  <c r="F2545" i="1"/>
  <c r="I2545" i="1" s="1"/>
  <c r="E2545" i="1"/>
  <c r="D2545" i="1"/>
  <c r="F2544" i="1"/>
  <c r="E2544" i="1"/>
  <c r="H2544" i="1" s="1"/>
  <c r="D2544" i="1"/>
  <c r="I2543" i="1"/>
  <c r="F2543" i="1"/>
  <c r="E2543" i="1"/>
  <c r="D2543" i="1"/>
  <c r="I2542" i="1"/>
  <c r="H2542" i="1"/>
  <c r="F2542" i="1"/>
  <c r="E2542" i="1"/>
  <c r="D2542" i="1"/>
  <c r="I2541" i="1"/>
  <c r="G2541" i="1"/>
  <c r="F2541" i="1"/>
  <c r="E2541" i="1"/>
  <c r="D2541" i="1"/>
  <c r="G2540" i="1"/>
  <c r="F2540" i="1"/>
  <c r="E2540" i="1"/>
  <c r="H2540" i="1" s="1"/>
  <c r="D2540" i="1"/>
  <c r="F2539" i="1"/>
  <c r="I2539" i="1" s="1"/>
  <c r="E2539" i="1"/>
  <c r="D2539" i="1"/>
  <c r="F2538" i="1"/>
  <c r="I2538" i="1" s="1"/>
  <c r="E2538" i="1"/>
  <c r="D2538" i="1"/>
  <c r="F2537" i="1"/>
  <c r="E2537" i="1"/>
  <c r="H2537" i="1" s="1"/>
  <c r="D2537" i="1"/>
  <c r="J2536" i="1"/>
  <c r="H2536" i="1"/>
  <c r="F2536" i="1"/>
  <c r="E2536" i="1"/>
  <c r="D2536" i="1"/>
  <c r="F2535" i="1"/>
  <c r="E2535" i="1"/>
  <c r="D2535" i="1"/>
  <c r="J2534" i="1"/>
  <c r="I2534" i="1"/>
  <c r="H2534" i="1"/>
  <c r="F2534" i="1"/>
  <c r="E2534" i="1"/>
  <c r="G2534" i="1" s="1"/>
  <c r="D2534" i="1"/>
  <c r="F2533" i="1"/>
  <c r="I2533" i="1" s="1"/>
  <c r="E2533" i="1"/>
  <c r="D2533" i="1"/>
  <c r="J2532" i="1"/>
  <c r="F2532" i="1"/>
  <c r="I2532" i="1" s="1"/>
  <c r="E2532" i="1"/>
  <c r="H2532" i="1" s="1"/>
  <c r="D2532" i="1"/>
  <c r="F2531" i="1"/>
  <c r="E2531" i="1"/>
  <c r="D2531" i="1"/>
  <c r="F2530" i="1"/>
  <c r="I2530" i="1" s="1"/>
  <c r="E2530" i="1"/>
  <c r="H2530" i="1" s="1"/>
  <c r="D2530" i="1"/>
  <c r="H2529" i="1"/>
  <c r="F2529" i="1"/>
  <c r="I2529" i="1" s="1"/>
  <c r="E2529" i="1"/>
  <c r="D2529" i="1"/>
  <c r="F2528" i="1"/>
  <c r="E2528" i="1"/>
  <c r="H2528" i="1" s="1"/>
  <c r="D2528" i="1"/>
  <c r="F2527" i="1"/>
  <c r="I2527" i="1" s="1"/>
  <c r="E2527" i="1"/>
  <c r="D2527" i="1"/>
  <c r="F2526" i="1"/>
  <c r="I2526" i="1" s="1"/>
  <c r="E2526" i="1"/>
  <c r="D2526" i="1"/>
  <c r="I2525" i="1"/>
  <c r="G2525" i="1"/>
  <c r="F2525" i="1"/>
  <c r="E2525" i="1"/>
  <c r="D2525" i="1"/>
  <c r="H2524" i="1"/>
  <c r="F2524" i="1"/>
  <c r="E2524" i="1"/>
  <c r="D2524" i="1"/>
  <c r="I2523" i="1"/>
  <c r="F2523" i="1"/>
  <c r="E2523" i="1"/>
  <c r="D2523" i="1"/>
  <c r="F2522" i="1"/>
  <c r="I2522" i="1" s="1"/>
  <c r="E2522" i="1"/>
  <c r="D2522" i="1"/>
  <c r="I2521" i="1"/>
  <c r="H2521" i="1"/>
  <c r="G2521" i="1"/>
  <c r="F2521" i="1"/>
  <c r="E2521" i="1"/>
  <c r="D2521" i="1"/>
  <c r="H2520" i="1"/>
  <c r="F2520" i="1"/>
  <c r="E2520" i="1"/>
  <c r="D2520" i="1"/>
  <c r="F2519" i="1"/>
  <c r="I2519" i="1" s="1"/>
  <c r="E2519" i="1"/>
  <c r="G2519" i="1" s="1"/>
  <c r="D2519" i="1"/>
  <c r="J2518" i="1"/>
  <c r="I2518" i="1"/>
  <c r="H2518" i="1"/>
  <c r="F2518" i="1"/>
  <c r="E2518" i="1"/>
  <c r="D2518" i="1"/>
  <c r="F2517" i="1"/>
  <c r="I2517" i="1" s="1"/>
  <c r="E2517" i="1"/>
  <c r="G2517" i="1" s="1"/>
  <c r="D2517" i="1"/>
  <c r="F2516" i="1"/>
  <c r="E2516" i="1"/>
  <c r="H2516" i="1" s="1"/>
  <c r="D2516" i="1"/>
  <c r="F2515" i="1"/>
  <c r="I2515" i="1" s="1"/>
  <c r="E2515" i="1"/>
  <c r="D2515" i="1"/>
  <c r="F2514" i="1"/>
  <c r="I2514" i="1" s="1"/>
  <c r="E2514" i="1"/>
  <c r="H2514" i="1" s="1"/>
  <c r="D2514" i="1"/>
  <c r="I2513" i="1"/>
  <c r="H2513" i="1"/>
  <c r="G2513" i="1"/>
  <c r="F2513" i="1"/>
  <c r="E2513" i="1"/>
  <c r="D2513" i="1"/>
  <c r="F2512" i="1"/>
  <c r="E2512" i="1"/>
  <c r="H2512" i="1" s="1"/>
  <c r="D2512" i="1"/>
  <c r="I2511" i="1"/>
  <c r="F2511" i="1"/>
  <c r="E2511" i="1"/>
  <c r="D2511" i="1"/>
  <c r="H2510" i="1"/>
  <c r="F2510" i="1"/>
  <c r="E2510" i="1"/>
  <c r="D2510" i="1"/>
  <c r="G2509" i="1"/>
  <c r="F2509" i="1"/>
  <c r="I2509" i="1" s="1"/>
  <c r="E2509" i="1"/>
  <c r="D2509" i="1"/>
  <c r="F2508" i="1"/>
  <c r="I2508" i="1" s="1"/>
  <c r="E2508" i="1"/>
  <c r="D2508" i="1"/>
  <c r="G2507" i="1"/>
  <c r="F2507" i="1"/>
  <c r="I2507" i="1" s="1"/>
  <c r="E2507" i="1"/>
  <c r="H2507" i="1" s="1"/>
  <c r="D2507" i="1"/>
  <c r="F2506" i="1"/>
  <c r="I2506" i="1" s="1"/>
  <c r="E2506" i="1"/>
  <c r="D2506" i="1"/>
  <c r="F2505" i="1"/>
  <c r="I2505" i="1" s="1"/>
  <c r="E2505" i="1"/>
  <c r="D2505" i="1"/>
  <c r="F2504" i="1"/>
  <c r="E2504" i="1"/>
  <c r="J2504" i="1" s="1"/>
  <c r="K2504" i="1" s="1"/>
  <c r="D2504" i="1"/>
  <c r="I2503" i="1"/>
  <c r="G2503" i="1"/>
  <c r="F2503" i="1"/>
  <c r="E2503" i="1"/>
  <c r="D2503" i="1"/>
  <c r="F2502" i="1"/>
  <c r="I2502" i="1" s="1"/>
  <c r="E2502" i="1"/>
  <c r="D2502" i="1"/>
  <c r="I2501" i="1"/>
  <c r="F2501" i="1"/>
  <c r="E2501" i="1"/>
  <c r="D2501" i="1"/>
  <c r="H2500" i="1"/>
  <c r="G2500" i="1"/>
  <c r="F2500" i="1"/>
  <c r="I2500" i="1" s="1"/>
  <c r="E2500" i="1"/>
  <c r="J2500" i="1" s="1"/>
  <c r="D2500" i="1"/>
  <c r="I2499" i="1"/>
  <c r="F2499" i="1"/>
  <c r="E2499" i="1"/>
  <c r="D2499" i="1"/>
  <c r="F2498" i="1"/>
  <c r="I2498" i="1" s="1"/>
  <c r="E2498" i="1"/>
  <c r="D2498" i="1"/>
  <c r="I2497" i="1"/>
  <c r="F2497" i="1"/>
  <c r="E2497" i="1"/>
  <c r="H2497" i="1" s="1"/>
  <c r="D2497" i="1"/>
  <c r="F2496" i="1"/>
  <c r="E2496" i="1"/>
  <c r="D2496" i="1"/>
  <c r="F2495" i="1"/>
  <c r="E2495" i="1"/>
  <c r="D2495" i="1"/>
  <c r="I2494" i="1"/>
  <c r="F2494" i="1"/>
  <c r="E2494" i="1"/>
  <c r="D2494" i="1"/>
  <c r="I2493" i="1"/>
  <c r="F2493" i="1"/>
  <c r="E2493" i="1"/>
  <c r="D2493" i="1"/>
  <c r="G2492" i="1"/>
  <c r="F2492" i="1"/>
  <c r="E2492" i="1"/>
  <c r="H2492" i="1" s="1"/>
  <c r="D2492" i="1"/>
  <c r="G2491" i="1"/>
  <c r="F2491" i="1"/>
  <c r="I2491" i="1" s="1"/>
  <c r="E2491" i="1"/>
  <c r="H2491" i="1" s="1"/>
  <c r="D2491" i="1"/>
  <c r="F2490" i="1"/>
  <c r="I2490" i="1" s="1"/>
  <c r="E2490" i="1"/>
  <c r="D2490" i="1"/>
  <c r="F2489" i="1"/>
  <c r="I2489" i="1" s="1"/>
  <c r="E2489" i="1"/>
  <c r="D2489" i="1"/>
  <c r="J2488" i="1"/>
  <c r="K2488" i="1" s="1"/>
  <c r="H2488" i="1"/>
  <c r="F2488" i="1"/>
  <c r="E2488" i="1"/>
  <c r="D2488" i="1"/>
  <c r="I2487" i="1"/>
  <c r="F2487" i="1"/>
  <c r="E2487" i="1"/>
  <c r="G2487" i="1" s="1"/>
  <c r="D2487" i="1"/>
  <c r="F2486" i="1"/>
  <c r="I2486" i="1" s="1"/>
  <c r="E2486" i="1"/>
  <c r="D2486" i="1"/>
  <c r="F2485" i="1"/>
  <c r="I2485" i="1" s="1"/>
  <c r="E2485" i="1"/>
  <c r="D2485" i="1"/>
  <c r="H2484" i="1"/>
  <c r="F2484" i="1"/>
  <c r="I2484" i="1" s="1"/>
  <c r="E2484" i="1"/>
  <c r="D2484" i="1"/>
  <c r="I2483" i="1"/>
  <c r="F2483" i="1"/>
  <c r="E2483" i="1"/>
  <c r="D2483" i="1"/>
  <c r="F2482" i="1"/>
  <c r="I2482" i="1" s="1"/>
  <c r="E2482" i="1"/>
  <c r="D2482" i="1"/>
  <c r="I2481" i="1"/>
  <c r="F2481" i="1"/>
  <c r="E2481" i="1"/>
  <c r="H2481" i="1" s="1"/>
  <c r="D2481" i="1"/>
  <c r="H2480" i="1"/>
  <c r="F2480" i="1"/>
  <c r="E2480" i="1"/>
  <c r="D2480" i="1"/>
  <c r="G2479" i="1"/>
  <c r="F2479" i="1"/>
  <c r="I2479" i="1" s="1"/>
  <c r="E2479" i="1"/>
  <c r="D2479" i="1"/>
  <c r="J2478" i="1"/>
  <c r="I2478" i="1"/>
  <c r="F2478" i="1"/>
  <c r="E2478" i="1"/>
  <c r="D2478" i="1"/>
  <c r="F2477" i="1"/>
  <c r="I2477" i="1" s="1"/>
  <c r="E2477" i="1"/>
  <c r="D2477" i="1"/>
  <c r="G2476" i="1"/>
  <c r="F2476" i="1"/>
  <c r="I2476" i="1" s="1"/>
  <c r="E2476" i="1"/>
  <c r="H2476" i="1" s="1"/>
  <c r="D2476" i="1"/>
  <c r="I2475" i="1"/>
  <c r="G2475" i="1"/>
  <c r="F2475" i="1"/>
  <c r="E2475" i="1"/>
  <c r="H2475" i="1" s="1"/>
  <c r="D2475" i="1"/>
  <c r="F2474" i="1"/>
  <c r="I2474" i="1" s="1"/>
  <c r="E2474" i="1"/>
  <c r="D2474" i="1"/>
  <c r="I2473" i="1"/>
  <c r="F2473" i="1"/>
  <c r="E2473" i="1"/>
  <c r="D2473" i="1"/>
  <c r="J2472" i="1"/>
  <c r="K2472" i="1" s="1"/>
  <c r="F2472" i="1"/>
  <c r="E2472" i="1"/>
  <c r="H2472" i="1" s="1"/>
  <c r="D2472" i="1"/>
  <c r="I2471" i="1"/>
  <c r="F2471" i="1"/>
  <c r="E2471" i="1"/>
  <c r="G2471" i="1" s="1"/>
  <c r="D2471" i="1"/>
  <c r="I2470" i="1"/>
  <c r="H2470" i="1"/>
  <c r="F2470" i="1"/>
  <c r="E2470" i="1"/>
  <c r="J2470" i="1" s="1"/>
  <c r="D2470" i="1"/>
  <c r="I2469" i="1"/>
  <c r="F2469" i="1"/>
  <c r="E2469" i="1"/>
  <c r="D2469" i="1"/>
  <c r="J2468" i="1"/>
  <c r="F2468" i="1"/>
  <c r="I2468" i="1" s="1"/>
  <c r="E2468" i="1"/>
  <c r="D2468" i="1"/>
  <c r="F2467" i="1"/>
  <c r="I2467" i="1" s="1"/>
  <c r="E2467" i="1"/>
  <c r="H2467" i="1" s="1"/>
  <c r="D2467" i="1"/>
  <c r="F2466" i="1"/>
  <c r="I2466" i="1" s="1"/>
  <c r="E2466" i="1"/>
  <c r="D2466" i="1"/>
  <c r="H2465" i="1"/>
  <c r="F2465" i="1"/>
  <c r="I2465" i="1" s="1"/>
  <c r="E2465" i="1"/>
  <c r="D2465" i="1"/>
  <c r="H2464" i="1"/>
  <c r="F2464" i="1"/>
  <c r="J2464" i="1" s="1"/>
  <c r="K2464" i="1" s="1"/>
  <c r="E2464" i="1"/>
  <c r="D2464" i="1"/>
  <c r="I2463" i="1"/>
  <c r="G2463" i="1"/>
  <c r="F2463" i="1"/>
  <c r="E2463" i="1"/>
  <c r="D2463" i="1"/>
  <c r="H2462" i="1"/>
  <c r="F2462" i="1"/>
  <c r="E2462" i="1"/>
  <c r="D2462" i="1"/>
  <c r="F2461" i="1"/>
  <c r="I2461" i="1" s="1"/>
  <c r="E2461" i="1"/>
  <c r="D2461" i="1"/>
  <c r="J2460" i="1"/>
  <c r="H2460" i="1"/>
  <c r="G2460" i="1"/>
  <c r="F2460" i="1"/>
  <c r="I2460" i="1" s="1"/>
  <c r="E2460" i="1"/>
  <c r="D2460" i="1"/>
  <c r="F2459" i="1"/>
  <c r="I2459" i="1" s="1"/>
  <c r="E2459" i="1"/>
  <c r="D2459" i="1"/>
  <c r="F2458" i="1"/>
  <c r="I2458" i="1" s="1"/>
  <c r="E2458" i="1"/>
  <c r="D2458" i="1"/>
  <c r="I2457" i="1"/>
  <c r="F2457" i="1"/>
  <c r="E2457" i="1"/>
  <c r="D2457" i="1"/>
  <c r="F2456" i="1"/>
  <c r="E2456" i="1"/>
  <c r="D2456" i="1"/>
  <c r="G2455" i="1"/>
  <c r="F2455" i="1"/>
  <c r="I2455" i="1" s="1"/>
  <c r="E2455" i="1"/>
  <c r="D2455" i="1"/>
  <c r="I2454" i="1"/>
  <c r="F2454" i="1"/>
  <c r="E2454" i="1"/>
  <c r="D2454" i="1"/>
  <c r="F2453" i="1"/>
  <c r="I2453" i="1" s="1"/>
  <c r="E2453" i="1"/>
  <c r="D2453" i="1"/>
  <c r="G2452" i="1"/>
  <c r="F2452" i="1"/>
  <c r="E2452" i="1"/>
  <c r="H2452" i="1" s="1"/>
  <c r="D2452" i="1"/>
  <c r="G2451" i="1"/>
  <c r="F2451" i="1"/>
  <c r="I2451" i="1" s="1"/>
  <c r="E2451" i="1"/>
  <c r="H2451" i="1" s="1"/>
  <c r="D2451" i="1"/>
  <c r="F2450" i="1"/>
  <c r="I2450" i="1" s="1"/>
  <c r="E2450" i="1"/>
  <c r="D2450" i="1"/>
  <c r="H2449" i="1"/>
  <c r="F2449" i="1"/>
  <c r="I2449" i="1" s="1"/>
  <c r="E2449" i="1"/>
  <c r="D2449" i="1"/>
  <c r="J2448" i="1"/>
  <c r="H2448" i="1"/>
  <c r="F2448" i="1"/>
  <c r="E2448" i="1"/>
  <c r="D2448" i="1"/>
  <c r="F2447" i="1"/>
  <c r="I2447" i="1" s="1"/>
  <c r="E2447" i="1"/>
  <c r="D2447" i="1"/>
  <c r="H2446" i="1"/>
  <c r="F2446" i="1"/>
  <c r="J2446" i="1" s="1"/>
  <c r="E2446" i="1"/>
  <c r="D2446" i="1"/>
  <c r="I2445" i="1"/>
  <c r="F2445" i="1"/>
  <c r="E2445" i="1"/>
  <c r="D2445" i="1"/>
  <c r="F2444" i="1"/>
  <c r="I2444" i="1" s="1"/>
  <c r="E2444" i="1"/>
  <c r="D2444" i="1"/>
  <c r="F2443" i="1"/>
  <c r="I2443" i="1" s="1"/>
  <c r="E2443" i="1"/>
  <c r="H2443" i="1" s="1"/>
  <c r="D2443" i="1"/>
  <c r="F2442" i="1"/>
  <c r="E2442" i="1"/>
  <c r="D2442" i="1"/>
  <c r="I2441" i="1"/>
  <c r="F2441" i="1"/>
  <c r="E2441" i="1"/>
  <c r="D2441" i="1"/>
  <c r="F2440" i="1"/>
  <c r="E2440" i="1"/>
  <c r="H2440" i="1" s="1"/>
  <c r="D2440" i="1"/>
  <c r="F2439" i="1"/>
  <c r="I2439" i="1" s="1"/>
  <c r="E2439" i="1"/>
  <c r="H2439" i="1" s="1"/>
  <c r="D2439" i="1"/>
  <c r="F2438" i="1"/>
  <c r="I2438" i="1" s="1"/>
  <c r="E2438" i="1"/>
  <c r="D2438" i="1"/>
  <c r="F2437" i="1"/>
  <c r="I2437" i="1" s="1"/>
  <c r="E2437" i="1"/>
  <c r="G2437" i="1" s="1"/>
  <c r="D2437" i="1"/>
  <c r="H2436" i="1"/>
  <c r="F2436" i="1"/>
  <c r="E2436" i="1"/>
  <c r="D2436" i="1"/>
  <c r="I2435" i="1"/>
  <c r="F2435" i="1"/>
  <c r="E2435" i="1"/>
  <c r="J2435" i="1" s="1"/>
  <c r="D2435" i="1"/>
  <c r="J2434" i="1"/>
  <c r="F2434" i="1"/>
  <c r="I2434" i="1" s="1"/>
  <c r="E2434" i="1"/>
  <c r="D2434" i="1"/>
  <c r="I2433" i="1"/>
  <c r="F2433" i="1"/>
  <c r="E2433" i="1"/>
  <c r="G2433" i="1" s="1"/>
  <c r="D2433" i="1"/>
  <c r="H2432" i="1"/>
  <c r="F2432" i="1"/>
  <c r="E2432" i="1"/>
  <c r="D2432" i="1"/>
  <c r="J2431" i="1"/>
  <c r="K2431" i="1" s="1"/>
  <c r="I2431" i="1"/>
  <c r="F2431" i="1"/>
  <c r="G2431" i="1" s="1"/>
  <c r="E2431" i="1"/>
  <c r="H2431" i="1" s="1"/>
  <c r="D2431" i="1"/>
  <c r="F2430" i="1"/>
  <c r="I2430" i="1" s="1"/>
  <c r="E2430" i="1"/>
  <c r="D2430" i="1"/>
  <c r="I2429" i="1"/>
  <c r="F2429" i="1"/>
  <c r="G2429" i="1" s="1"/>
  <c r="E2429" i="1"/>
  <c r="D2429" i="1"/>
  <c r="F2428" i="1"/>
  <c r="E2428" i="1"/>
  <c r="H2428" i="1" s="1"/>
  <c r="D2428" i="1"/>
  <c r="F2427" i="1"/>
  <c r="I2427" i="1" s="1"/>
  <c r="E2427" i="1"/>
  <c r="D2427" i="1"/>
  <c r="F2426" i="1"/>
  <c r="I2426" i="1" s="1"/>
  <c r="E2426" i="1"/>
  <c r="J2426" i="1" s="1"/>
  <c r="D2426" i="1"/>
  <c r="F2425" i="1"/>
  <c r="I2425" i="1" s="1"/>
  <c r="E2425" i="1"/>
  <c r="G2425" i="1" s="1"/>
  <c r="D2425" i="1"/>
  <c r="H2424" i="1"/>
  <c r="F2424" i="1"/>
  <c r="E2424" i="1"/>
  <c r="D2424" i="1"/>
  <c r="I2423" i="1"/>
  <c r="F2423" i="1"/>
  <c r="E2423" i="1"/>
  <c r="J2423" i="1" s="1"/>
  <c r="K2423" i="1" s="1"/>
  <c r="D2423" i="1"/>
  <c r="I2422" i="1"/>
  <c r="F2422" i="1"/>
  <c r="E2422" i="1"/>
  <c r="D2422" i="1"/>
  <c r="I2421" i="1"/>
  <c r="F2421" i="1"/>
  <c r="E2421" i="1"/>
  <c r="D2421" i="1"/>
  <c r="H2420" i="1"/>
  <c r="F2420" i="1"/>
  <c r="E2420" i="1"/>
  <c r="D2420" i="1"/>
  <c r="I2419" i="1"/>
  <c r="F2419" i="1"/>
  <c r="E2419" i="1"/>
  <c r="D2419" i="1"/>
  <c r="F2418" i="1"/>
  <c r="E2418" i="1"/>
  <c r="D2418" i="1"/>
  <c r="I2417" i="1"/>
  <c r="F2417" i="1"/>
  <c r="E2417" i="1"/>
  <c r="D2417" i="1"/>
  <c r="H2416" i="1"/>
  <c r="F2416" i="1"/>
  <c r="E2416" i="1"/>
  <c r="D2416" i="1"/>
  <c r="I2415" i="1"/>
  <c r="F2415" i="1"/>
  <c r="E2415" i="1"/>
  <c r="D2415" i="1"/>
  <c r="F2414" i="1"/>
  <c r="I2414" i="1" s="1"/>
  <c r="E2414" i="1"/>
  <c r="D2414" i="1"/>
  <c r="I2413" i="1"/>
  <c r="F2413" i="1"/>
  <c r="E2413" i="1"/>
  <c r="D2413" i="1"/>
  <c r="F2412" i="1"/>
  <c r="E2412" i="1"/>
  <c r="D2412" i="1"/>
  <c r="I2411" i="1"/>
  <c r="G2411" i="1"/>
  <c r="F2411" i="1"/>
  <c r="E2411" i="1"/>
  <c r="H2411" i="1" s="1"/>
  <c r="D2411" i="1"/>
  <c r="F2410" i="1"/>
  <c r="J2410" i="1" s="1"/>
  <c r="E2410" i="1"/>
  <c r="D2410" i="1"/>
  <c r="F2409" i="1"/>
  <c r="I2409" i="1" s="1"/>
  <c r="E2409" i="1"/>
  <c r="D2409" i="1"/>
  <c r="F2408" i="1"/>
  <c r="E2408" i="1"/>
  <c r="H2408" i="1" s="1"/>
  <c r="D2408" i="1"/>
  <c r="I2407" i="1"/>
  <c r="F2407" i="1"/>
  <c r="E2407" i="1"/>
  <c r="D2407" i="1"/>
  <c r="F2406" i="1"/>
  <c r="I2406" i="1" s="1"/>
  <c r="E2406" i="1"/>
  <c r="D2406" i="1"/>
  <c r="I2405" i="1"/>
  <c r="F2405" i="1"/>
  <c r="E2405" i="1"/>
  <c r="G2405" i="1" s="1"/>
  <c r="D2405" i="1"/>
  <c r="F2404" i="1"/>
  <c r="E2404" i="1"/>
  <c r="H2404" i="1" s="1"/>
  <c r="D2404" i="1"/>
  <c r="I2403" i="1"/>
  <c r="F2403" i="1"/>
  <c r="E2403" i="1"/>
  <c r="D2403" i="1"/>
  <c r="H2402" i="1"/>
  <c r="F2402" i="1"/>
  <c r="E2402" i="1"/>
  <c r="D2402" i="1"/>
  <c r="H2401" i="1"/>
  <c r="G2401" i="1"/>
  <c r="F2401" i="1"/>
  <c r="I2401" i="1" s="1"/>
  <c r="E2401" i="1"/>
  <c r="J2401" i="1" s="1"/>
  <c r="K2401" i="1" s="1"/>
  <c r="D2401" i="1"/>
  <c r="H2400" i="1"/>
  <c r="F2400" i="1"/>
  <c r="E2400" i="1"/>
  <c r="D2400" i="1"/>
  <c r="F2399" i="1"/>
  <c r="E2399" i="1"/>
  <c r="D2399" i="1"/>
  <c r="F2398" i="1"/>
  <c r="E2398" i="1"/>
  <c r="H2398" i="1" s="1"/>
  <c r="D2398" i="1"/>
  <c r="I2397" i="1"/>
  <c r="G2397" i="1"/>
  <c r="F2397" i="1"/>
  <c r="E2397" i="1"/>
  <c r="D2397" i="1"/>
  <c r="H2396" i="1"/>
  <c r="F2396" i="1"/>
  <c r="E2396" i="1"/>
  <c r="D2396" i="1"/>
  <c r="F2395" i="1"/>
  <c r="I2395" i="1" s="1"/>
  <c r="E2395" i="1"/>
  <c r="H2395" i="1" s="1"/>
  <c r="D2395" i="1"/>
  <c r="H2394" i="1"/>
  <c r="F2394" i="1"/>
  <c r="E2394" i="1"/>
  <c r="D2394" i="1"/>
  <c r="F2393" i="1"/>
  <c r="I2393" i="1" s="1"/>
  <c r="E2393" i="1"/>
  <c r="D2393" i="1"/>
  <c r="F2392" i="1"/>
  <c r="E2392" i="1"/>
  <c r="H2392" i="1" s="1"/>
  <c r="D2392" i="1"/>
  <c r="F2391" i="1"/>
  <c r="E2391" i="1"/>
  <c r="D2391" i="1"/>
  <c r="H2390" i="1"/>
  <c r="F2390" i="1"/>
  <c r="E2390" i="1"/>
  <c r="D2390" i="1"/>
  <c r="F2389" i="1"/>
  <c r="I2389" i="1" s="1"/>
  <c r="E2389" i="1"/>
  <c r="D2389" i="1"/>
  <c r="F2388" i="1"/>
  <c r="E2388" i="1"/>
  <c r="H2388" i="1" s="1"/>
  <c r="D2388" i="1"/>
  <c r="J2387" i="1"/>
  <c r="I2387" i="1"/>
  <c r="F2387" i="1"/>
  <c r="G2387" i="1" s="1"/>
  <c r="E2387" i="1"/>
  <c r="H2387" i="1" s="1"/>
  <c r="D2387" i="1"/>
  <c r="F2386" i="1"/>
  <c r="E2386" i="1"/>
  <c r="H2386" i="1" s="1"/>
  <c r="D2386" i="1"/>
  <c r="I2385" i="1"/>
  <c r="G2385" i="1"/>
  <c r="F2385" i="1"/>
  <c r="E2385" i="1"/>
  <c r="D2385" i="1"/>
  <c r="H2384" i="1"/>
  <c r="F2384" i="1"/>
  <c r="E2384" i="1"/>
  <c r="D2384" i="1"/>
  <c r="F2383" i="1"/>
  <c r="E2383" i="1"/>
  <c r="D2383" i="1"/>
  <c r="H2382" i="1"/>
  <c r="F2382" i="1"/>
  <c r="E2382" i="1"/>
  <c r="D2382" i="1"/>
  <c r="G2381" i="1"/>
  <c r="F2381" i="1"/>
  <c r="I2381" i="1" s="1"/>
  <c r="E2381" i="1"/>
  <c r="D2381" i="1"/>
  <c r="H2380" i="1"/>
  <c r="F2380" i="1"/>
  <c r="E2380" i="1"/>
  <c r="D2380" i="1"/>
  <c r="G2379" i="1"/>
  <c r="F2379" i="1"/>
  <c r="E2379" i="1"/>
  <c r="H2379" i="1" s="1"/>
  <c r="D2379" i="1"/>
  <c r="F2378" i="1"/>
  <c r="E2378" i="1"/>
  <c r="H2378" i="1" s="1"/>
  <c r="D2378" i="1"/>
  <c r="I2377" i="1"/>
  <c r="F2377" i="1"/>
  <c r="E2377" i="1"/>
  <c r="D2377" i="1"/>
  <c r="F2376" i="1"/>
  <c r="E2376" i="1"/>
  <c r="H2376" i="1" s="1"/>
  <c r="D2376" i="1"/>
  <c r="F2375" i="1"/>
  <c r="E2375" i="1"/>
  <c r="D2375" i="1"/>
  <c r="F2374" i="1"/>
  <c r="E2374" i="1"/>
  <c r="H2374" i="1" s="1"/>
  <c r="D2374" i="1"/>
  <c r="I2373" i="1"/>
  <c r="F2373" i="1"/>
  <c r="E2373" i="1"/>
  <c r="G2373" i="1" s="1"/>
  <c r="D2373" i="1"/>
  <c r="F2372" i="1"/>
  <c r="E2372" i="1"/>
  <c r="H2372" i="1" s="1"/>
  <c r="D2372" i="1"/>
  <c r="F2371" i="1"/>
  <c r="I2371" i="1" s="1"/>
  <c r="E2371" i="1"/>
  <c r="H2371" i="1" s="1"/>
  <c r="D2371" i="1"/>
  <c r="H2370" i="1"/>
  <c r="F2370" i="1"/>
  <c r="E2370" i="1"/>
  <c r="D2370" i="1"/>
  <c r="F2369" i="1"/>
  <c r="I2369" i="1" s="1"/>
  <c r="E2369" i="1"/>
  <c r="D2369" i="1"/>
  <c r="F2368" i="1"/>
  <c r="E2368" i="1"/>
  <c r="H2368" i="1" s="1"/>
  <c r="D2368" i="1"/>
  <c r="F2367" i="1"/>
  <c r="E2367" i="1"/>
  <c r="D2367" i="1"/>
  <c r="H2366" i="1"/>
  <c r="F2366" i="1"/>
  <c r="E2366" i="1"/>
  <c r="D2366" i="1"/>
  <c r="F2365" i="1"/>
  <c r="I2365" i="1" s="1"/>
  <c r="E2365" i="1"/>
  <c r="D2365" i="1"/>
  <c r="F2364" i="1"/>
  <c r="E2364" i="1"/>
  <c r="H2364" i="1" s="1"/>
  <c r="D2364" i="1"/>
  <c r="F2363" i="1"/>
  <c r="I2363" i="1" s="1"/>
  <c r="E2363" i="1"/>
  <c r="H2363" i="1" s="1"/>
  <c r="D2363" i="1"/>
  <c r="F2362" i="1"/>
  <c r="E2362" i="1"/>
  <c r="H2362" i="1" s="1"/>
  <c r="D2362" i="1"/>
  <c r="I2361" i="1"/>
  <c r="F2361" i="1"/>
  <c r="E2361" i="1"/>
  <c r="D2361" i="1"/>
  <c r="F2360" i="1"/>
  <c r="E2360" i="1"/>
  <c r="H2360" i="1" s="1"/>
  <c r="D2360" i="1"/>
  <c r="F2359" i="1"/>
  <c r="E2359" i="1"/>
  <c r="D2359" i="1"/>
  <c r="F2358" i="1"/>
  <c r="E2358" i="1"/>
  <c r="H2358" i="1" s="1"/>
  <c r="D2358" i="1"/>
  <c r="I2357" i="1"/>
  <c r="F2357" i="1"/>
  <c r="E2357" i="1"/>
  <c r="G2357" i="1" s="1"/>
  <c r="D2357" i="1"/>
  <c r="F2356" i="1"/>
  <c r="E2356" i="1"/>
  <c r="H2356" i="1" s="1"/>
  <c r="D2356" i="1"/>
  <c r="F2355" i="1"/>
  <c r="I2355" i="1" s="1"/>
  <c r="E2355" i="1"/>
  <c r="H2355" i="1" s="1"/>
  <c r="D2355" i="1"/>
  <c r="H2354" i="1"/>
  <c r="F2354" i="1"/>
  <c r="E2354" i="1"/>
  <c r="D2354" i="1"/>
  <c r="I2353" i="1"/>
  <c r="F2353" i="1"/>
  <c r="E2353" i="1"/>
  <c r="D2353" i="1"/>
  <c r="F2352" i="1"/>
  <c r="I2352" i="1" s="1"/>
  <c r="E2352" i="1"/>
  <c r="D2352" i="1"/>
  <c r="F2351" i="1"/>
  <c r="I2351" i="1" s="1"/>
  <c r="E2351" i="1"/>
  <c r="D2351" i="1"/>
  <c r="F2350" i="1"/>
  <c r="I2350" i="1" s="1"/>
  <c r="E2350" i="1"/>
  <c r="D2350" i="1"/>
  <c r="H2349" i="1"/>
  <c r="F2349" i="1"/>
  <c r="I2349" i="1" s="1"/>
  <c r="E2349" i="1"/>
  <c r="D2349" i="1"/>
  <c r="J2348" i="1"/>
  <c r="H2348" i="1"/>
  <c r="F2348" i="1"/>
  <c r="I2348" i="1" s="1"/>
  <c r="E2348" i="1"/>
  <c r="D2348" i="1"/>
  <c r="I2347" i="1"/>
  <c r="F2347" i="1"/>
  <c r="E2347" i="1"/>
  <c r="H2347" i="1" s="1"/>
  <c r="D2347" i="1"/>
  <c r="F2346" i="1"/>
  <c r="I2346" i="1" s="1"/>
  <c r="E2346" i="1"/>
  <c r="J2346" i="1" s="1"/>
  <c r="D2346" i="1"/>
  <c r="I2345" i="1"/>
  <c r="F2345" i="1"/>
  <c r="E2345" i="1"/>
  <c r="D2345" i="1"/>
  <c r="J2344" i="1"/>
  <c r="H2344" i="1"/>
  <c r="F2344" i="1"/>
  <c r="I2344" i="1" s="1"/>
  <c r="E2344" i="1"/>
  <c r="D2344" i="1"/>
  <c r="K2344" i="1" s="1"/>
  <c r="F2343" i="1"/>
  <c r="I2343" i="1" s="1"/>
  <c r="E2343" i="1"/>
  <c r="D2343" i="1"/>
  <c r="F2342" i="1"/>
  <c r="I2342" i="1" s="1"/>
  <c r="E2342" i="1"/>
  <c r="D2342" i="1"/>
  <c r="I2341" i="1"/>
  <c r="F2341" i="1"/>
  <c r="E2341" i="1"/>
  <c r="D2341" i="1"/>
  <c r="J2340" i="1"/>
  <c r="G2340" i="1"/>
  <c r="F2340" i="1"/>
  <c r="I2340" i="1" s="1"/>
  <c r="E2340" i="1"/>
  <c r="H2340" i="1" s="1"/>
  <c r="D2340" i="1"/>
  <c r="J2339" i="1"/>
  <c r="F2339" i="1"/>
  <c r="I2339" i="1" s="1"/>
  <c r="E2339" i="1"/>
  <c r="H2339" i="1" s="1"/>
  <c r="D2339" i="1"/>
  <c r="F2338" i="1"/>
  <c r="I2338" i="1" s="1"/>
  <c r="E2338" i="1"/>
  <c r="J2338" i="1" s="1"/>
  <c r="D2338" i="1"/>
  <c r="I2337" i="1"/>
  <c r="G2337" i="1"/>
  <c r="F2337" i="1"/>
  <c r="E2337" i="1"/>
  <c r="D2337" i="1"/>
  <c r="H2336" i="1"/>
  <c r="F2336" i="1"/>
  <c r="I2336" i="1" s="1"/>
  <c r="E2336" i="1"/>
  <c r="D2336" i="1"/>
  <c r="F2335" i="1"/>
  <c r="I2335" i="1" s="1"/>
  <c r="E2335" i="1"/>
  <c r="D2335" i="1"/>
  <c r="H2334" i="1"/>
  <c r="F2334" i="1"/>
  <c r="I2334" i="1" s="1"/>
  <c r="E2334" i="1"/>
  <c r="J2334" i="1" s="1"/>
  <c r="D2334" i="1"/>
  <c r="H2333" i="1"/>
  <c r="F2333" i="1"/>
  <c r="I2333" i="1" s="1"/>
  <c r="E2333" i="1"/>
  <c r="D2333" i="1"/>
  <c r="J2332" i="1"/>
  <c r="F2332" i="1"/>
  <c r="I2332" i="1" s="1"/>
  <c r="E2332" i="1"/>
  <c r="D2332" i="1"/>
  <c r="J2331" i="1"/>
  <c r="I2331" i="1"/>
  <c r="F2331" i="1"/>
  <c r="E2331" i="1"/>
  <c r="H2331" i="1" s="1"/>
  <c r="D2331" i="1"/>
  <c r="F2330" i="1"/>
  <c r="I2330" i="1" s="1"/>
  <c r="E2330" i="1"/>
  <c r="D2330" i="1"/>
  <c r="I2329" i="1"/>
  <c r="H2329" i="1"/>
  <c r="F2329" i="1"/>
  <c r="G2329" i="1" s="1"/>
  <c r="E2329" i="1"/>
  <c r="D2329" i="1"/>
  <c r="G2328" i="1"/>
  <c r="F2328" i="1"/>
  <c r="E2328" i="1"/>
  <c r="H2328" i="1" s="1"/>
  <c r="D2328" i="1"/>
  <c r="F2327" i="1"/>
  <c r="I2327" i="1" s="1"/>
  <c r="E2327" i="1"/>
  <c r="D2327" i="1"/>
  <c r="H2326" i="1"/>
  <c r="F2326" i="1"/>
  <c r="I2326" i="1" s="1"/>
  <c r="E2326" i="1"/>
  <c r="D2326" i="1"/>
  <c r="I2325" i="1"/>
  <c r="F2325" i="1"/>
  <c r="E2325" i="1"/>
  <c r="D2325" i="1"/>
  <c r="J2324" i="1"/>
  <c r="G2324" i="1"/>
  <c r="F2324" i="1"/>
  <c r="I2324" i="1" s="1"/>
  <c r="E2324" i="1"/>
  <c r="H2324" i="1" s="1"/>
  <c r="D2324" i="1"/>
  <c r="K2324" i="1" s="1"/>
  <c r="I2323" i="1"/>
  <c r="F2323" i="1"/>
  <c r="E2323" i="1"/>
  <c r="D2323" i="1"/>
  <c r="F2322" i="1"/>
  <c r="I2322" i="1" s="1"/>
  <c r="E2322" i="1"/>
  <c r="D2322" i="1"/>
  <c r="I2321" i="1"/>
  <c r="G2321" i="1"/>
  <c r="F2321" i="1"/>
  <c r="E2321" i="1"/>
  <c r="D2321" i="1"/>
  <c r="H2320" i="1"/>
  <c r="F2320" i="1"/>
  <c r="I2320" i="1" s="1"/>
  <c r="E2320" i="1"/>
  <c r="D2320" i="1"/>
  <c r="I2319" i="1"/>
  <c r="F2319" i="1"/>
  <c r="E2319" i="1"/>
  <c r="D2319" i="1"/>
  <c r="F2318" i="1"/>
  <c r="I2318" i="1" s="1"/>
  <c r="E2318" i="1"/>
  <c r="D2318" i="1"/>
  <c r="I2317" i="1"/>
  <c r="H2317" i="1"/>
  <c r="F2317" i="1"/>
  <c r="G2317" i="1" s="1"/>
  <c r="E2317" i="1"/>
  <c r="D2317" i="1"/>
  <c r="H2316" i="1"/>
  <c r="G2316" i="1"/>
  <c r="F2316" i="1"/>
  <c r="I2316" i="1" s="1"/>
  <c r="E2316" i="1"/>
  <c r="J2316" i="1" s="1"/>
  <c r="D2316" i="1"/>
  <c r="F2315" i="1"/>
  <c r="I2315" i="1" s="1"/>
  <c r="E2315" i="1"/>
  <c r="D2315" i="1"/>
  <c r="F2314" i="1"/>
  <c r="I2314" i="1" s="1"/>
  <c r="E2314" i="1"/>
  <c r="J2314" i="1" s="1"/>
  <c r="D2314" i="1"/>
  <c r="I2313" i="1"/>
  <c r="H2313" i="1"/>
  <c r="F2313" i="1"/>
  <c r="G2313" i="1" s="1"/>
  <c r="E2313" i="1"/>
  <c r="D2313" i="1"/>
  <c r="H2312" i="1"/>
  <c r="G2312" i="1"/>
  <c r="F2312" i="1"/>
  <c r="I2312" i="1" s="1"/>
  <c r="E2312" i="1"/>
  <c r="J2312" i="1" s="1"/>
  <c r="D2312" i="1"/>
  <c r="I2311" i="1"/>
  <c r="F2311" i="1"/>
  <c r="E2311" i="1"/>
  <c r="D2311" i="1"/>
  <c r="F2310" i="1"/>
  <c r="I2310" i="1" s="1"/>
  <c r="E2310" i="1"/>
  <c r="D2310" i="1"/>
  <c r="I2309" i="1"/>
  <c r="F2309" i="1"/>
  <c r="E2309" i="1"/>
  <c r="D2309" i="1"/>
  <c r="J2308" i="1"/>
  <c r="H2308" i="1"/>
  <c r="G2308" i="1"/>
  <c r="F2308" i="1"/>
  <c r="I2308" i="1" s="1"/>
  <c r="E2308" i="1"/>
  <c r="D2308" i="1"/>
  <c r="J2307" i="1"/>
  <c r="F2307" i="1"/>
  <c r="I2307" i="1" s="1"/>
  <c r="E2307" i="1"/>
  <c r="H2307" i="1" s="1"/>
  <c r="D2307" i="1"/>
  <c r="F2306" i="1"/>
  <c r="I2306" i="1" s="1"/>
  <c r="E2306" i="1"/>
  <c r="D2306" i="1"/>
  <c r="H2305" i="1"/>
  <c r="F2305" i="1"/>
  <c r="I2305" i="1" s="1"/>
  <c r="E2305" i="1"/>
  <c r="D2305" i="1"/>
  <c r="J2304" i="1"/>
  <c r="F2304" i="1"/>
  <c r="I2304" i="1" s="1"/>
  <c r="E2304" i="1"/>
  <c r="D2304" i="1"/>
  <c r="F2303" i="1"/>
  <c r="I2303" i="1" s="1"/>
  <c r="E2303" i="1"/>
  <c r="D2303" i="1"/>
  <c r="F2302" i="1"/>
  <c r="E2302" i="1"/>
  <c r="H2302" i="1" s="1"/>
  <c r="D2302" i="1"/>
  <c r="I2301" i="1"/>
  <c r="F2301" i="1"/>
  <c r="E2301" i="1"/>
  <c r="D2301" i="1"/>
  <c r="J2300" i="1"/>
  <c r="H2300" i="1"/>
  <c r="F2300" i="1"/>
  <c r="I2300" i="1" s="1"/>
  <c r="E2300" i="1"/>
  <c r="D2300" i="1"/>
  <c r="F2299" i="1"/>
  <c r="I2299" i="1" s="1"/>
  <c r="E2299" i="1"/>
  <c r="H2299" i="1" s="1"/>
  <c r="D2299" i="1"/>
  <c r="F2298" i="1"/>
  <c r="I2298" i="1" s="1"/>
  <c r="E2298" i="1"/>
  <c r="D2298" i="1"/>
  <c r="H2297" i="1"/>
  <c r="G2297" i="1"/>
  <c r="F2297" i="1"/>
  <c r="I2297" i="1" s="1"/>
  <c r="E2297" i="1"/>
  <c r="J2297" i="1" s="1"/>
  <c r="D2297" i="1"/>
  <c r="J2296" i="1"/>
  <c r="F2296" i="1"/>
  <c r="I2296" i="1" s="1"/>
  <c r="E2296" i="1"/>
  <c r="D2296" i="1"/>
  <c r="I2295" i="1"/>
  <c r="F2295" i="1"/>
  <c r="E2295" i="1"/>
  <c r="D2295" i="1"/>
  <c r="F2294" i="1"/>
  <c r="I2294" i="1" s="1"/>
  <c r="E2294" i="1"/>
  <c r="H2294" i="1" s="1"/>
  <c r="D2294" i="1"/>
  <c r="I2293" i="1"/>
  <c r="H2293" i="1"/>
  <c r="F2293" i="1"/>
  <c r="E2293" i="1"/>
  <c r="D2293" i="1"/>
  <c r="H2292" i="1"/>
  <c r="F2292" i="1"/>
  <c r="I2292" i="1" s="1"/>
  <c r="E2292" i="1"/>
  <c r="D2292" i="1"/>
  <c r="J2291" i="1"/>
  <c r="F2291" i="1"/>
  <c r="I2291" i="1" s="1"/>
  <c r="E2291" i="1"/>
  <c r="H2291" i="1" s="1"/>
  <c r="D2291" i="1"/>
  <c r="K2291" i="1" s="1"/>
  <c r="L2291" i="1" s="1"/>
  <c r="F2290" i="1"/>
  <c r="I2290" i="1" s="1"/>
  <c r="E2290" i="1"/>
  <c r="D2290" i="1"/>
  <c r="I2289" i="1"/>
  <c r="F2289" i="1"/>
  <c r="E2289" i="1"/>
  <c r="D2289" i="1"/>
  <c r="H2288" i="1"/>
  <c r="G2288" i="1"/>
  <c r="F2288" i="1"/>
  <c r="I2288" i="1" s="1"/>
  <c r="E2288" i="1"/>
  <c r="J2288" i="1" s="1"/>
  <c r="D2288" i="1"/>
  <c r="I2287" i="1"/>
  <c r="F2287" i="1"/>
  <c r="E2287" i="1"/>
  <c r="D2287" i="1"/>
  <c r="F2286" i="1"/>
  <c r="I2286" i="1" s="1"/>
  <c r="E2286" i="1"/>
  <c r="D2286" i="1"/>
  <c r="F2285" i="1"/>
  <c r="I2285" i="1" s="1"/>
  <c r="E2285" i="1"/>
  <c r="D2285" i="1"/>
  <c r="J2284" i="1"/>
  <c r="G2284" i="1"/>
  <c r="F2284" i="1"/>
  <c r="I2284" i="1" s="1"/>
  <c r="E2284" i="1"/>
  <c r="H2284" i="1" s="1"/>
  <c r="D2284" i="1"/>
  <c r="K2284" i="1" s="1"/>
  <c r="I2283" i="1"/>
  <c r="F2283" i="1"/>
  <c r="E2283" i="1"/>
  <c r="D2283" i="1"/>
  <c r="F2282" i="1"/>
  <c r="I2282" i="1" s="1"/>
  <c r="E2282" i="1"/>
  <c r="D2282" i="1"/>
  <c r="F2281" i="1"/>
  <c r="I2281" i="1" s="1"/>
  <c r="E2281" i="1"/>
  <c r="D2281" i="1"/>
  <c r="J2280" i="1"/>
  <c r="G2280" i="1"/>
  <c r="F2280" i="1"/>
  <c r="I2280" i="1" s="1"/>
  <c r="E2280" i="1"/>
  <c r="H2280" i="1" s="1"/>
  <c r="D2280" i="1"/>
  <c r="K2280" i="1" s="1"/>
  <c r="F2279" i="1"/>
  <c r="I2279" i="1" s="1"/>
  <c r="E2279" i="1"/>
  <c r="D2279" i="1"/>
  <c r="F2278" i="1"/>
  <c r="I2278" i="1" s="1"/>
  <c r="E2278" i="1"/>
  <c r="D2278" i="1"/>
  <c r="I2277" i="1"/>
  <c r="H2277" i="1"/>
  <c r="F2277" i="1"/>
  <c r="G2277" i="1" s="1"/>
  <c r="E2277" i="1"/>
  <c r="D2277" i="1"/>
  <c r="G2276" i="1"/>
  <c r="F2276" i="1"/>
  <c r="E2276" i="1"/>
  <c r="H2276" i="1" s="1"/>
  <c r="D2276" i="1"/>
  <c r="I2275" i="1"/>
  <c r="F2275" i="1"/>
  <c r="E2275" i="1"/>
  <c r="H2275" i="1" s="1"/>
  <c r="D2275" i="1"/>
  <c r="J2274" i="1"/>
  <c r="F2274" i="1"/>
  <c r="I2274" i="1" s="1"/>
  <c r="E2274" i="1"/>
  <c r="D2274" i="1"/>
  <c r="F2273" i="1"/>
  <c r="E2273" i="1"/>
  <c r="H2273" i="1" s="1"/>
  <c r="D2273" i="1"/>
  <c r="F2272" i="1"/>
  <c r="I2272" i="1" s="1"/>
  <c r="E2272" i="1"/>
  <c r="D2272" i="1"/>
  <c r="I2271" i="1"/>
  <c r="F2271" i="1"/>
  <c r="E2271" i="1"/>
  <c r="D2271" i="1"/>
  <c r="F2270" i="1"/>
  <c r="I2270" i="1" s="1"/>
  <c r="E2270" i="1"/>
  <c r="D2270" i="1"/>
  <c r="H2269" i="1"/>
  <c r="F2269" i="1"/>
  <c r="I2269" i="1" s="1"/>
  <c r="E2269" i="1"/>
  <c r="G2269" i="1" s="1"/>
  <c r="D2269" i="1"/>
  <c r="I2268" i="1"/>
  <c r="F2268" i="1"/>
  <c r="E2268" i="1"/>
  <c r="D2268" i="1"/>
  <c r="F2267" i="1"/>
  <c r="I2267" i="1" s="1"/>
  <c r="E2267" i="1"/>
  <c r="D2267" i="1"/>
  <c r="H2266" i="1"/>
  <c r="G2266" i="1"/>
  <c r="F2266" i="1"/>
  <c r="I2266" i="1" s="1"/>
  <c r="E2266" i="1"/>
  <c r="J2266" i="1" s="1"/>
  <c r="K2266" i="1" s="1"/>
  <c r="D2266" i="1"/>
  <c r="H2265" i="1"/>
  <c r="F2265" i="1"/>
  <c r="E2265" i="1"/>
  <c r="D2265" i="1"/>
  <c r="F2264" i="1"/>
  <c r="I2264" i="1" s="1"/>
  <c r="E2264" i="1"/>
  <c r="D2264" i="1"/>
  <c r="I2263" i="1"/>
  <c r="F2263" i="1"/>
  <c r="E2263" i="1"/>
  <c r="D2263" i="1"/>
  <c r="F2262" i="1"/>
  <c r="I2262" i="1" s="1"/>
  <c r="E2262" i="1"/>
  <c r="D2262" i="1"/>
  <c r="H2261" i="1"/>
  <c r="F2261" i="1"/>
  <c r="I2261" i="1" s="1"/>
  <c r="E2261" i="1"/>
  <c r="J2261" i="1" s="1"/>
  <c r="K2261" i="1" s="1"/>
  <c r="D2261" i="1"/>
  <c r="J2260" i="1"/>
  <c r="I2260" i="1"/>
  <c r="F2260" i="1"/>
  <c r="E2260" i="1"/>
  <c r="D2260" i="1"/>
  <c r="H2259" i="1"/>
  <c r="F2259" i="1"/>
  <c r="I2259" i="1" s="1"/>
  <c r="E2259" i="1"/>
  <c r="D2259" i="1"/>
  <c r="G2258" i="1"/>
  <c r="F2258" i="1"/>
  <c r="I2258" i="1" s="1"/>
  <c r="E2258" i="1"/>
  <c r="H2258" i="1" s="1"/>
  <c r="D2258" i="1"/>
  <c r="G2257" i="1"/>
  <c r="F2257" i="1"/>
  <c r="E2257" i="1"/>
  <c r="H2257" i="1" s="1"/>
  <c r="D2257" i="1"/>
  <c r="F2256" i="1"/>
  <c r="E2256" i="1"/>
  <c r="H2256" i="1" s="1"/>
  <c r="D2256" i="1"/>
  <c r="I2255" i="1"/>
  <c r="F2255" i="1"/>
  <c r="E2255" i="1"/>
  <c r="D2255" i="1"/>
  <c r="H2254" i="1"/>
  <c r="F2254" i="1"/>
  <c r="I2254" i="1" s="1"/>
  <c r="E2254" i="1"/>
  <c r="D2254" i="1"/>
  <c r="H2253" i="1"/>
  <c r="F2253" i="1"/>
  <c r="E2253" i="1"/>
  <c r="G2253" i="1" s="1"/>
  <c r="D2253" i="1"/>
  <c r="J2252" i="1"/>
  <c r="K2252" i="1" s="1"/>
  <c r="I2252" i="1"/>
  <c r="F2252" i="1"/>
  <c r="E2252" i="1"/>
  <c r="D2252" i="1"/>
  <c r="I2251" i="1"/>
  <c r="F2251" i="1"/>
  <c r="E2251" i="1"/>
  <c r="H2251" i="1" s="1"/>
  <c r="D2251" i="1"/>
  <c r="H2250" i="1"/>
  <c r="F2250" i="1"/>
  <c r="I2250" i="1" s="1"/>
  <c r="E2250" i="1"/>
  <c r="D2250" i="1"/>
  <c r="F2249" i="1"/>
  <c r="I2249" i="1" s="1"/>
  <c r="E2249" i="1"/>
  <c r="D2249" i="1"/>
  <c r="F2248" i="1"/>
  <c r="E2248" i="1"/>
  <c r="H2248" i="1" s="1"/>
  <c r="D2248" i="1"/>
  <c r="I2247" i="1"/>
  <c r="F2247" i="1"/>
  <c r="E2247" i="1"/>
  <c r="D2247" i="1"/>
  <c r="F2246" i="1"/>
  <c r="I2246" i="1" s="1"/>
  <c r="E2246" i="1"/>
  <c r="D2246" i="1"/>
  <c r="F2245" i="1"/>
  <c r="I2245" i="1" s="1"/>
  <c r="E2245" i="1"/>
  <c r="J2245" i="1" s="1"/>
  <c r="K2245" i="1" s="1"/>
  <c r="D2245" i="1"/>
  <c r="F2244" i="1"/>
  <c r="I2244" i="1" s="1"/>
  <c r="E2244" i="1"/>
  <c r="D2244" i="1"/>
  <c r="F2243" i="1"/>
  <c r="I2243" i="1" s="1"/>
  <c r="E2243" i="1"/>
  <c r="D2243" i="1"/>
  <c r="I2242" i="1"/>
  <c r="F2242" i="1"/>
  <c r="E2242" i="1"/>
  <c r="D2242" i="1"/>
  <c r="F2241" i="1"/>
  <c r="I2241" i="1" s="1"/>
  <c r="E2241" i="1"/>
  <c r="H2241" i="1" s="1"/>
  <c r="D2241" i="1"/>
  <c r="F2240" i="1"/>
  <c r="I2240" i="1" s="1"/>
  <c r="E2240" i="1"/>
  <c r="H2240" i="1" s="1"/>
  <c r="D2240" i="1"/>
  <c r="F2239" i="1"/>
  <c r="I2239" i="1" s="1"/>
  <c r="E2239" i="1"/>
  <c r="D2239" i="1"/>
  <c r="I2238" i="1"/>
  <c r="F2238" i="1"/>
  <c r="E2238" i="1"/>
  <c r="D2238" i="1"/>
  <c r="F2237" i="1"/>
  <c r="I2237" i="1" s="1"/>
  <c r="E2237" i="1"/>
  <c r="D2237" i="1"/>
  <c r="F2236" i="1"/>
  <c r="I2236" i="1" s="1"/>
  <c r="E2236" i="1"/>
  <c r="D2236" i="1"/>
  <c r="F2235" i="1"/>
  <c r="I2235" i="1" s="1"/>
  <c r="E2235" i="1"/>
  <c r="D2235" i="1"/>
  <c r="H2234" i="1"/>
  <c r="G2234" i="1"/>
  <c r="F2234" i="1"/>
  <c r="I2234" i="1" s="1"/>
  <c r="E2234" i="1"/>
  <c r="J2234" i="1" s="1"/>
  <c r="D2234" i="1"/>
  <c r="H2233" i="1"/>
  <c r="F2233" i="1"/>
  <c r="E2233" i="1"/>
  <c r="D2233" i="1"/>
  <c r="F2232" i="1"/>
  <c r="I2232" i="1" s="1"/>
  <c r="E2232" i="1"/>
  <c r="D2232" i="1"/>
  <c r="F2231" i="1"/>
  <c r="I2231" i="1" s="1"/>
  <c r="E2231" i="1"/>
  <c r="D2231" i="1"/>
  <c r="F2230" i="1"/>
  <c r="I2230" i="1" s="1"/>
  <c r="E2230" i="1"/>
  <c r="D2230" i="1"/>
  <c r="G2229" i="1"/>
  <c r="F2229" i="1"/>
  <c r="E2229" i="1"/>
  <c r="H2229" i="1" s="1"/>
  <c r="D2229" i="1"/>
  <c r="F2228" i="1"/>
  <c r="I2228" i="1" s="1"/>
  <c r="E2228" i="1"/>
  <c r="D2228" i="1"/>
  <c r="F2227" i="1"/>
  <c r="I2227" i="1" s="1"/>
  <c r="E2227" i="1"/>
  <c r="H2227" i="1" s="1"/>
  <c r="D2227" i="1"/>
  <c r="I2226" i="1"/>
  <c r="H2226" i="1"/>
  <c r="F2226" i="1"/>
  <c r="G2226" i="1" s="1"/>
  <c r="E2226" i="1"/>
  <c r="D2226" i="1"/>
  <c r="F2225" i="1"/>
  <c r="E2225" i="1"/>
  <c r="H2225" i="1" s="1"/>
  <c r="D2225" i="1"/>
  <c r="I2224" i="1"/>
  <c r="F2224" i="1"/>
  <c r="E2224" i="1"/>
  <c r="D2224" i="1"/>
  <c r="I2223" i="1"/>
  <c r="H2223" i="1"/>
  <c r="F2223" i="1"/>
  <c r="E2223" i="1"/>
  <c r="G2223" i="1" s="1"/>
  <c r="D2223" i="1"/>
  <c r="L2222" i="1"/>
  <c r="H2222" i="1"/>
  <c r="G2222" i="1"/>
  <c r="F2222" i="1"/>
  <c r="I2222" i="1" s="1"/>
  <c r="E2222" i="1"/>
  <c r="J2222" i="1" s="1"/>
  <c r="K2222" i="1" s="1"/>
  <c r="N2222" i="1" s="1"/>
  <c r="D2222" i="1"/>
  <c r="F2221" i="1"/>
  <c r="I2221" i="1" s="1"/>
  <c r="E2221" i="1"/>
  <c r="D2221" i="1"/>
  <c r="K2220" i="1"/>
  <c r="I2220" i="1"/>
  <c r="F2220" i="1"/>
  <c r="J2220" i="1" s="1"/>
  <c r="E2220" i="1"/>
  <c r="D2220" i="1"/>
  <c r="I2219" i="1"/>
  <c r="H2219" i="1"/>
  <c r="F2219" i="1"/>
  <c r="E2219" i="1"/>
  <c r="D2219" i="1"/>
  <c r="I2218" i="1"/>
  <c r="H2218" i="1"/>
  <c r="F2218" i="1"/>
  <c r="G2218" i="1" s="1"/>
  <c r="E2218" i="1"/>
  <c r="D2218" i="1"/>
  <c r="F2217" i="1"/>
  <c r="I2217" i="1" s="1"/>
  <c r="E2217" i="1"/>
  <c r="D2217" i="1"/>
  <c r="J2216" i="1"/>
  <c r="K2216" i="1" s="1"/>
  <c r="F2216" i="1"/>
  <c r="E2216" i="1"/>
  <c r="H2216" i="1" s="1"/>
  <c r="D2216" i="1"/>
  <c r="H2215" i="1"/>
  <c r="F2215" i="1"/>
  <c r="E2215" i="1"/>
  <c r="D2215" i="1"/>
  <c r="F2214" i="1"/>
  <c r="I2214" i="1" s="1"/>
  <c r="E2214" i="1"/>
  <c r="D2214" i="1"/>
  <c r="F2213" i="1"/>
  <c r="I2213" i="1" s="1"/>
  <c r="E2213" i="1"/>
  <c r="D2213" i="1"/>
  <c r="I2212" i="1"/>
  <c r="F2212" i="1"/>
  <c r="E2212" i="1"/>
  <c r="D2212" i="1"/>
  <c r="F2211" i="1"/>
  <c r="I2211" i="1" s="1"/>
  <c r="E2211" i="1"/>
  <c r="D2211" i="1"/>
  <c r="F2210" i="1"/>
  <c r="I2210" i="1" s="1"/>
  <c r="E2210" i="1"/>
  <c r="D2210" i="1"/>
  <c r="H2209" i="1"/>
  <c r="F2209" i="1"/>
  <c r="I2209" i="1" s="1"/>
  <c r="E2209" i="1"/>
  <c r="D2209" i="1"/>
  <c r="F2208" i="1"/>
  <c r="I2208" i="1" s="1"/>
  <c r="E2208" i="1"/>
  <c r="H2208" i="1" s="1"/>
  <c r="D2208" i="1"/>
  <c r="I2207" i="1"/>
  <c r="F2207" i="1"/>
  <c r="E2207" i="1"/>
  <c r="G2207" i="1" s="1"/>
  <c r="D2207" i="1"/>
  <c r="I2206" i="1"/>
  <c r="F2206" i="1"/>
  <c r="E2206" i="1"/>
  <c r="D2206" i="1"/>
  <c r="H2205" i="1"/>
  <c r="F2205" i="1"/>
  <c r="E2205" i="1"/>
  <c r="D2205" i="1"/>
  <c r="I2204" i="1"/>
  <c r="F2204" i="1"/>
  <c r="E2204" i="1"/>
  <c r="D2204" i="1"/>
  <c r="F2203" i="1"/>
  <c r="I2203" i="1" s="1"/>
  <c r="E2203" i="1"/>
  <c r="D2203" i="1"/>
  <c r="I2202" i="1"/>
  <c r="F2202" i="1"/>
  <c r="E2202" i="1"/>
  <c r="D2202" i="1"/>
  <c r="F2201" i="1"/>
  <c r="E2201" i="1"/>
  <c r="H2201" i="1" s="1"/>
  <c r="D2201" i="1"/>
  <c r="F2200" i="1"/>
  <c r="I2200" i="1" s="1"/>
  <c r="E2200" i="1"/>
  <c r="D2200" i="1"/>
  <c r="F2199" i="1"/>
  <c r="I2199" i="1" s="1"/>
  <c r="E2199" i="1"/>
  <c r="D2199" i="1"/>
  <c r="I2198" i="1"/>
  <c r="F2198" i="1"/>
  <c r="E2198" i="1"/>
  <c r="D2198" i="1"/>
  <c r="F2197" i="1"/>
  <c r="E2197" i="1"/>
  <c r="H2197" i="1" s="1"/>
  <c r="D2197" i="1"/>
  <c r="F2196" i="1"/>
  <c r="I2196" i="1" s="1"/>
  <c r="E2196" i="1"/>
  <c r="D2196" i="1"/>
  <c r="H2195" i="1"/>
  <c r="F2195" i="1"/>
  <c r="I2195" i="1" s="1"/>
  <c r="E2195" i="1"/>
  <c r="D2195" i="1"/>
  <c r="F2194" i="1"/>
  <c r="E2194" i="1"/>
  <c r="H2194" i="1" s="1"/>
  <c r="D2194" i="1"/>
  <c r="F2193" i="1"/>
  <c r="E2193" i="1"/>
  <c r="H2193" i="1" s="1"/>
  <c r="D2193" i="1"/>
  <c r="G2192" i="1"/>
  <c r="F2192" i="1"/>
  <c r="J2192" i="1" s="1"/>
  <c r="E2192" i="1"/>
  <c r="H2192" i="1" s="1"/>
  <c r="D2192" i="1"/>
  <c r="I2191" i="1"/>
  <c r="F2191" i="1"/>
  <c r="E2191" i="1"/>
  <c r="D2191" i="1"/>
  <c r="F2190" i="1"/>
  <c r="I2190" i="1" s="1"/>
  <c r="E2190" i="1"/>
  <c r="D2190" i="1"/>
  <c r="H2189" i="1"/>
  <c r="F2189" i="1"/>
  <c r="E2189" i="1"/>
  <c r="G2189" i="1" s="1"/>
  <c r="D2189" i="1"/>
  <c r="F2188" i="1"/>
  <c r="I2188" i="1" s="1"/>
  <c r="E2188" i="1"/>
  <c r="D2188" i="1"/>
  <c r="F2187" i="1"/>
  <c r="I2187" i="1" s="1"/>
  <c r="E2187" i="1"/>
  <c r="H2187" i="1" s="1"/>
  <c r="D2187" i="1"/>
  <c r="I2186" i="1"/>
  <c r="F2186" i="1"/>
  <c r="E2186" i="1"/>
  <c r="D2186" i="1"/>
  <c r="H2185" i="1"/>
  <c r="F2185" i="1"/>
  <c r="I2185" i="1" s="1"/>
  <c r="E2185" i="1"/>
  <c r="J2185" i="1" s="1"/>
  <c r="D2185" i="1"/>
  <c r="K2185" i="1" s="1"/>
  <c r="J2184" i="1"/>
  <c r="K2184" i="1" s="1"/>
  <c r="F2184" i="1"/>
  <c r="E2184" i="1"/>
  <c r="H2184" i="1" s="1"/>
  <c r="D2184" i="1"/>
  <c r="F2183" i="1"/>
  <c r="I2183" i="1" s="1"/>
  <c r="E2183" i="1"/>
  <c r="D2183" i="1"/>
  <c r="I2182" i="1"/>
  <c r="F2182" i="1"/>
  <c r="E2182" i="1"/>
  <c r="D2182" i="1"/>
  <c r="F2181" i="1"/>
  <c r="I2181" i="1" s="1"/>
  <c r="E2181" i="1"/>
  <c r="D2181" i="1"/>
  <c r="F2180" i="1"/>
  <c r="I2180" i="1" s="1"/>
  <c r="E2180" i="1"/>
  <c r="D2180" i="1"/>
  <c r="F2179" i="1"/>
  <c r="I2179" i="1" s="1"/>
  <c r="E2179" i="1"/>
  <c r="D2179" i="1"/>
  <c r="H2178" i="1"/>
  <c r="G2178" i="1"/>
  <c r="F2178" i="1"/>
  <c r="I2178" i="1" s="1"/>
  <c r="E2178" i="1"/>
  <c r="J2178" i="1" s="1"/>
  <c r="K2178" i="1" s="1"/>
  <c r="N2178" i="1" s="1"/>
  <c r="D2178" i="1"/>
  <c r="H2177" i="1"/>
  <c r="F2177" i="1"/>
  <c r="I2177" i="1" s="1"/>
  <c r="E2177" i="1"/>
  <c r="D2177" i="1"/>
  <c r="F2176" i="1"/>
  <c r="I2176" i="1" s="1"/>
  <c r="E2176" i="1"/>
  <c r="H2176" i="1" s="1"/>
  <c r="D2176" i="1"/>
  <c r="F2175" i="1"/>
  <c r="I2175" i="1" s="1"/>
  <c r="E2175" i="1"/>
  <c r="G2175" i="1" s="1"/>
  <c r="D2175" i="1"/>
  <c r="F2174" i="1"/>
  <c r="I2174" i="1" s="1"/>
  <c r="E2174" i="1"/>
  <c r="D2174" i="1"/>
  <c r="G2173" i="1"/>
  <c r="F2173" i="1"/>
  <c r="I2173" i="1" s="1"/>
  <c r="E2173" i="1"/>
  <c r="H2173" i="1" s="1"/>
  <c r="D2173" i="1"/>
  <c r="F2172" i="1"/>
  <c r="I2172" i="1" s="1"/>
  <c r="E2172" i="1"/>
  <c r="D2172" i="1"/>
  <c r="F2171" i="1"/>
  <c r="I2171" i="1" s="1"/>
  <c r="E2171" i="1"/>
  <c r="D2171" i="1"/>
  <c r="H2170" i="1"/>
  <c r="G2170" i="1"/>
  <c r="F2170" i="1"/>
  <c r="I2170" i="1" s="1"/>
  <c r="E2170" i="1"/>
  <c r="D2170" i="1"/>
  <c r="F2169" i="1"/>
  <c r="E2169" i="1"/>
  <c r="H2169" i="1" s="1"/>
  <c r="D2169" i="1"/>
  <c r="F2168" i="1"/>
  <c r="I2168" i="1" s="1"/>
  <c r="E2168" i="1"/>
  <c r="D2168" i="1"/>
  <c r="I2167" i="1"/>
  <c r="F2167" i="1"/>
  <c r="E2167" i="1"/>
  <c r="D2167" i="1"/>
  <c r="G2166" i="1"/>
  <c r="F2166" i="1"/>
  <c r="I2166" i="1" s="1"/>
  <c r="E2166" i="1"/>
  <c r="D2166" i="1"/>
  <c r="F2165" i="1"/>
  <c r="E2165" i="1"/>
  <c r="H2165" i="1" s="1"/>
  <c r="D2165" i="1"/>
  <c r="F2164" i="1"/>
  <c r="I2164" i="1" s="1"/>
  <c r="E2164" i="1"/>
  <c r="D2164" i="1"/>
  <c r="F2163" i="1"/>
  <c r="I2163" i="1" s="1"/>
  <c r="E2163" i="1"/>
  <c r="D2163" i="1"/>
  <c r="I2162" i="1"/>
  <c r="H2162" i="1"/>
  <c r="G2162" i="1"/>
  <c r="F2162" i="1"/>
  <c r="E2162" i="1"/>
  <c r="J2162" i="1" s="1"/>
  <c r="D2162" i="1"/>
  <c r="F2161" i="1"/>
  <c r="G2161" i="1" s="1"/>
  <c r="E2161" i="1"/>
  <c r="H2161" i="1" s="1"/>
  <c r="D2161" i="1"/>
  <c r="F2160" i="1"/>
  <c r="E2160" i="1"/>
  <c r="H2160" i="1" s="1"/>
  <c r="D2160" i="1"/>
  <c r="I2159" i="1"/>
  <c r="H2159" i="1"/>
  <c r="F2159" i="1"/>
  <c r="J2159" i="1" s="1"/>
  <c r="E2159" i="1"/>
  <c r="D2159" i="1"/>
  <c r="H2158" i="1"/>
  <c r="F2158" i="1"/>
  <c r="I2158" i="1" s="1"/>
  <c r="E2158" i="1"/>
  <c r="D2158" i="1"/>
  <c r="J2157" i="1"/>
  <c r="K2157" i="1" s="1"/>
  <c r="G2157" i="1"/>
  <c r="F2157" i="1"/>
  <c r="I2157" i="1" s="1"/>
  <c r="E2157" i="1"/>
  <c r="H2157" i="1" s="1"/>
  <c r="D2157" i="1"/>
  <c r="I2156" i="1"/>
  <c r="F2156" i="1"/>
  <c r="J2156" i="1" s="1"/>
  <c r="E2156" i="1"/>
  <c r="D2156" i="1"/>
  <c r="I2155" i="1"/>
  <c r="H2155" i="1"/>
  <c r="F2155" i="1"/>
  <c r="E2155" i="1"/>
  <c r="D2155" i="1"/>
  <c r="I2154" i="1"/>
  <c r="H2154" i="1"/>
  <c r="G2154" i="1"/>
  <c r="F2154" i="1"/>
  <c r="E2154" i="1"/>
  <c r="D2154" i="1"/>
  <c r="F2153" i="1"/>
  <c r="I2153" i="1" s="1"/>
  <c r="E2153" i="1"/>
  <c r="D2153" i="1"/>
  <c r="J2152" i="1"/>
  <c r="K2152" i="1" s="1"/>
  <c r="F2152" i="1"/>
  <c r="E2152" i="1"/>
  <c r="H2152" i="1" s="1"/>
  <c r="D2152" i="1"/>
  <c r="F2151" i="1"/>
  <c r="I2151" i="1" s="1"/>
  <c r="E2151" i="1"/>
  <c r="D2151" i="1"/>
  <c r="I2150" i="1"/>
  <c r="F2150" i="1"/>
  <c r="E2150" i="1"/>
  <c r="J2150" i="1" s="1"/>
  <c r="K2150" i="1" s="1"/>
  <c r="N2150" i="1" s="1"/>
  <c r="D2150" i="1"/>
  <c r="N2149" i="1"/>
  <c r="K2149" i="1"/>
  <c r="L2149" i="1" s="1"/>
  <c r="F2149" i="1"/>
  <c r="I2149" i="1" s="1"/>
  <c r="E2149" i="1"/>
  <c r="J2149" i="1" s="1"/>
  <c r="D2149" i="1"/>
  <c r="F2148" i="1"/>
  <c r="I2148" i="1" s="1"/>
  <c r="E2148" i="1"/>
  <c r="D2148" i="1"/>
  <c r="F2147" i="1"/>
  <c r="I2147" i="1" s="1"/>
  <c r="E2147" i="1"/>
  <c r="D2147" i="1"/>
  <c r="H2146" i="1"/>
  <c r="F2146" i="1"/>
  <c r="I2146" i="1" s="1"/>
  <c r="E2146" i="1"/>
  <c r="D2146" i="1"/>
  <c r="F2145" i="1"/>
  <c r="I2145" i="1" s="1"/>
  <c r="E2145" i="1"/>
  <c r="H2145" i="1" s="1"/>
  <c r="D2145" i="1"/>
  <c r="F2144" i="1"/>
  <c r="I2144" i="1" s="1"/>
  <c r="E2144" i="1"/>
  <c r="H2144" i="1" s="1"/>
  <c r="D2144" i="1"/>
  <c r="F2143" i="1"/>
  <c r="I2143" i="1" s="1"/>
  <c r="E2143" i="1"/>
  <c r="D2143" i="1"/>
  <c r="I2142" i="1"/>
  <c r="F2142" i="1"/>
  <c r="E2142" i="1"/>
  <c r="D2142" i="1"/>
  <c r="G2141" i="1"/>
  <c r="F2141" i="1"/>
  <c r="I2141" i="1" s="1"/>
  <c r="E2141" i="1"/>
  <c r="H2141" i="1" s="1"/>
  <c r="D2141" i="1"/>
  <c r="F2140" i="1"/>
  <c r="I2140" i="1" s="1"/>
  <c r="E2140" i="1"/>
  <c r="D2140" i="1"/>
  <c r="F2139" i="1"/>
  <c r="I2139" i="1" s="1"/>
  <c r="E2139" i="1"/>
  <c r="D2139" i="1"/>
  <c r="F2138" i="1"/>
  <c r="I2138" i="1" s="1"/>
  <c r="E2138" i="1"/>
  <c r="D2138" i="1"/>
  <c r="H2137" i="1"/>
  <c r="F2137" i="1"/>
  <c r="E2137" i="1"/>
  <c r="D2137" i="1"/>
  <c r="F2136" i="1"/>
  <c r="I2136" i="1" s="1"/>
  <c r="E2136" i="1"/>
  <c r="D2136" i="1"/>
  <c r="I2135" i="1"/>
  <c r="F2135" i="1"/>
  <c r="E2135" i="1"/>
  <c r="D2135" i="1"/>
  <c r="I2134" i="1"/>
  <c r="F2134" i="1"/>
  <c r="E2134" i="1"/>
  <c r="G2134" i="1" s="1"/>
  <c r="D2134" i="1"/>
  <c r="H2133" i="1"/>
  <c r="F2133" i="1"/>
  <c r="E2133" i="1"/>
  <c r="D2133" i="1"/>
  <c r="I2132" i="1"/>
  <c r="F2132" i="1"/>
  <c r="E2132" i="1"/>
  <c r="D2132" i="1"/>
  <c r="F2131" i="1"/>
  <c r="I2131" i="1" s="1"/>
  <c r="E2131" i="1"/>
  <c r="D2131" i="1"/>
  <c r="F2130" i="1"/>
  <c r="I2130" i="1" s="1"/>
  <c r="E2130" i="1"/>
  <c r="D2130" i="1"/>
  <c r="F2129" i="1"/>
  <c r="E2129" i="1"/>
  <c r="H2129" i="1" s="1"/>
  <c r="D2129" i="1"/>
  <c r="F2128" i="1"/>
  <c r="E2128" i="1"/>
  <c r="H2128" i="1" s="1"/>
  <c r="D2128" i="1"/>
  <c r="F2127" i="1"/>
  <c r="I2127" i="1" s="1"/>
  <c r="E2127" i="1"/>
  <c r="G2127" i="1" s="1"/>
  <c r="D2127" i="1"/>
  <c r="K2126" i="1"/>
  <c r="F2126" i="1"/>
  <c r="I2126" i="1" s="1"/>
  <c r="E2126" i="1"/>
  <c r="J2126" i="1" s="1"/>
  <c r="D2126" i="1"/>
  <c r="J2125" i="1"/>
  <c r="K2125" i="1" s="1"/>
  <c r="H2125" i="1"/>
  <c r="G2125" i="1"/>
  <c r="F2125" i="1"/>
  <c r="I2125" i="1" s="1"/>
  <c r="E2125" i="1"/>
  <c r="D2125" i="1"/>
  <c r="F2124" i="1"/>
  <c r="I2124" i="1" s="1"/>
  <c r="E2124" i="1"/>
  <c r="J2124" i="1" s="1"/>
  <c r="K2124" i="1" s="1"/>
  <c r="D2124" i="1"/>
  <c r="F2123" i="1"/>
  <c r="I2123" i="1" s="1"/>
  <c r="E2123" i="1"/>
  <c r="H2123" i="1" s="1"/>
  <c r="D2123" i="1"/>
  <c r="L2122" i="1"/>
  <c r="K2122" i="1"/>
  <c r="N2122" i="1" s="1"/>
  <c r="F2122" i="1"/>
  <c r="I2122" i="1" s="1"/>
  <c r="E2122" i="1"/>
  <c r="J2122" i="1" s="1"/>
  <c r="D2122" i="1"/>
  <c r="K2121" i="1"/>
  <c r="J2121" i="1"/>
  <c r="H2121" i="1"/>
  <c r="F2121" i="1"/>
  <c r="I2121" i="1" s="1"/>
  <c r="E2121" i="1"/>
  <c r="D2121" i="1"/>
  <c r="F2120" i="1"/>
  <c r="I2120" i="1" s="1"/>
  <c r="E2120" i="1"/>
  <c r="D2120" i="1"/>
  <c r="F2119" i="1"/>
  <c r="I2119" i="1" s="1"/>
  <c r="E2119" i="1"/>
  <c r="D2119" i="1"/>
  <c r="I2118" i="1"/>
  <c r="F2118" i="1"/>
  <c r="E2118" i="1"/>
  <c r="D2118" i="1"/>
  <c r="H2117" i="1"/>
  <c r="F2117" i="1"/>
  <c r="E2117" i="1"/>
  <c r="D2117" i="1"/>
  <c r="F2116" i="1"/>
  <c r="I2116" i="1" s="1"/>
  <c r="E2116" i="1"/>
  <c r="D2116" i="1"/>
  <c r="I2115" i="1"/>
  <c r="H2115" i="1"/>
  <c r="F2115" i="1"/>
  <c r="J2115" i="1" s="1"/>
  <c r="E2115" i="1"/>
  <c r="D2115" i="1"/>
  <c r="F2114" i="1"/>
  <c r="I2114" i="1" s="1"/>
  <c r="E2114" i="1"/>
  <c r="H2114" i="1" s="1"/>
  <c r="D2114" i="1"/>
  <c r="H2113" i="1"/>
  <c r="F2113" i="1"/>
  <c r="I2113" i="1" s="1"/>
  <c r="E2113" i="1"/>
  <c r="J2113" i="1" s="1"/>
  <c r="D2113" i="1"/>
  <c r="J2112" i="1"/>
  <c r="K2112" i="1" s="1"/>
  <c r="F2112" i="1"/>
  <c r="I2112" i="1" s="1"/>
  <c r="E2112" i="1"/>
  <c r="H2112" i="1" s="1"/>
  <c r="D2112" i="1"/>
  <c r="F2111" i="1"/>
  <c r="I2111" i="1" s="1"/>
  <c r="E2111" i="1"/>
  <c r="D2111" i="1"/>
  <c r="I2110" i="1"/>
  <c r="F2110" i="1"/>
  <c r="E2110" i="1"/>
  <c r="D2110" i="1"/>
  <c r="F2109" i="1"/>
  <c r="E2109" i="1"/>
  <c r="H2109" i="1" s="1"/>
  <c r="D2109" i="1"/>
  <c r="F2108" i="1"/>
  <c r="E2108" i="1"/>
  <c r="D2108" i="1"/>
  <c r="F2107" i="1"/>
  <c r="E2107" i="1"/>
  <c r="H2107" i="1" s="1"/>
  <c r="D2107" i="1"/>
  <c r="I2106" i="1"/>
  <c r="H2106" i="1"/>
  <c r="G2106" i="1"/>
  <c r="F2106" i="1"/>
  <c r="E2106" i="1"/>
  <c r="D2106" i="1"/>
  <c r="F2105" i="1"/>
  <c r="I2105" i="1" s="1"/>
  <c r="E2105" i="1"/>
  <c r="D2105" i="1"/>
  <c r="F2104" i="1"/>
  <c r="I2104" i="1" s="1"/>
  <c r="E2104" i="1"/>
  <c r="H2104" i="1" s="1"/>
  <c r="D2104" i="1"/>
  <c r="F2103" i="1"/>
  <c r="I2103" i="1" s="1"/>
  <c r="E2103" i="1"/>
  <c r="D2103" i="1"/>
  <c r="I2102" i="1"/>
  <c r="F2102" i="1"/>
  <c r="E2102" i="1"/>
  <c r="D2102" i="1"/>
  <c r="F2101" i="1"/>
  <c r="E2101" i="1"/>
  <c r="H2101" i="1" s="1"/>
  <c r="D2101" i="1"/>
  <c r="F2100" i="1"/>
  <c r="I2100" i="1" s="1"/>
  <c r="E2100" i="1"/>
  <c r="D2100" i="1"/>
  <c r="F2099" i="1"/>
  <c r="E2099" i="1"/>
  <c r="H2099" i="1" s="1"/>
  <c r="D2099" i="1"/>
  <c r="F2098" i="1"/>
  <c r="I2098" i="1" s="1"/>
  <c r="E2098" i="1"/>
  <c r="D2098" i="1"/>
  <c r="J2097" i="1"/>
  <c r="K2097" i="1" s="1"/>
  <c r="H2097" i="1"/>
  <c r="F2097" i="1"/>
  <c r="I2097" i="1" s="1"/>
  <c r="E2097" i="1"/>
  <c r="D2097" i="1"/>
  <c r="F2096" i="1"/>
  <c r="I2096" i="1" s="1"/>
  <c r="E2096" i="1"/>
  <c r="D2096" i="1"/>
  <c r="F2095" i="1"/>
  <c r="I2095" i="1" s="1"/>
  <c r="E2095" i="1"/>
  <c r="D2095" i="1"/>
  <c r="F2094" i="1"/>
  <c r="I2094" i="1" s="1"/>
  <c r="E2094" i="1"/>
  <c r="D2094" i="1"/>
  <c r="H2093" i="1"/>
  <c r="G2093" i="1"/>
  <c r="F2093" i="1"/>
  <c r="E2093" i="1"/>
  <c r="D2093" i="1"/>
  <c r="F2092" i="1"/>
  <c r="I2092" i="1" s="1"/>
  <c r="E2092" i="1"/>
  <c r="D2092" i="1"/>
  <c r="F2091" i="1"/>
  <c r="I2091" i="1" s="1"/>
  <c r="E2091" i="1"/>
  <c r="D2091" i="1"/>
  <c r="F2090" i="1"/>
  <c r="I2090" i="1" s="1"/>
  <c r="E2090" i="1"/>
  <c r="H2090" i="1" s="1"/>
  <c r="D2090" i="1"/>
  <c r="F2089" i="1"/>
  <c r="I2089" i="1" s="1"/>
  <c r="E2089" i="1"/>
  <c r="D2089" i="1"/>
  <c r="G2088" i="1"/>
  <c r="F2088" i="1"/>
  <c r="I2088" i="1" s="1"/>
  <c r="E2088" i="1"/>
  <c r="D2088" i="1"/>
  <c r="H2087" i="1"/>
  <c r="F2087" i="1"/>
  <c r="E2087" i="1"/>
  <c r="D2087" i="1"/>
  <c r="F2086" i="1"/>
  <c r="I2086" i="1" s="1"/>
  <c r="E2086" i="1"/>
  <c r="D2086" i="1"/>
  <c r="H2085" i="1"/>
  <c r="F2085" i="1"/>
  <c r="E2085" i="1"/>
  <c r="D2085" i="1"/>
  <c r="F2084" i="1"/>
  <c r="I2084" i="1" s="1"/>
  <c r="E2084" i="1"/>
  <c r="H2084" i="1" s="1"/>
  <c r="D2084" i="1"/>
  <c r="F2083" i="1"/>
  <c r="I2083" i="1" s="1"/>
  <c r="E2083" i="1"/>
  <c r="D2083" i="1"/>
  <c r="F2082" i="1"/>
  <c r="I2082" i="1" s="1"/>
  <c r="E2082" i="1"/>
  <c r="D2082" i="1"/>
  <c r="H2081" i="1"/>
  <c r="F2081" i="1"/>
  <c r="I2081" i="1" s="1"/>
  <c r="E2081" i="1"/>
  <c r="D2081" i="1"/>
  <c r="G2080" i="1"/>
  <c r="F2080" i="1"/>
  <c r="I2080" i="1" s="1"/>
  <c r="E2080" i="1"/>
  <c r="D2080" i="1"/>
  <c r="F2079" i="1"/>
  <c r="I2079" i="1" s="1"/>
  <c r="E2079" i="1"/>
  <c r="D2079" i="1"/>
  <c r="I2078" i="1"/>
  <c r="F2078" i="1"/>
  <c r="E2078" i="1"/>
  <c r="D2078" i="1"/>
  <c r="F2077" i="1"/>
  <c r="E2077" i="1"/>
  <c r="H2077" i="1" s="1"/>
  <c r="D2077" i="1"/>
  <c r="F2076" i="1"/>
  <c r="I2076" i="1" s="1"/>
  <c r="E2076" i="1"/>
  <c r="H2076" i="1" s="1"/>
  <c r="D2076" i="1"/>
  <c r="F2075" i="1"/>
  <c r="I2075" i="1" s="1"/>
  <c r="E2075" i="1"/>
  <c r="D2075" i="1"/>
  <c r="F2074" i="1"/>
  <c r="I2074" i="1" s="1"/>
  <c r="E2074" i="1"/>
  <c r="D2074" i="1"/>
  <c r="F2073" i="1"/>
  <c r="I2073" i="1" s="1"/>
  <c r="E2073" i="1"/>
  <c r="G2073" i="1" s="1"/>
  <c r="D2073" i="1"/>
  <c r="F2072" i="1"/>
  <c r="I2072" i="1" s="1"/>
  <c r="E2072" i="1"/>
  <c r="D2072" i="1"/>
  <c r="H2071" i="1"/>
  <c r="F2071" i="1"/>
  <c r="J2071" i="1" s="1"/>
  <c r="E2071" i="1"/>
  <c r="D2071" i="1"/>
  <c r="I2070" i="1"/>
  <c r="F2070" i="1"/>
  <c r="E2070" i="1"/>
  <c r="D2070" i="1"/>
  <c r="H2069" i="1"/>
  <c r="F2069" i="1"/>
  <c r="E2069" i="1"/>
  <c r="D2069" i="1"/>
  <c r="J2068" i="1"/>
  <c r="K2068" i="1" s="1"/>
  <c r="F2068" i="1"/>
  <c r="I2068" i="1" s="1"/>
  <c r="E2068" i="1"/>
  <c r="H2068" i="1" s="1"/>
  <c r="D2068" i="1"/>
  <c r="F2067" i="1"/>
  <c r="I2067" i="1" s="1"/>
  <c r="E2067" i="1"/>
  <c r="D2067" i="1"/>
  <c r="I2066" i="1"/>
  <c r="F2066" i="1"/>
  <c r="E2066" i="1"/>
  <c r="J2066" i="1" s="1"/>
  <c r="D2066" i="1"/>
  <c r="H2065" i="1"/>
  <c r="F2065" i="1"/>
  <c r="I2065" i="1" s="1"/>
  <c r="E2065" i="1"/>
  <c r="J2065" i="1" s="1"/>
  <c r="K2065" i="1" s="1"/>
  <c r="D2065" i="1"/>
  <c r="F2064" i="1"/>
  <c r="I2064" i="1" s="1"/>
  <c r="E2064" i="1"/>
  <c r="D2064" i="1"/>
  <c r="I2063" i="1"/>
  <c r="H2063" i="1"/>
  <c r="F2063" i="1"/>
  <c r="E2063" i="1"/>
  <c r="G2063" i="1" s="1"/>
  <c r="D2063" i="1"/>
  <c r="F2062" i="1"/>
  <c r="I2062" i="1" s="1"/>
  <c r="E2062" i="1"/>
  <c r="D2062" i="1"/>
  <c r="H2061" i="1"/>
  <c r="F2061" i="1"/>
  <c r="G2061" i="1" s="1"/>
  <c r="E2061" i="1"/>
  <c r="D2061" i="1"/>
  <c r="I2060" i="1"/>
  <c r="F2060" i="1"/>
  <c r="E2060" i="1"/>
  <c r="D2060" i="1"/>
  <c r="F2059" i="1"/>
  <c r="I2059" i="1" s="1"/>
  <c r="E2059" i="1"/>
  <c r="D2059" i="1"/>
  <c r="F2058" i="1"/>
  <c r="E2058" i="1"/>
  <c r="H2058" i="1" s="1"/>
  <c r="D2058" i="1"/>
  <c r="F2057" i="1"/>
  <c r="I2057" i="1" s="1"/>
  <c r="E2057" i="1"/>
  <c r="D2057" i="1"/>
  <c r="F2056" i="1"/>
  <c r="I2056" i="1" s="1"/>
  <c r="E2056" i="1"/>
  <c r="G2056" i="1" s="1"/>
  <c r="D2056" i="1"/>
  <c r="I2055" i="1"/>
  <c r="H2055" i="1"/>
  <c r="F2055" i="1"/>
  <c r="E2055" i="1"/>
  <c r="G2055" i="1" s="1"/>
  <c r="D2055" i="1"/>
  <c r="F2054" i="1"/>
  <c r="I2054" i="1" s="1"/>
  <c r="E2054" i="1"/>
  <c r="D2054" i="1"/>
  <c r="J2053" i="1"/>
  <c r="F2053" i="1"/>
  <c r="I2053" i="1" s="1"/>
  <c r="E2053" i="1"/>
  <c r="H2053" i="1" s="1"/>
  <c r="D2053" i="1"/>
  <c r="I2052" i="1"/>
  <c r="F2052" i="1"/>
  <c r="E2052" i="1"/>
  <c r="J2052" i="1" s="1"/>
  <c r="K2052" i="1" s="1"/>
  <c r="D2052" i="1"/>
  <c r="F2051" i="1"/>
  <c r="I2051" i="1" s="1"/>
  <c r="E2051" i="1"/>
  <c r="H2051" i="1" s="1"/>
  <c r="D2051" i="1"/>
  <c r="I2050" i="1"/>
  <c r="H2050" i="1"/>
  <c r="F2050" i="1"/>
  <c r="G2050" i="1" s="1"/>
  <c r="E2050" i="1"/>
  <c r="D2050" i="1"/>
  <c r="F2049" i="1"/>
  <c r="E2049" i="1"/>
  <c r="D2049" i="1"/>
  <c r="F2048" i="1"/>
  <c r="I2048" i="1" s="1"/>
  <c r="E2048" i="1"/>
  <c r="D2048" i="1"/>
  <c r="H2047" i="1"/>
  <c r="F2047" i="1"/>
  <c r="E2047" i="1"/>
  <c r="D2047" i="1"/>
  <c r="F2046" i="1"/>
  <c r="I2046" i="1" s="1"/>
  <c r="E2046" i="1"/>
  <c r="D2046" i="1"/>
  <c r="J2045" i="1"/>
  <c r="H2045" i="1"/>
  <c r="F2045" i="1"/>
  <c r="I2045" i="1" s="1"/>
  <c r="E2045" i="1"/>
  <c r="D2045" i="1"/>
  <c r="I2044" i="1"/>
  <c r="F2044" i="1"/>
  <c r="E2044" i="1"/>
  <c r="J2044" i="1" s="1"/>
  <c r="K2044" i="1" s="1"/>
  <c r="D2044" i="1"/>
  <c r="F2043" i="1"/>
  <c r="I2043" i="1" s="1"/>
  <c r="E2043" i="1"/>
  <c r="H2043" i="1" s="1"/>
  <c r="D2043" i="1"/>
  <c r="K2042" i="1"/>
  <c r="I2042" i="1"/>
  <c r="F2042" i="1"/>
  <c r="E2042" i="1"/>
  <c r="J2042" i="1" s="1"/>
  <c r="D2042" i="1"/>
  <c r="F2041" i="1"/>
  <c r="E2041" i="1"/>
  <c r="H2041" i="1" s="1"/>
  <c r="D2041" i="1"/>
  <c r="F2040" i="1"/>
  <c r="I2040" i="1" s="1"/>
  <c r="E2040" i="1"/>
  <c r="D2040" i="1"/>
  <c r="H2039" i="1"/>
  <c r="F2039" i="1"/>
  <c r="E2039" i="1"/>
  <c r="D2039" i="1"/>
  <c r="F2038" i="1"/>
  <c r="I2038" i="1" s="1"/>
  <c r="E2038" i="1"/>
  <c r="D2038" i="1"/>
  <c r="H2037" i="1"/>
  <c r="F2037" i="1"/>
  <c r="I2037" i="1" s="1"/>
  <c r="E2037" i="1"/>
  <c r="D2037" i="1"/>
  <c r="F2036" i="1"/>
  <c r="I2036" i="1" s="1"/>
  <c r="E2036" i="1"/>
  <c r="D2036" i="1"/>
  <c r="H2035" i="1"/>
  <c r="F2035" i="1"/>
  <c r="I2035" i="1" s="1"/>
  <c r="E2035" i="1"/>
  <c r="D2035" i="1"/>
  <c r="F2034" i="1"/>
  <c r="I2034" i="1" s="1"/>
  <c r="E2034" i="1"/>
  <c r="D2034" i="1"/>
  <c r="F2033" i="1"/>
  <c r="I2033" i="1" s="1"/>
  <c r="E2033" i="1"/>
  <c r="J2033" i="1" s="1"/>
  <c r="K2033" i="1" s="1"/>
  <c r="D2033" i="1"/>
  <c r="I2032" i="1"/>
  <c r="G2032" i="1"/>
  <c r="F2032" i="1"/>
  <c r="E2032" i="1"/>
  <c r="D2032" i="1"/>
  <c r="F2031" i="1"/>
  <c r="I2031" i="1" s="1"/>
  <c r="E2031" i="1"/>
  <c r="D2031" i="1"/>
  <c r="F2030" i="1"/>
  <c r="I2030" i="1" s="1"/>
  <c r="E2030" i="1"/>
  <c r="G2030" i="1" s="1"/>
  <c r="D2030" i="1"/>
  <c r="H2029" i="1"/>
  <c r="G2029" i="1"/>
  <c r="F2029" i="1"/>
  <c r="E2029" i="1"/>
  <c r="D2029" i="1"/>
  <c r="F2028" i="1"/>
  <c r="I2028" i="1" s="1"/>
  <c r="E2028" i="1"/>
  <c r="D2028" i="1"/>
  <c r="F2027" i="1"/>
  <c r="I2027" i="1" s="1"/>
  <c r="E2027" i="1"/>
  <c r="D2027" i="1"/>
  <c r="F2026" i="1"/>
  <c r="I2026" i="1" s="1"/>
  <c r="E2026" i="1"/>
  <c r="D2026" i="1"/>
  <c r="F2025" i="1"/>
  <c r="I2025" i="1" s="1"/>
  <c r="E2025" i="1"/>
  <c r="G2025" i="1" s="1"/>
  <c r="D2025" i="1"/>
  <c r="F2024" i="1"/>
  <c r="I2024" i="1" s="1"/>
  <c r="E2024" i="1"/>
  <c r="D2024" i="1"/>
  <c r="I2023" i="1"/>
  <c r="F2023" i="1"/>
  <c r="E2023" i="1"/>
  <c r="D2023" i="1"/>
  <c r="F2022" i="1"/>
  <c r="I2022" i="1" s="1"/>
  <c r="E2022" i="1"/>
  <c r="D2022" i="1"/>
  <c r="F2021" i="1"/>
  <c r="E2021" i="1"/>
  <c r="H2021" i="1" s="1"/>
  <c r="D2021" i="1"/>
  <c r="F2020" i="1"/>
  <c r="I2020" i="1" s="1"/>
  <c r="E2020" i="1"/>
  <c r="J2020" i="1" s="1"/>
  <c r="D2020" i="1"/>
  <c r="F2019" i="1"/>
  <c r="I2019" i="1" s="1"/>
  <c r="E2019" i="1"/>
  <c r="D2019" i="1"/>
  <c r="F2018" i="1"/>
  <c r="I2018" i="1" s="1"/>
  <c r="E2018" i="1"/>
  <c r="D2018" i="1"/>
  <c r="H2017" i="1"/>
  <c r="F2017" i="1"/>
  <c r="E2017" i="1"/>
  <c r="D2017" i="1"/>
  <c r="F2016" i="1"/>
  <c r="I2016" i="1" s="1"/>
  <c r="E2016" i="1"/>
  <c r="D2016" i="1"/>
  <c r="F2015" i="1"/>
  <c r="I2015" i="1" s="1"/>
  <c r="E2015" i="1"/>
  <c r="G2015" i="1" s="1"/>
  <c r="D2015" i="1"/>
  <c r="F2014" i="1"/>
  <c r="I2014" i="1" s="1"/>
  <c r="E2014" i="1"/>
  <c r="D2014" i="1"/>
  <c r="F2013" i="1"/>
  <c r="I2013" i="1" s="1"/>
  <c r="E2013" i="1"/>
  <c r="D2013" i="1"/>
  <c r="F2012" i="1"/>
  <c r="I2012" i="1" s="1"/>
  <c r="E2012" i="1"/>
  <c r="J2012" i="1" s="1"/>
  <c r="K2012" i="1" s="1"/>
  <c r="D2012" i="1"/>
  <c r="H2011" i="1"/>
  <c r="F2011" i="1"/>
  <c r="I2011" i="1" s="1"/>
  <c r="E2011" i="1"/>
  <c r="D2011" i="1"/>
  <c r="F2010" i="1"/>
  <c r="I2010" i="1" s="1"/>
  <c r="E2010" i="1"/>
  <c r="D2010" i="1"/>
  <c r="F2009" i="1"/>
  <c r="I2009" i="1" s="1"/>
  <c r="E2009" i="1"/>
  <c r="J2009" i="1" s="1"/>
  <c r="K2009" i="1" s="1"/>
  <c r="D2009" i="1"/>
  <c r="G2008" i="1"/>
  <c r="F2008" i="1"/>
  <c r="I2008" i="1" s="1"/>
  <c r="E2008" i="1"/>
  <c r="D2008" i="1"/>
  <c r="I2007" i="1"/>
  <c r="F2007" i="1"/>
  <c r="E2007" i="1"/>
  <c r="D2007" i="1"/>
  <c r="F2006" i="1"/>
  <c r="I2006" i="1" s="1"/>
  <c r="E2006" i="1"/>
  <c r="D2006" i="1"/>
  <c r="F2005" i="1"/>
  <c r="I2005" i="1" s="1"/>
  <c r="E2005" i="1"/>
  <c r="H2005" i="1" s="1"/>
  <c r="D2005" i="1"/>
  <c r="F2004" i="1"/>
  <c r="I2004" i="1" s="1"/>
  <c r="E2004" i="1"/>
  <c r="D2004" i="1"/>
  <c r="F2003" i="1"/>
  <c r="I2003" i="1" s="1"/>
  <c r="E2003" i="1"/>
  <c r="H2003" i="1" s="1"/>
  <c r="D2003" i="1"/>
  <c r="F2002" i="1"/>
  <c r="I2002" i="1" s="1"/>
  <c r="E2002" i="1"/>
  <c r="D2002" i="1"/>
  <c r="K2001" i="1"/>
  <c r="F2001" i="1"/>
  <c r="I2001" i="1" s="1"/>
  <c r="E2001" i="1"/>
  <c r="J2001" i="1" s="1"/>
  <c r="D2001" i="1"/>
  <c r="G2000" i="1"/>
  <c r="F2000" i="1"/>
  <c r="I2000" i="1" s="1"/>
  <c r="E2000" i="1"/>
  <c r="D2000" i="1"/>
  <c r="I1999" i="1"/>
  <c r="F1999" i="1"/>
  <c r="E1999" i="1"/>
  <c r="D1999" i="1"/>
  <c r="I1998" i="1"/>
  <c r="F1998" i="1"/>
  <c r="E1998" i="1"/>
  <c r="G1998" i="1" s="1"/>
  <c r="D1998" i="1"/>
  <c r="F1997" i="1"/>
  <c r="G1997" i="1" s="1"/>
  <c r="E1997" i="1"/>
  <c r="H1997" i="1" s="1"/>
  <c r="D1997" i="1"/>
  <c r="F1996" i="1"/>
  <c r="I1996" i="1" s="1"/>
  <c r="E1996" i="1"/>
  <c r="D1996" i="1"/>
  <c r="F1995" i="1"/>
  <c r="I1995" i="1" s="1"/>
  <c r="E1995" i="1"/>
  <c r="D1995" i="1"/>
  <c r="F1994" i="1"/>
  <c r="I1994" i="1" s="1"/>
  <c r="E1994" i="1"/>
  <c r="D1994" i="1"/>
  <c r="F1993" i="1"/>
  <c r="I1993" i="1" s="1"/>
  <c r="E1993" i="1"/>
  <c r="G1993" i="1" s="1"/>
  <c r="D1993" i="1"/>
  <c r="F1992" i="1"/>
  <c r="I1992" i="1" s="1"/>
  <c r="E1992" i="1"/>
  <c r="G1992" i="1" s="1"/>
  <c r="D1992" i="1"/>
  <c r="H1991" i="1"/>
  <c r="F1991" i="1"/>
  <c r="J1991" i="1" s="1"/>
  <c r="E1991" i="1"/>
  <c r="D1991" i="1"/>
  <c r="I1990" i="1"/>
  <c r="F1990" i="1"/>
  <c r="E1990" i="1"/>
  <c r="D1990" i="1"/>
  <c r="F1989" i="1"/>
  <c r="I1989" i="1" s="1"/>
  <c r="E1989" i="1"/>
  <c r="D1989" i="1"/>
  <c r="F1988" i="1"/>
  <c r="I1988" i="1" s="1"/>
  <c r="E1988" i="1"/>
  <c r="J1988" i="1" s="1"/>
  <c r="K1988" i="1" s="1"/>
  <c r="D1988" i="1"/>
  <c r="H1987" i="1"/>
  <c r="F1987" i="1"/>
  <c r="I1987" i="1" s="1"/>
  <c r="E1987" i="1"/>
  <c r="D1987" i="1"/>
  <c r="F1986" i="1"/>
  <c r="I1986" i="1" s="1"/>
  <c r="E1986" i="1"/>
  <c r="D1986" i="1"/>
  <c r="H1985" i="1"/>
  <c r="F1985" i="1"/>
  <c r="E1985" i="1"/>
  <c r="D1985" i="1"/>
  <c r="F1984" i="1"/>
  <c r="I1984" i="1" s="1"/>
  <c r="E1984" i="1"/>
  <c r="D1984" i="1"/>
  <c r="J1983" i="1"/>
  <c r="I1983" i="1"/>
  <c r="F1983" i="1"/>
  <c r="E1983" i="1"/>
  <c r="G1983" i="1" s="1"/>
  <c r="D1983" i="1"/>
  <c r="F1982" i="1"/>
  <c r="I1982" i="1" s="1"/>
  <c r="E1982" i="1"/>
  <c r="D1982" i="1"/>
  <c r="F1981" i="1"/>
  <c r="I1981" i="1" s="1"/>
  <c r="E1981" i="1"/>
  <c r="H1981" i="1" s="1"/>
  <c r="D1981" i="1"/>
  <c r="J1980" i="1"/>
  <c r="K1980" i="1" s="1"/>
  <c r="F1980" i="1"/>
  <c r="I1980" i="1" s="1"/>
  <c r="E1980" i="1"/>
  <c r="D1980" i="1"/>
  <c r="F1979" i="1"/>
  <c r="I1979" i="1" s="1"/>
  <c r="E1979" i="1"/>
  <c r="H1979" i="1" s="1"/>
  <c r="D1979" i="1"/>
  <c r="F1978" i="1"/>
  <c r="I1978" i="1" s="1"/>
  <c r="E1978" i="1"/>
  <c r="D1978" i="1"/>
  <c r="J1977" i="1"/>
  <c r="K1977" i="1" s="1"/>
  <c r="H1977" i="1"/>
  <c r="F1977" i="1"/>
  <c r="I1977" i="1" s="1"/>
  <c r="E1977" i="1"/>
  <c r="D1977" i="1"/>
  <c r="F1976" i="1"/>
  <c r="I1976" i="1" s="1"/>
  <c r="E1976" i="1"/>
  <c r="D1976" i="1"/>
  <c r="J1975" i="1"/>
  <c r="I1975" i="1"/>
  <c r="F1975" i="1"/>
  <c r="E1975" i="1"/>
  <c r="G1975" i="1" s="1"/>
  <c r="D1975" i="1"/>
  <c r="F1974" i="1"/>
  <c r="I1974" i="1" s="1"/>
  <c r="E1974" i="1"/>
  <c r="D1974" i="1"/>
  <c r="F1973" i="1"/>
  <c r="I1973" i="1" s="1"/>
  <c r="E1973" i="1"/>
  <c r="H1973" i="1" s="1"/>
  <c r="D1973" i="1"/>
  <c r="F1972" i="1"/>
  <c r="I1972" i="1" s="1"/>
  <c r="E1972" i="1"/>
  <c r="D1972" i="1"/>
  <c r="F1971" i="1"/>
  <c r="I1971" i="1" s="1"/>
  <c r="E1971" i="1"/>
  <c r="H1971" i="1" s="1"/>
  <c r="D1971" i="1"/>
  <c r="I1970" i="1"/>
  <c r="H1970" i="1"/>
  <c r="F1970" i="1"/>
  <c r="G1970" i="1" s="1"/>
  <c r="E1970" i="1"/>
  <c r="D1970" i="1"/>
  <c r="F1969" i="1"/>
  <c r="I1969" i="1" s="1"/>
  <c r="E1969" i="1"/>
  <c r="D1969" i="1"/>
  <c r="F1968" i="1"/>
  <c r="I1968" i="1" s="1"/>
  <c r="E1968" i="1"/>
  <c r="G1968" i="1" s="1"/>
  <c r="D1968" i="1"/>
  <c r="J1967" i="1"/>
  <c r="I1967" i="1"/>
  <c r="H1967" i="1"/>
  <c r="F1967" i="1"/>
  <c r="E1967" i="1"/>
  <c r="D1967" i="1"/>
  <c r="F1966" i="1"/>
  <c r="I1966" i="1" s="1"/>
  <c r="E1966" i="1"/>
  <c r="G1966" i="1" s="1"/>
  <c r="D1966" i="1"/>
  <c r="F1965" i="1"/>
  <c r="E1965" i="1"/>
  <c r="H1965" i="1" s="1"/>
  <c r="D1965" i="1"/>
  <c r="I1964" i="1"/>
  <c r="G1964" i="1"/>
  <c r="F1964" i="1"/>
  <c r="E1964" i="1"/>
  <c r="H1964" i="1" s="1"/>
  <c r="D1964" i="1"/>
  <c r="H1963" i="1"/>
  <c r="F1963" i="1"/>
  <c r="E1963" i="1"/>
  <c r="D1963" i="1"/>
  <c r="K1962" i="1"/>
  <c r="F1962" i="1"/>
  <c r="I1962" i="1" s="1"/>
  <c r="E1962" i="1"/>
  <c r="J1962" i="1" s="1"/>
  <c r="D1962" i="1"/>
  <c r="J1961" i="1"/>
  <c r="K1961" i="1" s="1"/>
  <c r="H1961" i="1"/>
  <c r="F1961" i="1"/>
  <c r="I1961" i="1" s="1"/>
  <c r="E1961" i="1"/>
  <c r="D1961" i="1"/>
  <c r="F1960" i="1"/>
  <c r="I1960" i="1" s="1"/>
  <c r="E1960" i="1"/>
  <c r="H1960" i="1" s="1"/>
  <c r="D1960" i="1"/>
  <c r="F1959" i="1"/>
  <c r="I1959" i="1" s="1"/>
  <c r="E1959" i="1"/>
  <c r="D1959" i="1"/>
  <c r="F1958" i="1"/>
  <c r="I1958" i="1" s="1"/>
  <c r="E1958" i="1"/>
  <c r="G1958" i="1" s="1"/>
  <c r="D1958" i="1"/>
  <c r="F1957" i="1"/>
  <c r="I1957" i="1" s="1"/>
  <c r="E1957" i="1"/>
  <c r="J1957" i="1" s="1"/>
  <c r="D1957" i="1"/>
  <c r="F1956" i="1"/>
  <c r="I1956" i="1" s="1"/>
  <c r="E1956" i="1"/>
  <c r="D1956" i="1"/>
  <c r="F1955" i="1"/>
  <c r="I1955" i="1" s="1"/>
  <c r="E1955" i="1"/>
  <c r="D1955" i="1"/>
  <c r="I1954" i="1"/>
  <c r="F1954" i="1"/>
  <c r="E1954" i="1"/>
  <c r="D1954" i="1"/>
  <c r="H1953" i="1"/>
  <c r="F1953" i="1"/>
  <c r="I1953" i="1" s="1"/>
  <c r="E1953" i="1"/>
  <c r="D1953" i="1"/>
  <c r="K1952" i="1"/>
  <c r="L1952" i="1" s="1"/>
  <c r="H1952" i="1"/>
  <c r="G1952" i="1"/>
  <c r="F1952" i="1"/>
  <c r="I1952" i="1" s="1"/>
  <c r="E1952" i="1"/>
  <c r="J1952" i="1" s="1"/>
  <c r="D1952" i="1"/>
  <c r="F1951" i="1"/>
  <c r="I1951" i="1" s="1"/>
  <c r="E1951" i="1"/>
  <c r="D1951" i="1"/>
  <c r="F1950" i="1"/>
  <c r="I1950" i="1" s="1"/>
  <c r="E1950" i="1"/>
  <c r="G1950" i="1" s="1"/>
  <c r="D1950" i="1"/>
  <c r="J1949" i="1"/>
  <c r="H1949" i="1"/>
  <c r="F1949" i="1"/>
  <c r="I1949" i="1" s="1"/>
  <c r="E1949" i="1"/>
  <c r="D1949" i="1"/>
  <c r="F1948" i="1"/>
  <c r="I1948" i="1" s="1"/>
  <c r="E1948" i="1"/>
  <c r="D1948" i="1"/>
  <c r="F1947" i="1"/>
  <c r="I1947" i="1" s="1"/>
  <c r="E1947" i="1"/>
  <c r="D1947" i="1"/>
  <c r="F1946" i="1"/>
  <c r="I1946" i="1" s="1"/>
  <c r="E1946" i="1"/>
  <c r="D1946" i="1"/>
  <c r="H1945" i="1"/>
  <c r="F1945" i="1"/>
  <c r="I1945" i="1" s="1"/>
  <c r="E1945" i="1"/>
  <c r="D1945" i="1"/>
  <c r="F1944" i="1"/>
  <c r="I1944" i="1" s="1"/>
  <c r="E1944" i="1"/>
  <c r="D1944" i="1"/>
  <c r="I1943" i="1"/>
  <c r="F1943" i="1"/>
  <c r="E1943" i="1"/>
  <c r="D1943" i="1"/>
  <c r="I1942" i="1"/>
  <c r="F1942" i="1"/>
  <c r="E1942" i="1"/>
  <c r="G1942" i="1" s="1"/>
  <c r="D1942" i="1"/>
  <c r="H1941" i="1"/>
  <c r="F1941" i="1"/>
  <c r="I1941" i="1" s="1"/>
  <c r="E1941" i="1"/>
  <c r="J1941" i="1" s="1"/>
  <c r="D1941" i="1"/>
  <c r="F1940" i="1"/>
  <c r="I1940" i="1" s="1"/>
  <c r="E1940" i="1"/>
  <c r="D1940" i="1"/>
  <c r="F1939" i="1"/>
  <c r="I1939" i="1" s="1"/>
  <c r="E1939" i="1"/>
  <c r="D1939" i="1"/>
  <c r="F1938" i="1"/>
  <c r="I1938" i="1" s="1"/>
  <c r="E1938" i="1"/>
  <c r="G1938" i="1" s="1"/>
  <c r="D1938" i="1"/>
  <c r="J1937" i="1"/>
  <c r="K1937" i="1" s="1"/>
  <c r="H1937" i="1"/>
  <c r="F1937" i="1"/>
  <c r="I1937" i="1" s="1"/>
  <c r="E1937" i="1"/>
  <c r="D1937" i="1"/>
  <c r="F1936" i="1"/>
  <c r="I1936" i="1" s="1"/>
  <c r="E1936" i="1"/>
  <c r="H1936" i="1" s="1"/>
  <c r="D1936" i="1"/>
  <c r="F1935" i="1"/>
  <c r="I1935" i="1" s="1"/>
  <c r="E1935" i="1"/>
  <c r="D1935" i="1"/>
  <c r="F1934" i="1"/>
  <c r="I1934" i="1" s="1"/>
  <c r="E1934" i="1"/>
  <c r="G1934" i="1" s="1"/>
  <c r="D1934" i="1"/>
  <c r="J1933" i="1"/>
  <c r="H1933" i="1"/>
  <c r="F1933" i="1"/>
  <c r="I1933" i="1" s="1"/>
  <c r="E1933" i="1"/>
  <c r="D1933" i="1"/>
  <c r="F1932" i="1"/>
  <c r="I1932" i="1" s="1"/>
  <c r="E1932" i="1"/>
  <c r="D1932" i="1"/>
  <c r="F1931" i="1"/>
  <c r="I1931" i="1" s="1"/>
  <c r="E1931" i="1"/>
  <c r="D1931" i="1"/>
  <c r="F1930" i="1"/>
  <c r="I1930" i="1" s="1"/>
  <c r="E1930" i="1"/>
  <c r="J1930" i="1" s="1"/>
  <c r="K1930" i="1" s="1"/>
  <c r="D1930" i="1"/>
  <c r="J1929" i="1"/>
  <c r="K1929" i="1" s="1"/>
  <c r="H1929" i="1"/>
  <c r="F1929" i="1"/>
  <c r="I1929" i="1" s="1"/>
  <c r="E1929" i="1"/>
  <c r="D1929" i="1"/>
  <c r="F1928" i="1"/>
  <c r="E1928" i="1"/>
  <c r="H1928" i="1" s="1"/>
  <c r="D1928" i="1"/>
  <c r="H1927" i="1"/>
  <c r="F1927" i="1"/>
  <c r="E1927" i="1"/>
  <c r="D1927" i="1"/>
  <c r="F1926" i="1"/>
  <c r="I1926" i="1" s="1"/>
  <c r="E1926" i="1"/>
  <c r="D1926" i="1"/>
  <c r="J1925" i="1"/>
  <c r="H1925" i="1"/>
  <c r="F1925" i="1"/>
  <c r="I1925" i="1" s="1"/>
  <c r="E1925" i="1"/>
  <c r="D1925" i="1"/>
  <c r="I1924" i="1"/>
  <c r="F1924" i="1"/>
  <c r="E1924" i="1"/>
  <c r="D1924" i="1"/>
  <c r="F1923" i="1"/>
  <c r="I1923" i="1" s="1"/>
  <c r="E1923" i="1"/>
  <c r="D1923" i="1"/>
  <c r="F1922" i="1"/>
  <c r="I1922" i="1" s="1"/>
  <c r="E1922" i="1"/>
  <c r="D1922" i="1"/>
  <c r="F1921" i="1"/>
  <c r="E1921" i="1"/>
  <c r="H1921" i="1" s="1"/>
  <c r="D1921" i="1"/>
  <c r="I1920" i="1"/>
  <c r="H1920" i="1"/>
  <c r="F1920" i="1"/>
  <c r="G1920" i="1" s="1"/>
  <c r="E1920" i="1"/>
  <c r="D1920" i="1"/>
  <c r="F1919" i="1"/>
  <c r="E1919" i="1"/>
  <c r="H1919" i="1" s="1"/>
  <c r="D1919" i="1"/>
  <c r="F1918" i="1"/>
  <c r="I1918" i="1" s="1"/>
  <c r="E1918" i="1"/>
  <c r="D1918" i="1"/>
  <c r="I1917" i="1"/>
  <c r="H1917" i="1"/>
  <c r="F1917" i="1"/>
  <c r="G1917" i="1" s="1"/>
  <c r="E1917" i="1"/>
  <c r="J1917" i="1" s="1"/>
  <c r="K1917" i="1" s="1"/>
  <c r="D1917" i="1"/>
  <c r="F1916" i="1"/>
  <c r="I1916" i="1" s="1"/>
  <c r="E1916" i="1"/>
  <c r="D1916" i="1"/>
  <c r="F1915" i="1"/>
  <c r="I1915" i="1" s="1"/>
  <c r="E1915" i="1"/>
  <c r="J1915" i="1" s="1"/>
  <c r="D1915" i="1"/>
  <c r="I1914" i="1"/>
  <c r="H1914" i="1"/>
  <c r="F1914" i="1"/>
  <c r="E1914" i="1"/>
  <c r="J1914" i="1" s="1"/>
  <c r="K1914" i="1" s="1"/>
  <c r="D1914" i="1"/>
  <c r="F1913" i="1"/>
  <c r="I1913" i="1" s="1"/>
  <c r="E1913" i="1"/>
  <c r="D1913" i="1"/>
  <c r="H1912" i="1"/>
  <c r="G1912" i="1"/>
  <c r="F1912" i="1"/>
  <c r="E1912" i="1"/>
  <c r="D1912" i="1"/>
  <c r="F1911" i="1"/>
  <c r="E1911" i="1"/>
  <c r="H1911" i="1" s="1"/>
  <c r="D1911" i="1"/>
  <c r="F1910" i="1"/>
  <c r="I1910" i="1" s="1"/>
  <c r="E1910" i="1"/>
  <c r="D1910" i="1"/>
  <c r="I1909" i="1"/>
  <c r="H1909" i="1"/>
  <c r="F1909" i="1"/>
  <c r="G1909" i="1" s="1"/>
  <c r="E1909" i="1"/>
  <c r="J1909" i="1" s="1"/>
  <c r="K1909" i="1" s="1"/>
  <c r="D1909" i="1"/>
  <c r="F1908" i="1"/>
  <c r="I1908" i="1" s="1"/>
  <c r="E1908" i="1"/>
  <c r="J1908" i="1" s="1"/>
  <c r="D1908" i="1"/>
  <c r="K1908" i="1" s="1"/>
  <c r="F1907" i="1"/>
  <c r="I1907" i="1" s="1"/>
  <c r="E1907" i="1"/>
  <c r="D1907" i="1"/>
  <c r="H1906" i="1"/>
  <c r="F1906" i="1"/>
  <c r="E1906" i="1"/>
  <c r="D1906" i="1"/>
  <c r="F1905" i="1"/>
  <c r="I1905" i="1" s="1"/>
  <c r="E1905" i="1"/>
  <c r="D1905" i="1"/>
  <c r="F1904" i="1"/>
  <c r="E1904" i="1"/>
  <c r="H1904" i="1" s="1"/>
  <c r="D1904" i="1"/>
  <c r="I1903" i="1"/>
  <c r="F1903" i="1"/>
  <c r="E1903" i="1"/>
  <c r="D1903" i="1"/>
  <c r="F1902" i="1"/>
  <c r="I1902" i="1" s="1"/>
  <c r="E1902" i="1"/>
  <c r="D1902" i="1"/>
  <c r="J1901" i="1"/>
  <c r="K1901" i="1" s="1"/>
  <c r="H1901" i="1"/>
  <c r="G1901" i="1"/>
  <c r="F1901" i="1"/>
  <c r="I1901" i="1" s="1"/>
  <c r="E1901" i="1"/>
  <c r="D1901" i="1"/>
  <c r="F1900" i="1"/>
  <c r="I1900" i="1" s="1"/>
  <c r="E1900" i="1"/>
  <c r="D1900" i="1"/>
  <c r="H1899" i="1"/>
  <c r="G1899" i="1"/>
  <c r="F1899" i="1"/>
  <c r="I1899" i="1" s="1"/>
  <c r="E1899" i="1"/>
  <c r="D1899" i="1"/>
  <c r="F1898" i="1"/>
  <c r="I1898" i="1" s="1"/>
  <c r="E1898" i="1"/>
  <c r="D1898" i="1"/>
  <c r="F1897" i="1"/>
  <c r="I1897" i="1" s="1"/>
  <c r="E1897" i="1"/>
  <c r="D1897" i="1"/>
  <c r="F1896" i="1"/>
  <c r="J1896" i="1" s="1"/>
  <c r="E1896" i="1"/>
  <c r="H1896" i="1" s="1"/>
  <c r="D1896" i="1"/>
  <c r="I1895" i="1"/>
  <c r="G1895" i="1"/>
  <c r="F1895" i="1"/>
  <c r="E1895" i="1"/>
  <c r="D1895" i="1"/>
  <c r="F1894" i="1"/>
  <c r="I1894" i="1" s="1"/>
  <c r="E1894" i="1"/>
  <c r="D1894" i="1"/>
  <c r="J1893" i="1"/>
  <c r="K1893" i="1" s="1"/>
  <c r="H1893" i="1"/>
  <c r="G1893" i="1"/>
  <c r="F1893" i="1"/>
  <c r="I1893" i="1" s="1"/>
  <c r="E1893" i="1"/>
  <c r="D1893" i="1"/>
  <c r="F1892" i="1"/>
  <c r="I1892" i="1" s="1"/>
  <c r="E1892" i="1"/>
  <c r="D1892" i="1"/>
  <c r="F1891" i="1"/>
  <c r="I1891" i="1" s="1"/>
  <c r="E1891" i="1"/>
  <c r="D1891" i="1"/>
  <c r="I1890" i="1"/>
  <c r="F1890" i="1"/>
  <c r="E1890" i="1"/>
  <c r="D1890" i="1"/>
  <c r="F1889" i="1"/>
  <c r="I1889" i="1" s="1"/>
  <c r="E1889" i="1"/>
  <c r="D1889" i="1"/>
  <c r="F1888" i="1"/>
  <c r="J1888" i="1" s="1"/>
  <c r="E1888" i="1"/>
  <c r="H1888" i="1" s="1"/>
  <c r="D1888" i="1"/>
  <c r="F1887" i="1"/>
  <c r="I1887" i="1" s="1"/>
  <c r="E1887" i="1"/>
  <c r="D1887" i="1"/>
  <c r="F1886" i="1"/>
  <c r="I1886" i="1" s="1"/>
  <c r="E1886" i="1"/>
  <c r="G1886" i="1" s="1"/>
  <c r="D1886" i="1"/>
  <c r="I1885" i="1"/>
  <c r="H1885" i="1"/>
  <c r="F1885" i="1"/>
  <c r="G1885" i="1" s="1"/>
  <c r="E1885" i="1"/>
  <c r="J1885" i="1" s="1"/>
  <c r="K1885" i="1" s="1"/>
  <c r="D1885" i="1"/>
  <c r="F1884" i="1"/>
  <c r="I1884" i="1" s="1"/>
  <c r="E1884" i="1"/>
  <c r="J1884" i="1" s="1"/>
  <c r="D1884" i="1"/>
  <c r="F1883" i="1"/>
  <c r="I1883" i="1" s="1"/>
  <c r="E1883" i="1"/>
  <c r="D1883" i="1"/>
  <c r="H1882" i="1"/>
  <c r="F1882" i="1"/>
  <c r="I1882" i="1" s="1"/>
  <c r="E1882" i="1"/>
  <c r="D1882" i="1"/>
  <c r="F1881" i="1"/>
  <c r="I1881" i="1" s="1"/>
  <c r="E1881" i="1"/>
  <c r="D1881" i="1"/>
  <c r="H1880" i="1"/>
  <c r="F1880" i="1"/>
  <c r="E1880" i="1"/>
  <c r="D1880" i="1"/>
  <c r="F1879" i="1"/>
  <c r="E1879" i="1"/>
  <c r="H1879" i="1" s="1"/>
  <c r="D1879" i="1"/>
  <c r="F1878" i="1"/>
  <c r="I1878" i="1" s="1"/>
  <c r="E1878" i="1"/>
  <c r="D1878" i="1"/>
  <c r="I1877" i="1"/>
  <c r="H1877" i="1"/>
  <c r="F1877" i="1"/>
  <c r="G1877" i="1" s="1"/>
  <c r="E1877" i="1"/>
  <c r="J1877" i="1" s="1"/>
  <c r="K1877" i="1" s="1"/>
  <c r="D1877" i="1"/>
  <c r="F1876" i="1"/>
  <c r="I1876" i="1" s="1"/>
  <c r="E1876" i="1"/>
  <c r="J1876" i="1" s="1"/>
  <c r="K1876" i="1" s="1"/>
  <c r="D1876" i="1"/>
  <c r="F1875" i="1"/>
  <c r="I1875" i="1" s="1"/>
  <c r="E1875" i="1"/>
  <c r="D1875" i="1"/>
  <c r="F1874" i="1"/>
  <c r="I1874" i="1" s="1"/>
  <c r="E1874" i="1"/>
  <c r="D1874" i="1"/>
  <c r="F1873" i="1"/>
  <c r="I1873" i="1" s="1"/>
  <c r="E1873" i="1"/>
  <c r="D1873" i="1"/>
  <c r="F1872" i="1"/>
  <c r="J1872" i="1" s="1"/>
  <c r="E1872" i="1"/>
  <c r="H1872" i="1" s="1"/>
  <c r="D1872" i="1"/>
  <c r="F1871" i="1"/>
  <c r="I1871" i="1" s="1"/>
  <c r="E1871" i="1"/>
  <c r="D1871" i="1"/>
  <c r="F1870" i="1"/>
  <c r="I1870" i="1" s="1"/>
  <c r="E1870" i="1"/>
  <c r="D1870" i="1"/>
  <c r="J1869" i="1"/>
  <c r="K1869" i="1" s="1"/>
  <c r="H1869" i="1"/>
  <c r="G1869" i="1"/>
  <c r="F1869" i="1"/>
  <c r="I1869" i="1" s="1"/>
  <c r="E1869" i="1"/>
  <c r="D1869" i="1"/>
  <c r="F1868" i="1"/>
  <c r="E1868" i="1"/>
  <c r="D1868" i="1"/>
  <c r="H1867" i="1"/>
  <c r="F1867" i="1"/>
  <c r="I1867" i="1" s="1"/>
  <c r="E1867" i="1"/>
  <c r="D1867" i="1"/>
  <c r="I1866" i="1"/>
  <c r="H1866" i="1"/>
  <c r="F1866" i="1"/>
  <c r="E1866" i="1"/>
  <c r="G1866" i="1" s="1"/>
  <c r="D1866" i="1"/>
  <c r="F1865" i="1"/>
  <c r="I1865" i="1" s="1"/>
  <c r="E1865" i="1"/>
  <c r="D1865" i="1"/>
  <c r="H1864" i="1"/>
  <c r="G1864" i="1"/>
  <c r="F1864" i="1"/>
  <c r="E1864" i="1"/>
  <c r="D1864" i="1"/>
  <c r="I1863" i="1"/>
  <c r="F1863" i="1"/>
  <c r="E1863" i="1"/>
  <c r="D1863" i="1"/>
  <c r="G1862" i="1"/>
  <c r="F1862" i="1"/>
  <c r="I1862" i="1" s="1"/>
  <c r="E1862" i="1"/>
  <c r="D1862" i="1"/>
  <c r="I1861" i="1"/>
  <c r="H1861" i="1"/>
  <c r="F1861" i="1"/>
  <c r="G1861" i="1" s="1"/>
  <c r="E1861" i="1"/>
  <c r="J1861" i="1" s="1"/>
  <c r="K1861" i="1" s="1"/>
  <c r="D1861" i="1"/>
  <c r="F1860" i="1"/>
  <c r="I1860" i="1" s="1"/>
  <c r="E1860" i="1"/>
  <c r="D1860" i="1"/>
  <c r="H1859" i="1"/>
  <c r="F1859" i="1"/>
  <c r="I1859" i="1" s="1"/>
  <c r="E1859" i="1"/>
  <c r="D1859" i="1"/>
  <c r="I1858" i="1"/>
  <c r="H1858" i="1"/>
  <c r="F1858" i="1"/>
  <c r="E1858" i="1"/>
  <c r="J1858" i="1" s="1"/>
  <c r="K1858" i="1" s="1"/>
  <c r="D1858" i="1"/>
  <c r="F1857" i="1"/>
  <c r="I1857" i="1" s="1"/>
  <c r="E1857" i="1"/>
  <c r="D1857" i="1"/>
  <c r="H1856" i="1"/>
  <c r="F1856" i="1"/>
  <c r="E1856" i="1"/>
  <c r="D1856" i="1"/>
  <c r="I1855" i="1"/>
  <c r="F1855" i="1"/>
  <c r="E1855" i="1"/>
  <c r="D1855" i="1"/>
  <c r="F1854" i="1"/>
  <c r="I1854" i="1" s="1"/>
  <c r="E1854" i="1"/>
  <c r="D1854" i="1"/>
  <c r="F1853" i="1"/>
  <c r="J1853" i="1" s="1"/>
  <c r="K1853" i="1" s="1"/>
  <c r="E1853" i="1"/>
  <c r="H1853" i="1" s="1"/>
  <c r="D1853" i="1"/>
  <c r="F1852" i="1"/>
  <c r="I1852" i="1" s="1"/>
  <c r="E1852" i="1"/>
  <c r="D1852" i="1"/>
  <c r="M1851" i="1"/>
  <c r="H1851" i="1"/>
  <c r="F1851" i="1"/>
  <c r="I1851" i="1" s="1"/>
  <c r="E1851" i="1"/>
  <c r="J1851" i="1" s="1"/>
  <c r="K1851" i="1" s="1"/>
  <c r="L1851" i="1" s="1"/>
  <c r="D1851" i="1"/>
  <c r="F1850" i="1"/>
  <c r="E1850" i="1"/>
  <c r="D1850" i="1"/>
  <c r="F1849" i="1"/>
  <c r="I1849" i="1" s="1"/>
  <c r="E1849" i="1"/>
  <c r="D1849" i="1"/>
  <c r="H1848" i="1"/>
  <c r="F1848" i="1"/>
  <c r="E1848" i="1"/>
  <c r="G1848" i="1" s="1"/>
  <c r="D1848" i="1"/>
  <c r="I1847" i="1"/>
  <c r="F1847" i="1"/>
  <c r="E1847" i="1"/>
  <c r="D1847" i="1"/>
  <c r="F1846" i="1"/>
  <c r="I1846" i="1" s="1"/>
  <c r="E1846" i="1"/>
  <c r="D1846" i="1"/>
  <c r="F1845" i="1"/>
  <c r="J1845" i="1" s="1"/>
  <c r="K1845" i="1" s="1"/>
  <c r="E1845" i="1"/>
  <c r="H1845" i="1" s="1"/>
  <c r="D1845" i="1"/>
  <c r="F1844" i="1"/>
  <c r="I1844" i="1" s="1"/>
  <c r="E1844" i="1"/>
  <c r="J1844" i="1" s="1"/>
  <c r="D1844" i="1"/>
  <c r="F1843" i="1"/>
  <c r="I1843" i="1" s="1"/>
  <c r="E1843" i="1"/>
  <c r="D1843" i="1"/>
  <c r="H1842" i="1"/>
  <c r="F1842" i="1"/>
  <c r="E1842" i="1"/>
  <c r="D1842" i="1"/>
  <c r="F1841" i="1"/>
  <c r="I1841" i="1" s="1"/>
  <c r="E1841" i="1"/>
  <c r="D1841" i="1"/>
  <c r="F1840" i="1"/>
  <c r="E1840" i="1"/>
  <c r="H1840" i="1" s="1"/>
  <c r="D1840" i="1"/>
  <c r="I1839" i="1"/>
  <c r="F1839" i="1"/>
  <c r="E1839" i="1"/>
  <c r="D1839" i="1"/>
  <c r="F1838" i="1"/>
  <c r="E1838" i="1"/>
  <c r="D1838" i="1"/>
  <c r="H1837" i="1"/>
  <c r="F1837" i="1"/>
  <c r="I1837" i="1" s="1"/>
  <c r="E1837" i="1"/>
  <c r="D1837" i="1"/>
  <c r="F1836" i="1"/>
  <c r="I1836" i="1" s="1"/>
  <c r="E1836" i="1"/>
  <c r="D1836" i="1"/>
  <c r="H1835" i="1"/>
  <c r="F1835" i="1"/>
  <c r="I1835" i="1" s="1"/>
  <c r="E1835" i="1"/>
  <c r="D1835" i="1"/>
  <c r="H1834" i="1"/>
  <c r="F1834" i="1"/>
  <c r="E1834" i="1"/>
  <c r="D1834" i="1"/>
  <c r="F1833" i="1"/>
  <c r="I1833" i="1" s="1"/>
  <c r="E1833" i="1"/>
  <c r="D1833" i="1"/>
  <c r="F1832" i="1"/>
  <c r="E1832" i="1"/>
  <c r="H1832" i="1" s="1"/>
  <c r="D1832" i="1"/>
  <c r="I1831" i="1"/>
  <c r="F1831" i="1"/>
  <c r="E1831" i="1"/>
  <c r="D1831" i="1"/>
  <c r="F1830" i="1"/>
  <c r="I1830" i="1" s="1"/>
  <c r="E1830" i="1"/>
  <c r="D1830" i="1"/>
  <c r="F1829" i="1"/>
  <c r="I1829" i="1" s="1"/>
  <c r="E1829" i="1"/>
  <c r="D1829" i="1"/>
  <c r="F1828" i="1"/>
  <c r="I1828" i="1" s="1"/>
  <c r="E1828" i="1"/>
  <c r="D1828" i="1"/>
  <c r="F1827" i="1"/>
  <c r="I1827" i="1" s="1"/>
  <c r="E1827" i="1"/>
  <c r="D1827" i="1"/>
  <c r="I1826" i="1"/>
  <c r="F1826" i="1"/>
  <c r="E1826" i="1"/>
  <c r="D1826" i="1"/>
  <c r="F1825" i="1"/>
  <c r="I1825" i="1" s="1"/>
  <c r="E1825" i="1"/>
  <c r="D1825" i="1"/>
  <c r="G1824" i="1"/>
  <c r="F1824" i="1"/>
  <c r="E1824" i="1"/>
  <c r="H1824" i="1" s="1"/>
  <c r="D1824" i="1"/>
  <c r="I1823" i="1"/>
  <c r="F1823" i="1"/>
  <c r="E1823" i="1"/>
  <c r="D1823" i="1"/>
  <c r="J1822" i="1"/>
  <c r="F1822" i="1"/>
  <c r="I1822" i="1" s="1"/>
  <c r="E1822" i="1"/>
  <c r="H1822" i="1" s="1"/>
  <c r="D1822" i="1"/>
  <c r="I1821" i="1"/>
  <c r="H1821" i="1"/>
  <c r="F1821" i="1"/>
  <c r="E1821" i="1"/>
  <c r="D1821" i="1"/>
  <c r="J1820" i="1"/>
  <c r="F1820" i="1"/>
  <c r="I1820" i="1" s="1"/>
  <c r="E1820" i="1"/>
  <c r="G1820" i="1" s="1"/>
  <c r="D1820" i="1"/>
  <c r="K1820" i="1" s="1"/>
  <c r="N1820" i="1" s="1"/>
  <c r="H1819" i="1"/>
  <c r="F1819" i="1"/>
  <c r="I1819" i="1" s="1"/>
  <c r="E1819" i="1"/>
  <c r="D1819" i="1"/>
  <c r="I1818" i="1"/>
  <c r="F1818" i="1"/>
  <c r="E1818" i="1"/>
  <c r="D1818" i="1"/>
  <c r="F1817" i="1"/>
  <c r="I1817" i="1" s="1"/>
  <c r="E1817" i="1"/>
  <c r="D1817" i="1"/>
  <c r="H1816" i="1"/>
  <c r="G1816" i="1"/>
  <c r="F1816" i="1"/>
  <c r="I1816" i="1" s="1"/>
  <c r="E1816" i="1"/>
  <c r="D1816" i="1"/>
  <c r="F1815" i="1"/>
  <c r="I1815" i="1" s="1"/>
  <c r="E1815" i="1"/>
  <c r="D1815" i="1"/>
  <c r="J1814" i="1"/>
  <c r="F1814" i="1"/>
  <c r="I1814" i="1" s="1"/>
  <c r="E1814" i="1"/>
  <c r="H1814" i="1" s="1"/>
  <c r="D1814" i="1"/>
  <c r="I1813" i="1"/>
  <c r="H1813" i="1"/>
  <c r="F1813" i="1"/>
  <c r="E1813" i="1"/>
  <c r="G1813" i="1" s="1"/>
  <c r="D1813" i="1"/>
  <c r="F1812" i="1"/>
  <c r="E1812" i="1"/>
  <c r="D1812" i="1"/>
  <c r="H1811" i="1"/>
  <c r="F1811" i="1"/>
  <c r="I1811" i="1" s="1"/>
  <c r="E1811" i="1"/>
  <c r="D1811" i="1"/>
  <c r="I1810" i="1"/>
  <c r="H1810" i="1"/>
  <c r="F1810" i="1"/>
  <c r="E1810" i="1"/>
  <c r="G1810" i="1" s="1"/>
  <c r="D1810" i="1"/>
  <c r="F1809" i="1"/>
  <c r="I1809" i="1" s="1"/>
  <c r="E1809" i="1"/>
  <c r="D1809" i="1"/>
  <c r="F1808" i="1"/>
  <c r="E1808" i="1"/>
  <c r="D1808" i="1"/>
  <c r="J1807" i="1"/>
  <c r="K1807" i="1" s="1"/>
  <c r="I1807" i="1"/>
  <c r="F1807" i="1"/>
  <c r="G1807" i="1" s="1"/>
  <c r="E1807" i="1"/>
  <c r="H1807" i="1" s="1"/>
  <c r="D1807" i="1"/>
  <c r="F1806" i="1"/>
  <c r="I1806" i="1" s="1"/>
  <c r="E1806" i="1"/>
  <c r="D1806" i="1"/>
  <c r="I1805" i="1"/>
  <c r="F1805" i="1"/>
  <c r="E1805" i="1"/>
  <c r="D1805" i="1"/>
  <c r="J1804" i="1"/>
  <c r="K1804" i="1" s="1"/>
  <c r="N1804" i="1" s="1"/>
  <c r="F1804" i="1"/>
  <c r="I1804" i="1" s="1"/>
  <c r="E1804" i="1"/>
  <c r="G1804" i="1" s="1"/>
  <c r="D1804" i="1"/>
  <c r="F1803" i="1"/>
  <c r="I1803" i="1" s="1"/>
  <c r="E1803" i="1"/>
  <c r="D1803" i="1"/>
  <c r="I1802" i="1"/>
  <c r="F1802" i="1"/>
  <c r="E1802" i="1"/>
  <c r="D1802" i="1"/>
  <c r="I1801" i="1"/>
  <c r="F1801" i="1"/>
  <c r="E1801" i="1"/>
  <c r="D1801" i="1"/>
  <c r="H1800" i="1"/>
  <c r="F1800" i="1"/>
  <c r="E1800" i="1"/>
  <c r="D1800" i="1"/>
  <c r="I1799" i="1"/>
  <c r="G1799" i="1"/>
  <c r="F1799" i="1"/>
  <c r="E1799" i="1"/>
  <c r="D1799" i="1"/>
  <c r="F1798" i="1"/>
  <c r="I1798" i="1" s="1"/>
  <c r="E1798" i="1"/>
  <c r="H1798" i="1" s="1"/>
  <c r="D1798" i="1"/>
  <c r="H1797" i="1"/>
  <c r="F1797" i="1"/>
  <c r="E1797" i="1"/>
  <c r="D1797" i="1"/>
  <c r="F1796" i="1"/>
  <c r="I1796" i="1" s="1"/>
  <c r="E1796" i="1"/>
  <c r="D1796" i="1"/>
  <c r="K1795" i="1"/>
  <c r="H1795" i="1"/>
  <c r="F1795" i="1"/>
  <c r="I1795" i="1" s="1"/>
  <c r="E1795" i="1"/>
  <c r="J1795" i="1" s="1"/>
  <c r="D1795" i="1"/>
  <c r="I1794" i="1"/>
  <c r="F1794" i="1"/>
  <c r="E1794" i="1"/>
  <c r="D1794" i="1"/>
  <c r="I1793" i="1"/>
  <c r="F1793" i="1"/>
  <c r="E1793" i="1"/>
  <c r="D1793" i="1"/>
  <c r="I1792" i="1"/>
  <c r="H1792" i="1"/>
  <c r="F1792" i="1"/>
  <c r="J1792" i="1" s="1"/>
  <c r="E1792" i="1"/>
  <c r="D1792" i="1"/>
  <c r="J1791" i="1"/>
  <c r="K1791" i="1" s="1"/>
  <c r="F1791" i="1"/>
  <c r="I1791" i="1" s="1"/>
  <c r="E1791" i="1"/>
  <c r="H1791" i="1" s="1"/>
  <c r="D1791" i="1"/>
  <c r="F1790" i="1"/>
  <c r="I1790" i="1" s="1"/>
  <c r="E1790" i="1"/>
  <c r="D1790" i="1"/>
  <c r="J1789" i="1"/>
  <c r="K1789" i="1" s="1"/>
  <c r="I1789" i="1"/>
  <c r="H1789" i="1"/>
  <c r="F1789" i="1"/>
  <c r="E1789" i="1"/>
  <c r="D1789" i="1"/>
  <c r="F1788" i="1"/>
  <c r="I1788" i="1" s="1"/>
  <c r="E1788" i="1"/>
  <c r="D1788" i="1"/>
  <c r="H1787" i="1"/>
  <c r="F1787" i="1"/>
  <c r="I1787" i="1" s="1"/>
  <c r="E1787" i="1"/>
  <c r="J1787" i="1" s="1"/>
  <c r="D1787" i="1"/>
  <c r="K1787" i="1" s="1"/>
  <c r="I1786" i="1"/>
  <c r="H1786" i="1"/>
  <c r="F1786" i="1"/>
  <c r="E1786" i="1"/>
  <c r="G1786" i="1" s="1"/>
  <c r="D1786" i="1"/>
  <c r="F1785" i="1"/>
  <c r="I1785" i="1" s="1"/>
  <c r="E1785" i="1"/>
  <c r="D1785" i="1"/>
  <c r="F1784" i="1"/>
  <c r="E1784" i="1"/>
  <c r="D1784" i="1"/>
  <c r="J1783" i="1"/>
  <c r="K1783" i="1" s="1"/>
  <c r="I1783" i="1"/>
  <c r="F1783" i="1"/>
  <c r="G1783" i="1" s="1"/>
  <c r="E1783" i="1"/>
  <c r="H1783" i="1" s="1"/>
  <c r="D1783" i="1"/>
  <c r="J1782" i="1"/>
  <c r="F1782" i="1"/>
  <c r="I1782" i="1" s="1"/>
  <c r="E1782" i="1"/>
  <c r="H1782" i="1" s="1"/>
  <c r="D1782" i="1"/>
  <c r="I1781" i="1"/>
  <c r="F1781" i="1"/>
  <c r="E1781" i="1"/>
  <c r="D1781" i="1"/>
  <c r="F1780" i="1"/>
  <c r="E1780" i="1"/>
  <c r="D1780" i="1"/>
  <c r="H1779" i="1"/>
  <c r="F1779" i="1"/>
  <c r="I1779" i="1" s="1"/>
  <c r="E1779" i="1"/>
  <c r="D1779" i="1"/>
  <c r="I1778" i="1"/>
  <c r="F1778" i="1"/>
  <c r="E1778" i="1"/>
  <c r="D1778" i="1"/>
  <c r="I1777" i="1"/>
  <c r="F1777" i="1"/>
  <c r="E1777" i="1"/>
  <c r="D1777" i="1"/>
  <c r="H1776" i="1"/>
  <c r="F1776" i="1"/>
  <c r="E1776" i="1"/>
  <c r="G1776" i="1" s="1"/>
  <c r="D1776" i="1"/>
  <c r="F1775" i="1"/>
  <c r="E1775" i="1"/>
  <c r="H1775" i="1" s="1"/>
  <c r="D1775" i="1"/>
  <c r="J1774" i="1"/>
  <c r="F1774" i="1"/>
  <c r="I1774" i="1" s="1"/>
  <c r="E1774" i="1"/>
  <c r="H1774" i="1" s="1"/>
  <c r="D1774" i="1"/>
  <c r="I1773" i="1"/>
  <c r="F1773" i="1"/>
  <c r="E1773" i="1"/>
  <c r="D1773" i="1"/>
  <c r="J1772" i="1"/>
  <c r="F1772" i="1"/>
  <c r="I1772" i="1" s="1"/>
  <c r="E1772" i="1"/>
  <c r="G1772" i="1" s="1"/>
  <c r="D1772" i="1"/>
  <c r="H1771" i="1"/>
  <c r="F1771" i="1"/>
  <c r="I1771" i="1" s="1"/>
  <c r="E1771" i="1"/>
  <c r="D1771" i="1"/>
  <c r="I1770" i="1"/>
  <c r="H1770" i="1"/>
  <c r="F1770" i="1"/>
  <c r="E1770" i="1"/>
  <c r="D1770" i="1"/>
  <c r="F1769" i="1"/>
  <c r="I1769" i="1" s="1"/>
  <c r="E1769" i="1"/>
  <c r="D1769" i="1"/>
  <c r="H1768" i="1"/>
  <c r="G1768" i="1"/>
  <c r="F1768" i="1"/>
  <c r="I1768" i="1" s="1"/>
  <c r="E1768" i="1"/>
  <c r="D1768" i="1"/>
  <c r="G1767" i="1"/>
  <c r="F1767" i="1"/>
  <c r="I1767" i="1" s="1"/>
  <c r="E1767" i="1"/>
  <c r="H1767" i="1" s="1"/>
  <c r="D1767" i="1"/>
  <c r="F1766" i="1"/>
  <c r="I1766" i="1" s="1"/>
  <c r="E1766" i="1"/>
  <c r="D1766" i="1"/>
  <c r="J1765" i="1"/>
  <c r="K1765" i="1" s="1"/>
  <c r="I1765" i="1"/>
  <c r="H1765" i="1"/>
  <c r="F1765" i="1"/>
  <c r="E1765" i="1"/>
  <c r="D1765" i="1"/>
  <c r="J1764" i="1"/>
  <c r="K1764" i="1" s="1"/>
  <c r="F1764" i="1"/>
  <c r="I1764" i="1" s="1"/>
  <c r="E1764" i="1"/>
  <c r="G1764" i="1" s="1"/>
  <c r="D1764" i="1"/>
  <c r="H1763" i="1"/>
  <c r="F1763" i="1"/>
  <c r="I1763" i="1" s="1"/>
  <c r="E1763" i="1"/>
  <c r="J1763" i="1" s="1"/>
  <c r="D1763" i="1"/>
  <c r="K1763" i="1" s="1"/>
  <c r="I1762" i="1"/>
  <c r="H1762" i="1"/>
  <c r="F1762" i="1"/>
  <c r="E1762" i="1"/>
  <c r="G1762" i="1" s="1"/>
  <c r="D1762" i="1"/>
  <c r="F1761" i="1"/>
  <c r="I1761" i="1" s="1"/>
  <c r="E1761" i="1"/>
  <c r="D1761" i="1"/>
  <c r="F1760" i="1"/>
  <c r="E1760" i="1"/>
  <c r="D1760" i="1"/>
  <c r="J1759" i="1"/>
  <c r="K1759" i="1" s="1"/>
  <c r="I1759" i="1"/>
  <c r="F1759" i="1"/>
  <c r="G1759" i="1" s="1"/>
  <c r="E1759" i="1"/>
  <c r="H1759" i="1" s="1"/>
  <c r="D1759" i="1"/>
  <c r="F1758" i="1"/>
  <c r="I1758" i="1" s="1"/>
  <c r="E1758" i="1"/>
  <c r="H1758" i="1" s="1"/>
  <c r="D1758" i="1"/>
  <c r="I1757" i="1"/>
  <c r="F1757" i="1"/>
  <c r="E1757" i="1"/>
  <c r="D1757" i="1"/>
  <c r="K1756" i="1"/>
  <c r="J1756" i="1"/>
  <c r="F1756" i="1"/>
  <c r="I1756" i="1" s="1"/>
  <c r="E1756" i="1"/>
  <c r="G1756" i="1" s="1"/>
  <c r="D1756" i="1"/>
  <c r="F1755" i="1"/>
  <c r="I1755" i="1" s="1"/>
  <c r="E1755" i="1"/>
  <c r="D1755" i="1"/>
  <c r="I1754" i="1"/>
  <c r="F1754" i="1"/>
  <c r="E1754" i="1"/>
  <c r="D1754" i="1"/>
  <c r="F1753" i="1"/>
  <c r="I1753" i="1" s="1"/>
  <c r="E1753" i="1"/>
  <c r="D1753" i="1"/>
  <c r="F1752" i="1"/>
  <c r="E1752" i="1"/>
  <c r="D1752" i="1"/>
  <c r="F1751" i="1"/>
  <c r="E1751" i="1"/>
  <c r="H1751" i="1" s="1"/>
  <c r="D1751" i="1"/>
  <c r="J1750" i="1"/>
  <c r="F1750" i="1"/>
  <c r="I1750" i="1" s="1"/>
  <c r="E1750" i="1"/>
  <c r="H1750" i="1" s="1"/>
  <c r="D1750" i="1"/>
  <c r="I1749" i="1"/>
  <c r="F1749" i="1"/>
  <c r="E1749" i="1"/>
  <c r="D1749" i="1"/>
  <c r="J1748" i="1"/>
  <c r="F1748" i="1"/>
  <c r="I1748" i="1" s="1"/>
  <c r="E1748" i="1"/>
  <c r="G1748" i="1" s="1"/>
  <c r="D1748" i="1"/>
  <c r="H1747" i="1"/>
  <c r="F1747" i="1"/>
  <c r="I1747" i="1" s="1"/>
  <c r="E1747" i="1"/>
  <c r="D1747" i="1"/>
  <c r="I1746" i="1"/>
  <c r="F1746" i="1"/>
  <c r="E1746" i="1"/>
  <c r="D1746" i="1"/>
  <c r="I1745" i="1"/>
  <c r="F1745" i="1"/>
  <c r="E1745" i="1"/>
  <c r="D1745" i="1"/>
  <c r="I1744" i="1"/>
  <c r="H1744" i="1"/>
  <c r="F1744" i="1"/>
  <c r="J1744" i="1" s="1"/>
  <c r="E1744" i="1"/>
  <c r="D1744" i="1"/>
  <c r="F1743" i="1"/>
  <c r="E1743" i="1"/>
  <c r="H1743" i="1" s="1"/>
  <c r="D1743" i="1"/>
  <c r="F1742" i="1"/>
  <c r="I1742" i="1" s="1"/>
  <c r="E1742" i="1"/>
  <c r="D1742" i="1"/>
  <c r="J1741" i="1"/>
  <c r="K1741" i="1" s="1"/>
  <c r="I1741" i="1"/>
  <c r="H1741" i="1"/>
  <c r="F1741" i="1"/>
  <c r="E1741" i="1"/>
  <c r="D1741" i="1"/>
  <c r="J1740" i="1"/>
  <c r="F1740" i="1"/>
  <c r="I1740" i="1" s="1"/>
  <c r="E1740" i="1"/>
  <c r="G1740" i="1" s="1"/>
  <c r="D1740" i="1"/>
  <c r="H1739" i="1"/>
  <c r="F1739" i="1"/>
  <c r="I1739" i="1" s="1"/>
  <c r="E1739" i="1"/>
  <c r="J1739" i="1" s="1"/>
  <c r="D1739" i="1"/>
  <c r="K1739" i="1" s="1"/>
  <c r="I1738" i="1"/>
  <c r="H1738" i="1"/>
  <c r="F1738" i="1"/>
  <c r="E1738" i="1"/>
  <c r="G1738" i="1" s="1"/>
  <c r="D1738" i="1"/>
  <c r="F1737" i="1"/>
  <c r="I1737" i="1" s="1"/>
  <c r="E1737" i="1"/>
  <c r="D1737" i="1"/>
  <c r="F1736" i="1"/>
  <c r="E1736" i="1"/>
  <c r="D1736" i="1"/>
  <c r="K1735" i="1"/>
  <c r="J1735" i="1"/>
  <c r="I1735" i="1"/>
  <c r="G1735" i="1"/>
  <c r="F1735" i="1"/>
  <c r="E1735" i="1"/>
  <c r="H1735" i="1" s="1"/>
  <c r="D1735" i="1"/>
  <c r="F1734" i="1"/>
  <c r="I1734" i="1" s="1"/>
  <c r="E1734" i="1"/>
  <c r="D1734" i="1"/>
  <c r="H1733" i="1"/>
  <c r="F1733" i="1"/>
  <c r="E1733" i="1"/>
  <c r="D1733" i="1"/>
  <c r="J1732" i="1"/>
  <c r="K1732" i="1" s="1"/>
  <c r="F1732" i="1"/>
  <c r="I1732" i="1" s="1"/>
  <c r="E1732" i="1"/>
  <c r="G1732" i="1" s="1"/>
  <c r="D1732" i="1"/>
  <c r="F1731" i="1"/>
  <c r="I1731" i="1" s="1"/>
  <c r="E1731" i="1"/>
  <c r="J1731" i="1" s="1"/>
  <c r="D1731" i="1"/>
  <c r="K1731" i="1" s="1"/>
  <c r="I1730" i="1"/>
  <c r="F1730" i="1"/>
  <c r="E1730" i="1"/>
  <c r="D1730" i="1"/>
  <c r="F1729" i="1"/>
  <c r="I1729" i="1" s="1"/>
  <c r="E1729" i="1"/>
  <c r="D1729" i="1"/>
  <c r="F1728" i="1"/>
  <c r="E1728" i="1"/>
  <c r="D1728" i="1"/>
  <c r="F1727" i="1"/>
  <c r="E1727" i="1"/>
  <c r="H1727" i="1" s="1"/>
  <c r="D1727" i="1"/>
  <c r="J1726" i="1"/>
  <c r="F1726" i="1"/>
  <c r="I1726" i="1" s="1"/>
  <c r="E1726" i="1"/>
  <c r="H1726" i="1" s="1"/>
  <c r="D1726" i="1"/>
  <c r="I1725" i="1"/>
  <c r="F1725" i="1"/>
  <c r="E1725" i="1"/>
  <c r="D1725" i="1"/>
  <c r="J1724" i="1"/>
  <c r="F1724" i="1"/>
  <c r="I1724" i="1" s="1"/>
  <c r="E1724" i="1"/>
  <c r="G1724" i="1" s="1"/>
  <c r="D1724" i="1"/>
  <c r="H1723" i="1"/>
  <c r="F1723" i="1"/>
  <c r="I1723" i="1" s="1"/>
  <c r="E1723" i="1"/>
  <c r="D1723" i="1"/>
  <c r="I1722" i="1"/>
  <c r="F1722" i="1"/>
  <c r="E1722" i="1"/>
  <c r="D1722" i="1"/>
  <c r="F1721" i="1"/>
  <c r="I1721" i="1" s="1"/>
  <c r="E1721" i="1"/>
  <c r="D1721" i="1"/>
  <c r="H1720" i="1"/>
  <c r="G1720" i="1"/>
  <c r="F1720" i="1"/>
  <c r="I1720" i="1" s="1"/>
  <c r="E1720" i="1"/>
  <c r="D1720" i="1"/>
  <c r="I1719" i="1"/>
  <c r="F1719" i="1"/>
  <c r="E1719" i="1"/>
  <c r="D1719" i="1"/>
  <c r="J1718" i="1"/>
  <c r="F1718" i="1"/>
  <c r="I1718" i="1" s="1"/>
  <c r="E1718" i="1"/>
  <c r="H1718" i="1" s="1"/>
  <c r="D1718" i="1"/>
  <c r="I1717" i="1"/>
  <c r="H1717" i="1"/>
  <c r="F1717" i="1"/>
  <c r="E1717" i="1"/>
  <c r="G1717" i="1" s="1"/>
  <c r="D1717" i="1"/>
  <c r="F1716" i="1"/>
  <c r="E1716" i="1"/>
  <c r="D1716" i="1"/>
  <c r="H1715" i="1"/>
  <c r="F1715" i="1"/>
  <c r="I1715" i="1" s="1"/>
  <c r="E1715" i="1"/>
  <c r="D1715" i="1"/>
  <c r="J1714" i="1"/>
  <c r="K1714" i="1" s="1"/>
  <c r="H1714" i="1"/>
  <c r="F1714" i="1"/>
  <c r="I1714" i="1" s="1"/>
  <c r="E1714" i="1"/>
  <c r="D1714" i="1"/>
  <c r="F1713" i="1"/>
  <c r="I1713" i="1" s="1"/>
  <c r="E1713" i="1"/>
  <c r="D1713" i="1"/>
  <c r="I1712" i="1"/>
  <c r="G1712" i="1"/>
  <c r="F1712" i="1"/>
  <c r="E1712" i="1"/>
  <c r="H1712" i="1" s="1"/>
  <c r="D1712" i="1"/>
  <c r="I1711" i="1"/>
  <c r="G1711" i="1"/>
  <c r="F1711" i="1"/>
  <c r="E1711" i="1"/>
  <c r="H1711" i="1" s="1"/>
  <c r="D1711" i="1"/>
  <c r="F1710" i="1"/>
  <c r="E1710" i="1"/>
  <c r="H1710" i="1" s="1"/>
  <c r="D1710" i="1"/>
  <c r="I1709" i="1"/>
  <c r="F1709" i="1"/>
  <c r="E1709" i="1"/>
  <c r="H1709" i="1" s="1"/>
  <c r="D1709" i="1"/>
  <c r="F1708" i="1"/>
  <c r="I1708" i="1" s="1"/>
  <c r="E1708" i="1"/>
  <c r="H1708" i="1" s="1"/>
  <c r="D1708" i="1"/>
  <c r="I1707" i="1"/>
  <c r="F1707" i="1"/>
  <c r="E1707" i="1"/>
  <c r="D1707" i="1"/>
  <c r="F1706" i="1"/>
  <c r="E1706" i="1"/>
  <c r="D1706" i="1"/>
  <c r="G1705" i="1"/>
  <c r="F1705" i="1"/>
  <c r="I1705" i="1" s="1"/>
  <c r="E1705" i="1"/>
  <c r="D1705" i="1"/>
  <c r="F1704" i="1"/>
  <c r="E1704" i="1"/>
  <c r="H1704" i="1" s="1"/>
  <c r="D1704" i="1"/>
  <c r="F1703" i="1"/>
  <c r="E1703" i="1"/>
  <c r="H1703" i="1" s="1"/>
  <c r="D1703" i="1"/>
  <c r="J1702" i="1"/>
  <c r="H1702" i="1"/>
  <c r="F1702" i="1"/>
  <c r="I1702" i="1" s="1"/>
  <c r="E1702" i="1"/>
  <c r="D1702" i="1"/>
  <c r="F1701" i="1"/>
  <c r="E1701" i="1"/>
  <c r="H1701" i="1" s="1"/>
  <c r="D1701" i="1"/>
  <c r="H1700" i="1"/>
  <c r="F1700" i="1"/>
  <c r="I1700" i="1" s="1"/>
  <c r="E1700" i="1"/>
  <c r="D1700" i="1"/>
  <c r="F1699" i="1"/>
  <c r="I1699" i="1" s="1"/>
  <c r="E1699" i="1"/>
  <c r="D1699" i="1"/>
  <c r="H1698" i="1"/>
  <c r="F1698" i="1"/>
  <c r="E1698" i="1"/>
  <c r="G1698" i="1" s="1"/>
  <c r="D1698" i="1"/>
  <c r="F1697" i="1"/>
  <c r="I1697" i="1" s="1"/>
  <c r="E1697" i="1"/>
  <c r="D1697" i="1"/>
  <c r="H1696" i="1"/>
  <c r="F1696" i="1"/>
  <c r="E1696" i="1"/>
  <c r="D1696" i="1"/>
  <c r="G1695" i="1"/>
  <c r="F1695" i="1"/>
  <c r="I1695" i="1" s="1"/>
  <c r="E1695" i="1"/>
  <c r="H1695" i="1" s="1"/>
  <c r="D1695" i="1"/>
  <c r="H1694" i="1"/>
  <c r="F1694" i="1"/>
  <c r="I1694" i="1" s="1"/>
  <c r="E1694" i="1"/>
  <c r="D1694" i="1"/>
  <c r="J1693" i="1"/>
  <c r="K1693" i="1" s="1"/>
  <c r="F1693" i="1"/>
  <c r="I1693" i="1" s="1"/>
  <c r="E1693" i="1"/>
  <c r="H1693" i="1" s="1"/>
  <c r="D1693" i="1"/>
  <c r="H1692" i="1"/>
  <c r="F1692" i="1"/>
  <c r="I1692" i="1" s="1"/>
  <c r="E1692" i="1"/>
  <c r="D1692" i="1"/>
  <c r="F1691" i="1"/>
  <c r="I1691" i="1" s="1"/>
  <c r="E1691" i="1"/>
  <c r="D1691" i="1"/>
  <c r="F1690" i="1"/>
  <c r="E1690" i="1"/>
  <c r="H1690" i="1" s="1"/>
  <c r="D1690" i="1"/>
  <c r="F1689" i="1"/>
  <c r="I1689" i="1" s="1"/>
  <c r="E1689" i="1"/>
  <c r="D1689" i="1"/>
  <c r="G1688" i="1"/>
  <c r="F1688" i="1"/>
  <c r="E1688" i="1"/>
  <c r="H1688" i="1" s="1"/>
  <c r="D1688" i="1"/>
  <c r="I1687" i="1"/>
  <c r="F1687" i="1"/>
  <c r="E1687" i="1"/>
  <c r="D1687" i="1"/>
  <c r="J1686" i="1"/>
  <c r="H1686" i="1"/>
  <c r="F1686" i="1"/>
  <c r="I1686" i="1" s="1"/>
  <c r="E1686" i="1"/>
  <c r="G1686" i="1" s="1"/>
  <c r="D1686" i="1"/>
  <c r="I1685" i="1"/>
  <c r="F1685" i="1"/>
  <c r="E1685" i="1"/>
  <c r="D1685" i="1"/>
  <c r="H1684" i="1"/>
  <c r="F1684" i="1"/>
  <c r="I1684" i="1" s="1"/>
  <c r="E1684" i="1"/>
  <c r="D1684" i="1"/>
  <c r="I1683" i="1"/>
  <c r="F1683" i="1"/>
  <c r="E1683" i="1"/>
  <c r="D1683" i="1"/>
  <c r="H1682" i="1"/>
  <c r="F1682" i="1"/>
  <c r="E1682" i="1"/>
  <c r="D1682" i="1"/>
  <c r="F1681" i="1"/>
  <c r="I1681" i="1" s="1"/>
  <c r="E1681" i="1"/>
  <c r="D1681" i="1"/>
  <c r="H1680" i="1"/>
  <c r="F1680" i="1"/>
  <c r="G1680" i="1" s="1"/>
  <c r="E1680" i="1"/>
  <c r="D1680" i="1"/>
  <c r="F1679" i="1"/>
  <c r="I1679" i="1" s="1"/>
  <c r="E1679" i="1"/>
  <c r="H1679" i="1" s="1"/>
  <c r="D1679" i="1"/>
  <c r="H1678" i="1"/>
  <c r="F1678" i="1"/>
  <c r="I1678" i="1" s="1"/>
  <c r="E1678" i="1"/>
  <c r="D1678" i="1"/>
  <c r="I1677" i="1"/>
  <c r="F1677" i="1"/>
  <c r="E1677" i="1"/>
  <c r="H1677" i="1" s="1"/>
  <c r="D1677" i="1"/>
  <c r="F1676" i="1"/>
  <c r="I1676" i="1" s="1"/>
  <c r="E1676" i="1"/>
  <c r="H1676" i="1" s="1"/>
  <c r="D1676" i="1"/>
  <c r="I1675" i="1"/>
  <c r="F1675" i="1"/>
  <c r="E1675" i="1"/>
  <c r="D1675" i="1"/>
  <c r="F1674" i="1"/>
  <c r="E1674" i="1"/>
  <c r="H1674" i="1" s="1"/>
  <c r="D1674" i="1"/>
  <c r="F1673" i="1"/>
  <c r="I1673" i="1" s="1"/>
  <c r="E1673" i="1"/>
  <c r="D1673" i="1"/>
  <c r="H1672" i="1"/>
  <c r="F1672" i="1"/>
  <c r="E1672" i="1"/>
  <c r="D1672" i="1"/>
  <c r="F1671" i="1"/>
  <c r="E1671" i="1"/>
  <c r="H1671" i="1" s="1"/>
  <c r="D1671" i="1"/>
  <c r="J1670" i="1"/>
  <c r="H1670" i="1"/>
  <c r="F1670" i="1"/>
  <c r="I1670" i="1" s="1"/>
  <c r="E1670" i="1"/>
  <c r="D1670" i="1"/>
  <c r="I1669" i="1"/>
  <c r="F1669" i="1"/>
  <c r="E1669" i="1"/>
  <c r="H1669" i="1" s="1"/>
  <c r="D1669" i="1"/>
  <c r="F1668" i="1"/>
  <c r="I1668" i="1" s="1"/>
  <c r="E1668" i="1"/>
  <c r="H1668" i="1" s="1"/>
  <c r="D1668" i="1"/>
  <c r="I1667" i="1"/>
  <c r="F1667" i="1"/>
  <c r="E1667" i="1"/>
  <c r="D1667" i="1"/>
  <c r="F1666" i="1"/>
  <c r="E1666" i="1"/>
  <c r="H1666" i="1" s="1"/>
  <c r="D1666" i="1"/>
  <c r="F1665" i="1"/>
  <c r="E1665" i="1"/>
  <c r="D1665" i="1"/>
  <c r="F1664" i="1"/>
  <c r="G1664" i="1" s="1"/>
  <c r="E1664" i="1"/>
  <c r="H1664" i="1" s="1"/>
  <c r="D1664" i="1"/>
  <c r="J1663" i="1"/>
  <c r="I1663" i="1"/>
  <c r="G1663" i="1"/>
  <c r="F1663" i="1"/>
  <c r="E1663" i="1"/>
  <c r="H1663" i="1" s="1"/>
  <c r="D1663" i="1"/>
  <c r="K1663" i="1" s="1"/>
  <c r="H1662" i="1"/>
  <c r="F1662" i="1"/>
  <c r="I1662" i="1" s="1"/>
  <c r="E1662" i="1"/>
  <c r="D1662" i="1"/>
  <c r="F1661" i="1"/>
  <c r="I1661" i="1" s="1"/>
  <c r="E1661" i="1"/>
  <c r="H1661" i="1" s="1"/>
  <c r="D1661" i="1"/>
  <c r="H1660" i="1"/>
  <c r="F1660" i="1"/>
  <c r="I1660" i="1" s="1"/>
  <c r="E1660" i="1"/>
  <c r="D1660" i="1"/>
  <c r="F1659" i="1"/>
  <c r="I1659" i="1" s="1"/>
  <c r="E1659" i="1"/>
  <c r="D1659" i="1"/>
  <c r="J1658" i="1"/>
  <c r="I1658" i="1"/>
  <c r="H1658" i="1"/>
  <c r="F1658" i="1"/>
  <c r="E1658" i="1"/>
  <c r="D1658" i="1"/>
  <c r="I1657" i="1"/>
  <c r="F1657" i="1"/>
  <c r="E1657" i="1"/>
  <c r="D1657" i="1"/>
  <c r="G1656" i="1"/>
  <c r="F1656" i="1"/>
  <c r="E1656" i="1"/>
  <c r="H1656" i="1" s="1"/>
  <c r="D1656" i="1"/>
  <c r="J1655" i="1"/>
  <c r="I1655" i="1"/>
  <c r="F1655" i="1"/>
  <c r="E1655" i="1"/>
  <c r="H1655" i="1" s="1"/>
  <c r="D1655" i="1"/>
  <c r="F1654" i="1"/>
  <c r="I1654" i="1" s="1"/>
  <c r="E1654" i="1"/>
  <c r="D1654" i="1"/>
  <c r="I1653" i="1"/>
  <c r="H1653" i="1"/>
  <c r="F1653" i="1"/>
  <c r="G1653" i="1" s="1"/>
  <c r="E1653" i="1"/>
  <c r="D1653" i="1"/>
  <c r="J1652" i="1"/>
  <c r="H1652" i="1"/>
  <c r="F1652" i="1"/>
  <c r="I1652" i="1" s="1"/>
  <c r="E1652" i="1"/>
  <c r="D1652" i="1"/>
  <c r="F1651" i="1"/>
  <c r="I1651" i="1" s="1"/>
  <c r="E1651" i="1"/>
  <c r="G1651" i="1" s="1"/>
  <c r="D1651" i="1"/>
  <c r="I1650" i="1"/>
  <c r="F1650" i="1"/>
  <c r="E1650" i="1"/>
  <c r="D1650" i="1"/>
  <c r="I1649" i="1"/>
  <c r="F1649" i="1"/>
  <c r="E1649" i="1"/>
  <c r="D1649" i="1"/>
  <c r="F1648" i="1"/>
  <c r="E1648" i="1"/>
  <c r="H1648" i="1" s="1"/>
  <c r="D1648" i="1"/>
  <c r="J1647" i="1"/>
  <c r="K1647" i="1" s="1"/>
  <c r="I1647" i="1"/>
  <c r="F1647" i="1"/>
  <c r="E1647" i="1"/>
  <c r="H1647" i="1" s="1"/>
  <c r="D1647" i="1"/>
  <c r="F1646" i="1"/>
  <c r="I1646" i="1" s="1"/>
  <c r="E1646" i="1"/>
  <c r="D1646" i="1"/>
  <c r="I1645" i="1"/>
  <c r="H1645" i="1"/>
  <c r="F1645" i="1"/>
  <c r="G1645" i="1" s="1"/>
  <c r="E1645" i="1"/>
  <c r="D1645" i="1"/>
  <c r="J1644" i="1"/>
  <c r="G1644" i="1"/>
  <c r="F1644" i="1"/>
  <c r="I1644" i="1" s="1"/>
  <c r="E1644" i="1"/>
  <c r="H1644" i="1" s="1"/>
  <c r="D1644" i="1"/>
  <c r="F1643" i="1"/>
  <c r="I1643" i="1" s="1"/>
  <c r="E1643" i="1"/>
  <c r="D1643" i="1"/>
  <c r="I1642" i="1"/>
  <c r="H1642" i="1"/>
  <c r="F1642" i="1"/>
  <c r="E1642" i="1"/>
  <c r="G1642" i="1" s="1"/>
  <c r="D1642" i="1"/>
  <c r="F1641" i="1"/>
  <c r="I1641" i="1" s="1"/>
  <c r="E1641" i="1"/>
  <c r="D1641" i="1"/>
  <c r="H1640" i="1"/>
  <c r="F1640" i="1"/>
  <c r="E1640" i="1"/>
  <c r="D1640" i="1"/>
  <c r="I1639" i="1"/>
  <c r="F1639" i="1"/>
  <c r="E1639" i="1"/>
  <c r="D1639" i="1"/>
  <c r="F1638" i="1"/>
  <c r="I1638" i="1" s="1"/>
  <c r="E1638" i="1"/>
  <c r="D1638" i="1"/>
  <c r="F1637" i="1"/>
  <c r="I1637" i="1" s="1"/>
  <c r="E1637" i="1"/>
  <c r="D1637" i="1"/>
  <c r="F1636" i="1"/>
  <c r="E1636" i="1"/>
  <c r="H1636" i="1" s="1"/>
  <c r="D1636" i="1"/>
  <c r="F1635" i="1"/>
  <c r="I1635" i="1" s="1"/>
  <c r="E1635" i="1"/>
  <c r="D1635" i="1"/>
  <c r="I1634" i="1"/>
  <c r="H1634" i="1"/>
  <c r="F1634" i="1"/>
  <c r="E1634" i="1"/>
  <c r="D1634" i="1"/>
  <c r="F1633" i="1"/>
  <c r="I1633" i="1" s="1"/>
  <c r="E1633" i="1"/>
  <c r="D1633" i="1"/>
  <c r="H1632" i="1"/>
  <c r="F1632" i="1"/>
  <c r="E1632" i="1"/>
  <c r="D1632" i="1"/>
  <c r="F1631" i="1"/>
  <c r="I1631" i="1" s="1"/>
  <c r="E1631" i="1"/>
  <c r="D1631" i="1"/>
  <c r="F1630" i="1"/>
  <c r="I1630" i="1" s="1"/>
  <c r="E1630" i="1"/>
  <c r="D1630" i="1"/>
  <c r="F1629" i="1"/>
  <c r="E1629" i="1"/>
  <c r="D1629" i="1"/>
  <c r="F1628" i="1"/>
  <c r="I1628" i="1" s="1"/>
  <c r="E1628" i="1"/>
  <c r="D1628" i="1"/>
  <c r="G1627" i="1"/>
  <c r="F1627" i="1"/>
  <c r="I1627" i="1" s="1"/>
  <c r="E1627" i="1"/>
  <c r="D1627" i="1"/>
  <c r="I1626" i="1"/>
  <c r="F1626" i="1"/>
  <c r="E1626" i="1"/>
  <c r="D1626" i="1"/>
  <c r="F1625" i="1"/>
  <c r="I1625" i="1" s="1"/>
  <c r="E1625" i="1"/>
  <c r="D1625" i="1"/>
  <c r="F1624" i="1"/>
  <c r="E1624" i="1"/>
  <c r="G1624" i="1" s="1"/>
  <c r="D1624" i="1"/>
  <c r="F1623" i="1"/>
  <c r="I1623" i="1" s="1"/>
  <c r="E1623" i="1"/>
  <c r="H1623" i="1" s="1"/>
  <c r="D1623" i="1"/>
  <c r="F1622" i="1"/>
  <c r="I1622" i="1" s="1"/>
  <c r="E1622" i="1"/>
  <c r="D1622" i="1"/>
  <c r="F1621" i="1"/>
  <c r="I1621" i="1" s="1"/>
  <c r="E1621" i="1"/>
  <c r="D1621" i="1"/>
  <c r="F1620" i="1"/>
  <c r="I1620" i="1" s="1"/>
  <c r="E1620" i="1"/>
  <c r="D1620" i="1"/>
  <c r="F1619" i="1"/>
  <c r="I1619" i="1" s="1"/>
  <c r="E1619" i="1"/>
  <c r="D1619" i="1"/>
  <c r="H1618" i="1"/>
  <c r="F1618" i="1"/>
  <c r="E1618" i="1"/>
  <c r="D1618" i="1"/>
  <c r="I1617" i="1"/>
  <c r="F1617" i="1"/>
  <c r="E1617" i="1"/>
  <c r="D1617" i="1"/>
  <c r="H1616" i="1"/>
  <c r="F1616" i="1"/>
  <c r="E1616" i="1"/>
  <c r="D1616" i="1"/>
  <c r="J1615" i="1"/>
  <c r="K1615" i="1" s="1"/>
  <c r="F1615" i="1"/>
  <c r="I1615" i="1" s="1"/>
  <c r="E1615" i="1"/>
  <c r="H1615" i="1" s="1"/>
  <c r="D1615" i="1"/>
  <c r="F1614" i="1"/>
  <c r="I1614" i="1" s="1"/>
  <c r="E1614" i="1"/>
  <c r="D1614" i="1"/>
  <c r="I1613" i="1"/>
  <c r="G1613" i="1"/>
  <c r="F1613" i="1"/>
  <c r="E1613" i="1"/>
  <c r="J1613" i="1" s="1"/>
  <c r="D1613" i="1"/>
  <c r="K1613" i="1" s="1"/>
  <c r="H1612" i="1"/>
  <c r="G1612" i="1"/>
  <c r="F1612" i="1"/>
  <c r="I1612" i="1" s="1"/>
  <c r="E1612" i="1"/>
  <c r="J1612" i="1" s="1"/>
  <c r="K1612" i="1" s="1"/>
  <c r="D1612" i="1"/>
  <c r="F1611" i="1"/>
  <c r="E1611" i="1"/>
  <c r="D1611" i="1"/>
  <c r="J1610" i="1"/>
  <c r="I1610" i="1"/>
  <c r="H1610" i="1"/>
  <c r="F1610" i="1"/>
  <c r="E1610" i="1"/>
  <c r="D1610" i="1"/>
  <c r="I1609" i="1"/>
  <c r="F1609" i="1"/>
  <c r="E1609" i="1"/>
  <c r="D1609" i="1"/>
  <c r="H1608" i="1"/>
  <c r="F1608" i="1"/>
  <c r="E1608" i="1"/>
  <c r="D1608" i="1"/>
  <c r="F1607" i="1"/>
  <c r="I1607" i="1" s="1"/>
  <c r="E1607" i="1"/>
  <c r="H1607" i="1" s="1"/>
  <c r="D1607" i="1"/>
  <c r="F1606" i="1"/>
  <c r="I1606" i="1" s="1"/>
  <c r="E1606" i="1"/>
  <c r="D1606" i="1"/>
  <c r="H1605" i="1"/>
  <c r="G1605" i="1"/>
  <c r="F1605" i="1"/>
  <c r="I1605" i="1" s="1"/>
  <c r="E1605" i="1"/>
  <c r="J1605" i="1" s="1"/>
  <c r="D1605" i="1"/>
  <c r="J1604" i="1"/>
  <c r="G1604" i="1"/>
  <c r="F1604" i="1"/>
  <c r="I1604" i="1" s="1"/>
  <c r="E1604" i="1"/>
  <c r="H1604" i="1" s="1"/>
  <c r="D1604" i="1"/>
  <c r="F1603" i="1"/>
  <c r="I1603" i="1" s="1"/>
  <c r="E1603" i="1"/>
  <c r="D1603" i="1"/>
  <c r="I1602" i="1"/>
  <c r="H1602" i="1"/>
  <c r="F1602" i="1"/>
  <c r="E1602" i="1"/>
  <c r="G1602" i="1" s="1"/>
  <c r="D1602" i="1"/>
  <c r="F1601" i="1"/>
  <c r="I1601" i="1" s="1"/>
  <c r="E1601" i="1"/>
  <c r="D1601" i="1"/>
  <c r="H1600" i="1"/>
  <c r="F1600" i="1"/>
  <c r="E1600" i="1"/>
  <c r="D1600" i="1"/>
  <c r="F1599" i="1"/>
  <c r="E1599" i="1"/>
  <c r="H1599" i="1" s="1"/>
  <c r="D1599" i="1"/>
  <c r="F1598" i="1"/>
  <c r="I1598" i="1" s="1"/>
  <c r="E1598" i="1"/>
  <c r="D1598" i="1"/>
  <c r="F1597" i="1"/>
  <c r="E1597" i="1"/>
  <c r="H1597" i="1" s="1"/>
  <c r="D1597" i="1"/>
  <c r="H1596" i="1"/>
  <c r="F1596" i="1"/>
  <c r="I1596" i="1" s="1"/>
  <c r="E1596" i="1"/>
  <c r="D1596" i="1"/>
  <c r="F1595" i="1"/>
  <c r="I1595" i="1" s="1"/>
  <c r="E1595" i="1"/>
  <c r="D1595" i="1"/>
  <c r="J1594" i="1"/>
  <c r="H1594" i="1"/>
  <c r="F1594" i="1"/>
  <c r="I1594" i="1" s="1"/>
  <c r="E1594" i="1"/>
  <c r="D1594" i="1"/>
  <c r="F1593" i="1"/>
  <c r="I1593" i="1" s="1"/>
  <c r="E1593" i="1"/>
  <c r="D1593" i="1"/>
  <c r="H1592" i="1"/>
  <c r="G1592" i="1"/>
  <c r="F1592" i="1"/>
  <c r="E1592" i="1"/>
  <c r="D1592" i="1"/>
  <c r="F1591" i="1"/>
  <c r="E1591" i="1"/>
  <c r="H1591" i="1" s="1"/>
  <c r="D1591" i="1"/>
  <c r="F1590" i="1"/>
  <c r="I1590" i="1" s="1"/>
  <c r="E1590" i="1"/>
  <c r="D1590" i="1"/>
  <c r="F1589" i="1"/>
  <c r="E1589" i="1"/>
  <c r="H1589" i="1" s="1"/>
  <c r="D1589" i="1"/>
  <c r="G1588" i="1"/>
  <c r="F1588" i="1"/>
  <c r="I1588" i="1" s="1"/>
  <c r="E1588" i="1"/>
  <c r="D1588" i="1"/>
  <c r="F1587" i="1"/>
  <c r="I1587" i="1" s="1"/>
  <c r="E1587" i="1"/>
  <c r="D1587" i="1"/>
  <c r="J1586" i="1"/>
  <c r="H1586" i="1"/>
  <c r="F1586" i="1"/>
  <c r="I1586" i="1" s="1"/>
  <c r="E1586" i="1"/>
  <c r="D1586" i="1"/>
  <c r="F1585" i="1"/>
  <c r="I1585" i="1" s="1"/>
  <c r="E1585" i="1"/>
  <c r="D1585" i="1"/>
  <c r="H1584" i="1"/>
  <c r="F1584" i="1"/>
  <c r="E1584" i="1"/>
  <c r="D1584" i="1"/>
  <c r="F1583" i="1"/>
  <c r="I1583" i="1" s="1"/>
  <c r="E1583" i="1"/>
  <c r="H1583" i="1" s="1"/>
  <c r="D1583" i="1"/>
  <c r="F1582" i="1"/>
  <c r="I1582" i="1" s="1"/>
  <c r="E1582" i="1"/>
  <c r="D1582" i="1"/>
  <c r="F1581" i="1"/>
  <c r="I1581" i="1" s="1"/>
  <c r="E1581" i="1"/>
  <c r="D1581" i="1"/>
  <c r="F1580" i="1"/>
  <c r="I1580" i="1" s="1"/>
  <c r="E1580" i="1"/>
  <c r="D1580" i="1"/>
  <c r="F1579" i="1"/>
  <c r="I1579" i="1" s="1"/>
  <c r="E1579" i="1"/>
  <c r="D1579" i="1"/>
  <c r="H1578" i="1"/>
  <c r="F1578" i="1"/>
  <c r="E1578" i="1"/>
  <c r="D1578" i="1"/>
  <c r="I1577" i="1"/>
  <c r="F1577" i="1"/>
  <c r="E1577" i="1"/>
  <c r="D1577" i="1"/>
  <c r="H1576" i="1"/>
  <c r="F1576" i="1"/>
  <c r="E1576" i="1"/>
  <c r="D1576" i="1"/>
  <c r="J1575" i="1"/>
  <c r="K1575" i="1" s="1"/>
  <c r="F1575" i="1"/>
  <c r="I1575" i="1" s="1"/>
  <c r="E1575" i="1"/>
  <c r="H1575" i="1" s="1"/>
  <c r="D1575" i="1"/>
  <c r="F1574" i="1"/>
  <c r="I1574" i="1" s="1"/>
  <c r="E1574" i="1"/>
  <c r="D1574" i="1"/>
  <c r="I1573" i="1"/>
  <c r="G1573" i="1"/>
  <c r="F1573" i="1"/>
  <c r="E1573" i="1"/>
  <c r="J1573" i="1" s="1"/>
  <c r="D1573" i="1"/>
  <c r="K1573" i="1" s="1"/>
  <c r="H1572" i="1"/>
  <c r="G1572" i="1"/>
  <c r="F1572" i="1"/>
  <c r="I1572" i="1" s="1"/>
  <c r="E1572" i="1"/>
  <c r="J1572" i="1" s="1"/>
  <c r="D1572" i="1"/>
  <c r="F1571" i="1"/>
  <c r="I1571" i="1" s="1"/>
  <c r="E1571" i="1"/>
  <c r="D1571" i="1"/>
  <c r="J1570" i="1"/>
  <c r="I1570" i="1"/>
  <c r="H1570" i="1"/>
  <c r="F1570" i="1"/>
  <c r="E1570" i="1"/>
  <c r="D1570" i="1"/>
  <c r="I1569" i="1"/>
  <c r="F1569" i="1"/>
  <c r="E1569" i="1"/>
  <c r="D1569" i="1"/>
  <c r="G1568" i="1"/>
  <c r="F1568" i="1"/>
  <c r="E1568" i="1"/>
  <c r="H1568" i="1" s="1"/>
  <c r="D1568" i="1"/>
  <c r="I1567" i="1"/>
  <c r="F1567" i="1"/>
  <c r="E1567" i="1"/>
  <c r="H1567" i="1" s="1"/>
  <c r="D1567" i="1"/>
  <c r="F1566" i="1"/>
  <c r="I1566" i="1" s="1"/>
  <c r="E1566" i="1"/>
  <c r="D1566" i="1"/>
  <c r="H1565" i="1"/>
  <c r="G1565" i="1"/>
  <c r="F1565" i="1"/>
  <c r="I1565" i="1" s="1"/>
  <c r="E1565" i="1"/>
  <c r="J1565" i="1" s="1"/>
  <c r="D1565" i="1"/>
  <c r="J1564" i="1"/>
  <c r="F1564" i="1"/>
  <c r="I1564" i="1" s="1"/>
  <c r="E1564" i="1"/>
  <c r="H1564" i="1" s="1"/>
  <c r="D1564" i="1"/>
  <c r="F1563" i="1"/>
  <c r="I1563" i="1" s="1"/>
  <c r="E1563" i="1"/>
  <c r="G1563" i="1" s="1"/>
  <c r="D1563" i="1"/>
  <c r="J1562" i="1"/>
  <c r="I1562" i="1"/>
  <c r="H1562" i="1"/>
  <c r="F1562" i="1"/>
  <c r="E1562" i="1"/>
  <c r="D1562" i="1"/>
  <c r="I1561" i="1"/>
  <c r="F1561" i="1"/>
  <c r="E1561" i="1"/>
  <c r="D1561" i="1"/>
  <c r="G1560" i="1"/>
  <c r="F1560" i="1"/>
  <c r="E1560" i="1"/>
  <c r="H1560" i="1" s="1"/>
  <c r="D1560" i="1"/>
  <c r="J1559" i="1"/>
  <c r="I1559" i="1"/>
  <c r="F1559" i="1"/>
  <c r="E1559" i="1"/>
  <c r="H1559" i="1" s="1"/>
  <c r="D1559" i="1"/>
  <c r="K1559" i="1" s="1"/>
  <c r="F1558" i="1"/>
  <c r="I1558" i="1" s="1"/>
  <c r="E1558" i="1"/>
  <c r="D1558" i="1"/>
  <c r="I1557" i="1"/>
  <c r="H1557" i="1"/>
  <c r="F1557" i="1"/>
  <c r="G1557" i="1" s="1"/>
  <c r="E1557" i="1"/>
  <c r="D1557" i="1"/>
  <c r="J1556" i="1"/>
  <c r="G1556" i="1"/>
  <c r="F1556" i="1"/>
  <c r="I1556" i="1" s="1"/>
  <c r="E1556" i="1"/>
  <c r="H1556" i="1" s="1"/>
  <c r="D1556" i="1"/>
  <c r="F1555" i="1"/>
  <c r="I1555" i="1" s="1"/>
  <c r="E1555" i="1"/>
  <c r="D1555" i="1"/>
  <c r="I1554" i="1"/>
  <c r="H1554" i="1"/>
  <c r="F1554" i="1"/>
  <c r="E1554" i="1"/>
  <c r="G1554" i="1" s="1"/>
  <c r="D1554" i="1"/>
  <c r="F1553" i="1"/>
  <c r="I1553" i="1" s="1"/>
  <c r="E1553" i="1"/>
  <c r="D1553" i="1"/>
  <c r="H1552" i="1"/>
  <c r="F1552" i="1"/>
  <c r="E1552" i="1"/>
  <c r="D1552" i="1"/>
  <c r="I1551" i="1"/>
  <c r="F1551" i="1"/>
  <c r="E1551" i="1"/>
  <c r="D1551" i="1"/>
  <c r="F1550" i="1"/>
  <c r="I1550" i="1" s="1"/>
  <c r="E1550" i="1"/>
  <c r="D1550" i="1"/>
  <c r="F1549" i="1"/>
  <c r="I1549" i="1" s="1"/>
  <c r="E1549" i="1"/>
  <c r="D1549" i="1"/>
  <c r="F1548" i="1"/>
  <c r="E1548" i="1"/>
  <c r="H1548" i="1" s="1"/>
  <c r="D1548" i="1"/>
  <c r="F1547" i="1"/>
  <c r="E1547" i="1"/>
  <c r="D1547" i="1"/>
  <c r="I1546" i="1"/>
  <c r="F1546" i="1"/>
  <c r="E1546" i="1"/>
  <c r="D1546" i="1"/>
  <c r="F1545" i="1"/>
  <c r="I1545" i="1" s="1"/>
  <c r="E1545" i="1"/>
  <c r="D1545" i="1"/>
  <c r="H1544" i="1"/>
  <c r="F1544" i="1"/>
  <c r="E1544" i="1"/>
  <c r="D1544" i="1"/>
  <c r="F1543" i="1"/>
  <c r="I1543" i="1" s="1"/>
  <c r="E1543" i="1"/>
  <c r="D1543" i="1"/>
  <c r="F1542" i="1"/>
  <c r="I1542" i="1" s="1"/>
  <c r="E1542" i="1"/>
  <c r="D1542" i="1"/>
  <c r="F1541" i="1"/>
  <c r="E1541" i="1"/>
  <c r="D1541" i="1"/>
  <c r="F1540" i="1"/>
  <c r="I1540" i="1" s="1"/>
  <c r="E1540" i="1"/>
  <c r="D1540" i="1"/>
  <c r="F1539" i="1"/>
  <c r="I1539" i="1" s="1"/>
  <c r="E1539" i="1"/>
  <c r="D1539" i="1"/>
  <c r="H1538" i="1"/>
  <c r="F1538" i="1"/>
  <c r="E1538" i="1"/>
  <c r="D1538" i="1"/>
  <c r="I1537" i="1"/>
  <c r="F1537" i="1"/>
  <c r="E1537" i="1"/>
  <c r="D1537" i="1"/>
  <c r="H1536" i="1"/>
  <c r="F1536" i="1"/>
  <c r="E1536" i="1"/>
  <c r="D1536" i="1"/>
  <c r="I1535" i="1"/>
  <c r="F1535" i="1"/>
  <c r="E1535" i="1"/>
  <c r="H1535" i="1" s="1"/>
  <c r="D1535" i="1"/>
  <c r="F1534" i="1"/>
  <c r="I1534" i="1" s="1"/>
  <c r="E1534" i="1"/>
  <c r="D1534" i="1"/>
  <c r="F1533" i="1"/>
  <c r="I1533" i="1" s="1"/>
  <c r="E1533" i="1"/>
  <c r="D1533" i="1"/>
  <c r="K1532" i="1"/>
  <c r="N1532" i="1" s="1"/>
  <c r="J1532" i="1"/>
  <c r="G1532" i="1"/>
  <c r="F1532" i="1"/>
  <c r="I1532" i="1" s="1"/>
  <c r="E1532" i="1"/>
  <c r="H1532" i="1" s="1"/>
  <c r="D1532" i="1"/>
  <c r="F1531" i="1"/>
  <c r="I1531" i="1" s="1"/>
  <c r="E1531" i="1"/>
  <c r="D1531" i="1"/>
  <c r="I1530" i="1"/>
  <c r="F1530" i="1"/>
  <c r="E1530" i="1"/>
  <c r="D1530" i="1"/>
  <c r="I1529" i="1"/>
  <c r="F1529" i="1"/>
  <c r="E1529" i="1"/>
  <c r="D1529" i="1"/>
  <c r="F1528" i="1"/>
  <c r="G1528" i="1" s="1"/>
  <c r="E1528" i="1"/>
  <c r="H1528" i="1" s="1"/>
  <c r="D1528" i="1"/>
  <c r="I1527" i="1"/>
  <c r="F1527" i="1"/>
  <c r="E1527" i="1"/>
  <c r="H1527" i="1" s="1"/>
  <c r="D1527" i="1"/>
  <c r="F1526" i="1"/>
  <c r="I1526" i="1" s="1"/>
  <c r="E1526" i="1"/>
  <c r="D1526" i="1"/>
  <c r="F1525" i="1"/>
  <c r="I1525" i="1" s="1"/>
  <c r="E1525" i="1"/>
  <c r="D1525" i="1"/>
  <c r="J1524" i="1"/>
  <c r="K1524" i="1" s="1"/>
  <c r="H1524" i="1"/>
  <c r="F1524" i="1"/>
  <c r="I1524" i="1" s="1"/>
  <c r="E1524" i="1"/>
  <c r="D1524" i="1"/>
  <c r="G1523" i="1"/>
  <c r="F1523" i="1"/>
  <c r="I1523" i="1" s="1"/>
  <c r="E1523" i="1"/>
  <c r="D1523" i="1"/>
  <c r="I1522" i="1"/>
  <c r="F1522" i="1"/>
  <c r="E1522" i="1"/>
  <c r="D1522" i="1"/>
  <c r="F1521" i="1"/>
  <c r="I1521" i="1" s="1"/>
  <c r="E1521" i="1"/>
  <c r="D1521" i="1"/>
  <c r="F1520" i="1"/>
  <c r="E1520" i="1"/>
  <c r="H1520" i="1" s="1"/>
  <c r="D1520" i="1"/>
  <c r="J1519" i="1"/>
  <c r="K1519" i="1" s="1"/>
  <c r="I1519" i="1"/>
  <c r="F1519" i="1"/>
  <c r="E1519" i="1"/>
  <c r="H1519" i="1" s="1"/>
  <c r="D1519" i="1"/>
  <c r="F1518" i="1"/>
  <c r="I1518" i="1" s="1"/>
  <c r="E1518" i="1"/>
  <c r="D1518" i="1"/>
  <c r="I1517" i="1"/>
  <c r="H1517" i="1"/>
  <c r="F1517" i="1"/>
  <c r="G1517" i="1" s="1"/>
  <c r="E1517" i="1"/>
  <c r="D1517" i="1"/>
  <c r="J1516" i="1"/>
  <c r="G1516" i="1"/>
  <c r="F1516" i="1"/>
  <c r="I1516" i="1" s="1"/>
  <c r="E1516" i="1"/>
  <c r="H1516" i="1" s="1"/>
  <c r="D1516" i="1"/>
  <c r="F1515" i="1"/>
  <c r="I1515" i="1" s="1"/>
  <c r="E1515" i="1"/>
  <c r="D1515" i="1"/>
  <c r="I1514" i="1"/>
  <c r="H1514" i="1"/>
  <c r="F1514" i="1"/>
  <c r="E1514" i="1"/>
  <c r="G1514" i="1" s="1"/>
  <c r="D1514" i="1"/>
  <c r="F1513" i="1"/>
  <c r="I1513" i="1" s="1"/>
  <c r="E1513" i="1"/>
  <c r="D1513" i="1"/>
  <c r="H1512" i="1"/>
  <c r="F1512" i="1"/>
  <c r="E1512" i="1"/>
  <c r="D1512" i="1"/>
  <c r="I1511" i="1"/>
  <c r="F1511" i="1"/>
  <c r="E1511" i="1"/>
  <c r="D1511" i="1"/>
  <c r="F1510" i="1"/>
  <c r="I1510" i="1" s="1"/>
  <c r="E1510" i="1"/>
  <c r="D1510" i="1"/>
  <c r="F1509" i="1"/>
  <c r="I1509" i="1" s="1"/>
  <c r="E1509" i="1"/>
  <c r="D1509" i="1"/>
  <c r="F1508" i="1"/>
  <c r="E1508" i="1"/>
  <c r="H1508" i="1" s="1"/>
  <c r="D1508" i="1"/>
  <c r="F1507" i="1"/>
  <c r="I1507" i="1" s="1"/>
  <c r="E1507" i="1"/>
  <c r="D1507" i="1"/>
  <c r="I1506" i="1"/>
  <c r="F1506" i="1"/>
  <c r="E1506" i="1"/>
  <c r="D1506" i="1"/>
  <c r="F1505" i="1"/>
  <c r="I1505" i="1" s="1"/>
  <c r="E1505" i="1"/>
  <c r="D1505" i="1"/>
  <c r="H1504" i="1"/>
  <c r="F1504" i="1"/>
  <c r="E1504" i="1"/>
  <c r="G1504" i="1" s="1"/>
  <c r="D1504" i="1"/>
  <c r="F1503" i="1"/>
  <c r="I1503" i="1" s="1"/>
  <c r="E1503" i="1"/>
  <c r="D1503" i="1"/>
  <c r="F1502" i="1"/>
  <c r="I1502" i="1" s="1"/>
  <c r="E1502" i="1"/>
  <c r="D1502" i="1"/>
  <c r="F1501" i="1"/>
  <c r="E1501" i="1"/>
  <c r="D1501" i="1"/>
  <c r="F1500" i="1"/>
  <c r="I1500" i="1" s="1"/>
  <c r="E1500" i="1"/>
  <c r="D1500" i="1"/>
  <c r="F1499" i="1"/>
  <c r="I1499" i="1" s="1"/>
  <c r="E1499" i="1"/>
  <c r="D1499" i="1"/>
  <c r="I1498" i="1"/>
  <c r="F1498" i="1"/>
  <c r="E1498" i="1"/>
  <c r="D1498" i="1"/>
  <c r="F1497" i="1"/>
  <c r="I1497" i="1" s="1"/>
  <c r="E1497" i="1"/>
  <c r="D1497" i="1"/>
  <c r="F1496" i="1"/>
  <c r="E1496" i="1"/>
  <c r="D1496" i="1"/>
  <c r="F1495" i="1"/>
  <c r="I1495" i="1" s="1"/>
  <c r="E1495" i="1"/>
  <c r="H1495" i="1" s="1"/>
  <c r="D1495" i="1"/>
  <c r="F1494" i="1"/>
  <c r="I1494" i="1" s="1"/>
  <c r="E1494" i="1"/>
  <c r="D1494" i="1"/>
  <c r="G1493" i="1"/>
  <c r="F1493" i="1"/>
  <c r="I1493" i="1" s="1"/>
  <c r="E1493" i="1"/>
  <c r="D1493" i="1"/>
  <c r="F1492" i="1"/>
  <c r="I1492" i="1" s="1"/>
  <c r="E1492" i="1"/>
  <c r="D1492" i="1"/>
  <c r="F1491" i="1"/>
  <c r="I1491" i="1" s="1"/>
  <c r="E1491" i="1"/>
  <c r="D1491" i="1"/>
  <c r="H1490" i="1"/>
  <c r="F1490" i="1"/>
  <c r="E1490" i="1"/>
  <c r="D1490" i="1"/>
  <c r="I1489" i="1"/>
  <c r="F1489" i="1"/>
  <c r="E1489" i="1"/>
  <c r="D1489" i="1"/>
  <c r="H1488" i="1"/>
  <c r="F1488" i="1"/>
  <c r="E1488" i="1"/>
  <c r="D1488" i="1"/>
  <c r="J1487" i="1"/>
  <c r="K1487" i="1" s="1"/>
  <c r="F1487" i="1"/>
  <c r="I1487" i="1" s="1"/>
  <c r="E1487" i="1"/>
  <c r="H1487" i="1" s="1"/>
  <c r="D1487" i="1"/>
  <c r="F1486" i="1"/>
  <c r="I1486" i="1" s="1"/>
  <c r="E1486" i="1"/>
  <c r="D1486" i="1"/>
  <c r="I1485" i="1"/>
  <c r="G1485" i="1"/>
  <c r="F1485" i="1"/>
  <c r="E1485" i="1"/>
  <c r="J1485" i="1" s="1"/>
  <c r="D1485" i="1"/>
  <c r="K1485" i="1" s="1"/>
  <c r="H1484" i="1"/>
  <c r="G1484" i="1"/>
  <c r="F1484" i="1"/>
  <c r="I1484" i="1" s="1"/>
  <c r="E1484" i="1"/>
  <c r="J1484" i="1" s="1"/>
  <c r="K1484" i="1" s="1"/>
  <c r="D1484" i="1"/>
  <c r="F1483" i="1"/>
  <c r="E1483" i="1"/>
  <c r="D1483" i="1"/>
  <c r="J1482" i="1"/>
  <c r="I1482" i="1"/>
  <c r="H1482" i="1"/>
  <c r="F1482" i="1"/>
  <c r="E1482" i="1"/>
  <c r="D1482" i="1"/>
  <c r="I1481" i="1"/>
  <c r="F1481" i="1"/>
  <c r="E1481" i="1"/>
  <c r="D1481" i="1"/>
  <c r="H1480" i="1"/>
  <c r="F1480" i="1"/>
  <c r="E1480" i="1"/>
  <c r="D1480" i="1"/>
  <c r="I1479" i="1"/>
  <c r="F1479" i="1"/>
  <c r="E1479" i="1"/>
  <c r="H1479" i="1" s="1"/>
  <c r="D1479" i="1"/>
  <c r="F1478" i="1"/>
  <c r="I1478" i="1" s="1"/>
  <c r="E1478" i="1"/>
  <c r="D1478" i="1"/>
  <c r="H1477" i="1"/>
  <c r="G1477" i="1"/>
  <c r="F1477" i="1"/>
  <c r="I1477" i="1" s="1"/>
  <c r="E1477" i="1"/>
  <c r="J1477" i="1" s="1"/>
  <c r="D1477" i="1"/>
  <c r="F1476" i="1"/>
  <c r="I1476" i="1" s="1"/>
  <c r="E1476" i="1"/>
  <c r="H1476" i="1" s="1"/>
  <c r="D1476" i="1"/>
  <c r="F1475" i="1"/>
  <c r="I1475" i="1" s="1"/>
  <c r="E1475" i="1"/>
  <c r="D1475" i="1"/>
  <c r="I1474" i="1"/>
  <c r="H1474" i="1"/>
  <c r="F1474" i="1"/>
  <c r="E1474" i="1"/>
  <c r="G1474" i="1" s="1"/>
  <c r="D1474" i="1"/>
  <c r="F1473" i="1"/>
  <c r="I1473" i="1" s="1"/>
  <c r="E1473" i="1"/>
  <c r="D1473" i="1"/>
  <c r="H1472" i="1"/>
  <c r="F1472" i="1"/>
  <c r="E1472" i="1"/>
  <c r="D1472" i="1"/>
  <c r="J1471" i="1"/>
  <c r="F1471" i="1"/>
  <c r="I1471" i="1" s="1"/>
  <c r="E1471" i="1"/>
  <c r="H1471" i="1" s="1"/>
  <c r="D1471" i="1"/>
  <c r="F1470" i="1"/>
  <c r="I1470" i="1" s="1"/>
  <c r="E1470" i="1"/>
  <c r="D1470" i="1"/>
  <c r="I1469" i="1"/>
  <c r="G1469" i="1"/>
  <c r="F1469" i="1"/>
  <c r="E1469" i="1"/>
  <c r="H1469" i="1" s="1"/>
  <c r="D1469" i="1"/>
  <c r="F1468" i="1"/>
  <c r="I1468" i="1" s="1"/>
  <c r="E1468" i="1"/>
  <c r="D1468" i="1"/>
  <c r="F1467" i="1"/>
  <c r="I1467" i="1" s="1"/>
  <c r="E1467" i="1"/>
  <c r="D1467" i="1"/>
  <c r="J1466" i="1"/>
  <c r="H1466" i="1"/>
  <c r="F1466" i="1"/>
  <c r="I1466" i="1" s="1"/>
  <c r="E1466" i="1"/>
  <c r="D1466" i="1"/>
  <c r="F1465" i="1"/>
  <c r="I1465" i="1" s="1"/>
  <c r="E1465" i="1"/>
  <c r="D1465" i="1"/>
  <c r="H1464" i="1"/>
  <c r="G1464" i="1"/>
  <c r="F1464" i="1"/>
  <c r="E1464" i="1"/>
  <c r="D1464" i="1"/>
  <c r="J1463" i="1"/>
  <c r="F1463" i="1"/>
  <c r="I1463" i="1" s="1"/>
  <c r="E1463" i="1"/>
  <c r="H1463" i="1" s="1"/>
  <c r="D1463" i="1"/>
  <c r="K1463" i="1" s="1"/>
  <c r="F1462" i="1"/>
  <c r="I1462" i="1" s="1"/>
  <c r="E1462" i="1"/>
  <c r="D1462" i="1"/>
  <c r="I1461" i="1"/>
  <c r="G1461" i="1"/>
  <c r="F1461" i="1"/>
  <c r="E1461" i="1"/>
  <c r="H1461" i="1" s="1"/>
  <c r="D1461" i="1"/>
  <c r="F1460" i="1"/>
  <c r="I1460" i="1" s="1"/>
  <c r="E1460" i="1"/>
  <c r="D1460" i="1"/>
  <c r="G1459" i="1"/>
  <c r="F1459" i="1"/>
  <c r="I1459" i="1" s="1"/>
  <c r="E1459" i="1"/>
  <c r="D1459" i="1"/>
  <c r="I1458" i="1"/>
  <c r="H1458" i="1"/>
  <c r="F1458" i="1"/>
  <c r="E1458" i="1"/>
  <c r="G1458" i="1" s="1"/>
  <c r="D1458" i="1"/>
  <c r="F1457" i="1"/>
  <c r="I1457" i="1" s="1"/>
  <c r="E1457" i="1"/>
  <c r="D1457" i="1"/>
  <c r="H1456" i="1"/>
  <c r="F1456" i="1"/>
  <c r="E1456" i="1"/>
  <c r="D1456" i="1"/>
  <c r="I1455" i="1"/>
  <c r="F1455" i="1"/>
  <c r="E1455" i="1"/>
  <c r="D1455" i="1"/>
  <c r="F1454" i="1"/>
  <c r="I1454" i="1" s="1"/>
  <c r="E1454" i="1"/>
  <c r="D1454" i="1"/>
  <c r="H1453" i="1"/>
  <c r="F1453" i="1"/>
  <c r="I1453" i="1" s="1"/>
  <c r="E1453" i="1"/>
  <c r="D1453" i="1"/>
  <c r="F1452" i="1"/>
  <c r="E1452" i="1"/>
  <c r="H1452" i="1" s="1"/>
  <c r="D1452" i="1"/>
  <c r="F1451" i="1"/>
  <c r="I1451" i="1" s="1"/>
  <c r="E1451" i="1"/>
  <c r="D1451" i="1"/>
  <c r="I1450" i="1"/>
  <c r="H1450" i="1"/>
  <c r="F1450" i="1"/>
  <c r="E1450" i="1"/>
  <c r="D1450" i="1"/>
  <c r="F1449" i="1"/>
  <c r="I1449" i="1" s="1"/>
  <c r="E1449" i="1"/>
  <c r="D1449" i="1"/>
  <c r="F1448" i="1"/>
  <c r="E1448" i="1"/>
  <c r="H1448" i="1" s="1"/>
  <c r="D1448" i="1"/>
  <c r="J1447" i="1"/>
  <c r="I1447" i="1"/>
  <c r="F1447" i="1"/>
  <c r="E1447" i="1"/>
  <c r="H1447" i="1" s="1"/>
  <c r="D1447" i="1"/>
  <c r="F1446" i="1"/>
  <c r="I1446" i="1" s="1"/>
  <c r="E1446" i="1"/>
  <c r="D1446" i="1"/>
  <c r="I1445" i="1"/>
  <c r="F1445" i="1"/>
  <c r="E1445" i="1"/>
  <c r="D1445" i="1"/>
  <c r="J1444" i="1"/>
  <c r="H1444" i="1"/>
  <c r="F1444" i="1"/>
  <c r="I1444" i="1" s="1"/>
  <c r="E1444" i="1"/>
  <c r="D1444" i="1"/>
  <c r="F1443" i="1"/>
  <c r="I1443" i="1" s="1"/>
  <c r="E1443" i="1"/>
  <c r="D1443" i="1"/>
  <c r="J1442" i="1"/>
  <c r="I1442" i="1"/>
  <c r="H1442" i="1"/>
  <c r="F1442" i="1"/>
  <c r="E1442" i="1"/>
  <c r="G1442" i="1" s="1"/>
  <c r="D1442" i="1"/>
  <c r="K1442" i="1" s="1"/>
  <c r="F1441" i="1"/>
  <c r="I1441" i="1" s="1"/>
  <c r="E1441" i="1"/>
  <c r="D1441" i="1"/>
  <c r="F1440" i="1"/>
  <c r="E1440" i="1"/>
  <c r="D1440" i="1"/>
  <c r="J1439" i="1"/>
  <c r="K1439" i="1" s="1"/>
  <c r="I1439" i="1"/>
  <c r="F1439" i="1"/>
  <c r="E1439" i="1"/>
  <c r="H1439" i="1" s="1"/>
  <c r="D1439" i="1"/>
  <c r="F1438" i="1"/>
  <c r="I1438" i="1" s="1"/>
  <c r="E1438" i="1"/>
  <c r="D1438" i="1"/>
  <c r="I1437" i="1"/>
  <c r="H1437" i="1"/>
  <c r="F1437" i="1"/>
  <c r="G1437" i="1" s="1"/>
  <c r="E1437" i="1"/>
  <c r="D1437" i="1"/>
  <c r="K1436" i="1"/>
  <c r="H1436" i="1"/>
  <c r="G1436" i="1"/>
  <c r="F1436" i="1"/>
  <c r="I1436" i="1" s="1"/>
  <c r="E1436" i="1"/>
  <c r="J1436" i="1" s="1"/>
  <c r="D1436" i="1"/>
  <c r="F1435" i="1"/>
  <c r="E1435" i="1"/>
  <c r="D1435" i="1"/>
  <c r="J1434" i="1"/>
  <c r="I1434" i="1"/>
  <c r="H1434" i="1"/>
  <c r="F1434" i="1"/>
  <c r="E1434" i="1"/>
  <c r="G1434" i="1" s="1"/>
  <c r="D1434" i="1"/>
  <c r="K1434" i="1" s="1"/>
  <c r="F1433" i="1"/>
  <c r="I1433" i="1" s="1"/>
  <c r="E1433" i="1"/>
  <c r="D1433" i="1"/>
  <c r="F1432" i="1"/>
  <c r="E1432" i="1"/>
  <c r="D1432" i="1"/>
  <c r="J1431" i="1"/>
  <c r="K1431" i="1" s="1"/>
  <c r="F1431" i="1"/>
  <c r="I1431" i="1" s="1"/>
  <c r="E1431" i="1"/>
  <c r="H1431" i="1" s="1"/>
  <c r="D1431" i="1"/>
  <c r="F1430" i="1"/>
  <c r="I1430" i="1" s="1"/>
  <c r="E1430" i="1"/>
  <c r="D1430" i="1"/>
  <c r="I1429" i="1"/>
  <c r="G1429" i="1"/>
  <c r="F1429" i="1"/>
  <c r="E1429" i="1"/>
  <c r="J1429" i="1" s="1"/>
  <c r="D1429" i="1"/>
  <c r="K1429" i="1" s="1"/>
  <c r="N1429" i="1" s="1"/>
  <c r="H1428" i="1"/>
  <c r="G1428" i="1"/>
  <c r="F1428" i="1"/>
  <c r="I1428" i="1" s="1"/>
  <c r="E1428" i="1"/>
  <c r="J1428" i="1" s="1"/>
  <c r="D1428" i="1"/>
  <c r="F1427" i="1"/>
  <c r="I1427" i="1" s="1"/>
  <c r="E1427" i="1"/>
  <c r="H1427" i="1" s="1"/>
  <c r="D1427" i="1"/>
  <c r="I1426" i="1"/>
  <c r="H1426" i="1"/>
  <c r="F1426" i="1"/>
  <c r="E1426" i="1"/>
  <c r="D1426" i="1"/>
  <c r="F1425" i="1"/>
  <c r="I1425" i="1" s="1"/>
  <c r="E1425" i="1"/>
  <c r="D1425" i="1"/>
  <c r="H1424" i="1"/>
  <c r="F1424" i="1"/>
  <c r="E1424" i="1"/>
  <c r="D1424" i="1"/>
  <c r="I1423" i="1"/>
  <c r="F1423" i="1"/>
  <c r="E1423" i="1"/>
  <c r="D1423" i="1"/>
  <c r="F1422" i="1"/>
  <c r="I1422" i="1" s="1"/>
  <c r="E1422" i="1"/>
  <c r="D1422" i="1"/>
  <c r="H1421" i="1"/>
  <c r="F1421" i="1"/>
  <c r="I1421" i="1" s="1"/>
  <c r="E1421" i="1"/>
  <c r="D1421" i="1"/>
  <c r="G1420" i="1"/>
  <c r="F1420" i="1"/>
  <c r="I1420" i="1" s="1"/>
  <c r="E1420" i="1"/>
  <c r="D1420" i="1"/>
  <c r="G1419" i="1"/>
  <c r="F1419" i="1"/>
  <c r="I1419" i="1" s="1"/>
  <c r="E1419" i="1"/>
  <c r="H1419" i="1" s="1"/>
  <c r="D1419" i="1"/>
  <c r="I1418" i="1"/>
  <c r="H1418" i="1"/>
  <c r="F1418" i="1"/>
  <c r="E1418" i="1"/>
  <c r="G1418" i="1" s="1"/>
  <c r="D1418" i="1"/>
  <c r="I1417" i="1"/>
  <c r="F1417" i="1"/>
  <c r="E1417" i="1"/>
  <c r="H1417" i="1" s="1"/>
  <c r="D1417" i="1"/>
  <c r="H1416" i="1"/>
  <c r="F1416" i="1"/>
  <c r="E1416" i="1"/>
  <c r="D1416" i="1"/>
  <c r="F1415" i="1"/>
  <c r="E1415" i="1"/>
  <c r="H1415" i="1" s="1"/>
  <c r="D1415" i="1"/>
  <c r="F1414" i="1"/>
  <c r="I1414" i="1" s="1"/>
  <c r="E1414" i="1"/>
  <c r="D1414" i="1"/>
  <c r="G1413" i="1"/>
  <c r="F1413" i="1"/>
  <c r="I1413" i="1" s="1"/>
  <c r="E1413" i="1"/>
  <c r="D1413" i="1"/>
  <c r="F1412" i="1"/>
  <c r="I1412" i="1" s="1"/>
  <c r="E1412" i="1"/>
  <c r="D1412" i="1"/>
  <c r="F1411" i="1"/>
  <c r="I1411" i="1" s="1"/>
  <c r="E1411" i="1"/>
  <c r="H1411" i="1" s="1"/>
  <c r="D1411" i="1"/>
  <c r="F1410" i="1"/>
  <c r="I1410" i="1" s="1"/>
  <c r="E1410" i="1"/>
  <c r="D1410" i="1"/>
  <c r="I1409" i="1"/>
  <c r="F1409" i="1"/>
  <c r="E1409" i="1"/>
  <c r="D1409" i="1"/>
  <c r="F1408" i="1"/>
  <c r="G1408" i="1" s="1"/>
  <c r="E1408" i="1"/>
  <c r="H1408" i="1" s="1"/>
  <c r="D1408" i="1"/>
  <c r="J1407" i="1"/>
  <c r="K1407" i="1" s="1"/>
  <c r="F1407" i="1"/>
  <c r="I1407" i="1" s="1"/>
  <c r="E1407" i="1"/>
  <c r="H1407" i="1" s="1"/>
  <c r="D1407" i="1"/>
  <c r="I1406" i="1"/>
  <c r="F1406" i="1"/>
  <c r="E1406" i="1"/>
  <c r="D1406" i="1"/>
  <c r="F1405" i="1"/>
  <c r="I1405" i="1" s="1"/>
  <c r="E1405" i="1"/>
  <c r="D1405" i="1"/>
  <c r="J1404" i="1"/>
  <c r="H1404" i="1"/>
  <c r="F1404" i="1"/>
  <c r="I1404" i="1" s="1"/>
  <c r="E1404" i="1"/>
  <c r="D1404" i="1"/>
  <c r="F1403" i="1"/>
  <c r="I1403" i="1" s="1"/>
  <c r="E1403" i="1"/>
  <c r="D1403" i="1"/>
  <c r="I1402" i="1"/>
  <c r="F1402" i="1"/>
  <c r="E1402" i="1"/>
  <c r="D1402" i="1"/>
  <c r="F1401" i="1"/>
  <c r="I1401" i="1" s="1"/>
  <c r="E1401" i="1"/>
  <c r="D1401" i="1"/>
  <c r="H1400" i="1"/>
  <c r="F1400" i="1"/>
  <c r="E1400" i="1"/>
  <c r="D1400" i="1"/>
  <c r="F1399" i="1"/>
  <c r="I1399" i="1" s="1"/>
  <c r="E1399" i="1"/>
  <c r="D1399" i="1"/>
  <c r="F1398" i="1"/>
  <c r="I1398" i="1" s="1"/>
  <c r="E1398" i="1"/>
  <c r="D1398" i="1"/>
  <c r="I1397" i="1"/>
  <c r="F1397" i="1"/>
  <c r="G1397" i="1" s="1"/>
  <c r="E1397" i="1"/>
  <c r="H1397" i="1" s="1"/>
  <c r="D1397" i="1"/>
  <c r="F1396" i="1"/>
  <c r="I1396" i="1" s="1"/>
  <c r="E1396" i="1"/>
  <c r="D1396" i="1"/>
  <c r="F1395" i="1"/>
  <c r="I1395" i="1" s="1"/>
  <c r="E1395" i="1"/>
  <c r="H1395" i="1" s="1"/>
  <c r="D1395" i="1"/>
  <c r="I1394" i="1"/>
  <c r="F1394" i="1"/>
  <c r="E1394" i="1"/>
  <c r="H1394" i="1" s="1"/>
  <c r="D1394" i="1"/>
  <c r="F1393" i="1"/>
  <c r="I1393" i="1" s="1"/>
  <c r="E1393" i="1"/>
  <c r="D1393" i="1"/>
  <c r="F1392" i="1"/>
  <c r="E1392" i="1"/>
  <c r="H1392" i="1" s="1"/>
  <c r="D1392" i="1"/>
  <c r="I1391" i="1"/>
  <c r="F1391" i="1"/>
  <c r="E1391" i="1"/>
  <c r="H1391" i="1" s="1"/>
  <c r="D1391" i="1"/>
  <c r="F1390" i="1"/>
  <c r="I1390" i="1" s="1"/>
  <c r="E1390" i="1"/>
  <c r="D1390" i="1"/>
  <c r="F1389" i="1"/>
  <c r="I1389" i="1" s="1"/>
  <c r="E1389" i="1"/>
  <c r="D1389" i="1"/>
  <c r="H1388" i="1"/>
  <c r="F1388" i="1"/>
  <c r="I1388" i="1" s="1"/>
  <c r="E1388" i="1"/>
  <c r="D1388" i="1"/>
  <c r="F1387" i="1"/>
  <c r="E1387" i="1"/>
  <c r="H1387" i="1" s="1"/>
  <c r="D1387" i="1"/>
  <c r="I1386" i="1"/>
  <c r="H1386" i="1"/>
  <c r="F1386" i="1"/>
  <c r="E1386" i="1"/>
  <c r="G1386" i="1" s="1"/>
  <c r="D1386" i="1"/>
  <c r="F1385" i="1"/>
  <c r="I1385" i="1" s="1"/>
  <c r="E1385" i="1"/>
  <c r="D1385" i="1"/>
  <c r="F1384" i="1"/>
  <c r="E1384" i="1"/>
  <c r="H1384" i="1" s="1"/>
  <c r="D1384" i="1"/>
  <c r="I1383" i="1"/>
  <c r="F1383" i="1"/>
  <c r="E1383" i="1"/>
  <c r="D1383" i="1"/>
  <c r="F1382" i="1"/>
  <c r="I1382" i="1" s="1"/>
  <c r="E1382" i="1"/>
  <c r="D1382" i="1"/>
  <c r="I1381" i="1"/>
  <c r="G1381" i="1"/>
  <c r="F1381" i="1"/>
  <c r="E1381" i="1"/>
  <c r="J1381" i="1" s="1"/>
  <c r="D1381" i="1"/>
  <c r="K1381" i="1" s="1"/>
  <c r="F1380" i="1"/>
  <c r="E1380" i="1"/>
  <c r="H1380" i="1" s="1"/>
  <c r="D1380" i="1"/>
  <c r="F1379" i="1"/>
  <c r="I1379" i="1" s="1"/>
  <c r="E1379" i="1"/>
  <c r="D1379" i="1"/>
  <c r="I1378" i="1"/>
  <c r="F1378" i="1"/>
  <c r="E1378" i="1"/>
  <c r="D1378" i="1"/>
  <c r="F1377" i="1"/>
  <c r="I1377" i="1" s="1"/>
  <c r="E1377" i="1"/>
  <c r="D1377" i="1"/>
  <c r="F1376" i="1"/>
  <c r="E1376" i="1"/>
  <c r="H1376" i="1" s="1"/>
  <c r="D1376" i="1"/>
  <c r="F1375" i="1"/>
  <c r="I1375" i="1" s="1"/>
  <c r="E1375" i="1"/>
  <c r="D1375" i="1"/>
  <c r="F1374" i="1"/>
  <c r="I1374" i="1" s="1"/>
  <c r="E1374" i="1"/>
  <c r="D1374" i="1"/>
  <c r="K1373" i="1"/>
  <c r="N1373" i="1" s="1"/>
  <c r="I1373" i="1"/>
  <c r="G1373" i="1"/>
  <c r="F1373" i="1"/>
  <c r="E1373" i="1"/>
  <c r="J1373" i="1" s="1"/>
  <c r="D1373" i="1"/>
  <c r="H1372" i="1"/>
  <c r="G1372" i="1"/>
  <c r="F1372" i="1"/>
  <c r="I1372" i="1" s="1"/>
  <c r="E1372" i="1"/>
  <c r="J1372" i="1" s="1"/>
  <c r="D1372" i="1"/>
  <c r="I1371" i="1"/>
  <c r="F1371" i="1"/>
  <c r="E1371" i="1"/>
  <c r="D1371" i="1"/>
  <c r="F1370" i="1"/>
  <c r="I1370" i="1" s="1"/>
  <c r="E1370" i="1"/>
  <c r="D1370" i="1"/>
  <c r="I1369" i="1"/>
  <c r="G1369" i="1"/>
  <c r="F1369" i="1"/>
  <c r="E1369" i="1"/>
  <c r="J1369" i="1" s="1"/>
  <c r="D1369" i="1"/>
  <c r="G1368" i="1"/>
  <c r="F1368" i="1"/>
  <c r="I1368" i="1" s="1"/>
  <c r="E1368" i="1"/>
  <c r="H1368" i="1" s="1"/>
  <c r="D1368" i="1"/>
  <c r="F1367" i="1"/>
  <c r="I1367" i="1" s="1"/>
  <c r="E1367" i="1"/>
  <c r="D1367" i="1"/>
  <c r="F1366" i="1"/>
  <c r="I1366" i="1" s="1"/>
  <c r="E1366" i="1"/>
  <c r="D1366" i="1"/>
  <c r="I1365" i="1"/>
  <c r="H1365" i="1"/>
  <c r="F1365" i="1"/>
  <c r="G1365" i="1" s="1"/>
  <c r="E1365" i="1"/>
  <c r="D1365" i="1"/>
  <c r="F1364" i="1"/>
  <c r="E1364" i="1"/>
  <c r="H1364" i="1" s="1"/>
  <c r="D1364" i="1"/>
  <c r="I1363" i="1"/>
  <c r="F1363" i="1"/>
  <c r="E1363" i="1"/>
  <c r="D1363" i="1"/>
  <c r="F1362" i="1"/>
  <c r="I1362" i="1" s="1"/>
  <c r="E1362" i="1"/>
  <c r="D1362" i="1"/>
  <c r="I1361" i="1"/>
  <c r="F1361" i="1"/>
  <c r="G1361" i="1" s="1"/>
  <c r="E1361" i="1"/>
  <c r="D1361" i="1"/>
  <c r="H1360" i="1"/>
  <c r="F1360" i="1"/>
  <c r="I1360" i="1" s="1"/>
  <c r="E1360" i="1"/>
  <c r="D1360" i="1"/>
  <c r="F1359" i="1"/>
  <c r="I1359" i="1" s="1"/>
  <c r="E1359" i="1"/>
  <c r="D1359" i="1"/>
  <c r="F1358" i="1"/>
  <c r="I1358" i="1" s="1"/>
  <c r="E1358" i="1"/>
  <c r="D1358" i="1"/>
  <c r="I1357" i="1"/>
  <c r="G1357" i="1"/>
  <c r="F1357" i="1"/>
  <c r="E1357" i="1"/>
  <c r="J1357" i="1" s="1"/>
  <c r="D1357" i="1"/>
  <c r="H1356" i="1"/>
  <c r="G1356" i="1"/>
  <c r="F1356" i="1"/>
  <c r="I1356" i="1" s="1"/>
  <c r="E1356" i="1"/>
  <c r="J1356" i="1" s="1"/>
  <c r="D1356" i="1"/>
  <c r="I1355" i="1"/>
  <c r="F1355" i="1"/>
  <c r="E1355" i="1"/>
  <c r="D1355" i="1"/>
  <c r="F1354" i="1"/>
  <c r="I1354" i="1" s="1"/>
  <c r="E1354" i="1"/>
  <c r="D1354" i="1"/>
  <c r="I1353" i="1"/>
  <c r="G1353" i="1"/>
  <c r="F1353" i="1"/>
  <c r="E1353" i="1"/>
  <c r="J1353" i="1" s="1"/>
  <c r="D1353" i="1"/>
  <c r="K1353" i="1" s="1"/>
  <c r="F1352" i="1"/>
  <c r="I1352" i="1" s="1"/>
  <c r="E1352" i="1"/>
  <c r="H1352" i="1" s="1"/>
  <c r="D1352" i="1"/>
  <c r="F1351" i="1"/>
  <c r="I1351" i="1" s="1"/>
  <c r="E1351" i="1"/>
  <c r="D1351" i="1"/>
  <c r="F1350" i="1"/>
  <c r="I1350" i="1" s="1"/>
  <c r="E1350" i="1"/>
  <c r="D1350" i="1"/>
  <c r="F1349" i="1"/>
  <c r="I1349" i="1" s="1"/>
  <c r="E1349" i="1"/>
  <c r="D1349" i="1"/>
  <c r="J1348" i="1"/>
  <c r="H1348" i="1"/>
  <c r="F1348" i="1"/>
  <c r="I1348" i="1" s="1"/>
  <c r="E1348" i="1"/>
  <c r="D1348" i="1"/>
  <c r="I1347" i="1"/>
  <c r="G1347" i="1"/>
  <c r="F1347" i="1"/>
  <c r="E1347" i="1"/>
  <c r="H1347" i="1" s="1"/>
  <c r="D1347" i="1"/>
  <c r="I1346" i="1"/>
  <c r="F1346" i="1"/>
  <c r="E1346" i="1"/>
  <c r="D1346" i="1"/>
  <c r="I1345" i="1"/>
  <c r="F1345" i="1"/>
  <c r="E1345" i="1"/>
  <c r="D1345" i="1"/>
  <c r="H1344" i="1"/>
  <c r="G1344" i="1"/>
  <c r="F1344" i="1"/>
  <c r="I1344" i="1" s="1"/>
  <c r="E1344" i="1"/>
  <c r="D1344" i="1"/>
  <c r="F1343" i="1"/>
  <c r="I1343" i="1" s="1"/>
  <c r="E1343" i="1"/>
  <c r="D1343" i="1"/>
  <c r="H1342" i="1"/>
  <c r="F1342" i="1"/>
  <c r="I1342" i="1" s="1"/>
  <c r="E1342" i="1"/>
  <c r="D1342" i="1"/>
  <c r="F1341" i="1"/>
  <c r="I1341" i="1" s="1"/>
  <c r="E1341" i="1"/>
  <c r="D1341" i="1"/>
  <c r="F1340" i="1"/>
  <c r="I1340" i="1" s="1"/>
  <c r="E1340" i="1"/>
  <c r="D1340" i="1"/>
  <c r="J1339" i="1"/>
  <c r="K1339" i="1" s="1"/>
  <c r="I1339" i="1"/>
  <c r="F1339" i="1"/>
  <c r="G1339" i="1" s="1"/>
  <c r="E1339" i="1"/>
  <c r="H1339" i="1" s="1"/>
  <c r="D1339" i="1"/>
  <c r="F1338" i="1"/>
  <c r="I1338" i="1" s="1"/>
  <c r="E1338" i="1"/>
  <c r="D1338" i="1"/>
  <c r="F1337" i="1"/>
  <c r="E1337" i="1"/>
  <c r="D1337" i="1"/>
  <c r="F1336" i="1"/>
  <c r="I1336" i="1" s="1"/>
  <c r="E1336" i="1"/>
  <c r="D1336" i="1"/>
  <c r="F1335" i="1"/>
  <c r="I1335" i="1" s="1"/>
  <c r="E1335" i="1"/>
  <c r="H1335" i="1" s="1"/>
  <c r="D1335" i="1"/>
  <c r="K1334" i="1"/>
  <c r="J1334" i="1"/>
  <c r="I1334" i="1"/>
  <c r="H1334" i="1"/>
  <c r="F1334" i="1"/>
  <c r="E1334" i="1"/>
  <c r="G1334" i="1" s="1"/>
  <c r="D1334" i="1"/>
  <c r="F1333" i="1"/>
  <c r="E1333" i="1"/>
  <c r="D1333" i="1"/>
  <c r="H1332" i="1"/>
  <c r="F1332" i="1"/>
  <c r="E1332" i="1"/>
  <c r="D1332" i="1"/>
  <c r="F1331" i="1"/>
  <c r="I1331" i="1" s="1"/>
  <c r="E1331" i="1"/>
  <c r="D1331" i="1"/>
  <c r="G1330" i="1"/>
  <c r="F1330" i="1"/>
  <c r="I1330" i="1" s="1"/>
  <c r="E1330" i="1"/>
  <c r="D1330" i="1"/>
  <c r="I1329" i="1"/>
  <c r="F1329" i="1"/>
  <c r="E1329" i="1"/>
  <c r="D1329" i="1"/>
  <c r="F1328" i="1"/>
  <c r="I1328" i="1" s="1"/>
  <c r="E1328" i="1"/>
  <c r="D1328" i="1"/>
  <c r="H1327" i="1"/>
  <c r="F1327" i="1"/>
  <c r="E1327" i="1"/>
  <c r="D1327" i="1"/>
  <c r="I1326" i="1"/>
  <c r="H1326" i="1"/>
  <c r="F1326" i="1"/>
  <c r="E1326" i="1"/>
  <c r="G1326" i="1" s="1"/>
  <c r="D1326" i="1"/>
  <c r="F1325" i="1"/>
  <c r="E1325" i="1"/>
  <c r="D1325" i="1"/>
  <c r="H1324" i="1"/>
  <c r="F1324" i="1"/>
  <c r="E1324" i="1"/>
  <c r="D1324" i="1"/>
  <c r="F1323" i="1"/>
  <c r="E1323" i="1"/>
  <c r="H1323" i="1" s="1"/>
  <c r="D1323" i="1"/>
  <c r="F1322" i="1"/>
  <c r="I1322" i="1" s="1"/>
  <c r="E1322" i="1"/>
  <c r="D1322" i="1"/>
  <c r="J1321" i="1"/>
  <c r="I1321" i="1"/>
  <c r="F1321" i="1"/>
  <c r="G1321" i="1" s="1"/>
  <c r="E1321" i="1"/>
  <c r="H1321" i="1" s="1"/>
  <c r="D1321" i="1"/>
  <c r="F1320" i="1"/>
  <c r="I1320" i="1" s="1"/>
  <c r="E1320" i="1"/>
  <c r="D1320" i="1"/>
  <c r="H1319" i="1"/>
  <c r="F1319" i="1"/>
  <c r="I1319" i="1" s="1"/>
  <c r="E1319" i="1"/>
  <c r="D1319" i="1"/>
  <c r="H1318" i="1"/>
  <c r="F1318" i="1"/>
  <c r="I1318" i="1" s="1"/>
  <c r="E1318" i="1"/>
  <c r="D1318" i="1"/>
  <c r="F1317" i="1"/>
  <c r="E1317" i="1"/>
  <c r="D1317" i="1"/>
  <c r="H1316" i="1"/>
  <c r="F1316" i="1"/>
  <c r="E1316" i="1"/>
  <c r="D1316" i="1"/>
  <c r="F1315" i="1"/>
  <c r="E1315" i="1"/>
  <c r="H1315" i="1" s="1"/>
  <c r="D1315" i="1"/>
  <c r="F1314" i="1"/>
  <c r="I1314" i="1" s="1"/>
  <c r="E1314" i="1"/>
  <c r="D1314" i="1"/>
  <c r="K1313" i="1"/>
  <c r="N1313" i="1" s="1"/>
  <c r="J1313" i="1"/>
  <c r="I1313" i="1"/>
  <c r="G1313" i="1"/>
  <c r="F1313" i="1"/>
  <c r="E1313" i="1"/>
  <c r="H1313" i="1" s="1"/>
  <c r="D1313" i="1"/>
  <c r="F1312" i="1"/>
  <c r="I1312" i="1" s="1"/>
  <c r="E1312" i="1"/>
  <c r="D1312" i="1"/>
  <c r="H1311" i="1"/>
  <c r="F1311" i="1"/>
  <c r="I1311" i="1" s="1"/>
  <c r="E1311" i="1"/>
  <c r="D1311" i="1"/>
  <c r="H1310" i="1"/>
  <c r="F1310" i="1"/>
  <c r="E1310" i="1"/>
  <c r="D1310" i="1"/>
  <c r="F1309" i="1"/>
  <c r="E1309" i="1"/>
  <c r="D1309" i="1"/>
  <c r="H1308" i="1"/>
  <c r="F1308" i="1"/>
  <c r="E1308" i="1"/>
  <c r="D1308" i="1"/>
  <c r="F1307" i="1"/>
  <c r="I1307" i="1" s="1"/>
  <c r="E1307" i="1"/>
  <c r="H1307" i="1" s="1"/>
  <c r="D1307" i="1"/>
  <c r="I1306" i="1"/>
  <c r="H1306" i="1"/>
  <c r="F1306" i="1"/>
  <c r="G1306" i="1" s="1"/>
  <c r="E1306" i="1"/>
  <c r="J1306" i="1" s="1"/>
  <c r="D1306" i="1"/>
  <c r="I1305" i="1"/>
  <c r="G1305" i="1"/>
  <c r="F1305" i="1"/>
  <c r="E1305" i="1"/>
  <c r="H1305" i="1" s="1"/>
  <c r="D1305" i="1"/>
  <c r="F1304" i="1"/>
  <c r="E1304" i="1"/>
  <c r="D1304" i="1"/>
  <c r="J1303" i="1"/>
  <c r="F1303" i="1"/>
  <c r="I1303" i="1" s="1"/>
  <c r="E1303" i="1"/>
  <c r="D1303" i="1"/>
  <c r="F1302" i="1"/>
  <c r="I1302" i="1" s="1"/>
  <c r="E1302" i="1"/>
  <c r="D1302" i="1"/>
  <c r="F1301" i="1"/>
  <c r="I1301" i="1" s="1"/>
  <c r="E1301" i="1"/>
  <c r="D1301" i="1"/>
  <c r="J1300" i="1"/>
  <c r="I1300" i="1"/>
  <c r="H1300" i="1"/>
  <c r="F1300" i="1"/>
  <c r="E1300" i="1"/>
  <c r="G1300" i="1" s="1"/>
  <c r="D1300" i="1"/>
  <c r="K1300" i="1" s="1"/>
  <c r="F1299" i="1"/>
  <c r="I1299" i="1" s="1"/>
  <c r="E1299" i="1"/>
  <c r="D1299" i="1"/>
  <c r="F1298" i="1"/>
  <c r="E1298" i="1"/>
  <c r="D1298" i="1"/>
  <c r="J1297" i="1"/>
  <c r="I1297" i="1"/>
  <c r="F1297" i="1"/>
  <c r="E1297" i="1"/>
  <c r="H1297" i="1" s="1"/>
  <c r="D1297" i="1"/>
  <c r="F1296" i="1"/>
  <c r="I1296" i="1" s="1"/>
  <c r="E1296" i="1"/>
  <c r="D1296" i="1"/>
  <c r="J1295" i="1"/>
  <c r="I1295" i="1"/>
  <c r="G1295" i="1"/>
  <c r="F1295" i="1"/>
  <c r="E1295" i="1"/>
  <c r="H1295" i="1" s="1"/>
  <c r="D1295" i="1"/>
  <c r="F1294" i="1"/>
  <c r="I1294" i="1" s="1"/>
  <c r="E1294" i="1"/>
  <c r="D1294" i="1"/>
  <c r="H1293" i="1"/>
  <c r="F1293" i="1"/>
  <c r="E1293" i="1"/>
  <c r="D1293" i="1"/>
  <c r="J1292" i="1"/>
  <c r="K1292" i="1" s="1"/>
  <c r="H1292" i="1"/>
  <c r="F1292" i="1"/>
  <c r="I1292" i="1" s="1"/>
  <c r="E1292" i="1"/>
  <c r="D1292" i="1"/>
  <c r="F1291" i="1"/>
  <c r="I1291" i="1" s="1"/>
  <c r="E1291" i="1"/>
  <c r="D1291" i="1"/>
  <c r="H1290" i="1"/>
  <c r="G1290" i="1"/>
  <c r="F1290" i="1"/>
  <c r="I1290" i="1" s="1"/>
  <c r="E1290" i="1"/>
  <c r="D1290" i="1"/>
  <c r="I1289" i="1"/>
  <c r="F1289" i="1"/>
  <c r="E1289" i="1"/>
  <c r="D1289" i="1"/>
  <c r="F1288" i="1"/>
  <c r="I1288" i="1" s="1"/>
  <c r="E1288" i="1"/>
  <c r="D1288" i="1"/>
  <c r="I1287" i="1"/>
  <c r="G1287" i="1"/>
  <c r="F1287" i="1"/>
  <c r="J1287" i="1" s="1"/>
  <c r="E1287" i="1"/>
  <c r="H1287" i="1" s="1"/>
  <c r="D1287" i="1"/>
  <c r="F1286" i="1"/>
  <c r="I1286" i="1" s="1"/>
  <c r="E1286" i="1"/>
  <c r="D1286" i="1"/>
  <c r="H1285" i="1"/>
  <c r="G1285" i="1"/>
  <c r="F1285" i="1"/>
  <c r="I1285" i="1" s="1"/>
  <c r="E1285" i="1"/>
  <c r="J1285" i="1" s="1"/>
  <c r="K1285" i="1" s="1"/>
  <c r="L1285" i="1" s="1"/>
  <c r="D1285" i="1"/>
  <c r="J1284" i="1"/>
  <c r="H1284" i="1"/>
  <c r="F1284" i="1"/>
  <c r="I1284" i="1" s="1"/>
  <c r="E1284" i="1"/>
  <c r="D1284" i="1"/>
  <c r="F1283" i="1"/>
  <c r="I1283" i="1" s="1"/>
  <c r="E1283" i="1"/>
  <c r="D1283" i="1"/>
  <c r="H1282" i="1"/>
  <c r="G1282" i="1"/>
  <c r="F1282" i="1"/>
  <c r="I1282" i="1" s="1"/>
  <c r="E1282" i="1"/>
  <c r="D1282" i="1"/>
  <c r="F1281" i="1"/>
  <c r="E1281" i="1"/>
  <c r="H1281" i="1" s="1"/>
  <c r="D1281" i="1"/>
  <c r="G1280" i="1"/>
  <c r="F1280" i="1"/>
  <c r="I1280" i="1" s="1"/>
  <c r="E1280" i="1"/>
  <c r="D1280" i="1"/>
  <c r="I1279" i="1"/>
  <c r="H1279" i="1"/>
  <c r="F1279" i="1"/>
  <c r="G1279" i="1" s="1"/>
  <c r="E1279" i="1"/>
  <c r="J1279" i="1" s="1"/>
  <c r="D1279" i="1"/>
  <c r="F1278" i="1"/>
  <c r="I1278" i="1" s="1"/>
  <c r="E1278" i="1"/>
  <c r="D1278" i="1"/>
  <c r="H1277" i="1"/>
  <c r="F1277" i="1"/>
  <c r="I1277" i="1" s="1"/>
  <c r="E1277" i="1"/>
  <c r="D1277" i="1"/>
  <c r="F1276" i="1"/>
  <c r="I1276" i="1" s="1"/>
  <c r="E1276" i="1"/>
  <c r="D1276" i="1"/>
  <c r="F1275" i="1"/>
  <c r="I1275" i="1" s="1"/>
  <c r="E1275" i="1"/>
  <c r="D1275" i="1"/>
  <c r="I1274" i="1"/>
  <c r="F1274" i="1"/>
  <c r="J1274" i="1" s="1"/>
  <c r="K1274" i="1" s="1"/>
  <c r="E1274" i="1"/>
  <c r="H1274" i="1" s="1"/>
  <c r="D1274" i="1"/>
  <c r="F1273" i="1"/>
  <c r="E1273" i="1"/>
  <c r="H1273" i="1" s="1"/>
  <c r="D1273" i="1"/>
  <c r="F1272" i="1"/>
  <c r="I1272" i="1" s="1"/>
  <c r="E1272" i="1"/>
  <c r="D1272" i="1"/>
  <c r="H1271" i="1"/>
  <c r="F1271" i="1"/>
  <c r="I1271" i="1" s="1"/>
  <c r="E1271" i="1"/>
  <c r="D1271" i="1"/>
  <c r="F1270" i="1"/>
  <c r="I1270" i="1" s="1"/>
  <c r="E1270" i="1"/>
  <c r="D1270" i="1"/>
  <c r="H1269" i="1"/>
  <c r="F1269" i="1"/>
  <c r="I1269" i="1" s="1"/>
  <c r="E1269" i="1"/>
  <c r="D1269" i="1"/>
  <c r="H1268" i="1"/>
  <c r="F1268" i="1"/>
  <c r="E1268" i="1"/>
  <c r="D1268" i="1"/>
  <c r="F1267" i="1"/>
  <c r="I1267" i="1" s="1"/>
  <c r="E1267" i="1"/>
  <c r="D1267" i="1"/>
  <c r="F1266" i="1"/>
  <c r="E1266" i="1"/>
  <c r="H1266" i="1" s="1"/>
  <c r="D1266" i="1"/>
  <c r="F1265" i="1"/>
  <c r="E1265" i="1"/>
  <c r="D1265" i="1"/>
  <c r="F1264" i="1"/>
  <c r="I1264" i="1" s="1"/>
  <c r="E1264" i="1"/>
  <c r="D1264" i="1"/>
  <c r="G1263" i="1"/>
  <c r="F1263" i="1"/>
  <c r="I1263" i="1" s="1"/>
  <c r="E1263" i="1"/>
  <c r="D1263" i="1"/>
  <c r="F1262" i="1"/>
  <c r="I1262" i="1" s="1"/>
  <c r="E1262" i="1"/>
  <c r="D1262" i="1"/>
  <c r="F1261" i="1"/>
  <c r="I1261" i="1" s="1"/>
  <c r="E1261" i="1"/>
  <c r="D1261" i="1"/>
  <c r="I1260" i="1"/>
  <c r="F1260" i="1"/>
  <c r="E1260" i="1"/>
  <c r="D1260" i="1"/>
  <c r="F1259" i="1"/>
  <c r="I1259" i="1" s="1"/>
  <c r="E1259" i="1"/>
  <c r="D1259" i="1"/>
  <c r="F1258" i="1"/>
  <c r="E1258" i="1"/>
  <c r="H1258" i="1" s="1"/>
  <c r="D1258" i="1"/>
  <c r="L1257" i="1"/>
  <c r="J1257" i="1"/>
  <c r="I1257" i="1"/>
  <c r="F1257" i="1"/>
  <c r="E1257" i="1"/>
  <c r="H1257" i="1" s="1"/>
  <c r="D1257" i="1"/>
  <c r="K1257" i="1" s="1"/>
  <c r="N1257" i="1" s="1"/>
  <c r="F1256" i="1"/>
  <c r="I1256" i="1" s="1"/>
  <c r="E1256" i="1"/>
  <c r="D1256" i="1"/>
  <c r="F1255" i="1"/>
  <c r="E1255" i="1"/>
  <c r="H1255" i="1" s="1"/>
  <c r="D1255" i="1"/>
  <c r="F1254" i="1"/>
  <c r="I1254" i="1" s="1"/>
  <c r="E1254" i="1"/>
  <c r="D1254" i="1"/>
  <c r="F1253" i="1"/>
  <c r="E1253" i="1"/>
  <c r="D1253" i="1"/>
  <c r="I1252" i="1"/>
  <c r="F1252" i="1"/>
  <c r="E1252" i="1"/>
  <c r="D1252" i="1"/>
  <c r="F1251" i="1"/>
  <c r="I1251" i="1" s="1"/>
  <c r="E1251" i="1"/>
  <c r="D1251" i="1"/>
  <c r="F1250" i="1"/>
  <c r="E1250" i="1"/>
  <c r="H1250" i="1" s="1"/>
  <c r="D1250" i="1"/>
  <c r="I1249" i="1"/>
  <c r="F1249" i="1"/>
  <c r="E1249" i="1"/>
  <c r="H1249" i="1" s="1"/>
  <c r="D1249" i="1"/>
  <c r="F1248" i="1"/>
  <c r="I1248" i="1" s="1"/>
  <c r="E1248" i="1"/>
  <c r="D1248" i="1"/>
  <c r="F1247" i="1"/>
  <c r="E1247" i="1"/>
  <c r="H1247" i="1" s="1"/>
  <c r="D1247" i="1"/>
  <c r="F1246" i="1"/>
  <c r="I1246" i="1" s="1"/>
  <c r="E1246" i="1"/>
  <c r="D1246" i="1"/>
  <c r="F1245" i="1"/>
  <c r="I1245" i="1" s="1"/>
  <c r="E1245" i="1"/>
  <c r="H1245" i="1" s="1"/>
  <c r="D1245" i="1"/>
  <c r="J1244" i="1"/>
  <c r="K1244" i="1" s="1"/>
  <c r="I1244" i="1"/>
  <c r="H1244" i="1"/>
  <c r="F1244" i="1"/>
  <c r="E1244" i="1"/>
  <c r="D1244" i="1"/>
  <c r="F1243" i="1"/>
  <c r="I1243" i="1" s="1"/>
  <c r="E1243" i="1"/>
  <c r="D1243" i="1"/>
  <c r="I1242" i="1"/>
  <c r="G1242" i="1"/>
  <c r="F1242" i="1"/>
  <c r="E1242" i="1"/>
  <c r="H1242" i="1" s="1"/>
  <c r="D1242" i="1"/>
  <c r="F1241" i="1"/>
  <c r="E1241" i="1"/>
  <c r="H1241" i="1" s="1"/>
  <c r="D1241" i="1"/>
  <c r="F1240" i="1"/>
  <c r="I1240" i="1" s="1"/>
  <c r="E1240" i="1"/>
  <c r="G1240" i="1" s="1"/>
  <c r="D1240" i="1"/>
  <c r="F1239" i="1"/>
  <c r="E1239" i="1"/>
  <c r="H1239" i="1" s="1"/>
  <c r="D1239" i="1"/>
  <c r="F1238" i="1"/>
  <c r="I1238" i="1" s="1"/>
  <c r="E1238" i="1"/>
  <c r="D1238" i="1"/>
  <c r="F1237" i="1"/>
  <c r="I1237" i="1" s="1"/>
  <c r="E1237" i="1"/>
  <c r="D1237" i="1"/>
  <c r="J1236" i="1"/>
  <c r="K1236" i="1" s="1"/>
  <c r="H1236" i="1"/>
  <c r="F1236" i="1"/>
  <c r="I1236" i="1" s="1"/>
  <c r="E1236" i="1"/>
  <c r="D1236" i="1"/>
  <c r="F1235" i="1"/>
  <c r="I1235" i="1" s="1"/>
  <c r="E1235" i="1"/>
  <c r="D1235" i="1"/>
  <c r="I1234" i="1"/>
  <c r="G1234" i="1"/>
  <c r="F1234" i="1"/>
  <c r="E1234" i="1"/>
  <c r="J1234" i="1" s="1"/>
  <c r="D1234" i="1"/>
  <c r="F1233" i="1"/>
  <c r="G1233" i="1" s="1"/>
  <c r="E1233" i="1"/>
  <c r="H1233" i="1" s="1"/>
  <c r="D1233" i="1"/>
  <c r="F1232" i="1"/>
  <c r="I1232" i="1" s="1"/>
  <c r="E1232" i="1"/>
  <c r="D1232" i="1"/>
  <c r="I1231" i="1"/>
  <c r="H1231" i="1"/>
  <c r="F1231" i="1"/>
  <c r="G1231" i="1" s="1"/>
  <c r="E1231" i="1"/>
  <c r="J1231" i="1" s="1"/>
  <c r="D1231" i="1"/>
  <c r="F1230" i="1"/>
  <c r="I1230" i="1" s="1"/>
  <c r="E1230" i="1"/>
  <c r="D1230" i="1"/>
  <c r="H1229" i="1"/>
  <c r="F1229" i="1"/>
  <c r="E1229" i="1"/>
  <c r="J1229" i="1" s="1"/>
  <c r="K1229" i="1" s="1"/>
  <c r="D1229" i="1"/>
  <c r="I1228" i="1"/>
  <c r="F1228" i="1"/>
  <c r="E1228" i="1"/>
  <c r="D1228" i="1"/>
  <c r="F1227" i="1"/>
  <c r="I1227" i="1" s="1"/>
  <c r="E1227" i="1"/>
  <c r="D1227" i="1"/>
  <c r="I1226" i="1"/>
  <c r="G1226" i="1"/>
  <c r="F1226" i="1"/>
  <c r="E1226" i="1"/>
  <c r="H1226" i="1" s="1"/>
  <c r="D1226" i="1"/>
  <c r="F1225" i="1"/>
  <c r="E1225" i="1"/>
  <c r="H1225" i="1" s="1"/>
  <c r="D1225" i="1"/>
  <c r="F1224" i="1"/>
  <c r="I1224" i="1" s="1"/>
  <c r="E1224" i="1"/>
  <c r="D1224" i="1"/>
  <c r="F1223" i="1"/>
  <c r="I1223" i="1" s="1"/>
  <c r="E1223" i="1"/>
  <c r="D1223" i="1"/>
  <c r="F1222" i="1"/>
  <c r="I1222" i="1" s="1"/>
  <c r="E1222" i="1"/>
  <c r="D1222" i="1"/>
  <c r="F1221" i="1"/>
  <c r="I1221" i="1" s="1"/>
  <c r="E1221" i="1"/>
  <c r="H1221" i="1" s="1"/>
  <c r="D1221" i="1"/>
  <c r="F1220" i="1"/>
  <c r="I1220" i="1" s="1"/>
  <c r="E1220" i="1"/>
  <c r="D1220" i="1"/>
  <c r="F1219" i="1"/>
  <c r="I1219" i="1" s="1"/>
  <c r="E1219" i="1"/>
  <c r="D1219" i="1"/>
  <c r="F1218" i="1"/>
  <c r="E1218" i="1"/>
  <c r="H1218" i="1" s="1"/>
  <c r="D1218" i="1"/>
  <c r="F1217" i="1"/>
  <c r="E1217" i="1"/>
  <c r="H1217" i="1" s="1"/>
  <c r="D1217" i="1"/>
  <c r="F1216" i="1"/>
  <c r="E1216" i="1"/>
  <c r="D1216" i="1"/>
  <c r="F1215" i="1"/>
  <c r="I1215" i="1" s="1"/>
  <c r="E1215" i="1"/>
  <c r="D1215" i="1"/>
  <c r="F1214" i="1"/>
  <c r="I1214" i="1" s="1"/>
  <c r="E1214" i="1"/>
  <c r="D1214" i="1"/>
  <c r="H1213" i="1"/>
  <c r="F1213" i="1"/>
  <c r="I1213" i="1" s="1"/>
  <c r="E1213" i="1"/>
  <c r="J1213" i="1" s="1"/>
  <c r="D1213" i="1"/>
  <c r="J1212" i="1"/>
  <c r="K1212" i="1" s="1"/>
  <c r="F1212" i="1"/>
  <c r="I1212" i="1" s="1"/>
  <c r="E1212" i="1"/>
  <c r="H1212" i="1" s="1"/>
  <c r="D1212" i="1"/>
  <c r="F1211" i="1"/>
  <c r="I1211" i="1" s="1"/>
  <c r="E1211" i="1"/>
  <c r="D1211" i="1"/>
  <c r="F1210" i="1"/>
  <c r="G1210" i="1" s="1"/>
  <c r="E1210" i="1"/>
  <c r="D1210" i="1"/>
  <c r="J1209" i="1"/>
  <c r="F1209" i="1"/>
  <c r="I1209" i="1" s="1"/>
  <c r="E1209" i="1"/>
  <c r="H1209" i="1" s="1"/>
  <c r="D1209" i="1"/>
  <c r="F1208" i="1"/>
  <c r="E1208" i="1"/>
  <c r="D1208" i="1"/>
  <c r="J1207" i="1"/>
  <c r="I1207" i="1"/>
  <c r="H1207" i="1"/>
  <c r="F1207" i="1"/>
  <c r="E1207" i="1"/>
  <c r="G1207" i="1" s="1"/>
  <c r="D1207" i="1"/>
  <c r="F1206" i="1"/>
  <c r="I1206" i="1" s="1"/>
  <c r="E1206" i="1"/>
  <c r="D1206" i="1"/>
  <c r="H1205" i="1"/>
  <c r="F1205" i="1"/>
  <c r="I1205" i="1" s="1"/>
  <c r="E1205" i="1"/>
  <c r="J1205" i="1" s="1"/>
  <c r="D1205" i="1"/>
  <c r="J1204" i="1"/>
  <c r="I1204" i="1"/>
  <c r="F1204" i="1"/>
  <c r="E1204" i="1"/>
  <c r="H1204" i="1" s="1"/>
  <c r="D1204" i="1"/>
  <c r="K1204" i="1" s="1"/>
  <c r="F1203" i="1"/>
  <c r="I1203" i="1" s="1"/>
  <c r="E1203" i="1"/>
  <c r="D1203" i="1"/>
  <c r="H1202" i="1"/>
  <c r="F1202" i="1"/>
  <c r="E1202" i="1"/>
  <c r="D1202" i="1"/>
  <c r="G1201" i="1"/>
  <c r="F1201" i="1"/>
  <c r="I1201" i="1" s="1"/>
  <c r="E1201" i="1"/>
  <c r="H1201" i="1" s="1"/>
  <c r="D1201" i="1"/>
  <c r="F1200" i="1"/>
  <c r="I1200" i="1" s="1"/>
  <c r="E1200" i="1"/>
  <c r="D1200" i="1"/>
  <c r="I1199" i="1"/>
  <c r="F1199" i="1"/>
  <c r="E1199" i="1"/>
  <c r="D1199" i="1"/>
  <c r="F1198" i="1"/>
  <c r="I1198" i="1" s="1"/>
  <c r="E1198" i="1"/>
  <c r="D1198" i="1"/>
  <c r="H1197" i="1"/>
  <c r="F1197" i="1"/>
  <c r="E1197" i="1"/>
  <c r="D1197" i="1"/>
  <c r="I1196" i="1"/>
  <c r="F1196" i="1"/>
  <c r="E1196" i="1"/>
  <c r="D1196" i="1"/>
  <c r="F1195" i="1"/>
  <c r="I1195" i="1" s="1"/>
  <c r="E1195" i="1"/>
  <c r="D1195" i="1"/>
  <c r="F1194" i="1"/>
  <c r="I1194" i="1" s="1"/>
  <c r="E1194" i="1"/>
  <c r="D1194" i="1"/>
  <c r="J1193" i="1"/>
  <c r="F1193" i="1"/>
  <c r="I1193" i="1" s="1"/>
  <c r="E1193" i="1"/>
  <c r="D1193" i="1"/>
  <c r="F1192" i="1"/>
  <c r="I1192" i="1" s="1"/>
  <c r="E1192" i="1"/>
  <c r="D1192" i="1"/>
  <c r="H1191" i="1"/>
  <c r="F1191" i="1"/>
  <c r="E1191" i="1"/>
  <c r="D1191" i="1"/>
  <c r="F1190" i="1"/>
  <c r="I1190" i="1" s="1"/>
  <c r="E1190" i="1"/>
  <c r="D1190" i="1"/>
  <c r="H1189" i="1"/>
  <c r="F1189" i="1"/>
  <c r="E1189" i="1"/>
  <c r="D1189" i="1"/>
  <c r="I1188" i="1"/>
  <c r="F1188" i="1"/>
  <c r="E1188" i="1"/>
  <c r="H1188" i="1" s="1"/>
  <c r="D1188" i="1"/>
  <c r="F1187" i="1"/>
  <c r="I1187" i="1" s="1"/>
  <c r="E1187" i="1"/>
  <c r="D1187" i="1"/>
  <c r="F1186" i="1"/>
  <c r="I1186" i="1" s="1"/>
  <c r="E1186" i="1"/>
  <c r="D1186" i="1"/>
  <c r="G1185" i="1"/>
  <c r="F1185" i="1"/>
  <c r="I1185" i="1" s="1"/>
  <c r="E1185" i="1"/>
  <c r="H1185" i="1" s="1"/>
  <c r="D1185" i="1"/>
  <c r="F1184" i="1"/>
  <c r="E1184" i="1"/>
  <c r="D1184" i="1"/>
  <c r="I1183" i="1"/>
  <c r="H1183" i="1"/>
  <c r="F1183" i="1"/>
  <c r="J1183" i="1" s="1"/>
  <c r="E1183" i="1"/>
  <c r="D1183" i="1"/>
  <c r="F1182" i="1"/>
  <c r="I1182" i="1" s="1"/>
  <c r="E1182" i="1"/>
  <c r="D1182" i="1"/>
  <c r="H1181" i="1"/>
  <c r="F1181" i="1"/>
  <c r="E1181" i="1"/>
  <c r="D1181" i="1"/>
  <c r="I1180" i="1"/>
  <c r="F1180" i="1"/>
  <c r="E1180" i="1"/>
  <c r="D1180" i="1"/>
  <c r="F1179" i="1"/>
  <c r="I1179" i="1" s="1"/>
  <c r="E1179" i="1"/>
  <c r="D1179" i="1"/>
  <c r="F1178" i="1"/>
  <c r="I1178" i="1" s="1"/>
  <c r="E1178" i="1"/>
  <c r="D1178" i="1"/>
  <c r="I1177" i="1"/>
  <c r="G1177" i="1"/>
  <c r="F1177" i="1"/>
  <c r="E1177" i="1"/>
  <c r="D1177" i="1"/>
  <c r="F1176" i="1"/>
  <c r="I1176" i="1" s="1"/>
  <c r="E1176" i="1"/>
  <c r="D1176" i="1"/>
  <c r="I1175" i="1"/>
  <c r="G1175" i="1"/>
  <c r="F1175" i="1"/>
  <c r="E1175" i="1"/>
  <c r="D1175" i="1"/>
  <c r="F1174" i="1"/>
  <c r="I1174" i="1" s="1"/>
  <c r="E1174" i="1"/>
  <c r="D1174" i="1"/>
  <c r="H1173" i="1"/>
  <c r="G1173" i="1"/>
  <c r="F1173" i="1"/>
  <c r="I1173" i="1" s="1"/>
  <c r="E1173" i="1"/>
  <c r="J1173" i="1" s="1"/>
  <c r="K1173" i="1" s="1"/>
  <c r="D1173" i="1"/>
  <c r="J1172" i="1"/>
  <c r="H1172" i="1"/>
  <c r="F1172" i="1"/>
  <c r="I1172" i="1" s="1"/>
  <c r="E1172" i="1"/>
  <c r="D1172" i="1"/>
  <c r="K1172" i="1" s="1"/>
  <c r="F1171" i="1"/>
  <c r="I1171" i="1" s="1"/>
  <c r="E1171" i="1"/>
  <c r="D1171" i="1"/>
  <c r="G1170" i="1"/>
  <c r="F1170" i="1"/>
  <c r="I1170" i="1" s="1"/>
  <c r="E1170" i="1"/>
  <c r="J1170" i="1" s="1"/>
  <c r="D1170" i="1"/>
  <c r="I1169" i="1"/>
  <c r="F1169" i="1"/>
  <c r="E1169" i="1"/>
  <c r="D1169" i="1"/>
  <c r="F1168" i="1"/>
  <c r="I1168" i="1" s="1"/>
  <c r="E1168" i="1"/>
  <c r="D1168" i="1"/>
  <c r="J1167" i="1"/>
  <c r="I1167" i="1"/>
  <c r="H1167" i="1"/>
  <c r="G1167" i="1"/>
  <c r="F1167" i="1"/>
  <c r="E1167" i="1"/>
  <c r="D1167" i="1"/>
  <c r="F1166" i="1"/>
  <c r="I1166" i="1" s="1"/>
  <c r="E1166" i="1"/>
  <c r="D1166" i="1"/>
  <c r="H1165" i="1"/>
  <c r="G1165" i="1"/>
  <c r="F1165" i="1"/>
  <c r="I1165" i="1" s="1"/>
  <c r="E1165" i="1"/>
  <c r="J1165" i="1" s="1"/>
  <c r="D1165" i="1"/>
  <c r="H1164" i="1"/>
  <c r="F1164" i="1"/>
  <c r="J1164" i="1" s="1"/>
  <c r="E1164" i="1"/>
  <c r="D1164" i="1"/>
  <c r="F1163" i="1"/>
  <c r="I1163" i="1" s="1"/>
  <c r="E1163" i="1"/>
  <c r="D1163" i="1"/>
  <c r="I1162" i="1"/>
  <c r="G1162" i="1"/>
  <c r="F1162" i="1"/>
  <c r="E1162" i="1"/>
  <c r="J1162" i="1" s="1"/>
  <c r="D1162" i="1"/>
  <c r="K1162" i="1" s="1"/>
  <c r="J1161" i="1"/>
  <c r="I1161" i="1"/>
  <c r="F1161" i="1"/>
  <c r="G1161" i="1" s="1"/>
  <c r="E1161" i="1"/>
  <c r="H1161" i="1" s="1"/>
  <c r="D1161" i="1"/>
  <c r="F1160" i="1"/>
  <c r="I1160" i="1" s="1"/>
  <c r="E1160" i="1"/>
  <c r="D1160" i="1"/>
  <c r="J1159" i="1"/>
  <c r="H1159" i="1"/>
  <c r="F1159" i="1"/>
  <c r="I1159" i="1" s="1"/>
  <c r="E1159" i="1"/>
  <c r="G1159" i="1" s="1"/>
  <c r="D1159" i="1"/>
  <c r="F1158" i="1"/>
  <c r="I1158" i="1" s="1"/>
  <c r="E1158" i="1"/>
  <c r="D1158" i="1"/>
  <c r="F1157" i="1"/>
  <c r="E1157" i="1"/>
  <c r="D1157" i="1"/>
  <c r="I1156" i="1"/>
  <c r="F1156" i="1"/>
  <c r="E1156" i="1"/>
  <c r="D1156" i="1"/>
  <c r="F1155" i="1"/>
  <c r="I1155" i="1" s="1"/>
  <c r="E1155" i="1"/>
  <c r="D1155" i="1"/>
  <c r="F1154" i="1"/>
  <c r="G1154" i="1" s="1"/>
  <c r="E1154" i="1"/>
  <c r="D1154" i="1"/>
  <c r="J1153" i="1"/>
  <c r="F1153" i="1"/>
  <c r="E1153" i="1"/>
  <c r="H1153" i="1" s="1"/>
  <c r="D1153" i="1"/>
  <c r="F1152" i="1"/>
  <c r="I1152" i="1" s="1"/>
  <c r="E1152" i="1"/>
  <c r="D1152" i="1"/>
  <c r="H1151" i="1"/>
  <c r="F1151" i="1"/>
  <c r="I1151" i="1" s="1"/>
  <c r="E1151" i="1"/>
  <c r="D1151" i="1"/>
  <c r="F1150" i="1"/>
  <c r="I1150" i="1" s="1"/>
  <c r="E1150" i="1"/>
  <c r="D1150" i="1"/>
  <c r="F1149" i="1"/>
  <c r="I1149" i="1" s="1"/>
  <c r="E1149" i="1"/>
  <c r="D1149" i="1"/>
  <c r="I1148" i="1"/>
  <c r="H1148" i="1"/>
  <c r="F1148" i="1"/>
  <c r="E1148" i="1"/>
  <c r="D1148" i="1"/>
  <c r="F1147" i="1"/>
  <c r="I1147" i="1" s="1"/>
  <c r="E1147" i="1"/>
  <c r="D1147" i="1"/>
  <c r="F1146" i="1"/>
  <c r="I1146" i="1" s="1"/>
  <c r="E1146" i="1"/>
  <c r="D1146" i="1"/>
  <c r="I1145" i="1"/>
  <c r="F1145" i="1"/>
  <c r="E1145" i="1"/>
  <c r="D1145" i="1"/>
  <c r="F1144" i="1"/>
  <c r="I1144" i="1" s="1"/>
  <c r="E1144" i="1"/>
  <c r="D1144" i="1"/>
  <c r="I1143" i="1"/>
  <c r="G1143" i="1"/>
  <c r="F1143" i="1"/>
  <c r="E1143" i="1"/>
  <c r="J1143" i="1" s="1"/>
  <c r="D1143" i="1"/>
  <c r="K1143" i="1" s="1"/>
  <c r="F1142" i="1"/>
  <c r="I1142" i="1" s="1"/>
  <c r="E1142" i="1"/>
  <c r="D1142" i="1"/>
  <c r="H1141" i="1"/>
  <c r="F1141" i="1"/>
  <c r="I1141" i="1" s="1"/>
  <c r="E1141" i="1"/>
  <c r="J1141" i="1" s="1"/>
  <c r="K1141" i="1" s="1"/>
  <c r="D1141" i="1"/>
  <c r="J1140" i="1"/>
  <c r="F1140" i="1"/>
  <c r="I1140" i="1" s="1"/>
  <c r="E1140" i="1"/>
  <c r="D1140" i="1"/>
  <c r="F1139" i="1"/>
  <c r="I1139" i="1" s="1"/>
  <c r="E1139" i="1"/>
  <c r="D1139" i="1"/>
  <c r="F1138" i="1"/>
  <c r="I1138" i="1" s="1"/>
  <c r="E1138" i="1"/>
  <c r="D1138" i="1"/>
  <c r="F1137" i="1"/>
  <c r="E1137" i="1"/>
  <c r="D1137" i="1"/>
  <c r="G1136" i="1"/>
  <c r="F1136" i="1"/>
  <c r="I1136" i="1" s="1"/>
  <c r="E1136" i="1"/>
  <c r="D1136" i="1"/>
  <c r="I1135" i="1"/>
  <c r="H1135" i="1"/>
  <c r="G1135" i="1"/>
  <c r="F1135" i="1"/>
  <c r="E1135" i="1"/>
  <c r="J1135" i="1" s="1"/>
  <c r="D1135" i="1"/>
  <c r="F1134" i="1"/>
  <c r="I1134" i="1" s="1"/>
  <c r="E1134" i="1"/>
  <c r="D1134" i="1"/>
  <c r="H1133" i="1"/>
  <c r="F1133" i="1"/>
  <c r="E1133" i="1"/>
  <c r="D1133" i="1"/>
  <c r="F1132" i="1"/>
  <c r="I1132" i="1" s="1"/>
  <c r="E1132" i="1"/>
  <c r="G1132" i="1" s="1"/>
  <c r="D1132" i="1"/>
  <c r="F1131" i="1"/>
  <c r="I1131" i="1" s="1"/>
  <c r="E1131" i="1"/>
  <c r="D1131" i="1"/>
  <c r="F1130" i="1"/>
  <c r="I1130" i="1" s="1"/>
  <c r="E1130" i="1"/>
  <c r="J1130" i="1" s="1"/>
  <c r="K1130" i="1" s="1"/>
  <c r="D1130" i="1"/>
  <c r="I1129" i="1"/>
  <c r="F1129" i="1"/>
  <c r="E1129" i="1"/>
  <c r="H1129" i="1" s="1"/>
  <c r="D1129" i="1"/>
  <c r="F1128" i="1"/>
  <c r="I1128" i="1" s="1"/>
  <c r="E1128" i="1"/>
  <c r="D1128" i="1"/>
  <c r="I1127" i="1"/>
  <c r="G1127" i="1"/>
  <c r="F1127" i="1"/>
  <c r="J1127" i="1" s="1"/>
  <c r="E1127" i="1"/>
  <c r="H1127" i="1" s="1"/>
  <c r="D1127" i="1"/>
  <c r="F1126" i="1"/>
  <c r="I1126" i="1" s="1"/>
  <c r="E1126" i="1"/>
  <c r="D1126" i="1"/>
  <c r="F1125" i="1"/>
  <c r="E1125" i="1"/>
  <c r="D1125" i="1"/>
  <c r="F1124" i="1"/>
  <c r="E1124" i="1"/>
  <c r="D1124" i="1"/>
  <c r="F1123" i="1"/>
  <c r="I1123" i="1" s="1"/>
  <c r="E1123" i="1"/>
  <c r="D1123" i="1"/>
  <c r="F1122" i="1"/>
  <c r="E1122" i="1"/>
  <c r="D1122" i="1"/>
  <c r="I1121" i="1"/>
  <c r="F1121" i="1"/>
  <c r="E1121" i="1"/>
  <c r="D1121" i="1"/>
  <c r="F1120" i="1"/>
  <c r="I1120" i="1" s="1"/>
  <c r="E1120" i="1"/>
  <c r="D1120" i="1"/>
  <c r="J1119" i="1"/>
  <c r="F1119" i="1"/>
  <c r="I1119" i="1" s="1"/>
  <c r="E1119" i="1"/>
  <c r="H1119" i="1" s="1"/>
  <c r="D1119" i="1"/>
  <c r="F1118" i="1"/>
  <c r="I1118" i="1" s="1"/>
  <c r="E1118" i="1"/>
  <c r="D1118" i="1"/>
  <c r="F1117" i="1"/>
  <c r="I1117" i="1" s="1"/>
  <c r="E1117" i="1"/>
  <c r="D1117" i="1"/>
  <c r="J1116" i="1"/>
  <c r="K1116" i="1" s="1"/>
  <c r="I1116" i="1"/>
  <c r="F1116" i="1"/>
  <c r="E1116" i="1"/>
  <c r="G1116" i="1" s="1"/>
  <c r="D1116" i="1"/>
  <c r="F1115" i="1"/>
  <c r="I1115" i="1" s="1"/>
  <c r="E1115" i="1"/>
  <c r="D1115" i="1"/>
  <c r="I1114" i="1"/>
  <c r="F1114" i="1"/>
  <c r="E1114" i="1"/>
  <c r="J1114" i="1" s="1"/>
  <c r="D1114" i="1"/>
  <c r="K1114" i="1" s="1"/>
  <c r="I1113" i="1"/>
  <c r="G1113" i="1"/>
  <c r="F1113" i="1"/>
  <c r="J1113" i="1" s="1"/>
  <c r="E1113" i="1"/>
  <c r="H1113" i="1" s="1"/>
  <c r="D1113" i="1"/>
  <c r="F1112" i="1"/>
  <c r="I1112" i="1" s="1"/>
  <c r="E1112" i="1"/>
  <c r="D1112" i="1"/>
  <c r="J1111" i="1"/>
  <c r="I1111" i="1"/>
  <c r="F1111" i="1"/>
  <c r="E1111" i="1"/>
  <c r="H1111" i="1" s="1"/>
  <c r="D1111" i="1"/>
  <c r="F1110" i="1"/>
  <c r="I1110" i="1" s="1"/>
  <c r="E1110" i="1"/>
  <c r="D1110" i="1"/>
  <c r="F1109" i="1"/>
  <c r="I1109" i="1" s="1"/>
  <c r="E1109" i="1"/>
  <c r="J1109" i="1" s="1"/>
  <c r="D1109" i="1"/>
  <c r="J1108" i="1"/>
  <c r="I1108" i="1"/>
  <c r="F1108" i="1"/>
  <c r="E1108" i="1"/>
  <c r="G1108" i="1" s="1"/>
  <c r="D1108" i="1"/>
  <c r="K1108" i="1" s="1"/>
  <c r="F1107" i="1"/>
  <c r="I1107" i="1" s="1"/>
  <c r="E1107" i="1"/>
  <c r="D1107" i="1"/>
  <c r="I1106" i="1"/>
  <c r="F1106" i="1"/>
  <c r="E1106" i="1"/>
  <c r="J1106" i="1" s="1"/>
  <c r="D1106" i="1"/>
  <c r="K1106" i="1" s="1"/>
  <c r="I1105" i="1"/>
  <c r="G1105" i="1"/>
  <c r="F1105" i="1"/>
  <c r="J1105" i="1" s="1"/>
  <c r="E1105" i="1"/>
  <c r="H1105" i="1" s="1"/>
  <c r="D1105" i="1"/>
  <c r="F1104" i="1"/>
  <c r="E1104" i="1"/>
  <c r="D1104" i="1"/>
  <c r="J1103" i="1"/>
  <c r="I1103" i="1"/>
  <c r="F1103" i="1"/>
  <c r="E1103" i="1"/>
  <c r="H1103" i="1" s="1"/>
  <c r="D1103" i="1"/>
  <c r="F1102" i="1"/>
  <c r="I1102" i="1" s="1"/>
  <c r="E1102" i="1"/>
  <c r="D1102" i="1"/>
  <c r="F1101" i="1"/>
  <c r="I1101" i="1" s="1"/>
  <c r="E1101" i="1"/>
  <c r="J1101" i="1" s="1"/>
  <c r="D1101" i="1"/>
  <c r="I1100" i="1"/>
  <c r="H1100" i="1"/>
  <c r="F1100" i="1"/>
  <c r="J1100" i="1" s="1"/>
  <c r="K1100" i="1" s="1"/>
  <c r="E1100" i="1"/>
  <c r="D1100" i="1"/>
  <c r="F1099" i="1"/>
  <c r="I1099" i="1" s="1"/>
  <c r="E1099" i="1"/>
  <c r="D1099" i="1"/>
  <c r="I1098" i="1"/>
  <c r="H1098" i="1"/>
  <c r="F1098" i="1"/>
  <c r="E1098" i="1"/>
  <c r="J1098" i="1" s="1"/>
  <c r="D1098" i="1"/>
  <c r="K1098" i="1" s="1"/>
  <c r="J1097" i="1"/>
  <c r="F1097" i="1"/>
  <c r="E1097" i="1"/>
  <c r="H1097" i="1" s="1"/>
  <c r="D1097" i="1"/>
  <c r="F1096" i="1"/>
  <c r="E1096" i="1"/>
  <c r="D1096" i="1"/>
  <c r="I1095" i="1"/>
  <c r="H1095" i="1"/>
  <c r="F1095" i="1"/>
  <c r="E1095" i="1"/>
  <c r="G1095" i="1" s="1"/>
  <c r="D1095" i="1"/>
  <c r="F1094" i="1"/>
  <c r="I1094" i="1" s="1"/>
  <c r="E1094" i="1"/>
  <c r="D1094" i="1"/>
  <c r="H1093" i="1"/>
  <c r="F1093" i="1"/>
  <c r="I1093" i="1" s="1"/>
  <c r="E1093" i="1"/>
  <c r="J1093" i="1" s="1"/>
  <c r="D1093" i="1"/>
  <c r="J1092" i="1"/>
  <c r="K1092" i="1" s="1"/>
  <c r="H1092" i="1"/>
  <c r="F1092" i="1"/>
  <c r="I1092" i="1" s="1"/>
  <c r="E1092" i="1"/>
  <c r="D1092" i="1"/>
  <c r="F1091" i="1"/>
  <c r="I1091" i="1" s="1"/>
  <c r="E1091" i="1"/>
  <c r="D1091" i="1"/>
  <c r="H1090" i="1"/>
  <c r="G1090" i="1"/>
  <c r="F1090" i="1"/>
  <c r="I1090" i="1" s="1"/>
  <c r="E1090" i="1"/>
  <c r="D1090" i="1"/>
  <c r="I1089" i="1"/>
  <c r="F1089" i="1"/>
  <c r="E1089" i="1"/>
  <c r="D1089" i="1"/>
  <c r="F1088" i="1"/>
  <c r="E1088" i="1"/>
  <c r="D1088" i="1"/>
  <c r="J1087" i="1"/>
  <c r="H1087" i="1"/>
  <c r="G1087" i="1"/>
  <c r="F1087" i="1"/>
  <c r="I1087" i="1" s="1"/>
  <c r="E1087" i="1"/>
  <c r="D1087" i="1"/>
  <c r="F1086" i="1"/>
  <c r="I1086" i="1" s="1"/>
  <c r="E1086" i="1"/>
  <c r="D1086" i="1"/>
  <c r="H1085" i="1"/>
  <c r="F1085" i="1"/>
  <c r="I1085" i="1" s="1"/>
  <c r="E1085" i="1"/>
  <c r="D1085" i="1"/>
  <c r="J1084" i="1"/>
  <c r="K1084" i="1" s="1"/>
  <c r="H1084" i="1"/>
  <c r="F1084" i="1"/>
  <c r="I1084" i="1" s="1"/>
  <c r="E1084" i="1"/>
  <c r="D1084" i="1"/>
  <c r="F1083" i="1"/>
  <c r="I1083" i="1" s="1"/>
  <c r="E1083" i="1"/>
  <c r="D1083" i="1"/>
  <c r="H1082" i="1"/>
  <c r="G1082" i="1"/>
  <c r="F1082" i="1"/>
  <c r="I1082" i="1" s="1"/>
  <c r="E1082" i="1"/>
  <c r="D1082" i="1"/>
  <c r="I1081" i="1"/>
  <c r="F1081" i="1"/>
  <c r="E1081" i="1"/>
  <c r="D1081" i="1"/>
  <c r="F1080" i="1"/>
  <c r="E1080" i="1"/>
  <c r="D1080" i="1"/>
  <c r="J1079" i="1"/>
  <c r="H1079" i="1"/>
  <c r="G1079" i="1"/>
  <c r="F1079" i="1"/>
  <c r="I1079" i="1" s="1"/>
  <c r="E1079" i="1"/>
  <c r="D1079" i="1"/>
  <c r="F1078" i="1"/>
  <c r="I1078" i="1" s="1"/>
  <c r="E1078" i="1"/>
  <c r="D1078" i="1"/>
  <c r="H1077" i="1"/>
  <c r="F1077" i="1"/>
  <c r="E1077" i="1"/>
  <c r="D1077" i="1"/>
  <c r="I1076" i="1"/>
  <c r="H1076" i="1"/>
  <c r="F1076" i="1"/>
  <c r="E1076" i="1"/>
  <c r="G1076" i="1" s="1"/>
  <c r="D1076" i="1"/>
  <c r="F1075" i="1"/>
  <c r="I1075" i="1" s="1"/>
  <c r="E1075" i="1"/>
  <c r="D1075" i="1"/>
  <c r="H1074" i="1"/>
  <c r="F1074" i="1"/>
  <c r="I1074" i="1" s="1"/>
  <c r="E1074" i="1"/>
  <c r="D1074" i="1"/>
  <c r="F1073" i="1"/>
  <c r="E1073" i="1"/>
  <c r="H1073" i="1" s="1"/>
  <c r="D1073" i="1"/>
  <c r="G1072" i="1"/>
  <c r="F1072" i="1"/>
  <c r="I1072" i="1" s="1"/>
  <c r="E1072" i="1"/>
  <c r="D1072" i="1"/>
  <c r="I1071" i="1"/>
  <c r="F1071" i="1"/>
  <c r="E1071" i="1"/>
  <c r="H1071" i="1" s="1"/>
  <c r="D1071" i="1"/>
  <c r="F1070" i="1"/>
  <c r="I1070" i="1" s="1"/>
  <c r="E1070" i="1"/>
  <c r="D1070" i="1"/>
  <c r="H1069" i="1"/>
  <c r="F1069" i="1"/>
  <c r="I1069" i="1" s="1"/>
  <c r="E1069" i="1"/>
  <c r="D1069" i="1"/>
  <c r="I1068" i="1"/>
  <c r="F1068" i="1"/>
  <c r="E1068" i="1"/>
  <c r="D1068" i="1"/>
  <c r="F1067" i="1"/>
  <c r="I1067" i="1" s="1"/>
  <c r="E1067" i="1"/>
  <c r="D1067" i="1"/>
  <c r="H1066" i="1"/>
  <c r="F1066" i="1"/>
  <c r="E1066" i="1"/>
  <c r="D1066" i="1"/>
  <c r="F1065" i="1"/>
  <c r="I1065" i="1" s="1"/>
  <c r="E1065" i="1"/>
  <c r="D1065" i="1"/>
  <c r="F1064" i="1"/>
  <c r="I1064" i="1" s="1"/>
  <c r="E1064" i="1"/>
  <c r="D1064" i="1"/>
  <c r="I1063" i="1"/>
  <c r="G1063" i="1"/>
  <c r="F1063" i="1"/>
  <c r="E1063" i="1"/>
  <c r="J1063" i="1" s="1"/>
  <c r="D1063" i="1"/>
  <c r="F1062" i="1"/>
  <c r="I1062" i="1" s="1"/>
  <c r="E1062" i="1"/>
  <c r="D1062" i="1"/>
  <c r="F1061" i="1"/>
  <c r="I1061" i="1" s="1"/>
  <c r="E1061" i="1"/>
  <c r="D1061" i="1"/>
  <c r="H1060" i="1"/>
  <c r="F1060" i="1"/>
  <c r="I1060" i="1" s="1"/>
  <c r="E1060" i="1"/>
  <c r="D1060" i="1"/>
  <c r="F1059" i="1"/>
  <c r="I1059" i="1" s="1"/>
  <c r="E1059" i="1"/>
  <c r="D1059" i="1"/>
  <c r="H1058" i="1"/>
  <c r="F1058" i="1"/>
  <c r="E1058" i="1"/>
  <c r="D1058" i="1"/>
  <c r="J1057" i="1"/>
  <c r="K1057" i="1" s="1"/>
  <c r="F1057" i="1"/>
  <c r="I1057" i="1" s="1"/>
  <c r="E1057" i="1"/>
  <c r="H1057" i="1" s="1"/>
  <c r="D1057" i="1"/>
  <c r="F1056" i="1"/>
  <c r="I1056" i="1" s="1"/>
  <c r="E1056" i="1"/>
  <c r="D1056" i="1"/>
  <c r="H1055" i="1"/>
  <c r="F1055" i="1"/>
  <c r="E1055" i="1"/>
  <c r="D1055" i="1"/>
  <c r="J1054" i="1"/>
  <c r="F1054" i="1"/>
  <c r="I1054" i="1" s="1"/>
  <c r="E1054" i="1"/>
  <c r="D1054" i="1"/>
  <c r="F1053" i="1"/>
  <c r="I1053" i="1" s="1"/>
  <c r="E1053" i="1"/>
  <c r="D1053" i="1"/>
  <c r="J1052" i="1"/>
  <c r="K1052" i="1" s="1"/>
  <c r="I1052" i="1"/>
  <c r="F1052" i="1"/>
  <c r="E1052" i="1"/>
  <c r="G1052" i="1" s="1"/>
  <c r="D1052" i="1"/>
  <c r="F1051" i="1"/>
  <c r="I1051" i="1" s="1"/>
  <c r="E1051" i="1"/>
  <c r="D1051" i="1"/>
  <c r="H1050" i="1"/>
  <c r="F1050" i="1"/>
  <c r="I1050" i="1" s="1"/>
  <c r="E1050" i="1"/>
  <c r="G1050" i="1" s="1"/>
  <c r="D1050" i="1"/>
  <c r="K1049" i="1"/>
  <c r="J1049" i="1"/>
  <c r="I1049" i="1"/>
  <c r="G1049" i="1"/>
  <c r="F1049" i="1"/>
  <c r="E1049" i="1"/>
  <c r="H1049" i="1" s="1"/>
  <c r="D1049" i="1"/>
  <c r="G1048" i="1"/>
  <c r="F1048" i="1"/>
  <c r="I1048" i="1" s="1"/>
  <c r="E1048" i="1"/>
  <c r="H1048" i="1" s="1"/>
  <c r="D1048" i="1"/>
  <c r="H1047" i="1"/>
  <c r="F1047" i="1"/>
  <c r="E1047" i="1"/>
  <c r="J1047" i="1" s="1"/>
  <c r="D1047" i="1"/>
  <c r="J1046" i="1"/>
  <c r="F1046" i="1"/>
  <c r="I1046" i="1" s="1"/>
  <c r="E1046" i="1"/>
  <c r="G1046" i="1" s="1"/>
  <c r="D1046" i="1"/>
  <c r="H1045" i="1"/>
  <c r="F1045" i="1"/>
  <c r="I1045" i="1" s="1"/>
  <c r="E1045" i="1"/>
  <c r="G1045" i="1" s="1"/>
  <c r="D1045" i="1"/>
  <c r="H1044" i="1"/>
  <c r="F1044" i="1"/>
  <c r="E1044" i="1"/>
  <c r="D1044" i="1"/>
  <c r="I1043" i="1"/>
  <c r="F1043" i="1"/>
  <c r="E1043" i="1"/>
  <c r="D1043" i="1"/>
  <c r="G1042" i="1"/>
  <c r="F1042" i="1"/>
  <c r="I1042" i="1" s="1"/>
  <c r="E1042" i="1"/>
  <c r="H1042" i="1" s="1"/>
  <c r="D1042" i="1"/>
  <c r="F1041" i="1"/>
  <c r="E1041" i="1"/>
  <c r="H1041" i="1" s="1"/>
  <c r="D1041" i="1"/>
  <c r="G1040" i="1"/>
  <c r="F1040" i="1"/>
  <c r="I1040" i="1" s="1"/>
  <c r="E1040" i="1"/>
  <c r="H1040" i="1" s="1"/>
  <c r="D1040" i="1"/>
  <c r="I1039" i="1"/>
  <c r="H1039" i="1"/>
  <c r="F1039" i="1"/>
  <c r="E1039" i="1"/>
  <c r="D1039" i="1"/>
  <c r="H1038" i="1"/>
  <c r="F1038" i="1"/>
  <c r="I1038" i="1" s="1"/>
  <c r="E1038" i="1"/>
  <c r="G1038" i="1" s="1"/>
  <c r="D1038" i="1"/>
  <c r="F1037" i="1"/>
  <c r="I1037" i="1" s="1"/>
  <c r="E1037" i="1"/>
  <c r="H1037" i="1" s="1"/>
  <c r="D1037" i="1"/>
  <c r="H1036" i="1"/>
  <c r="F1036" i="1"/>
  <c r="E1036" i="1"/>
  <c r="D1036" i="1"/>
  <c r="F1035" i="1"/>
  <c r="I1035" i="1" s="1"/>
  <c r="E1035" i="1"/>
  <c r="D1035" i="1"/>
  <c r="H1034" i="1"/>
  <c r="F1034" i="1"/>
  <c r="E1034" i="1"/>
  <c r="D1034" i="1"/>
  <c r="I1033" i="1"/>
  <c r="F1033" i="1"/>
  <c r="E1033" i="1"/>
  <c r="D1033" i="1"/>
  <c r="F1032" i="1"/>
  <c r="E1032" i="1"/>
  <c r="H1032" i="1" s="1"/>
  <c r="D1032" i="1"/>
  <c r="J1031" i="1"/>
  <c r="I1031" i="1"/>
  <c r="H1031" i="1"/>
  <c r="G1031" i="1"/>
  <c r="F1031" i="1"/>
  <c r="E1031" i="1"/>
  <c r="D1031" i="1"/>
  <c r="H1030" i="1"/>
  <c r="F1030" i="1"/>
  <c r="I1030" i="1" s="1"/>
  <c r="E1030" i="1"/>
  <c r="G1030" i="1" s="1"/>
  <c r="D1030" i="1"/>
  <c r="F1029" i="1"/>
  <c r="I1029" i="1" s="1"/>
  <c r="E1029" i="1"/>
  <c r="H1029" i="1" s="1"/>
  <c r="D1029" i="1"/>
  <c r="F1028" i="1"/>
  <c r="E1028" i="1"/>
  <c r="H1028" i="1" s="1"/>
  <c r="D1028" i="1"/>
  <c r="F1027" i="1"/>
  <c r="I1027" i="1" s="1"/>
  <c r="E1027" i="1"/>
  <c r="D1027" i="1"/>
  <c r="F1026" i="1"/>
  <c r="I1026" i="1" s="1"/>
  <c r="E1026" i="1"/>
  <c r="H1026" i="1" s="1"/>
  <c r="D1026" i="1"/>
  <c r="I1025" i="1"/>
  <c r="G1025" i="1"/>
  <c r="F1025" i="1"/>
  <c r="E1025" i="1"/>
  <c r="H1025" i="1" s="1"/>
  <c r="D1025" i="1"/>
  <c r="F1024" i="1"/>
  <c r="E1024" i="1"/>
  <c r="H1024" i="1" s="1"/>
  <c r="D1024" i="1"/>
  <c r="J1023" i="1"/>
  <c r="I1023" i="1"/>
  <c r="H1023" i="1"/>
  <c r="G1023" i="1"/>
  <c r="F1023" i="1"/>
  <c r="E1023" i="1"/>
  <c r="D1023" i="1"/>
  <c r="H1022" i="1"/>
  <c r="F1022" i="1"/>
  <c r="I1022" i="1" s="1"/>
  <c r="E1022" i="1"/>
  <c r="G1022" i="1" s="1"/>
  <c r="D1022" i="1"/>
  <c r="F1021" i="1"/>
  <c r="I1021" i="1" s="1"/>
  <c r="E1021" i="1"/>
  <c r="H1021" i="1" s="1"/>
  <c r="D1021" i="1"/>
  <c r="H1020" i="1"/>
  <c r="F1020" i="1"/>
  <c r="E1020" i="1"/>
  <c r="D1020" i="1"/>
  <c r="I1019" i="1"/>
  <c r="F1019" i="1"/>
  <c r="E1019" i="1"/>
  <c r="D1019" i="1"/>
  <c r="F1018" i="1"/>
  <c r="I1018" i="1" s="1"/>
  <c r="E1018" i="1"/>
  <c r="G1018" i="1" s="1"/>
  <c r="D1018" i="1"/>
  <c r="I1017" i="1"/>
  <c r="G1017" i="1"/>
  <c r="F1017" i="1"/>
  <c r="E1017" i="1"/>
  <c r="H1017" i="1" s="1"/>
  <c r="D1017" i="1"/>
  <c r="F1016" i="1"/>
  <c r="I1016" i="1" s="1"/>
  <c r="E1016" i="1"/>
  <c r="H1016" i="1" s="1"/>
  <c r="D1016" i="1"/>
  <c r="I1015" i="1"/>
  <c r="H1015" i="1"/>
  <c r="F1015" i="1"/>
  <c r="E1015" i="1"/>
  <c r="G1015" i="1" s="1"/>
  <c r="D1015" i="1"/>
  <c r="F1014" i="1"/>
  <c r="I1014" i="1" s="1"/>
  <c r="E1014" i="1"/>
  <c r="D1014" i="1"/>
  <c r="F1013" i="1"/>
  <c r="I1013" i="1" s="1"/>
  <c r="E1013" i="1"/>
  <c r="D1013" i="1"/>
  <c r="I1012" i="1"/>
  <c r="F1012" i="1"/>
  <c r="E1012" i="1"/>
  <c r="H1012" i="1" s="1"/>
  <c r="D1012" i="1"/>
  <c r="I1011" i="1"/>
  <c r="F1011" i="1"/>
  <c r="E1011" i="1"/>
  <c r="D1011" i="1"/>
  <c r="F1010" i="1"/>
  <c r="I1010" i="1" s="1"/>
  <c r="E1010" i="1"/>
  <c r="H1010" i="1" s="1"/>
  <c r="D1010" i="1"/>
  <c r="J1009" i="1"/>
  <c r="I1009" i="1"/>
  <c r="F1009" i="1"/>
  <c r="E1009" i="1"/>
  <c r="H1009" i="1" s="1"/>
  <c r="D1009" i="1"/>
  <c r="K1009" i="1" s="1"/>
  <c r="G1008" i="1"/>
  <c r="F1008" i="1"/>
  <c r="I1008" i="1" s="1"/>
  <c r="E1008" i="1"/>
  <c r="H1008" i="1" s="1"/>
  <c r="D1008" i="1"/>
  <c r="H1007" i="1"/>
  <c r="F1007" i="1"/>
  <c r="E1007" i="1"/>
  <c r="J1007" i="1" s="1"/>
  <c r="D1007" i="1"/>
  <c r="F1006" i="1"/>
  <c r="I1006" i="1" s="1"/>
  <c r="E1006" i="1"/>
  <c r="G1006" i="1" s="1"/>
  <c r="D1006" i="1"/>
  <c r="H1005" i="1"/>
  <c r="F1005" i="1"/>
  <c r="E1005" i="1"/>
  <c r="D1005" i="1"/>
  <c r="H1004" i="1"/>
  <c r="F1004" i="1"/>
  <c r="E1004" i="1"/>
  <c r="D1004" i="1"/>
  <c r="F1003" i="1"/>
  <c r="I1003" i="1" s="1"/>
  <c r="E1003" i="1"/>
  <c r="D1003" i="1"/>
  <c r="F1002" i="1"/>
  <c r="E1002" i="1"/>
  <c r="H1002" i="1" s="1"/>
  <c r="D1002" i="1"/>
  <c r="J1001" i="1"/>
  <c r="F1001" i="1"/>
  <c r="I1001" i="1" s="1"/>
  <c r="E1001" i="1"/>
  <c r="H1001" i="1" s="1"/>
  <c r="D1001" i="1"/>
  <c r="K1001" i="1" s="1"/>
  <c r="F1000" i="1"/>
  <c r="E1000" i="1"/>
  <c r="H1000" i="1" s="1"/>
  <c r="D1000" i="1"/>
  <c r="H999" i="1"/>
  <c r="F999" i="1"/>
  <c r="E999" i="1"/>
  <c r="D999" i="1"/>
  <c r="J998" i="1"/>
  <c r="F998" i="1"/>
  <c r="I998" i="1" s="1"/>
  <c r="E998" i="1"/>
  <c r="G998" i="1" s="1"/>
  <c r="D998" i="1"/>
  <c r="F997" i="1"/>
  <c r="I997" i="1" s="1"/>
  <c r="E997" i="1"/>
  <c r="G997" i="1" s="1"/>
  <c r="D997" i="1"/>
  <c r="F996" i="1"/>
  <c r="E996" i="1"/>
  <c r="H996" i="1" s="1"/>
  <c r="D996" i="1"/>
  <c r="F995" i="1"/>
  <c r="I995" i="1" s="1"/>
  <c r="E995" i="1"/>
  <c r="D995" i="1"/>
  <c r="F994" i="1"/>
  <c r="I994" i="1" s="1"/>
  <c r="E994" i="1"/>
  <c r="H994" i="1" s="1"/>
  <c r="D994" i="1"/>
  <c r="F993" i="1"/>
  <c r="E993" i="1"/>
  <c r="H993" i="1" s="1"/>
  <c r="D993" i="1"/>
  <c r="F992" i="1"/>
  <c r="I992" i="1" s="1"/>
  <c r="E992" i="1"/>
  <c r="D992" i="1"/>
  <c r="J991" i="1"/>
  <c r="I991" i="1"/>
  <c r="F991" i="1"/>
  <c r="E991" i="1"/>
  <c r="G991" i="1" s="1"/>
  <c r="D991" i="1"/>
  <c r="F990" i="1"/>
  <c r="I990" i="1" s="1"/>
  <c r="E990" i="1"/>
  <c r="D990" i="1"/>
  <c r="H989" i="1"/>
  <c r="F989" i="1"/>
  <c r="E989" i="1"/>
  <c r="D989" i="1"/>
  <c r="H988" i="1"/>
  <c r="F988" i="1"/>
  <c r="I988" i="1" s="1"/>
  <c r="E988" i="1"/>
  <c r="D988" i="1"/>
  <c r="I987" i="1"/>
  <c r="F987" i="1"/>
  <c r="E987" i="1"/>
  <c r="D987" i="1"/>
  <c r="G986" i="1"/>
  <c r="F986" i="1"/>
  <c r="I986" i="1" s="1"/>
  <c r="E986" i="1"/>
  <c r="J986" i="1" s="1"/>
  <c r="D986" i="1"/>
  <c r="F985" i="1"/>
  <c r="E985" i="1"/>
  <c r="H985" i="1" s="1"/>
  <c r="D985" i="1"/>
  <c r="J984" i="1"/>
  <c r="I984" i="1"/>
  <c r="G984" i="1"/>
  <c r="F984" i="1"/>
  <c r="E984" i="1"/>
  <c r="H984" i="1" s="1"/>
  <c r="D984" i="1"/>
  <c r="I983" i="1"/>
  <c r="F983" i="1"/>
  <c r="E983" i="1"/>
  <c r="D983" i="1"/>
  <c r="F982" i="1"/>
  <c r="I982" i="1" s="1"/>
  <c r="E982" i="1"/>
  <c r="J982" i="1" s="1"/>
  <c r="K982" i="1" s="1"/>
  <c r="D982" i="1"/>
  <c r="F981" i="1"/>
  <c r="E981" i="1"/>
  <c r="H981" i="1" s="1"/>
  <c r="D981" i="1"/>
  <c r="F980" i="1"/>
  <c r="I980" i="1" s="1"/>
  <c r="E980" i="1"/>
  <c r="H980" i="1" s="1"/>
  <c r="D980" i="1"/>
  <c r="F979" i="1"/>
  <c r="I979" i="1" s="1"/>
  <c r="E979" i="1"/>
  <c r="D979" i="1"/>
  <c r="F978" i="1"/>
  <c r="I978" i="1" s="1"/>
  <c r="E978" i="1"/>
  <c r="D978" i="1"/>
  <c r="I977" i="1"/>
  <c r="G977" i="1"/>
  <c r="F977" i="1"/>
  <c r="J977" i="1" s="1"/>
  <c r="E977" i="1"/>
  <c r="H977" i="1" s="1"/>
  <c r="D977" i="1"/>
  <c r="I976" i="1"/>
  <c r="F976" i="1"/>
  <c r="E976" i="1"/>
  <c r="D976" i="1"/>
  <c r="H975" i="1"/>
  <c r="F975" i="1"/>
  <c r="I975" i="1" s="1"/>
  <c r="E975" i="1"/>
  <c r="D975" i="1"/>
  <c r="J974" i="1"/>
  <c r="K974" i="1" s="1"/>
  <c r="F974" i="1"/>
  <c r="I974" i="1" s="1"/>
  <c r="E974" i="1"/>
  <c r="D974" i="1"/>
  <c r="H973" i="1"/>
  <c r="F973" i="1"/>
  <c r="E973" i="1"/>
  <c r="J973" i="1" s="1"/>
  <c r="D973" i="1"/>
  <c r="K973" i="1" s="1"/>
  <c r="F972" i="1"/>
  <c r="I972" i="1" s="1"/>
  <c r="E972" i="1"/>
  <c r="D972" i="1"/>
  <c r="F971" i="1"/>
  <c r="I971" i="1" s="1"/>
  <c r="E971" i="1"/>
  <c r="D971" i="1"/>
  <c r="H970" i="1"/>
  <c r="F970" i="1"/>
  <c r="G970" i="1" s="1"/>
  <c r="E970" i="1"/>
  <c r="D970" i="1"/>
  <c r="F969" i="1"/>
  <c r="E969" i="1"/>
  <c r="D969" i="1"/>
  <c r="J968" i="1"/>
  <c r="I968" i="1"/>
  <c r="F968" i="1"/>
  <c r="E968" i="1"/>
  <c r="H968" i="1" s="1"/>
  <c r="D968" i="1"/>
  <c r="J967" i="1"/>
  <c r="H967" i="1"/>
  <c r="F967" i="1"/>
  <c r="I967" i="1" s="1"/>
  <c r="E967" i="1"/>
  <c r="D967" i="1"/>
  <c r="F966" i="1"/>
  <c r="I966" i="1" s="1"/>
  <c r="E966" i="1"/>
  <c r="D966" i="1"/>
  <c r="H965" i="1"/>
  <c r="F965" i="1"/>
  <c r="E965" i="1"/>
  <c r="D965" i="1"/>
  <c r="F964" i="1"/>
  <c r="I964" i="1" s="1"/>
  <c r="E964" i="1"/>
  <c r="D964" i="1"/>
  <c r="F963" i="1"/>
  <c r="I963" i="1" s="1"/>
  <c r="E963" i="1"/>
  <c r="D963" i="1"/>
  <c r="H962" i="1"/>
  <c r="F962" i="1"/>
  <c r="E962" i="1"/>
  <c r="D962" i="1"/>
  <c r="K961" i="1"/>
  <c r="H961" i="1"/>
  <c r="F961" i="1"/>
  <c r="E961" i="1"/>
  <c r="J961" i="1" s="1"/>
  <c r="D961" i="1"/>
  <c r="J960" i="1"/>
  <c r="I960" i="1"/>
  <c r="F960" i="1"/>
  <c r="E960" i="1"/>
  <c r="H960" i="1" s="1"/>
  <c r="D960" i="1"/>
  <c r="I959" i="1"/>
  <c r="F959" i="1"/>
  <c r="E959" i="1"/>
  <c r="D959" i="1"/>
  <c r="I958" i="1"/>
  <c r="F958" i="1"/>
  <c r="E958" i="1"/>
  <c r="D958" i="1"/>
  <c r="F957" i="1"/>
  <c r="I957" i="1" s="1"/>
  <c r="E957" i="1"/>
  <c r="D957" i="1"/>
  <c r="J956" i="1"/>
  <c r="K956" i="1" s="1"/>
  <c r="F956" i="1"/>
  <c r="I956" i="1" s="1"/>
  <c r="E956" i="1"/>
  <c r="G956" i="1" s="1"/>
  <c r="D956" i="1"/>
  <c r="H955" i="1"/>
  <c r="F955" i="1"/>
  <c r="I955" i="1" s="1"/>
  <c r="E955" i="1"/>
  <c r="D955" i="1"/>
  <c r="F954" i="1"/>
  <c r="I954" i="1" s="1"/>
  <c r="E954" i="1"/>
  <c r="D954" i="1"/>
  <c r="J953" i="1"/>
  <c r="K953" i="1" s="1"/>
  <c r="L953" i="1" s="1"/>
  <c r="F953" i="1"/>
  <c r="I953" i="1" s="1"/>
  <c r="E953" i="1"/>
  <c r="D953" i="1"/>
  <c r="F952" i="1"/>
  <c r="I952" i="1" s="1"/>
  <c r="E952" i="1"/>
  <c r="H952" i="1" s="1"/>
  <c r="D952" i="1"/>
  <c r="F951" i="1"/>
  <c r="I951" i="1" s="1"/>
  <c r="E951" i="1"/>
  <c r="D951" i="1"/>
  <c r="F950" i="1"/>
  <c r="I950" i="1" s="1"/>
  <c r="E950" i="1"/>
  <c r="D950" i="1"/>
  <c r="F949" i="1"/>
  <c r="E949" i="1"/>
  <c r="D949" i="1"/>
  <c r="J948" i="1"/>
  <c r="K948" i="1" s="1"/>
  <c r="I948" i="1"/>
  <c r="F948" i="1"/>
  <c r="E948" i="1"/>
  <c r="G948" i="1" s="1"/>
  <c r="D948" i="1"/>
  <c r="I947" i="1"/>
  <c r="F947" i="1"/>
  <c r="E947" i="1"/>
  <c r="D947" i="1"/>
  <c r="F946" i="1"/>
  <c r="I946" i="1" s="1"/>
  <c r="E946" i="1"/>
  <c r="D946" i="1"/>
  <c r="F945" i="1"/>
  <c r="E945" i="1"/>
  <c r="H945" i="1" s="1"/>
  <c r="D945" i="1"/>
  <c r="F944" i="1"/>
  <c r="I944" i="1" s="1"/>
  <c r="E944" i="1"/>
  <c r="D944" i="1"/>
  <c r="I943" i="1"/>
  <c r="F943" i="1"/>
  <c r="E943" i="1"/>
  <c r="H943" i="1" s="1"/>
  <c r="D943" i="1"/>
  <c r="F942" i="1"/>
  <c r="I942" i="1" s="1"/>
  <c r="E942" i="1"/>
  <c r="H942" i="1" s="1"/>
  <c r="D942" i="1"/>
  <c r="H941" i="1"/>
  <c r="F941" i="1"/>
  <c r="E941" i="1"/>
  <c r="G941" i="1" s="1"/>
  <c r="D941" i="1"/>
  <c r="H940" i="1"/>
  <c r="F940" i="1"/>
  <c r="I940" i="1" s="1"/>
  <c r="E940" i="1"/>
  <c r="D940" i="1"/>
  <c r="I939" i="1"/>
  <c r="F939" i="1"/>
  <c r="E939" i="1"/>
  <c r="D939" i="1"/>
  <c r="I938" i="1"/>
  <c r="H938" i="1"/>
  <c r="F938" i="1"/>
  <c r="G938" i="1" s="1"/>
  <c r="E938" i="1"/>
  <c r="D938" i="1"/>
  <c r="F937" i="1"/>
  <c r="E937" i="1"/>
  <c r="H937" i="1" s="1"/>
  <c r="D937" i="1"/>
  <c r="F936" i="1"/>
  <c r="I936" i="1" s="1"/>
  <c r="E936" i="1"/>
  <c r="D936" i="1"/>
  <c r="F935" i="1"/>
  <c r="I935" i="1" s="1"/>
  <c r="E935" i="1"/>
  <c r="H935" i="1" s="1"/>
  <c r="D935" i="1"/>
  <c r="F934" i="1"/>
  <c r="E934" i="1"/>
  <c r="H934" i="1" s="1"/>
  <c r="D934" i="1"/>
  <c r="H933" i="1"/>
  <c r="F933" i="1"/>
  <c r="G933" i="1" s="1"/>
  <c r="E933" i="1"/>
  <c r="D933" i="1"/>
  <c r="J932" i="1"/>
  <c r="F932" i="1"/>
  <c r="I932" i="1" s="1"/>
  <c r="E932" i="1"/>
  <c r="G932" i="1" s="1"/>
  <c r="D932" i="1"/>
  <c r="F931" i="1"/>
  <c r="I931" i="1" s="1"/>
  <c r="E931" i="1"/>
  <c r="D931" i="1"/>
  <c r="H930" i="1"/>
  <c r="F930" i="1"/>
  <c r="I930" i="1" s="1"/>
  <c r="E930" i="1"/>
  <c r="D930" i="1"/>
  <c r="F929" i="1"/>
  <c r="E929" i="1"/>
  <c r="H929" i="1" s="1"/>
  <c r="D929" i="1"/>
  <c r="G928" i="1"/>
  <c r="F928" i="1"/>
  <c r="I928" i="1" s="1"/>
  <c r="E928" i="1"/>
  <c r="D928" i="1"/>
  <c r="F927" i="1"/>
  <c r="I927" i="1" s="1"/>
  <c r="E927" i="1"/>
  <c r="H927" i="1" s="1"/>
  <c r="D927" i="1"/>
  <c r="F926" i="1"/>
  <c r="I926" i="1" s="1"/>
  <c r="E926" i="1"/>
  <c r="D926" i="1"/>
  <c r="F925" i="1"/>
  <c r="E925" i="1"/>
  <c r="D925" i="1"/>
  <c r="J924" i="1"/>
  <c r="K924" i="1" s="1"/>
  <c r="I924" i="1"/>
  <c r="F924" i="1"/>
  <c r="E924" i="1"/>
  <c r="G924" i="1" s="1"/>
  <c r="D924" i="1"/>
  <c r="I923" i="1"/>
  <c r="F923" i="1"/>
  <c r="E923" i="1"/>
  <c r="D923" i="1"/>
  <c r="F922" i="1"/>
  <c r="I922" i="1" s="1"/>
  <c r="E922" i="1"/>
  <c r="D922" i="1"/>
  <c r="F921" i="1"/>
  <c r="E921" i="1"/>
  <c r="H921" i="1" s="1"/>
  <c r="D921" i="1"/>
  <c r="F920" i="1"/>
  <c r="I920" i="1" s="1"/>
  <c r="E920" i="1"/>
  <c r="G920" i="1" s="1"/>
  <c r="D920" i="1"/>
  <c r="H919" i="1"/>
  <c r="F919" i="1"/>
  <c r="I919" i="1" s="1"/>
  <c r="E919" i="1"/>
  <c r="D919" i="1"/>
  <c r="F918" i="1"/>
  <c r="I918" i="1" s="1"/>
  <c r="E918" i="1"/>
  <c r="D918" i="1"/>
  <c r="H917" i="1"/>
  <c r="F917" i="1"/>
  <c r="G917" i="1" s="1"/>
  <c r="E917" i="1"/>
  <c r="D917" i="1"/>
  <c r="I916" i="1"/>
  <c r="H916" i="1"/>
  <c r="F916" i="1"/>
  <c r="E916" i="1"/>
  <c r="G916" i="1" s="1"/>
  <c r="D916" i="1"/>
  <c r="I915" i="1"/>
  <c r="F915" i="1"/>
  <c r="E915" i="1"/>
  <c r="D915" i="1"/>
  <c r="I914" i="1"/>
  <c r="H914" i="1"/>
  <c r="F914" i="1"/>
  <c r="E914" i="1"/>
  <c r="J914" i="1" s="1"/>
  <c r="D914" i="1"/>
  <c r="K914" i="1" s="1"/>
  <c r="N914" i="1" s="1"/>
  <c r="F913" i="1"/>
  <c r="E913" i="1"/>
  <c r="H913" i="1" s="1"/>
  <c r="D913" i="1"/>
  <c r="F912" i="1"/>
  <c r="I912" i="1" s="1"/>
  <c r="E912" i="1"/>
  <c r="D912" i="1"/>
  <c r="F911" i="1"/>
  <c r="I911" i="1" s="1"/>
  <c r="E911" i="1"/>
  <c r="D911" i="1"/>
  <c r="J910" i="1"/>
  <c r="K910" i="1" s="1"/>
  <c r="G910" i="1"/>
  <c r="F910" i="1"/>
  <c r="I910" i="1" s="1"/>
  <c r="E910" i="1"/>
  <c r="H910" i="1" s="1"/>
  <c r="D910" i="1"/>
  <c r="H909" i="1"/>
  <c r="F909" i="1"/>
  <c r="E909" i="1"/>
  <c r="D909" i="1"/>
  <c r="J908" i="1"/>
  <c r="K908" i="1" s="1"/>
  <c r="F908" i="1"/>
  <c r="I908" i="1" s="1"/>
  <c r="E908" i="1"/>
  <c r="G908" i="1" s="1"/>
  <c r="D908" i="1"/>
  <c r="F907" i="1"/>
  <c r="I907" i="1" s="1"/>
  <c r="E907" i="1"/>
  <c r="D907" i="1"/>
  <c r="I906" i="1"/>
  <c r="G906" i="1"/>
  <c r="F906" i="1"/>
  <c r="E906" i="1"/>
  <c r="J906" i="1" s="1"/>
  <c r="D906" i="1"/>
  <c r="F905" i="1"/>
  <c r="E905" i="1"/>
  <c r="H905" i="1" s="1"/>
  <c r="D905" i="1"/>
  <c r="F904" i="1"/>
  <c r="E904" i="1"/>
  <c r="D904" i="1"/>
  <c r="I903" i="1"/>
  <c r="F903" i="1"/>
  <c r="E903" i="1"/>
  <c r="D903" i="1"/>
  <c r="F902" i="1"/>
  <c r="I902" i="1" s="1"/>
  <c r="E902" i="1"/>
  <c r="D902" i="1"/>
  <c r="H901" i="1"/>
  <c r="F901" i="1"/>
  <c r="E901" i="1"/>
  <c r="D901" i="1"/>
  <c r="I900" i="1"/>
  <c r="H900" i="1"/>
  <c r="F900" i="1"/>
  <c r="E900" i="1"/>
  <c r="G900" i="1" s="1"/>
  <c r="D900" i="1"/>
  <c r="I899" i="1"/>
  <c r="F899" i="1"/>
  <c r="E899" i="1"/>
  <c r="D899" i="1"/>
  <c r="I898" i="1"/>
  <c r="H898" i="1"/>
  <c r="F898" i="1"/>
  <c r="G898" i="1" s="1"/>
  <c r="E898" i="1"/>
  <c r="D898" i="1"/>
  <c r="F897" i="1"/>
  <c r="E897" i="1"/>
  <c r="H897" i="1" s="1"/>
  <c r="D897" i="1"/>
  <c r="F896" i="1"/>
  <c r="I896" i="1" s="1"/>
  <c r="E896" i="1"/>
  <c r="D896" i="1"/>
  <c r="I895" i="1"/>
  <c r="F895" i="1"/>
  <c r="E895" i="1"/>
  <c r="D895" i="1"/>
  <c r="F894" i="1"/>
  <c r="I894" i="1" s="1"/>
  <c r="E894" i="1"/>
  <c r="D894" i="1"/>
  <c r="H893" i="1"/>
  <c r="F893" i="1"/>
  <c r="E893" i="1"/>
  <c r="D893" i="1"/>
  <c r="I892" i="1"/>
  <c r="F892" i="1"/>
  <c r="E892" i="1"/>
  <c r="D892" i="1"/>
  <c r="F891" i="1"/>
  <c r="I891" i="1" s="1"/>
  <c r="E891" i="1"/>
  <c r="D891" i="1"/>
  <c r="I890" i="1"/>
  <c r="H890" i="1"/>
  <c r="F890" i="1"/>
  <c r="E890" i="1"/>
  <c r="J890" i="1" s="1"/>
  <c r="D890" i="1"/>
  <c r="K890" i="1" s="1"/>
  <c r="F889" i="1"/>
  <c r="E889" i="1"/>
  <c r="H889" i="1" s="1"/>
  <c r="D889" i="1"/>
  <c r="F888" i="1"/>
  <c r="I888" i="1" s="1"/>
  <c r="E888" i="1"/>
  <c r="D888" i="1"/>
  <c r="F887" i="1"/>
  <c r="I887" i="1" s="1"/>
  <c r="E887" i="1"/>
  <c r="D887" i="1"/>
  <c r="F886" i="1"/>
  <c r="E886" i="1"/>
  <c r="H886" i="1" s="1"/>
  <c r="D886" i="1"/>
  <c r="H885" i="1"/>
  <c r="F885" i="1"/>
  <c r="G885" i="1" s="1"/>
  <c r="E885" i="1"/>
  <c r="D885" i="1"/>
  <c r="J884" i="1"/>
  <c r="K884" i="1" s="1"/>
  <c r="F884" i="1"/>
  <c r="I884" i="1" s="1"/>
  <c r="E884" i="1"/>
  <c r="G884" i="1" s="1"/>
  <c r="D884" i="1"/>
  <c r="F883" i="1"/>
  <c r="I883" i="1" s="1"/>
  <c r="E883" i="1"/>
  <c r="D883" i="1"/>
  <c r="H882" i="1"/>
  <c r="F882" i="1"/>
  <c r="E882" i="1"/>
  <c r="D882" i="1"/>
  <c r="F881" i="1"/>
  <c r="E881" i="1"/>
  <c r="H881" i="1" s="1"/>
  <c r="D881" i="1"/>
  <c r="F880" i="1"/>
  <c r="I880" i="1" s="1"/>
  <c r="E880" i="1"/>
  <c r="D880" i="1"/>
  <c r="H879" i="1"/>
  <c r="F879" i="1"/>
  <c r="I879" i="1" s="1"/>
  <c r="E879" i="1"/>
  <c r="D879" i="1"/>
  <c r="F878" i="1"/>
  <c r="I878" i="1" s="1"/>
  <c r="E878" i="1"/>
  <c r="H878" i="1" s="1"/>
  <c r="D878" i="1"/>
  <c r="H877" i="1"/>
  <c r="F877" i="1"/>
  <c r="G877" i="1" s="1"/>
  <c r="E877" i="1"/>
  <c r="D877" i="1"/>
  <c r="I876" i="1"/>
  <c r="H876" i="1"/>
  <c r="F876" i="1"/>
  <c r="E876" i="1"/>
  <c r="G876" i="1" s="1"/>
  <c r="D876" i="1"/>
  <c r="I875" i="1"/>
  <c r="F875" i="1"/>
  <c r="E875" i="1"/>
  <c r="D875" i="1"/>
  <c r="I874" i="1"/>
  <c r="H874" i="1"/>
  <c r="G874" i="1"/>
  <c r="F874" i="1"/>
  <c r="E874" i="1"/>
  <c r="D874" i="1"/>
  <c r="F873" i="1"/>
  <c r="E873" i="1"/>
  <c r="H873" i="1" s="1"/>
  <c r="D873" i="1"/>
  <c r="F872" i="1"/>
  <c r="I872" i="1" s="1"/>
  <c r="E872" i="1"/>
  <c r="D872" i="1"/>
  <c r="F871" i="1"/>
  <c r="I871" i="1" s="1"/>
  <c r="E871" i="1"/>
  <c r="H871" i="1" s="1"/>
  <c r="D871" i="1"/>
  <c r="J870" i="1"/>
  <c r="I870" i="1"/>
  <c r="F870" i="1"/>
  <c r="E870" i="1"/>
  <c r="H870" i="1" s="1"/>
  <c r="D870" i="1"/>
  <c r="J869" i="1"/>
  <c r="H869" i="1"/>
  <c r="G869" i="1"/>
  <c r="F869" i="1"/>
  <c r="I869" i="1" s="1"/>
  <c r="E869" i="1"/>
  <c r="D869" i="1"/>
  <c r="F868" i="1"/>
  <c r="I868" i="1" s="1"/>
  <c r="E868" i="1"/>
  <c r="J868" i="1" s="1"/>
  <c r="K868" i="1" s="1"/>
  <c r="D868" i="1"/>
  <c r="F867" i="1"/>
  <c r="I867" i="1" s="1"/>
  <c r="E867" i="1"/>
  <c r="D867" i="1"/>
  <c r="H866" i="1"/>
  <c r="F866" i="1"/>
  <c r="E866" i="1"/>
  <c r="D866" i="1"/>
  <c r="F865" i="1"/>
  <c r="E865" i="1"/>
  <c r="H865" i="1" s="1"/>
  <c r="D865" i="1"/>
  <c r="F864" i="1"/>
  <c r="E864" i="1"/>
  <c r="H864" i="1" s="1"/>
  <c r="D864" i="1"/>
  <c r="F863" i="1"/>
  <c r="I863" i="1" s="1"/>
  <c r="E863" i="1"/>
  <c r="D863" i="1"/>
  <c r="J862" i="1"/>
  <c r="I862" i="1"/>
  <c r="F862" i="1"/>
  <c r="E862" i="1"/>
  <c r="G862" i="1" s="1"/>
  <c r="D862" i="1"/>
  <c r="F861" i="1"/>
  <c r="I861" i="1" s="1"/>
  <c r="E861" i="1"/>
  <c r="D861" i="1"/>
  <c r="F860" i="1"/>
  <c r="I860" i="1" s="1"/>
  <c r="E860" i="1"/>
  <c r="D860" i="1"/>
  <c r="F859" i="1"/>
  <c r="I859" i="1" s="1"/>
  <c r="E859" i="1"/>
  <c r="H859" i="1" s="1"/>
  <c r="D859" i="1"/>
  <c r="H858" i="1"/>
  <c r="F858" i="1"/>
  <c r="E858" i="1"/>
  <c r="D858" i="1"/>
  <c r="G857" i="1"/>
  <c r="F857" i="1"/>
  <c r="I857" i="1" s="1"/>
  <c r="E857" i="1"/>
  <c r="J857" i="1" s="1"/>
  <c r="D857" i="1"/>
  <c r="K857" i="1" s="1"/>
  <c r="F856" i="1"/>
  <c r="I856" i="1" s="1"/>
  <c r="E856" i="1"/>
  <c r="D856" i="1"/>
  <c r="J855" i="1"/>
  <c r="I855" i="1"/>
  <c r="F855" i="1"/>
  <c r="E855" i="1"/>
  <c r="G855" i="1" s="1"/>
  <c r="D855" i="1"/>
  <c r="K854" i="1"/>
  <c r="J854" i="1"/>
  <c r="I854" i="1"/>
  <c r="H854" i="1"/>
  <c r="F854" i="1"/>
  <c r="E854" i="1"/>
  <c r="D854" i="1"/>
  <c r="F853" i="1"/>
  <c r="I853" i="1" s="1"/>
  <c r="E853" i="1"/>
  <c r="D853" i="1"/>
  <c r="F852" i="1"/>
  <c r="I852" i="1" s="1"/>
  <c r="E852" i="1"/>
  <c r="D852" i="1"/>
  <c r="F851" i="1"/>
  <c r="I851" i="1" s="1"/>
  <c r="E851" i="1"/>
  <c r="H851" i="1" s="1"/>
  <c r="D851" i="1"/>
  <c r="H850" i="1"/>
  <c r="F850" i="1"/>
  <c r="E850" i="1"/>
  <c r="D850" i="1"/>
  <c r="I849" i="1"/>
  <c r="F849" i="1"/>
  <c r="E849" i="1"/>
  <c r="D849" i="1"/>
  <c r="F848" i="1"/>
  <c r="I848" i="1" s="1"/>
  <c r="E848" i="1"/>
  <c r="D848" i="1"/>
  <c r="J847" i="1"/>
  <c r="I847" i="1"/>
  <c r="F847" i="1"/>
  <c r="E847" i="1"/>
  <c r="D847" i="1"/>
  <c r="F846" i="1"/>
  <c r="I846" i="1" s="1"/>
  <c r="E846" i="1"/>
  <c r="D846" i="1"/>
  <c r="F845" i="1"/>
  <c r="I845" i="1" s="1"/>
  <c r="E845" i="1"/>
  <c r="G845" i="1" s="1"/>
  <c r="D845" i="1"/>
  <c r="F844" i="1"/>
  <c r="I844" i="1" s="1"/>
  <c r="E844" i="1"/>
  <c r="D844" i="1"/>
  <c r="F843" i="1"/>
  <c r="I843" i="1" s="1"/>
  <c r="E843" i="1"/>
  <c r="D843" i="1"/>
  <c r="G842" i="1"/>
  <c r="F842" i="1"/>
  <c r="I842" i="1" s="1"/>
  <c r="E842" i="1"/>
  <c r="H842" i="1" s="1"/>
  <c r="D842" i="1"/>
  <c r="F841" i="1"/>
  <c r="E841" i="1"/>
  <c r="H841" i="1" s="1"/>
  <c r="D841" i="1"/>
  <c r="J840" i="1"/>
  <c r="I840" i="1"/>
  <c r="F840" i="1"/>
  <c r="E840" i="1"/>
  <c r="H840" i="1" s="1"/>
  <c r="D840" i="1"/>
  <c r="I839" i="1"/>
  <c r="F839" i="1"/>
  <c r="E839" i="1"/>
  <c r="D839" i="1"/>
  <c r="F838" i="1"/>
  <c r="I838" i="1" s="1"/>
  <c r="E838" i="1"/>
  <c r="J838" i="1" s="1"/>
  <c r="D838" i="1"/>
  <c r="K838" i="1" s="1"/>
  <c r="N838" i="1" s="1"/>
  <c r="H837" i="1"/>
  <c r="F837" i="1"/>
  <c r="I837" i="1" s="1"/>
  <c r="E837" i="1"/>
  <c r="D837" i="1"/>
  <c r="F836" i="1"/>
  <c r="I836" i="1" s="1"/>
  <c r="E836" i="1"/>
  <c r="D836" i="1"/>
  <c r="H835" i="1"/>
  <c r="F835" i="1"/>
  <c r="E835" i="1"/>
  <c r="D835" i="1"/>
  <c r="F834" i="1"/>
  <c r="I834" i="1" s="1"/>
  <c r="E834" i="1"/>
  <c r="D834" i="1"/>
  <c r="J833" i="1"/>
  <c r="I833" i="1"/>
  <c r="H833" i="1"/>
  <c r="F833" i="1"/>
  <c r="E833" i="1"/>
  <c r="D833" i="1"/>
  <c r="K833" i="1" s="1"/>
  <c r="F832" i="1"/>
  <c r="I832" i="1" s="1"/>
  <c r="E832" i="1"/>
  <c r="D832" i="1"/>
  <c r="H831" i="1"/>
  <c r="F831" i="1"/>
  <c r="E831" i="1"/>
  <c r="D831" i="1"/>
  <c r="F830" i="1"/>
  <c r="I830" i="1" s="1"/>
  <c r="E830" i="1"/>
  <c r="D830" i="1"/>
  <c r="H829" i="1"/>
  <c r="F829" i="1"/>
  <c r="I829" i="1" s="1"/>
  <c r="E829" i="1"/>
  <c r="D829" i="1"/>
  <c r="H828" i="1"/>
  <c r="F828" i="1"/>
  <c r="I828" i="1" s="1"/>
  <c r="E828" i="1"/>
  <c r="D828" i="1"/>
  <c r="F827" i="1"/>
  <c r="I827" i="1" s="1"/>
  <c r="E827" i="1"/>
  <c r="D827" i="1"/>
  <c r="I826" i="1"/>
  <c r="G826" i="1"/>
  <c r="F826" i="1"/>
  <c r="E826" i="1"/>
  <c r="D826" i="1"/>
  <c r="I825" i="1"/>
  <c r="F825" i="1"/>
  <c r="E825" i="1"/>
  <c r="D825" i="1"/>
  <c r="F824" i="1"/>
  <c r="I824" i="1" s="1"/>
  <c r="E824" i="1"/>
  <c r="G824" i="1" s="1"/>
  <c r="D824" i="1"/>
  <c r="H823" i="1"/>
  <c r="F823" i="1"/>
  <c r="E823" i="1"/>
  <c r="D823" i="1"/>
  <c r="F822" i="1"/>
  <c r="I822" i="1" s="1"/>
  <c r="E822" i="1"/>
  <c r="D822" i="1"/>
  <c r="F821" i="1"/>
  <c r="I821" i="1" s="1"/>
  <c r="E821" i="1"/>
  <c r="D821" i="1"/>
  <c r="H820" i="1"/>
  <c r="F820" i="1"/>
  <c r="E820" i="1"/>
  <c r="D820" i="1"/>
  <c r="J819" i="1"/>
  <c r="F819" i="1"/>
  <c r="I819" i="1" s="1"/>
  <c r="E819" i="1"/>
  <c r="G819" i="1" s="1"/>
  <c r="D819" i="1"/>
  <c r="G818" i="1"/>
  <c r="F818" i="1"/>
  <c r="I818" i="1" s="1"/>
  <c r="E818" i="1"/>
  <c r="D818" i="1"/>
  <c r="F817" i="1"/>
  <c r="I817" i="1" s="1"/>
  <c r="E817" i="1"/>
  <c r="D817" i="1"/>
  <c r="F816" i="1"/>
  <c r="I816" i="1" s="1"/>
  <c r="E816" i="1"/>
  <c r="D816" i="1"/>
  <c r="F815" i="1"/>
  <c r="I815" i="1" s="1"/>
  <c r="E815" i="1"/>
  <c r="H815" i="1" s="1"/>
  <c r="D815" i="1"/>
  <c r="F814" i="1"/>
  <c r="E814" i="1"/>
  <c r="D814" i="1"/>
  <c r="F813" i="1"/>
  <c r="I813" i="1" s="1"/>
  <c r="E813" i="1"/>
  <c r="D813" i="1"/>
  <c r="I812" i="1"/>
  <c r="G812" i="1"/>
  <c r="F812" i="1"/>
  <c r="E812" i="1"/>
  <c r="J812" i="1" s="1"/>
  <c r="D812" i="1"/>
  <c r="F811" i="1"/>
  <c r="I811" i="1" s="1"/>
  <c r="E811" i="1"/>
  <c r="G811" i="1" s="1"/>
  <c r="D811" i="1"/>
  <c r="F810" i="1"/>
  <c r="I810" i="1" s="1"/>
  <c r="E810" i="1"/>
  <c r="D810" i="1"/>
  <c r="F809" i="1"/>
  <c r="I809" i="1" s="1"/>
  <c r="E809" i="1"/>
  <c r="D809" i="1"/>
  <c r="F808" i="1"/>
  <c r="I808" i="1" s="1"/>
  <c r="E808" i="1"/>
  <c r="D808" i="1"/>
  <c r="G807" i="1"/>
  <c r="F807" i="1"/>
  <c r="I807" i="1" s="1"/>
  <c r="E807" i="1"/>
  <c r="J807" i="1" s="1"/>
  <c r="D807" i="1"/>
  <c r="F806" i="1"/>
  <c r="I806" i="1" s="1"/>
  <c r="E806" i="1"/>
  <c r="J806" i="1" s="1"/>
  <c r="D806" i="1"/>
  <c r="K806" i="1" s="1"/>
  <c r="H805" i="1"/>
  <c r="F805" i="1"/>
  <c r="I805" i="1" s="1"/>
  <c r="E805" i="1"/>
  <c r="D805" i="1"/>
  <c r="I804" i="1"/>
  <c r="G804" i="1"/>
  <c r="F804" i="1"/>
  <c r="E804" i="1"/>
  <c r="J804" i="1" s="1"/>
  <c r="D804" i="1"/>
  <c r="F803" i="1"/>
  <c r="E803" i="1"/>
  <c r="H803" i="1" s="1"/>
  <c r="D803" i="1"/>
  <c r="F802" i="1"/>
  <c r="I802" i="1" s="1"/>
  <c r="E802" i="1"/>
  <c r="D802" i="1"/>
  <c r="J801" i="1"/>
  <c r="F801" i="1"/>
  <c r="I801" i="1" s="1"/>
  <c r="E801" i="1"/>
  <c r="G801" i="1" s="1"/>
  <c r="D801" i="1"/>
  <c r="F800" i="1"/>
  <c r="I800" i="1" s="1"/>
  <c r="E800" i="1"/>
  <c r="D800" i="1"/>
  <c r="F799" i="1"/>
  <c r="E799" i="1"/>
  <c r="H799" i="1" s="1"/>
  <c r="D799" i="1"/>
  <c r="F798" i="1"/>
  <c r="I798" i="1" s="1"/>
  <c r="E798" i="1"/>
  <c r="D798" i="1"/>
  <c r="F797" i="1"/>
  <c r="I797" i="1" s="1"/>
  <c r="E797" i="1"/>
  <c r="H797" i="1" s="1"/>
  <c r="D797" i="1"/>
  <c r="I796" i="1"/>
  <c r="H796" i="1"/>
  <c r="G796" i="1"/>
  <c r="F796" i="1"/>
  <c r="E796" i="1"/>
  <c r="D796" i="1"/>
  <c r="H795" i="1"/>
  <c r="F795" i="1"/>
  <c r="E795" i="1"/>
  <c r="D795" i="1"/>
  <c r="F794" i="1"/>
  <c r="E794" i="1"/>
  <c r="D794" i="1"/>
  <c r="J793" i="1"/>
  <c r="F793" i="1"/>
  <c r="I793" i="1" s="1"/>
  <c r="E793" i="1"/>
  <c r="G793" i="1" s="1"/>
  <c r="D793" i="1"/>
  <c r="F792" i="1"/>
  <c r="E792" i="1"/>
  <c r="D792" i="1"/>
  <c r="F791" i="1"/>
  <c r="E791" i="1"/>
  <c r="H791" i="1" s="1"/>
  <c r="D791" i="1"/>
  <c r="F790" i="1"/>
  <c r="I790" i="1" s="1"/>
  <c r="E790" i="1"/>
  <c r="D790" i="1"/>
  <c r="F789" i="1"/>
  <c r="I789" i="1" s="1"/>
  <c r="E789" i="1"/>
  <c r="D789" i="1"/>
  <c r="I788" i="1"/>
  <c r="H788" i="1"/>
  <c r="G788" i="1"/>
  <c r="F788" i="1"/>
  <c r="E788" i="1"/>
  <c r="D788" i="1"/>
  <c r="H787" i="1"/>
  <c r="F787" i="1"/>
  <c r="I787" i="1" s="1"/>
  <c r="E787" i="1"/>
  <c r="G787" i="1" s="1"/>
  <c r="D787" i="1"/>
  <c r="F786" i="1"/>
  <c r="I786" i="1" s="1"/>
  <c r="E786" i="1"/>
  <c r="G786" i="1" s="1"/>
  <c r="D786" i="1"/>
  <c r="H785" i="1"/>
  <c r="F785" i="1"/>
  <c r="I785" i="1" s="1"/>
  <c r="E785" i="1"/>
  <c r="D785" i="1"/>
  <c r="F784" i="1"/>
  <c r="I784" i="1" s="1"/>
  <c r="E784" i="1"/>
  <c r="D784" i="1"/>
  <c r="J783" i="1"/>
  <c r="F783" i="1"/>
  <c r="I783" i="1" s="1"/>
  <c r="E783" i="1"/>
  <c r="H783" i="1" s="1"/>
  <c r="D783" i="1"/>
  <c r="J782" i="1"/>
  <c r="I782" i="1"/>
  <c r="F782" i="1"/>
  <c r="E782" i="1"/>
  <c r="D782" i="1"/>
  <c r="K782" i="1" s="1"/>
  <c r="F781" i="1"/>
  <c r="I781" i="1" s="1"/>
  <c r="E781" i="1"/>
  <c r="D781" i="1"/>
  <c r="I780" i="1"/>
  <c r="H780" i="1"/>
  <c r="F780" i="1"/>
  <c r="E780" i="1"/>
  <c r="J780" i="1" s="1"/>
  <c r="D780" i="1"/>
  <c r="H779" i="1"/>
  <c r="F779" i="1"/>
  <c r="I779" i="1" s="1"/>
  <c r="E779" i="1"/>
  <c r="G779" i="1" s="1"/>
  <c r="D779" i="1"/>
  <c r="F778" i="1"/>
  <c r="I778" i="1" s="1"/>
  <c r="E778" i="1"/>
  <c r="D778" i="1"/>
  <c r="H777" i="1"/>
  <c r="F777" i="1"/>
  <c r="I777" i="1" s="1"/>
  <c r="E777" i="1"/>
  <c r="D777" i="1"/>
  <c r="F776" i="1"/>
  <c r="I776" i="1" s="1"/>
  <c r="E776" i="1"/>
  <c r="D776" i="1"/>
  <c r="J775" i="1"/>
  <c r="H775" i="1"/>
  <c r="F775" i="1"/>
  <c r="I775" i="1" s="1"/>
  <c r="E775" i="1"/>
  <c r="G775" i="1" s="1"/>
  <c r="D775" i="1"/>
  <c r="J774" i="1"/>
  <c r="K774" i="1" s="1"/>
  <c r="F774" i="1"/>
  <c r="I774" i="1" s="1"/>
  <c r="E774" i="1"/>
  <c r="D774" i="1"/>
  <c r="F773" i="1"/>
  <c r="I773" i="1" s="1"/>
  <c r="E773" i="1"/>
  <c r="H773" i="1" s="1"/>
  <c r="D773" i="1"/>
  <c r="I772" i="1"/>
  <c r="H772" i="1"/>
  <c r="G772" i="1"/>
  <c r="F772" i="1"/>
  <c r="E772" i="1"/>
  <c r="D772" i="1"/>
  <c r="H771" i="1"/>
  <c r="F771" i="1"/>
  <c r="E771" i="1"/>
  <c r="D771" i="1"/>
  <c r="I770" i="1"/>
  <c r="F770" i="1"/>
  <c r="E770" i="1"/>
  <c r="D770" i="1"/>
  <c r="I769" i="1"/>
  <c r="F769" i="1"/>
  <c r="E769" i="1"/>
  <c r="D769" i="1"/>
  <c r="F768" i="1"/>
  <c r="I768" i="1" s="1"/>
  <c r="E768" i="1"/>
  <c r="G768" i="1" s="1"/>
  <c r="D768" i="1"/>
  <c r="H767" i="1"/>
  <c r="F767" i="1"/>
  <c r="E767" i="1"/>
  <c r="D767" i="1"/>
  <c r="F766" i="1"/>
  <c r="I766" i="1" s="1"/>
  <c r="E766" i="1"/>
  <c r="D766" i="1"/>
  <c r="H765" i="1"/>
  <c r="F765" i="1"/>
  <c r="I765" i="1" s="1"/>
  <c r="E765" i="1"/>
  <c r="D765" i="1"/>
  <c r="I764" i="1"/>
  <c r="G764" i="1"/>
  <c r="F764" i="1"/>
  <c r="E764" i="1"/>
  <c r="J764" i="1" s="1"/>
  <c r="D764" i="1"/>
  <c r="H763" i="1"/>
  <c r="F763" i="1"/>
  <c r="E763" i="1"/>
  <c r="D763" i="1"/>
  <c r="I762" i="1"/>
  <c r="F762" i="1"/>
  <c r="E762" i="1"/>
  <c r="G762" i="1" s="1"/>
  <c r="D762" i="1"/>
  <c r="J761" i="1"/>
  <c r="H761" i="1"/>
  <c r="F761" i="1"/>
  <c r="I761" i="1" s="1"/>
  <c r="E761" i="1"/>
  <c r="D761" i="1"/>
  <c r="F760" i="1"/>
  <c r="E760" i="1"/>
  <c r="D760" i="1"/>
  <c r="H759" i="1"/>
  <c r="F759" i="1"/>
  <c r="E759" i="1"/>
  <c r="D759" i="1"/>
  <c r="F758" i="1"/>
  <c r="I758" i="1" s="1"/>
  <c r="E758" i="1"/>
  <c r="D758" i="1"/>
  <c r="F757" i="1"/>
  <c r="I757" i="1" s="1"/>
  <c r="E757" i="1"/>
  <c r="D757" i="1"/>
  <c r="F756" i="1"/>
  <c r="I756" i="1" s="1"/>
  <c r="E756" i="1"/>
  <c r="H756" i="1" s="1"/>
  <c r="D756" i="1"/>
  <c r="H755" i="1"/>
  <c r="F755" i="1"/>
  <c r="E755" i="1"/>
  <c r="D755" i="1"/>
  <c r="G754" i="1"/>
  <c r="F754" i="1"/>
  <c r="I754" i="1" s="1"/>
  <c r="E754" i="1"/>
  <c r="D754" i="1"/>
  <c r="I753" i="1"/>
  <c r="F753" i="1"/>
  <c r="E753" i="1"/>
  <c r="D753" i="1"/>
  <c r="F752" i="1"/>
  <c r="I752" i="1" s="1"/>
  <c r="E752" i="1"/>
  <c r="D752" i="1"/>
  <c r="J751" i="1"/>
  <c r="H751" i="1"/>
  <c r="F751" i="1"/>
  <c r="I751" i="1" s="1"/>
  <c r="E751" i="1"/>
  <c r="G751" i="1" s="1"/>
  <c r="D751" i="1"/>
  <c r="F750" i="1"/>
  <c r="E750" i="1"/>
  <c r="D750" i="1"/>
  <c r="F749" i="1"/>
  <c r="I749" i="1" s="1"/>
  <c r="E749" i="1"/>
  <c r="D749" i="1"/>
  <c r="I748" i="1"/>
  <c r="H748" i="1"/>
  <c r="G748" i="1"/>
  <c r="F748" i="1"/>
  <c r="E748" i="1"/>
  <c r="D748" i="1"/>
  <c r="H747" i="1"/>
  <c r="F747" i="1"/>
  <c r="I747" i="1" s="1"/>
  <c r="E747" i="1"/>
  <c r="D747" i="1"/>
  <c r="F746" i="1"/>
  <c r="I746" i="1" s="1"/>
  <c r="E746" i="1"/>
  <c r="D746" i="1"/>
  <c r="I745" i="1"/>
  <c r="F745" i="1"/>
  <c r="E745" i="1"/>
  <c r="D745" i="1"/>
  <c r="F744" i="1"/>
  <c r="I744" i="1" s="1"/>
  <c r="E744" i="1"/>
  <c r="D744" i="1"/>
  <c r="H743" i="1"/>
  <c r="F743" i="1"/>
  <c r="E743" i="1"/>
  <c r="D743" i="1"/>
  <c r="F742" i="1"/>
  <c r="E742" i="1"/>
  <c r="D742" i="1"/>
  <c r="H741" i="1"/>
  <c r="F741" i="1"/>
  <c r="I741" i="1" s="1"/>
  <c r="E741" i="1"/>
  <c r="D741" i="1"/>
  <c r="H740" i="1"/>
  <c r="F740" i="1"/>
  <c r="I740" i="1" s="1"/>
  <c r="E740" i="1"/>
  <c r="D740" i="1"/>
  <c r="F739" i="1"/>
  <c r="E739" i="1"/>
  <c r="H739" i="1" s="1"/>
  <c r="D739" i="1"/>
  <c r="F738" i="1"/>
  <c r="I738" i="1" s="1"/>
  <c r="E738" i="1"/>
  <c r="D738" i="1"/>
  <c r="H737" i="1"/>
  <c r="F737" i="1"/>
  <c r="I737" i="1" s="1"/>
  <c r="E737" i="1"/>
  <c r="D737" i="1"/>
  <c r="I736" i="1"/>
  <c r="F736" i="1"/>
  <c r="E736" i="1"/>
  <c r="G736" i="1" s="1"/>
  <c r="D736" i="1"/>
  <c r="H735" i="1"/>
  <c r="F735" i="1"/>
  <c r="E735" i="1"/>
  <c r="D735" i="1"/>
  <c r="I734" i="1"/>
  <c r="F734" i="1"/>
  <c r="E734" i="1"/>
  <c r="D734" i="1"/>
  <c r="H733" i="1"/>
  <c r="F733" i="1"/>
  <c r="I733" i="1" s="1"/>
  <c r="E733" i="1"/>
  <c r="D733" i="1"/>
  <c r="F732" i="1"/>
  <c r="I732" i="1" s="1"/>
  <c r="E732" i="1"/>
  <c r="D732" i="1"/>
  <c r="F731" i="1"/>
  <c r="I731" i="1" s="1"/>
  <c r="E731" i="1"/>
  <c r="G731" i="1" s="1"/>
  <c r="D731" i="1"/>
  <c r="F730" i="1"/>
  <c r="E730" i="1"/>
  <c r="D730" i="1"/>
  <c r="I729" i="1"/>
  <c r="H729" i="1"/>
  <c r="F729" i="1"/>
  <c r="E729" i="1"/>
  <c r="G729" i="1" s="1"/>
  <c r="D729" i="1"/>
  <c r="F728" i="1"/>
  <c r="I728" i="1" s="1"/>
  <c r="E728" i="1"/>
  <c r="G728" i="1" s="1"/>
  <c r="D728" i="1"/>
  <c r="F727" i="1"/>
  <c r="E727" i="1"/>
  <c r="H727" i="1" s="1"/>
  <c r="D727" i="1"/>
  <c r="F726" i="1"/>
  <c r="I726" i="1" s="1"/>
  <c r="E726" i="1"/>
  <c r="D726" i="1"/>
  <c r="F725" i="1"/>
  <c r="I725" i="1" s="1"/>
  <c r="E725" i="1"/>
  <c r="D725" i="1"/>
  <c r="H724" i="1"/>
  <c r="F724" i="1"/>
  <c r="E724" i="1"/>
  <c r="D724" i="1"/>
  <c r="F723" i="1"/>
  <c r="I723" i="1" s="1"/>
  <c r="E723" i="1"/>
  <c r="G723" i="1" s="1"/>
  <c r="D723" i="1"/>
  <c r="F722" i="1"/>
  <c r="I722" i="1" s="1"/>
  <c r="E722" i="1"/>
  <c r="D722" i="1"/>
  <c r="F721" i="1"/>
  <c r="I721" i="1" s="1"/>
  <c r="E721" i="1"/>
  <c r="D721" i="1"/>
  <c r="F720" i="1"/>
  <c r="I720" i="1" s="1"/>
  <c r="E720" i="1"/>
  <c r="D720" i="1"/>
  <c r="F719" i="1"/>
  <c r="I719" i="1" s="1"/>
  <c r="E719" i="1"/>
  <c r="D719" i="1"/>
  <c r="F718" i="1"/>
  <c r="E718" i="1"/>
  <c r="D718" i="1"/>
  <c r="F717" i="1"/>
  <c r="I717" i="1" s="1"/>
  <c r="E717" i="1"/>
  <c r="D717" i="1"/>
  <c r="I716" i="1"/>
  <c r="G716" i="1"/>
  <c r="F716" i="1"/>
  <c r="E716" i="1"/>
  <c r="J716" i="1" s="1"/>
  <c r="D716" i="1"/>
  <c r="F715" i="1"/>
  <c r="I715" i="1" s="1"/>
  <c r="E715" i="1"/>
  <c r="G715" i="1" s="1"/>
  <c r="D715" i="1"/>
  <c r="F714" i="1"/>
  <c r="I714" i="1" s="1"/>
  <c r="E714" i="1"/>
  <c r="D714" i="1"/>
  <c r="F713" i="1"/>
  <c r="I713" i="1" s="1"/>
  <c r="E713" i="1"/>
  <c r="D713" i="1"/>
  <c r="F712" i="1"/>
  <c r="I712" i="1" s="1"/>
  <c r="E712" i="1"/>
  <c r="D712" i="1"/>
  <c r="H711" i="1"/>
  <c r="F711" i="1"/>
  <c r="E711" i="1"/>
  <c r="D711" i="1"/>
  <c r="F710" i="1"/>
  <c r="I710" i="1" s="1"/>
  <c r="E710" i="1"/>
  <c r="J710" i="1" s="1"/>
  <c r="D710" i="1"/>
  <c r="K710" i="1" s="1"/>
  <c r="F709" i="1"/>
  <c r="I709" i="1" s="1"/>
  <c r="E709" i="1"/>
  <c r="H709" i="1" s="1"/>
  <c r="D709" i="1"/>
  <c r="H708" i="1"/>
  <c r="F708" i="1"/>
  <c r="E708" i="1"/>
  <c r="D708" i="1"/>
  <c r="H707" i="1"/>
  <c r="F707" i="1"/>
  <c r="E707" i="1"/>
  <c r="D707" i="1"/>
  <c r="F706" i="1"/>
  <c r="I706" i="1" s="1"/>
  <c r="E706" i="1"/>
  <c r="D706" i="1"/>
  <c r="J705" i="1"/>
  <c r="I705" i="1"/>
  <c r="F705" i="1"/>
  <c r="E705" i="1"/>
  <c r="G705" i="1" s="1"/>
  <c r="D705" i="1"/>
  <c r="I704" i="1"/>
  <c r="F704" i="1"/>
  <c r="E704" i="1"/>
  <c r="G704" i="1" s="1"/>
  <c r="D704" i="1"/>
  <c r="F703" i="1"/>
  <c r="E703" i="1"/>
  <c r="H703" i="1" s="1"/>
  <c r="D703" i="1"/>
  <c r="F702" i="1"/>
  <c r="I702" i="1" s="1"/>
  <c r="E702" i="1"/>
  <c r="D702" i="1"/>
  <c r="F701" i="1"/>
  <c r="I701" i="1" s="1"/>
  <c r="E701" i="1"/>
  <c r="H701" i="1" s="1"/>
  <c r="D701" i="1"/>
  <c r="H700" i="1"/>
  <c r="G700" i="1"/>
  <c r="F700" i="1"/>
  <c r="I700" i="1" s="1"/>
  <c r="E700" i="1"/>
  <c r="J700" i="1" s="1"/>
  <c r="D700" i="1"/>
  <c r="H699" i="1"/>
  <c r="F699" i="1"/>
  <c r="I699" i="1" s="1"/>
  <c r="E699" i="1"/>
  <c r="G699" i="1" s="1"/>
  <c r="D699" i="1"/>
  <c r="F698" i="1"/>
  <c r="I698" i="1" s="1"/>
  <c r="E698" i="1"/>
  <c r="G698" i="1" s="1"/>
  <c r="D698" i="1"/>
  <c r="I697" i="1"/>
  <c r="H697" i="1"/>
  <c r="F697" i="1"/>
  <c r="E697" i="1"/>
  <c r="G697" i="1" s="1"/>
  <c r="D697" i="1"/>
  <c r="I696" i="1"/>
  <c r="G696" i="1"/>
  <c r="F696" i="1"/>
  <c r="E696" i="1"/>
  <c r="D696" i="1"/>
  <c r="F695" i="1"/>
  <c r="E695" i="1"/>
  <c r="H695" i="1" s="1"/>
  <c r="D695" i="1"/>
  <c r="I694" i="1"/>
  <c r="F694" i="1"/>
  <c r="E694" i="1"/>
  <c r="D694" i="1"/>
  <c r="F693" i="1"/>
  <c r="I693" i="1" s="1"/>
  <c r="E693" i="1"/>
  <c r="D693" i="1"/>
  <c r="F692" i="1"/>
  <c r="I692" i="1" s="1"/>
  <c r="E692" i="1"/>
  <c r="D692" i="1"/>
  <c r="F691" i="1"/>
  <c r="I691" i="1" s="1"/>
  <c r="E691" i="1"/>
  <c r="D691" i="1"/>
  <c r="F690" i="1"/>
  <c r="I690" i="1" s="1"/>
  <c r="E690" i="1"/>
  <c r="D690" i="1"/>
  <c r="H689" i="1"/>
  <c r="F689" i="1"/>
  <c r="I689" i="1" s="1"/>
  <c r="E689" i="1"/>
  <c r="D689" i="1"/>
  <c r="I688" i="1"/>
  <c r="F688" i="1"/>
  <c r="E688" i="1"/>
  <c r="D688" i="1"/>
  <c r="H687" i="1"/>
  <c r="F687" i="1"/>
  <c r="I687" i="1" s="1"/>
  <c r="E687" i="1"/>
  <c r="D687" i="1"/>
  <c r="F686" i="1"/>
  <c r="I686" i="1" s="1"/>
  <c r="E686" i="1"/>
  <c r="J686" i="1" s="1"/>
  <c r="K686" i="1" s="1"/>
  <c r="D686" i="1"/>
  <c r="H685" i="1"/>
  <c r="F685" i="1"/>
  <c r="I685" i="1" s="1"/>
  <c r="E685" i="1"/>
  <c r="D685" i="1"/>
  <c r="I684" i="1"/>
  <c r="G684" i="1"/>
  <c r="F684" i="1"/>
  <c r="E684" i="1"/>
  <c r="J684" i="1" s="1"/>
  <c r="D684" i="1"/>
  <c r="F683" i="1"/>
  <c r="E683" i="1"/>
  <c r="H683" i="1" s="1"/>
  <c r="D683" i="1"/>
  <c r="F682" i="1"/>
  <c r="I682" i="1" s="1"/>
  <c r="E682" i="1"/>
  <c r="D682" i="1"/>
  <c r="J681" i="1"/>
  <c r="F681" i="1"/>
  <c r="I681" i="1" s="1"/>
  <c r="E681" i="1"/>
  <c r="G681" i="1" s="1"/>
  <c r="D681" i="1"/>
  <c r="F680" i="1"/>
  <c r="E680" i="1"/>
  <c r="D680" i="1"/>
  <c r="H679" i="1"/>
  <c r="F679" i="1"/>
  <c r="E679" i="1"/>
  <c r="D679" i="1"/>
  <c r="J678" i="1"/>
  <c r="K678" i="1" s="1"/>
  <c r="F678" i="1"/>
  <c r="I678" i="1" s="1"/>
  <c r="E678" i="1"/>
  <c r="D678" i="1"/>
  <c r="H677" i="1"/>
  <c r="F677" i="1"/>
  <c r="I677" i="1" s="1"/>
  <c r="E677" i="1"/>
  <c r="D677" i="1"/>
  <c r="F676" i="1"/>
  <c r="I676" i="1" s="1"/>
  <c r="E676" i="1"/>
  <c r="D676" i="1"/>
  <c r="J675" i="1"/>
  <c r="H675" i="1"/>
  <c r="F675" i="1"/>
  <c r="I675" i="1" s="1"/>
  <c r="E675" i="1"/>
  <c r="D675" i="1"/>
  <c r="F674" i="1"/>
  <c r="E674" i="1"/>
  <c r="D674" i="1"/>
  <c r="J673" i="1"/>
  <c r="I673" i="1"/>
  <c r="F673" i="1"/>
  <c r="E673" i="1"/>
  <c r="G673" i="1" s="1"/>
  <c r="D673" i="1"/>
  <c r="I672" i="1"/>
  <c r="F672" i="1"/>
  <c r="E672" i="1"/>
  <c r="G672" i="1" s="1"/>
  <c r="D672" i="1"/>
  <c r="F671" i="1"/>
  <c r="E671" i="1"/>
  <c r="H671" i="1" s="1"/>
  <c r="D671" i="1"/>
  <c r="F670" i="1"/>
  <c r="I670" i="1" s="1"/>
  <c r="E670" i="1"/>
  <c r="D670" i="1"/>
  <c r="F669" i="1"/>
  <c r="I669" i="1" s="1"/>
  <c r="E669" i="1"/>
  <c r="H669" i="1" s="1"/>
  <c r="D669" i="1"/>
  <c r="I668" i="1"/>
  <c r="H668" i="1"/>
  <c r="F668" i="1"/>
  <c r="E668" i="1"/>
  <c r="J668" i="1" s="1"/>
  <c r="D668" i="1"/>
  <c r="K668" i="1" s="1"/>
  <c r="K667" i="1"/>
  <c r="H667" i="1"/>
  <c r="F667" i="1"/>
  <c r="E667" i="1"/>
  <c r="J667" i="1" s="1"/>
  <c r="D667" i="1"/>
  <c r="F666" i="1"/>
  <c r="E666" i="1"/>
  <c r="D666" i="1"/>
  <c r="J665" i="1"/>
  <c r="F665" i="1"/>
  <c r="I665" i="1" s="1"/>
  <c r="E665" i="1"/>
  <c r="G665" i="1" s="1"/>
  <c r="D665" i="1"/>
  <c r="F664" i="1"/>
  <c r="E664" i="1"/>
  <c r="D664" i="1"/>
  <c r="F663" i="1"/>
  <c r="E663" i="1"/>
  <c r="H663" i="1" s="1"/>
  <c r="D663" i="1"/>
  <c r="F662" i="1"/>
  <c r="I662" i="1" s="1"/>
  <c r="E662" i="1"/>
  <c r="D662" i="1"/>
  <c r="F661" i="1"/>
  <c r="I661" i="1" s="1"/>
  <c r="E661" i="1"/>
  <c r="D661" i="1"/>
  <c r="H660" i="1"/>
  <c r="G660" i="1"/>
  <c r="F660" i="1"/>
  <c r="I660" i="1" s="1"/>
  <c r="E660" i="1"/>
  <c r="J660" i="1" s="1"/>
  <c r="D660" i="1"/>
  <c r="H659" i="1"/>
  <c r="F659" i="1"/>
  <c r="E659" i="1"/>
  <c r="J659" i="1" s="1"/>
  <c r="D659" i="1"/>
  <c r="K659" i="1" s="1"/>
  <c r="F658" i="1"/>
  <c r="I658" i="1" s="1"/>
  <c r="E658" i="1"/>
  <c r="D658" i="1"/>
  <c r="I657" i="1"/>
  <c r="F657" i="1"/>
  <c r="E657" i="1"/>
  <c r="D657" i="1"/>
  <c r="F656" i="1"/>
  <c r="I656" i="1" s="1"/>
  <c r="E656" i="1"/>
  <c r="D656" i="1"/>
  <c r="H655" i="1"/>
  <c r="G655" i="1"/>
  <c r="F655" i="1"/>
  <c r="I655" i="1" s="1"/>
  <c r="E655" i="1"/>
  <c r="J655" i="1" s="1"/>
  <c r="D655" i="1"/>
  <c r="I654" i="1"/>
  <c r="F654" i="1"/>
  <c r="E654" i="1"/>
  <c r="J654" i="1" s="1"/>
  <c r="D654" i="1"/>
  <c r="F653" i="1"/>
  <c r="I653" i="1" s="1"/>
  <c r="E653" i="1"/>
  <c r="H653" i="1" s="1"/>
  <c r="D653" i="1"/>
  <c r="K652" i="1"/>
  <c r="H652" i="1"/>
  <c r="G652" i="1"/>
  <c r="F652" i="1"/>
  <c r="I652" i="1" s="1"/>
  <c r="E652" i="1"/>
  <c r="J652" i="1" s="1"/>
  <c r="D652" i="1"/>
  <c r="H651" i="1"/>
  <c r="F651" i="1"/>
  <c r="E651" i="1"/>
  <c r="D651" i="1"/>
  <c r="F650" i="1"/>
  <c r="I650" i="1" s="1"/>
  <c r="E650" i="1"/>
  <c r="D650" i="1"/>
  <c r="I649" i="1"/>
  <c r="H649" i="1"/>
  <c r="F649" i="1"/>
  <c r="E649" i="1"/>
  <c r="G649" i="1" s="1"/>
  <c r="D649" i="1"/>
  <c r="F648" i="1"/>
  <c r="I648" i="1" s="1"/>
  <c r="E648" i="1"/>
  <c r="G648" i="1" s="1"/>
  <c r="D648" i="1"/>
  <c r="H647" i="1"/>
  <c r="F647" i="1"/>
  <c r="I647" i="1" s="1"/>
  <c r="E647" i="1"/>
  <c r="D647" i="1"/>
  <c r="F646" i="1"/>
  <c r="E646" i="1"/>
  <c r="D646" i="1"/>
  <c r="H645" i="1"/>
  <c r="F645" i="1"/>
  <c r="I645" i="1" s="1"/>
  <c r="E645" i="1"/>
  <c r="D645" i="1"/>
  <c r="F644" i="1"/>
  <c r="I644" i="1" s="1"/>
  <c r="E644" i="1"/>
  <c r="D644" i="1"/>
  <c r="F643" i="1"/>
  <c r="I643" i="1" s="1"/>
  <c r="E643" i="1"/>
  <c r="D643" i="1"/>
  <c r="F642" i="1"/>
  <c r="E642" i="1"/>
  <c r="D642" i="1"/>
  <c r="H641" i="1"/>
  <c r="F641" i="1"/>
  <c r="I641" i="1" s="1"/>
  <c r="E641" i="1"/>
  <c r="D641" i="1"/>
  <c r="I640" i="1"/>
  <c r="F640" i="1"/>
  <c r="E640" i="1"/>
  <c r="D640" i="1"/>
  <c r="H639" i="1"/>
  <c r="F639" i="1"/>
  <c r="E639" i="1"/>
  <c r="D639" i="1"/>
  <c r="I638" i="1"/>
  <c r="F638" i="1"/>
  <c r="E638" i="1"/>
  <c r="D638" i="1"/>
  <c r="H637" i="1"/>
  <c r="F637" i="1"/>
  <c r="I637" i="1" s="1"/>
  <c r="E637" i="1"/>
  <c r="D637" i="1"/>
  <c r="F636" i="1"/>
  <c r="I636" i="1" s="1"/>
  <c r="E636" i="1"/>
  <c r="D636" i="1"/>
  <c r="J635" i="1"/>
  <c r="K635" i="1" s="1"/>
  <c r="F635" i="1"/>
  <c r="I635" i="1" s="1"/>
  <c r="E635" i="1"/>
  <c r="G635" i="1" s="1"/>
  <c r="D635" i="1"/>
  <c r="I634" i="1"/>
  <c r="F634" i="1"/>
  <c r="E634" i="1"/>
  <c r="G634" i="1" s="1"/>
  <c r="D634" i="1"/>
  <c r="H633" i="1"/>
  <c r="F633" i="1"/>
  <c r="E633" i="1"/>
  <c r="D633" i="1"/>
  <c r="I632" i="1"/>
  <c r="F632" i="1"/>
  <c r="E632" i="1"/>
  <c r="G632" i="1" s="1"/>
  <c r="D632" i="1"/>
  <c r="H631" i="1"/>
  <c r="F631" i="1"/>
  <c r="E631" i="1"/>
  <c r="D631" i="1"/>
  <c r="F630" i="1"/>
  <c r="I630" i="1" s="1"/>
  <c r="E630" i="1"/>
  <c r="D630" i="1"/>
  <c r="F629" i="1"/>
  <c r="I629" i="1" s="1"/>
  <c r="E629" i="1"/>
  <c r="D629" i="1"/>
  <c r="I628" i="1"/>
  <c r="F628" i="1"/>
  <c r="E628" i="1"/>
  <c r="J628" i="1" s="1"/>
  <c r="D628" i="1"/>
  <c r="H627" i="1"/>
  <c r="F627" i="1"/>
  <c r="I627" i="1" s="1"/>
  <c r="E627" i="1"/>
  <c r="J627" i="1" s="1"/>
  <c r="D627" i="1"/>
  <c r="F626" i="1"/>
  <c r="I626" i="1" s="1"/>
  <c r="E626" i="1"/>
  <c r="D626" i="1"/>
  <c r="I625" i="1"/>
  <c r="H625" i="1"/>
  <c r="F625" i="1"/>
  <c r="E625" i="1"/>
  <c r="G625" i="1" s="1"/>
  <c r="D625" i="1"/>
  <c r="F624" i="1"/>
  <c r="I624" i="1" s="1"/>
  <c r="E624" i="1"/>
  <c r="D624" i="1"/>
  <c r="J623" i="1"/>
  <c r="F623" i="1"/>
  <c r="I623" i="1" s="1"/>
  <c r="E623" i="1"/>
  <c r="H623" i="1" s="1"/>
  <c r="D623" i="1"/>
  <c r="F622" i="1"/>
  <c r="I622" i="1" s="1"/>
  <c r="E622" i="1"/>
  <c r="J622" i="1" s="1"/>
  <c r="K622" i="1" s="1"/>
  <c r="D622" i="1"/>
  <c r="F621" i="1"/>
  <c r="I621" i="1" s="1"/>
  <c r="E621" i="1"/>
  <c r="H621" i="1" s="1"/>
  <c r="D621" i="1"/>
  <c r="I620" i="1"/>
  <c r="F620" i="1"/>
  <c r="E620" i="1"/>
  <c r="J620" i="1" s="1"/>
  <c r="D620" i="1"/>
  <c r="K620" i="1" s="1"/>
  <c r="F619" i="1"/>
  <c r="E619" i="1"/>
  <c r="H619" i="1" s="1"/>
  <c r="D619" i="1"/>
  <c r="F618" i="1"/>
  <c r="I618" i="1" s="1"/>
  <c r="E618" i="1"/>
  <c r="D618" i="1"/>
  <c r="J617" i="1"/>
  <c r="H617" i="1"/>
  <c r="F617" i="1"/>
  <c r="I617" i="1" s="1"/>
  <c r="E617" i="1"/>
  <c r="D617" i="1"/>
  <c r="F616" i="1"/>
  <c r="E616" i="1"/>
  <c r="D616" i="1"/>
  <c r="J615" i="1"/>
  <c r="F615" i="1"/>
  <c r="I615" i="1" s="1"/>
  <c r="E615" i="1"/>
  <c r="H615" i="1" s="1"/>
  <c r="D615" i="1"/>
  <c r="F614" i="1"/>
  <c r="I614" i="1" s="1"/>
  <c r="E614" i="1"/>
  <c r="J614" i="1" s="1"/>
  <c r="K614" i="1" s="1"/>
  <c r="D614" i="1"/>
  <c r="F613" i="1"/>
  <c r="I613" i="1" s="1"/>
  <c r="E613" i="1"/>
  <c r="H613" i="1" s="1"/>
  <c r="D613" i="1"/>
  <c r="H612" i="1"/>
  <c r="G612" i="1"/>
  <c r="F612" i="1"/>
  <c r="I612" i="1" s="1"/>
  <c r="E612" i="1"/>
  <c r="J612" i="1" s="1"/>
  <c r="D612" i="1"/>
  <c r="H611" i="1"/>
  <c r="F611" i="1"/>
  <c r="I611" i="1" s="1"/>
  <c r="E611" i="1"/>
  <c r="G611" i="1" s="1"/>
  <c r="D611" i="1"/>
  <c r="F610" i="1"/>
  <c r="E610" i="1"/>
  <c r="D610" i="1"/>
  <c r="I609" i="1"/>
  <c r="F609" i="1"/>
  <c r="E609" i="1"/>
  <c r="D609" i="1"/>
  <c r="F608" i="1"/>
  <c r="I608" i="1" s="1"/>
  <c r="E608" i="1"/>
  <c r="D608" i="1"/>
  <c r="H607" i="1"/>
  <c r="F607" i="1"/>
  <c r="E607" i="1"/>
  <c r="D607" i="1"/>
  <c r="F606" i="1"/>
  <c r="E606" i="1"/>
  <c r="D606" i="1"/>
  <c r="H605" i="1"/>
  <c r="F605" i="1"/>
  <c r="I605" i="1" s="1"/>
  <c r="E605" i="1"/>
  <c r="D605" i="1"/>
  <c r="F604" i="1"/>
  <c r="I604" i="1" s="1"/>
  <c r="E604" i="1"/>
  <c r="D604" i="1"/>
  <c r="F603" i="1"/>
  <c r="I603" i="1" s="1"/>
  <c r="E603" i="1"/>
  <c r="D603" i="1"/>
  <c r="I602" i="1"/>
  <c r="G602" i="1"/>
  <c r="F602" i="1"/>
  <c r="E602" i="1"/>
  <c r="D602" i="1"/>
  <c r="I601" i="1"/>
  <c r="F601" i="1"/>
  <c r="E601" i="1"/>
  <c r="D601" i="1"/>
  <c r="F600" i="1"/>
  <c r="I600" i="1" s="1"/>
  <c r="E600" i="1"/>
  <c r="D600" i="1"/>
  <c r="F599" i="1"/>
  <c r="E599" i="1"/>
  <c r="H599" i="1" s="1"/>
  <c r="D599" i="1"/>
  <c r="F598" i="1"/>
  <c r="I598" i="1" s="1"/>
  <c r="E598" i="1"/>
  <c r="D598" i="1"/>
  <c r="F597" i="1"/>
  <c r="I597" i="1" s="1"/>
  <c r="E597" i="1"/>
  <c r="D597" i="1"/>
  <c r="H596" i="1"/>
  <c r="F596" i="1"/>
  <c r="E596" i="1"/>
  <c r="D596" i="1"/>
  <c r="F595" i="1"/>
  <c r="I595" i="1" s="1"/>
  <c r="E595" i="1"/>
  <c r="G595" i="1" s="1"/>
  <c r="D595" i="1"/>
  <c r="F594" i="1"/>
  <c r="E594" i="1"/>
  <c r="D594" i="1"/>
  <c r="I593" i="1"/>
  <c r="H593" i="1"/>
  <c r="F593" i="1"/>
  <c r="E593" i="1"/>
  <c r="G593" i="1" s="1"/>
  <c r="D593" i="1"/>
  <c r="F592" i="1"/>
  <c r="I592" i="1" s="1"/>
  <c r="E592" i="1"/>
  <c r="G592" i="1" s="1"/>
  <c r="D592" i="1"/>
  <c r="F591" i="1"/>
  <c r="E591" i="1"/>
  <c r="H591" i="1" s="1"/>
  <c r="D591" i="1"/>
  <c r="F590" i="1"/>
  <c r="I590" i="1" s="1"/>
  <c r="E590" i="1"/>
  <c r="J590" i="1" s="1"/>
  <c r="K590" i="1" s="1"/>
  <c r="D590" i="1"/>
  <c r="H589" i="1"/>
  <c r="F589" i="1"/>
  <c r="I589" i="1" s="1"/>
  <c r="E589" i="1"/>
  <c r="D589" i="1"/>
  <c r="I588" i="1"/>
  <c r="G588" i="1"/>
  <c r="F588" i="1"/>
  <c r="E588" i="1"/>
  <c r="J588" i="1" s="1"/>
  <c r="D588" i="1"/>
  <c r="F587" i="1"/>
  <c r="E587" i="1"/>
  <c r="G587" i="1" s="1"/>
  <c r="D587" i="1"/>
  <c r="F586" i="1"/>
  <c r="I586" i="1" s="1"/>
  <c r="E586" i="1"/>
  <c r="D586" i="1"/>
  <c r="J585" i="1"/>
  <c r="F585" i="1"/>
  <c r="I585" i="1" s="1"/>
  <c r="E585" i="1"/>
  <c r="G585" i="1" s="1"/>
  <c r="D585" i="1"/>
  <c r="F584" i="1"/>
  <c r="I584" i="1" s="1"/>
  <c r="E584" i="1"/>
  <c r="D584" i="1"/>
  <c r="F583" i="1"/>
  <c r="I583" i="1" s="1"/>
  <c r="E583" i="1"/>
  <c r="H583" i="1" s="1"/>
  <c r="D583" i="1"/>
  <c r="F582" i="1"/>
  <c r="I582" i="1" s="1"/>
  <c r="E582" i="1"/>
  <c r="D582" i="1"/>
  <c r="F581" i="1"/>
  <c r="I581" i="1" s="1"/>
  <c r="E581" i="1"/>
  <c r="H581" i="1" s="1"/>
  <c r="D581" i="1"/>
  <c r="H580" i="1"/>
  <c r="G580" i="1"/>
  <c r="F580" i="1"/>
  <c r="I580" i="1" s="1"/>
  <c r="E580" i="1"/>
  <c r="J580" i="1" s="1"/>
  <c r="D580" i="1"/>
  <c r="H579" i="1"/>
  <c r="F579" i="1"/>
  <c r="I579" i="1" s="1"/>
  <c r="E579" i="1"/>
  <c r="J579" i="1" s="1"/>
  <c r="K579" i="1" s="1"/>
  <c r="D579" i="1"/>
  <c r="F578" i="1"/>
  <c r="I578" i="1" s="1"/>
  <c r="E578" i="1"/>
  <c r="D578" i="1"/>
  <c r="I577" i="1"/>
  <c r="F577" i="1"/>
  <c r="E577" i="1"/>
  <c r="D577" i="1"/>
  <c r="F576" i="1"/>
  <c r="I576" i="1" s="1"/>
  <c r="E576" i="1"/>
  <c r="D576" i="1"/>
  <c r="F575" i="1"/>
  <c r="E575" i="1"/>
  <c r="H575" i="1" s="1"/>
  <c r="D575" i="1"/>
  <c r="F574" i="1"/>
  <c r="I574" i="1" s="1"/>
  <c r="E574" i="1"/>
  <c r="D574" i="1"/>
  <c r="F573" i="1"/>
  <c r="I573" i="1" s="1"/>
  <c r="E573" i="1"/>
  <c r="H573" i="1" s="1"/>
  <c r="D573" i="1"/>
  <c r="I572" i="1"/>
  <c r="G572" i="1"/>
  <c r="F572" i="1"/>
  <c r="E572" i="1"/>
  <c r="J572" i="1" s="1"/>
  <c r="D572" i="1"/>
  <c r="K572" i="1" s="1"/>
  <c r="F571" i="1"/>
  <c r="I571" i="1" s="1"/>
  <c r="E571" i="1"/>
  <c r="D571" i="1"/>
  <c r="F570" i="1"/>
  <c r="I570" i="1" s="1"/>
  <c r="E570" i="1"/>
  <c r="D570" i="1"/>
  <c r="H569" i="1"/>
  <c r="F569" i="1"/>
  <c r="I569" i="1" s="1"/>
  <c r="E569" i="1"/>
  <c r="D569" i="1"/>
  <c r="I568" i="1"/>
  <c r="F568" i="1"/>
  <c r="E568" i="1"/>
  <c r="G568" i="1" s="1"/>
  <c r="D568" i="1"/>
  <c r="H567" i="1"/>
  <c r="F567" i="1"/>
  <c r="E567" i="1"/>
  <c r="D567" i="1"/>
  <c r="I566" i="1"/>
  <c r="F566" i="1"/>
  <c r="E566" i="1"/>
  <c r="D566" i="1"/>
  <c r="F565" i="1"/>
  <c r="I565" i="1" s="1"/>
  <c r="E565" i="1"/>
  <c r="D565" i="1"/>
  <c r="I564" i="1"/>
  <c r="F564" i="1"/>
  <c r="E564" i="1"/>
  <c r="J564" i="1" s="1"/>
  <c r="D564" i="1"/>
  <c r="H563" i="1"/>
  <c r="F563" i="1"/>
  <c r="I563" i="1" s="1"/>
  <c r="E563" i="1"/>
  <c r="D563" i="1"/>
  <c r="F562" i="1"/>
  <c r="E562" i="1"/>
  <c r="D562" i="1"/>
  <c r="J561" i="1"/>
  <c r="F561" i="1"/>
  <c r="I561" i="1" s="1"/>
  <c r="E561" i="1"/>
  <c r="G561" i="1" s="1"/>
  <c r="D561" i="1"/>
  <c r="F560" i="1"/>
  <c r="E560" i="1"/>
  <c r="D560" i="1"/>
  <c r="H559" i="1"/>
  <c r="F559" i="1"/>
  <c r="E559" i="1"/>
  <c r="D559" i="1"/>
  <c r="J558" i="1"/>
  <c r="K558" i="1" s="1"/>
  <c r="I558" i="1"/>
  <c r="F558" i="1"/>
  <c r="E558" i="1"/>
  <c r="D558" i="1"/>
  <c r="F557" i="1"/>
  <c r="I557" i="1" s="1"/>
  <c r="E557" i="1"/>
  <c r="D557" i="1"/>
  <c r="I556" i="1"/>
  <c r="F556" i="1"/>
  <c r="E556" i="1"/>
  <c r="J556" i="1" s="1"/>
  <c r="D556" i="1"/>
  <c r="F555" i="1"/>
  <c r="E555" i="1"/>
  <c r="D555" i="1"/>
  <c r="F554" i="1"/>
  <c r="I554" i="1" s="1"/>
  <c r="E554" i="1"/>
  <c r="D554" i="1"/>
  <c r="J553" i="1"/>
  <c r="H553" i="1"/>
  <c r="F553" i="1"/>
  <c r="I553" i="1" s="1"/>
  <c r="E553" i="1"/>
  <c r="D553" i="1"/>
  <c r="F552" i="1"/>
  <c r="I552" i="1" s="1"/>
  <c r="E552" i="1"/>
  <c r="D552" i="1"/>
  <c r="J551" i="1"/>
  <c r="H551" i="1"/>
  <c r="F551" i="1"/>
  <c r="I551" i="1" s="1"/>
  <c r="E551" i="1"/>
  <c r="G551" i="1" s="1"/>
  <c r="D551" i="1"/>
  <c r="F550" i="1"/>
  <c r="I550" i="1" s="1"/>
  <c r="E550" i="1"/>
  <c r="J550" i="1" s="1"/>
  <c r="K550" i="1" s="1"/>
  <c r="D550" i="1"/>
  <c r="F549" i="1"/>
  <c r="I549" i="1" s="1"/>
  <c r="E549" i="1"/>
  <c r="D549" i="1"/>
  <c r="I548" i="1"/>
  <c r="F548" i="1"/>
  <c r="G548" i="1" s="1"/>
  <c r="E548" i="1"/>
  <c r="H548" i="1" s="1"/>
  <c r="D548" i="1"/>
  <c r="F547" i="1"/>
  <c r="E547" i="1"/>
  <c r="H547" i="1" s="1"/>
  <c r="D547" i="1"/>
  <c r="F546" i="1"/>
  <c r="I546" i="1" s="1"/>
  <c r="E546" i="1"/>
  <c r="D546" i="1"/>
  <c r="I545" i="1"/>
  <c r="H545" i="1"/>
  <c r="F545" i="1"/>
  <c r="E545" i="1"/>
  <c r="G545" i="1" s="1"/>
  <c r="D545" i="1"/>
  <c r="F544" i="1"/>
  <c r="I544" i="1" s="1"/>
  <c r="E544" i="1"/>
  <c r="G544" i="1" s="1"/>
  <c r="D544" i="1"/>
  <c r="F543" i="1"/>
  <c r="E543" i="1"/>
  <c r="H543" i="1" s="1"/>
  <c r="D543" i="1"/>
  <c r="F542" i="1"/>
  <c r="I542" i="1" s="1"/>
  <c r="E542" i="1"/>
  <c r="J542" i="1" s="1"/>
  <c r="K542" i="1" s="1"/>
  <c r="D542" i="1"/>
  <c r="H541" i="1"/>
  <c r="F541" i="1"/>
  <c r="I541" i="1" s="1"/>
  <c r="E541" i="1"/>
  <c r="D541" i="1"/>
  <c r="H540" i="1"/>
  <c r="F540" i="1"/>
  <c r="I540" i="1" s="1"/>
  <c r="E540" i="1"/>
  <c r="D540" i="1"/>
  <c r="F539" i="1"/>
  <c r="E539" i="1"/>
  <c r="H539" i="1" s="1"/>
  <c r="D539" i="1"/>
  <c r="F538" i="1"/>
  <c r="I538" i="1" s="1"/>
  <c r="E538" i="1"/>
  <c r="D538" i="1"/>
  <c r="F537" i="1"/>
  <c r="I537" i="1" s="1"/>
  <c r="E537" i="1"/>
  <c r="D537" i="1"/>
  <c r="I536" i="1"/>
  <c r="G536" i="1"/>
  <c r="F536" i="1"/>
  <c r="E536" i="1"/>
  <c r="D536" i="1"/>
  <c r="H535" i="1"/>
  <c r="F535" i="1"/>
  <c r="E535" i="1"/>
  <c r="D535" i="1"/>
  <c r="I534" i="1"/>
  <c r="F534" i="1"/>
  <c r="E534" i="1"/>
  <c r="D534" i="1"/>
  <c r="F533" i="1"/>
  <c r="I533" i="1" s="1"/>
  <c r="E533" i="1"/>
  <c r="D533" i="1"/>
  <c r="I532" i="1"/>
  <c r="F532" i="1"/>
  <c r="E532" i="1"/>
  <c r="J532" i="1" s="1"/>
  <c r="D532" i="1"/>
  <c r="K532" i="1" s="1"/>
  <c r="J531" i="1"/>
  <c r="K531" i="1" s="1"/>
  <c r="L531" i="1" s="1"/>
  <c r="H531" i="1"/>
  <c r="F531" i="1"/>
  <c r="I531" i="1" s="1"/>
  <c r="E531" i="1"/>
  <c r="G531" i="1" s="1"/>
  <c r="D531" i="1"/>
  <c r="F530" i="1"/>
  <c r="I530" i="1" s="1"/>
  <c r="E530" i="1"/>
  <c r="D530" i="1"/>
  <c r="J529" i="1"/>
  <c r="I529" i="1"/>
  <c r="F529" i="1"/>
  <c r="E529" i="1"/>
  <c r="G529" i="1" s="1"/>
  <c r="D529" i="1"/>
  <c r="I528" i="1"/>
  <c r="F528" i="1"/>
  <c r="E528" i="1"/>
  <c r="D528" i="1"/>
  <c r="F527" i="1"/>
  <c r="I527" i="1" s="1"/>
  <c r="E527" i="1"/>
  <c r="H527" i="1" s="1"/>
  <c r="D527" i="1"/>
  <c r="I526" i="1"/>
  <c r="F526" i="1"/>
  <c r="E526" i="1"/>
  <c r="D526" i="1"/>
  <c r="F525" i="1"/>
  <c r="I525" i="1" s="1"/>
  <c r="E525" i="1"/>
  <c r="D525" i="1"/>
  <c r="I524" i="1"/>
  <c r="F524" i="1"/>
  <c r="G524" i="1" s="1"/>
  <c r="E524" i="1"/>
  <c r="H524" i="1" s="1"/>
  <c r="D524" i="1"/>
  <c r="F523" i="1"/>
  <c r="E523" i="1"/>
  <c r="H523" i="1" s="1"/>
  <c r="D523" i="1"/>
  <c r="F522" i="1"/>
  <c r="I522" i="1" s="1"/>
  <c r="E522" i="1"/>
  <c r="D522" i="1"/>
  <c r="H521" i="1"/>
  <c r="F521" i="1"/>
  <c r="I521" i="1" s="1"/>
  <c r="E521" i="1"/>
  <c r="D521" i="1"/>
  <c r="I520" i="1"/>
  <c r="F520" i="1"/>
  <c r="E520" i="1"/>
  <c r="G520" i="1" s="1"/>
  <c r="D520" i="1"/>
  <c r="F519" i="1"/>
  <c r="I519" i="1" s="1"/>
  <c r="E519" i="1"/>
  <c r="G519" i="1" s="1"/>
  <c r="D519" i="1"/>
  <c r="F518" i="1"/>
  <c r="I518" i="1" s="1"/>
  <c r="E518" i="1"/>
  <c r="D518" i="1"/>
  <c r="H517" i="1"/>
  <c r="F517" i="1"/>
  <c r="I517" i="1" s="1"/>
  <c r="E517" i="1"/>
  <c r="D517" i="1"/>
  <c r="F516" i="1"/>
  <c r="E516" i="1"/>
  <c r="D516" i="1"/>
  <c r="J515" i="1"/>
  <c r="F515" i="1"/>
  <c r="I515" i="1" s="1"/>
  <c r="E515" i="1"/>
  <c r="G515" i="1" s="1"/>
  <c r="D515" i="1"/>
  <c r="I514" i="1"/>
  <c r="F514" i="1"/>
  <c r="E514" i="1"/>
  <c r="G514" i="1" s="1"/>
  <c r="D514" i="1"/>
  <c r="F513" i="1"/>
  <c r="E513" i="1"/>
  <c r="D513" i="1"/>
  <c r="I512" i="1"/>
  <c r="G512" i="1"/>
  <c r="F512" i="1"/>
  <c r="E512" i="1"/>
  <c r="D512" i="1"/>
  <c r="G511" i="1"/>
  <c r="F511" i="1"/>
  <c r="I511" i="1" s="1"/>
  <c r="E511" i="1"/>
  <c r="H511" i="1" s="1"/>
  <c r="D511" i="1"/>
  <c r="F510" i="1"/>
  <c r="I510" i="1" s="1"/>
  <c r="E510" i="1"/>
  <c r="H510" i="1" s="1"/>
  <c r="D510" i="1"/>
  <c r="F509" i="1"/>
  <c r="I509" i="1" s="1"/>
  <c r="E509" i="1"/>
  <c r="D509" i="1"/>
  <c r="F508" i="1"/>
  <c r="I508" i="1" s="1"/>
  <c r="E508" i="1"/>
  <c r="D508" i="1"/>
  <c r="J507" i="1"/>
  <c r="F507" i="1"/>
  <c r="I507" i="1" s="1"/>
  <c r="E507" i="1"/>
  <c r="G507" i="1" s="1"/>
  <c r="D507" i="1"/>
  <c r="I506" i="1"/>
  <c r="F506" i="1"/>
  <c r="E506" i="1"/>
  <c r="G506" i="1" s="1"/>
  <c r="D506" i="1"/>
  <c r="F505" i="1"/>
  <c r="E505" i="1"/>
  <c r="D505" i="1"/>
  <c r="I504" i="1"/>
  <c r="G504" i="1"/>
  <c r="F504" i="1"/>
  <c r="E504" i="1"/>
  <c r="D504" i="1"/>
  <c r="G503" i="1"/>
  <c r="F503" i="1"/>
  <c r="I503" i="1" s="1"/>
  <c r="E503" i="1"/>
  <c r="H503" i="1" s="1"/>
  <c r="D503" i="1"/>
  <c r="F502" i="1"/>
  <c r="I502" i="1" s="1"/>
  <c r="E502" i="1"/>
  <c r="H502" i="1" s="1"/>
  <c r="D502" i="1"/>
  <c r="F501" i="1"/>
  <c r="I501" i="1" s="1"/>
  <c r="E501" i="1"/>
  <c r="D501" i="1"/>
  <c r="F500" i="1"/>
  <c r="I500" i="1" s="1"/>
  <c r="E500" i="1"/>
  <c r="D500" i="1"/>
  <c r="J499" i="1"/>
  <c r="F499" i="1"/>
  <c r="I499" i="1" s="1"/>
  <c r="E499" i="1"/>
  <c r="G499" i="1" s="1"/>
  <c r="D499" i="1"/>
  <c r="I498" i="1"/>
  <c r="F498" i="1"/>
  <c r="E498" i="1"/>
  <c r="G498" i="1" s="1"/>
  <c r="D498" i="1"/>
  <c r="F497" i="1"/>
  <c r="E497" i="1"/>
  <c r="D497" i="1"/>
  <c r="I496" i="1"/>
  <c r="G496" i="1"/>
  <c r="F496" i="1"/>
  <c r="E496" i="1"/>
  <c r="D496" i="1"/>
  <c r="G495" i="1"/>
  <c r="F495" i="1"/>
  <c r="I495" i="1" s="1"/>
  <c r="E495" i="1"/>
  <c r="H495" i="1" s="1"/>
  <c r="D495" i="1"/>
  <c r="F494" i="1"/>
  <c r="I494" i="1" s="1"/>
  <c r="E494" i="1"/>
  <c r="H494" i="1" s="1"/>
  <c r="D494" i="1"/>
  <c r="F493" i="1"/>
  <c r="I493" i="1" s="1"/>
  <c r="E493" i="1"/>
  <c r="D493" i="1"/>
  <c r="F492" i="1"/>
  <c r="I492" i="1" s="1"/>
  <c r="E492" i="1"/>
  <c r="D492" i="1"/>
  <c r="J491" i="1"/>
  <c r="H491" i="1"/>
  <c r="F491" i="1"/>
  <c r="I491" i="1" s="1"/>
  <c r="E491" i="1"/>
  <c r="G491" i="1" s="1"/>
  <c r="D491" i="1"/>
  <c r="F490" i="1"/>
  <c r="I490" i="1" s="1"/>
  <c r="E490" i="1"/>
  <c r="D490" i="1"/>
  <c r="J489" i="1"/>
  <c r="F489" i="1"/>
  <c r="I489" i="1" s="1"/>
  <c r="E489" i="1"/>
  <c r="H489" i="1" s="1"/>
  <c r="D489" i="1"/>
  <c r="K489" i="1" s="1"/>
  <c r="N489" i="1" s="1"/>
  <c r="F488" i="1"/>
  <c r="I488" i="1" s="1"/>
  <c r="E488" i="1"/>
  <c r="D488" i="1"/>
  <c r="G487" i="1"/>
  <c r="F487" i="1"/>
  <c r="I487" i="1" s="1"/>
  <c r="E487" i="1"/>
  <c r="J487" i="1" s="1"/>
  <c r="D487" i="1"/>
  <c r="F486" i="1"/>
  <c r="I486" i="1" s="1"/>
  <c r="E486" i="1"/>
  <c r="D486" i="1"/>
  <c r="H485" i="1"/>
  <c r="F485" i="1"/>
  <c r="E485" i="1"/>
  <c r="G485" i="1" s="1"/>
  <c r="D485" i="1"/>
  <c r="F484" i="1"/>
  <c r="I484" i="1" s="1"/>
  <c r="E484" i="1"/>
  <c r="J484" i="1" s="1"/>
  <c r="K484" i="1" s="1"/>
  <c r="D484" i="1"/>
  <c r="F483" i="1"/>
  <c r="E483" i="1"/>
  <c r="D483" i="1"/>
  <c r="F482" i="1"/>
  <c r="I482" i="1" s="1"/>
  <c r="E482" i="1"/>
  <c r="D482" i="1"/>
  <c r="J481" i="1"/>
  <c r="I481" i="1"/>
  <c r="F481" i="1"/>
  <c r="E481" i="1"/>
  <c r="H481" i="1" s="1"/>
  <c r="D481" i="1"/>
  <c r="I480" i="1"/>
  <c r="F480" i="1"/>
  <c r="E480" i="1"/>
  <c r="D480" i="1"/>
  <c r="F479" i="1"/>
  <c r="I479" i="1" s="1"/>
  <c r="E479" i="1"/>
  <c r="D479" i="1"/>
  <c r="F478" i="1"/>
  <c r="I478" i="1" s="1"/>
  <c r="E478" i="1"/>
  <c r="D478" i="1"/>
  <c r="H477" i="1"/>
  <c r="F477" i="1"/>
  <c r="E477" i="1"/>
  <c r="D477" i="1"/>
  <c r="I476" i="1"/>
  <c r="F476" i="1"/>
  <c r="E476" i="1"/>
  <c r="D476" i="1"/>
  <c r="F475" i="1"/>
  <c r="E475" i="1"/>
  <c r="D475" i="1"/>
  <c r="F474" i="1"/>
  <c r="I474" i="1" s="1"/>
  <c r="E474" i="1"/>
  <c r="D474" i="1"/>
  <c r="I473" i="1"/>
  <c r="F473" i="1"/>
  <c r="E473" i="1"/>
  <c r="D473" i="1"/>
  <c r="F472" i="1"/>
  <c r="I472" i="1" s="1"/>
  <c r="E472" i="1"/>
  <c r="D472" i="1"/>
  <c r="J471" i="1"/>
  <c r="H471" i="1"/>
  <c r="F471" i="1"/>
  <c r="I471" i="1" s="1"/>
  <c r="E471" i="1"/>
  <c r="G471" i="1" s="1"/>
  <c r="D471" i="1"/>
  <c r="K471" i="1" s="1"/>
  <c r="N471" i="1" s="1"/>
  <c r="F470" i="1"/>
  <c r="I470" i="1" s="1"/>
  <c r="E470" i="1"/>
  <c r="D470" i="1"/>
  <c r="I469" i="1"/>
  <c r="F469" i="1"/>
  <c r="E469" i="1"/>
  <c r="H469" i="1" s="1"/>
  <c r="D469" i="1"/>
  <c r="F468" i="1"/>
  <c r="I468" i="1" s="1"/>
  <c r="E468" i="1"/>
  <c r="J468" i="1" s="1"/>
  <c r="K468" i="1" s="1"/>
  <c r="D468" i="1"/>
  <c r="F467" i="1"/>
  <c r="I467" i="1" s="1"/>
  <c r="E467" i="1"/>
  <c r="D467" i="1"/>
  <c r="F466" i="1"/>
  <c r="I466" i="1" s="1"/>
  <c r="E466" i="1"/>
  <c r="D466" i="1"/>
  <c r="I465" i="1"/>
  <c r="F465" i="1"/>
  <c r="E465" i="1"/>
  <c r="D465" i="1"/>
  <c r="F464" i="1"/>
  <c r="I464" i="1" s="1"/>
  <c r="E464" i="1"/>
  <c r="D464" i="1"/>
  <c r="J463" i="1"/>
  <c r="H463" i="1"/>
  <c r="F463" i="1"/>
  <c r="I463" i="1" s="1"/>
  <c r="E463" i="1"/>
  <c r="G463" i="1" s="1"/>
  <c r="D463" i="1"/>
  <c r="K463" i="1" s="1"/>
  <c r="N463" i="1" s="1"/>
  <c r="F462" i="1"/>
  <c r="I462" i="1" s="1"/>
  <c r="E462" i="1"/>
  <c r="D462" i="1"/>
  <c r="I461" i="1"/>
  <c r="F461" i="1"/>
  <c r="E461" i="1"/>
  <c r="H461" i="1" s="1"/>
  <c r="D461" i="1"/>
  <c r="F460" i="1"/>
  <c r="I460" i="1" s="1"/>
  <c r="E460" i="1"/>
  <c r="D460" i="1"/>
  <c r="F459" i="1"/>
  <c r="E459" i="1"/>
  <c r="D459" i="1"/>
  <c r="I458" i="1"/>
  <c r="F458" i="1"/>
  <c r="E458" i="1"/>
  <c r="D458" i="1"/>
  <c r="I457" i="1"/>
  <c r="F457" i="1"/>
  <c r="E457" i="1"/>
  <c r="D457" i="1"/>
  <c r="F456" i="1"/>
  <c r="I456" i="1" s="1"/>
  <c r="E456" i="1"/>
  <c r="D456" i="1"/>
  <c r="J455" i="1"/>
  <c r="H455" i="1"/>
  <c r="F455" i="1"/>
  <c r="I455" i="1" s="1"/>
  <c r="E455" i="1"/>
  <c r="G455" i="1" s="1"/>
  <c r="D455" i="1"/>
  <c r="K455" i="1" s="1"/>
  <c r="N455" i="1" s="1"/>
  <c r="F454" i="1"/>
  <c r="I454" i="1" s="1"/>
  <c r="E454" i="1"/>
  <c r="D454" i="1"/>
  <c r="I453" i="1"/>
  <c r="F453" i="1"/>
  <c r="E453" i="1"/>
  <c r="H453" i="1" s="1"/>
  <c r="D453" i="1"/>
  <c r="F452" i="1"/>
  <c r="I452" i="1" s="1"/>
  <c r="E452" i="1"/>
  <c r="J452" i="1" s="1"/>
  <c r="K452" i="1" s="1"/>
  <c r="D452" i="1"/>
  <c r="F451" i="1"/>
  <c r="I451" i="1" s="1"/>
  <c r="E451" i="1"/>
  <c r="D451" i="1"/>
  <c r="F450" i="1"/>
  <c r="I450" i="1" s="1"/>
  <c r="E450" i="1"/>
  <c r="D450" i="1"/>
  <c r="I449" i="1"/>
  <c r="H449" i="1"/>
  <c r="F449" i="1"/>
  <c r="E449" i="1"/>
  <c r="J449" i="1" s="1"/>
  <c r="D449" i="1"/>
  <c r="K449" i="1" s="1"/>
  <c r="F448" i="1"/>
  <c r="I448" i="1" s="1"/>
  <c r="E448" i="1"/>
  <c r="D448" i="1"/>
  <c r="J447" i="1"/>
  <c r="F447" i="1"/>
  <c r="E447" i="1"/>
  <c r="H447" i="1" s="1"/>
  <c r="D447" i="1"/>
  <c r="F446" i="1"/>
  <c r="I446" i="1" s="1"/>
  <c r="E446" i="1"/>
  <c r="D446" i="1"/>
  <c r="H445" i="1"/>
  <c r="G445" i="1"/>
  <c r="F445" i="1"/>
  <c r="J445" i="1" s="1"/>
  <c r="E445" i="1"/>
  <c r="D445" i="1"/>
  <c r="F444" i="1"/>
  <c r="I444" i="1" s="1"/>
  <c r="E444" i="1"/>
  <c r="D444" i="1"/>
  <c r="G443" i="1"/>
  <c r="F443" i="1"/>
  <c r="I443" i="1" s="1"/>
  <c r="E443" i="1"/>
  <c r="D443" i="1"/>
  <c r="F442" i="1"/>
  <c r="I442" i="1" s="1"/>
  <c r="E442" i="1"/>
  <c r="D442" i="1"/>
  <c r="J441" i="1"/>
  <c r="F441" i="1"/>
  <c r="I441" i="1" s="1"/>
  <c r="E441" i="1"/>
  <c r="H441" i="1" s="1"/>
  <c r="D441" i="1"/>
  <c r="K441" i="1" s="1"/>
  <c r="F440" i="1"/>
  <c r="E440" i="1"/>
  <c r="H440" i="1" s="1"/>
  <c r="D440" i="1"/>
  <c r="F439" i="1"/>
  <c r="I439" i="1" s="1"/>
  <c r="E439" i="1"/>
  <c r="D439" i="1"/>
  <c r="J438" i="1"/>
  <c r="H438" i="1"/>
  <c r="F438" i="1"/>
  <c r="I438" i="1" s="1"/>
  <c r="E438" i="1"/>
  <c r="D438" i="1"/>
  <c r="F437" i="1"/>
  <c r="E437" i="1"/>
  <c r="D437" i="1"/>
  <c r="F436" i="1"/>
  <c r="I436" i="1" s="1"/>
  <c r="E436" i="1"/>
  <c r="D436" i="1"/>
  <c r="F435" i="1"/>
  <c r="I435" i="1" s="1"/>
  <c r="E435" i="1"/>
  <c r="D435" i="1"/>
  <c r="F434" i="1"/>
  <c r="I434" i="1" s="1"/>
  <c r="E434" i="1"/>
  <c r="D434" i="1"/>
  <c r="I433" i="1"/>
  <c r="H433" i="1"/>
  <c r="F433" i="1"/>
  <c r="E433" i="1"/>
  <c r="G433" i="1" s="1"/>
  <c r="D433" i="1"/>
  <c r="F432" i="1"/>
  <c r="E432" i="1"/>
  <c r="H432" i="1" s="1"/>
  <c r="D432" i="1"/>
  <c r="F431" i="1"/>
  <c r="I431" i="1" s="1"/>
  <c r="E431" i="1"/>
  <c r="D431" i="1"/>
  <c r="I430" i="1"/>
  <c r="F430" i="1"/>
  <c r="E430" i="1"/>
  <c r="D430" i="1"/>
  <c r="F429" i="1"/>
  <c r="I429" i="1" s="1"/>
  <c r="E429" i="1"/>
  <c r="J429" i="1" s="1"/>
  <c r="D429" i="1"/>
  <c r="K429" i="1" s="1"/>
  <c r="J428" i="1"/>
  <c r="K428" i="1" s="1"/>
  <c r="L428" i="1" s="1"/>
  <c r="H428" i="1"/>
  <c r="F428" i="1"/>
  <c r="I428" i="1" s="1"/>
  <c r="E428" i="1"/>
  <c r="G428" i="1" s="1"/>
  <c r="D428" i="1"/>
  <c r="J427" i="1"/>
  <c r="K427" i="1" s="1"/>
  <c r="F427" i="1"/>
  <c r="I427" i="1" s="1"/>
  <c r="E427" i="1"/>
  <c r="D427" i="1"/>
  <c r="F426" i="1"/>
  <c r="I426" i="1" s="1"/>
  <c r="E426" i="1"/>
  <c r="H426" i="1" s="1"/>
  <c r="D426" i="1"/>
  <c r="H425" i="1"/>
  <c r="G425" i="1"/>
  <c r="F425" i="1"/>
  <c r="J425" i="1" s="1"/>
  <c r="K425" i="1" s="1"/>
  <c r="E425" i="1"/>
  <c r="D425" i="1"/>
  <c r="F424" i="1"/>
  <c r="E424" i="1"/>
  <c r="H424" i="1" s="1"/>
  <c r="D424" i="1"/>
  <c r="F423" i="1"/>
  <c r="I423" i="1" s="1"/>
  <c r="E423" i="1"/>
  <c r="D423" i="1"/>
  <c r="I422" i="1"/>
  <c r="H422" i="1"/>
  <c r="F422" i="1"/>
  <c r="E422" i="1"/>
  <c r="G422" i="1" s="1"/>
  <c r="D422" i="1"/>
  <c r="F421" i="1"/>
  <c r="I421" i="1" s="1"/>
  <c r="E421" i="1"/>
  <c r="D421" i="1"/>
  <c r="H420" i="1"/>
  <c r="F420" i="1"/>
  <c r="I420" i="1" s="1"/>
  <c r="E420" i="1"/>
  <c r="D420" i="1"/>
  <c r="F419" i="1"/>
  <c r="E419" i="1"/>
  <c r="D419" i="1"/>
  <c r="H418" i="1"/>
  <c r="F418" i="1"/>
  <c r="I418" i="1" s="1"/>
  <c r="E418" i="1"/>
  <c r="D418" i="1"/>
  <c r="F417" i="1"/>
  <c r="E417" i="1"/>
  <c r="H417" i="1" s="1"/>
  <c r="D417" i="1"/>
  <c r="F416" i="1"/>
  <c r="E416" i="1"/>
  <c r="H416" i="1" s="1"/>
  <c r="D416" i="1"/>
  <c r="F415" i="1"/>
  <c r="I415" i="1" s="1"/>
  <c r="E415" i="1"/>
  <c r="D415" i="1"/>
  <c r="H414" i="1"/>
  <c r="F414" i="1"/>
  <c r="I414" i="1" s="1"/>
  <c r="E414" i="1"/>
  <c r="D414" i="1"/>
  <c r="G413" i="1"/>
  <c r="F413" i="1"/>
  <c r="I413" i="1" s="1"/>
  <c r="E413" i="1"/>
  <c r="D413" i="1"/>
  <c r="H412" i="1"/>
  <c r="F412" i="1"/>
  <c r="I412" i="1" s="1"/>
  <c r="E412" i="1"/>
  <c r="J412" i="1" s="1"/>
  <c r="K412" i="1" s="1"/>
  <c r="L412" i="1" s="1"/>
  <c r="D412" i="1"/>
  <c r="F411" i="1"/>
  <c r="I411" i="1" s="1"/>
  <c r="E411" i="1"/>
  <c r="J411" i="1" s="1"/>
  <c r="K411" i="1" s="1"/>
  <c r="D411" i="1"/>
  <c r="F410" i="1"/>
  <c r="I410" i="1" s="1"/>
  <c r="E410" i="1"/>
  <c r="D410" i="1"/>
  <c r="F409" i="1"/>
  <c r="E409" i="1"/>
  <c r="D409" i="1"/>
  <c r="F408" i="1"/>
  <c r="E408" i="1"/>
  <c r="H408" i="1" s="1"/>
  <c r="D408" i="1"/>
  <c r="F407" i="1"/>
  <c r="I407" i="1" s="1"/>
  <c r="E407" i="1"/>
  <c r="D407" i="1"/>
  <c r="I406" i="1"/>
  <c r="H406" i="1"/>
  <c r="F406" i="1"/>
  <c r="E406" i="1"/>
  <c r="J406" i="1" s="1"/>
  <c r="D406" i="1"/>
  <c r="F405" i="1"/>
  <c r="E405" i="1"/>
  <c r="D405" i="1"/>
  <c r="H404" i="1"/>
  <c r="F404" i="1"/>
  <c r="I404" i="1" s="1"/>
  <c r="E404" i="1"/>
  <c r="D404" i="1"/>
  <c r="I403" i="1"/>
  <c r="F403" i="1"/>
  <c r="E403" i="1"/>
  <c r="J403" i="1" s="1"/>
  <c r="D403" i="1"/>
  <c r="F402" i="1"/>
  <c r="I402" i="1" s="1"/>
  <c r="E402" i="1"/>
  <c r="H402" i="1" s="1"/>
  <c r="D402" i="1"/>
  <c r="F401" i="1"/>
  <c r="E401" i="1"/>
  <c r="H401" i="1" s="1"/>
  <c r="D401" i="1"/>
  <c r="F400" i="1"/>
  <c r="E400" i="1"/>
  <c r="D400" i="1"/>
  <c r="F399" i="1"/>
  <c r="I399" i="1" s="1"/>
  <c r="E399" i="1"/>
  <c r="D399" i="1"/>
  <c r="I398" i="1"/>
  <c r="F398" i="1"/>
  <c r="E398" i="1"/>
  <c r="D398" i="1"/>
  <c r="F397" i="1"/>
  <c r="I397" i="1" s="1"/>
  <c r="E397" i="1"/>
  <c r="D397" i="1"/>
  <c r="H396" i="1"/>
  <c r="F396" i="1"/>
  <c r="I396" i="1" s="1"/>
  <c r="E396" i="1"/>
  <c r="D396" i="1"/>
  <c r="F395" i="1"/>
  <c r="I395" i="1" s="1"/>
  <c r="E395" i="1"/>
  <c r="D395" i="1"/>
  <c r="F394" i="1"/>
  <c r="I394" i="1" s="1"/>
  <c r="E394" i="1"/>
  <c r="D394" i="1"/>
  <c r="I393" i="1"/>
  <c r="G393" i="1"/>
  <c r="F393" i="1"/>
  <c r="E393" i="1"/>
  <c r="H393" i="1" s="1"/>
  <c r="D393" i="1"/>
  <c r="F392" i="1"/>
  <c r="E392" i="1"/>
  <c r="H392" i="1" s="1"/>
  <c r="D392" i="1"/>
  <c r="F391" i="1"/>
  <c r="I391" i="1" s="1"/>
  <c r="E391" i="1"/>
  <c r="D391" i="1"/>
  <c r="J390" i="1"/>
  <c r="F390" i="1"/>
  <c r="I390" i="1" s="1"/>
  <c r="E390" i="1"/>
  <c r="G390" i="1" s="1"/>
  <c r="D390" i="1"/>
  <c r="K390" i="1" s="1"/>
  <c r="N390" i="1" s="1"/>
  <c r="F389" i="1"/>
  <c r="I389" i="1" s="1"/>
  <c r="E389" i="1"/>
  <c r="D389" i="1"/>
  <c r="F388" i="1"/>
  <c r="I388" i="1" s="1"/>
  <c r="E388" i="1"/>
  <c r="D388" i="1"/>
  <c r="J387" i="1"/>
  <c r="K387" i="1" s="1"/>
  <c r="I387" i="1"/>
  <c r="F387" i="1"/>
  <c r="E387" i="1"/>
  <c r="D387" i="1"/>
  <c r="F386" i="1"/>
  <c r="I386" i="1" s="1"/>
  <c r="E386" i="1"/>
  <c r="H386" i="1" s="1"/>
  <c r="D386" i="1"/>
  <c r="I385" i="1"/>
  <c r="H385" i="1"/>
  <c r="F385" i="1"/>
  <c r="E385" i="1"/>
  <c r="G385" i="1" s="1"/>
  <c r="D385" i="1"/>
  <c r="J384" i="1"/>
  <c r="F384" i="1"/>
  <c r="E384" i="1"/>
  <c r="H384" i="1" s="1"/>
  <c r="D384" i="1"/>
  <c r="F383" i="1"/>
  <c r="I383" i="1" s="1"/>
  <c r="E383" i="1"/>
  <c r="D383" i="1"/>
  <c r="H382" i="1"/>
  <c r="F382" i="1"/>
  <c r="I382" i="1" s="1"/>
  <c r="E382" i="1"/>
  <c r="D382" i="1"/>
  <c r="F381" i="1"/>
  <c r="I381" i="1" s="1"/>
  <c r="E381" i="1"/>
  <c r="D381" i="1"/>
  <c r="J380" i="1"/>
  <c r="K380" i="1" s="1"/>
  <c r="L380" i="1" s="1"/>
  <c r="H380" i="1"/>
  <c r="F380" i="1"/>
  <c r="I380" i="1" s="1"/>
  <c r="E380" i="1"/>
  <c r="G380" i="1" s="1"/>
  <c r="D380" i="1"/>
  <c r="I379" i="1"/>
  <c r="F379" i="1"/>
  <c r="E379" i="1"/>
  <c r="D379" i="1"/>
  <c r="F378" i="1"/>
  <c r="I378" i="1" s="1"/>
  <c r="E378" i="1"/>
  <c r="D378" i="1"/>
  <c r="F377" i="1"/>
  <c r="I377" i="1" s="1"/>
  <c r="E377" i="1"/>
  <c r="H377" i="1" s="1"/>
  <c r="D377" i="1"/>
  <c r="F376" i="1"/>
  <c r="E376" i="1"/>
  <c r="H376" i="1" s="1"/>
  <c r="D376" i="1"/>
  <c r="F375" i="1"/>
  <c r="I375" i="1" s="1"/>
  <c r="E375" i="1"/>
  <c r="D375" i="1"/>
  <c r="H374" i="1"/>
  <c r="F374" i="1"/>
  <c r="E374" i="1"/>
  <c r="D374" i="1"/>
  <c r="K373" i="1"/>
  <c r="N373" i="1" s="1"/>
  <c r="F373" i="1"/>
  <c r="I373" i="1" s="1"/>
  <c r="E373" i="1"/>
  <c r="J373" i="1" s="1"/>
  <c r="D373" i="1"/>
  <c r="N372" i="1"/>
  <c r="H372" i="1"/>
  <c r="G372" i="1"/>
  <c r="F372" i="1"/>
  <c r="I372" i="1" s="1"/>
  <c r="E372" i="1"/>
  <c r="J372" i="1" s="1"/>
  <c r="K372" i="1" s="1"/>
  <c r="L372" i="1" s="1"/>
  <c r="D372" i="1"/>
  <c r="F371" i="1"/>
  <c r="I371" i="1" s="1"/>
  <c r="E371" i="1"/>
  <c r="D371" i="1"/>
  <c r="F370" i="1"/>
  <c r="I370" i="1" s="1"/>
  <c r="E370" i="1"/>
  <c r="D370" i="1"/>
  <c r="H369" i="1"/>
  <c r="F369" i="1"/>
  <c r="E369" i="1"/>
  <c r="G369" i="1" s="1"/>
  <c r="D369" i="1"/>
  <c r="F368" i="1"/>
  <c r="E368" i="1"/>
  <c r="H368" i="1" s="1"/>
  <c r="D368" i="1"/>
  <c r="F367" i="1"/>
  <c r="I367" i="1" s="1"/>
  <c r="E367" i="1"/>
  <c r="D367" i="1"/>
  <c r="F366" i="1"/>
  <c r="I366" i="1" s="1"/>
  <c r="E366" i="1"/>
  <c r="D366" i="1"/>
  <c r="F365" i="1"/>
  <c r="E365" i="1"/>
  <c r="D365" i="1"/>
  <c r="F364" i="1"/>
  <c r="I364" i="1" s="1"/>
  <c r="E364" i="1"/>
  <c r="D364" i="1"/>
  <c r="F363" i="1"/>
  <c r="I363" i="1" s="1"/>
  <c r="E363" i="1"/>
  <c r="J363" i="1" s="1"/>
  <c r="K363" i="1" s="1"/>
  <c r="D363" i="1"/>
  <c r="H362" i="1"/>
  <c r="F362" i="1"/>
  <c r="I362" i="1" s="1"/>
  <c r="E362" i="1"/>
  <c r="D362" i="1"/>
  <c r="I361" i="1"/>
  <c r="G361" i="1"/>
  <c r="F361" i="1"/>
  <c r="E361" i="1"/>
  <c r="H361" i="1" s="1"/>
  <c r="D361" i="1"/>
  <c r="F360" i="1"/>
  <c r="J360" i="1" s="1"/>
  <c r="E360" i="1"/>
  <c r="H360" i="1" s="1"/>
  <c r="D360" i="1"/>
  <c r="F359" i="1"/>
  <c r="I359" i="1" s="1"/>
  <c r="E359" i="1"/>
  <c r="D359" i="1"/>
  <c r="J358" i="1"/>
  <c r="I358" i="1"/>
  <c r="F358" i="1"/>
  <c r="E358" i="1"/>
  <c r="H358" i="1" s="1"/>
  <c r="D358" i="1"/>
  <c r="K358" i="1" s="1"/>
  <c r="N358" i="1" s="1"/>
  <c r="G357" i="1"/>
  <c r="F357" i="1"/>
  <c r="I357" i="1" s="1"/>
  <c r="E357" i="1"/>
  <c r="D357" i="1"/>
  <c r="F356" i="1"/>
  <c r="I356" i="1" s="1"/>
  <c r="E356" i="1"/>
  <c r="H356" i="1" s="1"/>
  <c r="D356" i="1"/>
  <c r="F355" i="1"/>
  <c r="I355" i="1" s="1"/>
  <c r="E355" i="1"/>
  <c r="D355" i="1"/>
  <c r="F354" i="1"/>
  <c r="I354" i="1" s="1"/>
  <c r="E354" i="1"/>
  <c r="H354" i="1" s="1"/>
  <c r="D354" i="1"/>
  <c r="I353" i="1"/>
  <c r="H353" i="1"/>
  <c r="F353" i="1"/>
  <c r="E353" i="1"/>
  <c r="G353" i="1" s="1"/>
  <c r="D353" i="1"/>
  <c r="F352" i="1"/>
  <c r="E352" i="1"/>
  <c r="H352" i="1" s="1"/>
  <c r="D352" i="1"/>
  <c r="F351" i="1"/>
  <c r="I351" i="1" s="1"/>
  <c r="E351" i="1"/>
  <c r="D351" i="1"/>
  <c r="J350" i="1"/>
  <c r="H350" i="1"/>
  <c r="G350" i="1"/>
  <c r="F350" i="1"/>
  <c r="I350" i="1" s="1"/>
  <c r="E350" i="1"/>
  <c r="D350" i="1"/>
  <c r="F349" i="1"/>
  <c r="E349" i="1"/>
  <c r="D349" i="1"/>
  <c r="F348" i="1"/>
  <c r="I348" i="1" s="1"/>
  <c r="E348" i="1"/>
  <c r="D348" i="1"/>
  <c r="J347" i="1"/>
  <c r="K347" i="1" s="1"/>
  <c r="I347" i="1"/>
  <c r="F347" i="1"/>
  <c r="E347" i="1"/>
  <c r="D347" i="1"/>
  <c r="H346" i="1"/>
  <c r="F346" i="1"/>
  <c r="I346" i="1" s="1"/>
  <c r="E346" i="1"/>
  <c r="D346" i="1"/>
  <c r="I345" i="1"/>
  <c r="F345" i="1"/>
  <c r="E345" i="1"/>
  <c r="H345" i="1" s="1"/>
  <c r="D345" i="1"/>
  <c r="F344" i="1"/>
  <c r="E344" i="1"/>
  <c r="H344" i="1" s="1"/>
  <c r="D344" i="1"/>
  <c r="F343" i="1"/>
  <c r="I343" i="1" s="1"/>
  <c r="E343" i="1"/>
  <c r="D343" i="1"/>
  <c r="F342" i="1"/>
  <c r="J342" i="1" s="1"/>
  <c r="E342" i="1"/>
  <c r="H342" i="1" s="1"/>
  <c r="D342" i="1"/>
  <c r="F341" i="1"/>
  <c r="E341" i="1"/>
  <c r="D341" i="1"/>
  <c r="H340" i="1"/>
  <c r="F340" i="1"/>
  <c r="I340" i="1" s="1"/>
  <c r="E340" i="1"/>
  <c r="D340" i="1"/>
  <c r="F339" i="1"/>
  <c r="I339" i="1" s="1"/>
  <c r="E339" i="1"/>
  <c r="D339" i="1"/>
  <c r="F338" i="1"/>
  <c r="I338" i="1" s="1"/>
  <c r="E338" i="1"/>
  <c r="H338" i="1" s="1"/>
  <c r="D338" i="1"/>
  <c r="H337" i="1"/>
  <c r="F337" i="1"/>
  <c r="E337" i="1"/>
  <c r="D337" i="1"/>
  <c r="F336" i="1"/>
  <c r="E336" i="1"/>
  <c r="H336" i="1" s="1"/>
  <c r="D336" i="1"/>
  <c r="F335" i="1"/>
  <c r="I335" i="1" s="1"/>
  <c r="E335" i="1"/>
  <c r="D335" i="1"/>
  <c r="I334" i="1"/>
  <c r="G334" i="1"/>
  <c r="F334" i="1"/>
  <c r="E334" i="1"/>
  <c r="D334" i="1"/>
  <c r="F333" i="1"/>
  <c r="I333" i="1" s="1"/>
  <c r="E333" i="1"/>
  <c r="J333" i="1" s="1"/>
  <c r="D333" i="1"/>
  <c r="K333" i="1" s="1"/>
  <c r="H332" i="1"/>
  <c r="G332" i="1"/>
  <c r="F332" i="1"/>
  <c r="I332" i="1" s="1"/>
  <c r="E332" i="1"/>
  <c r="J332" i="1" s="1"/>
  <c r="K332" i="1" s="1"/>
  <c r="L332" i="1" s="1"/>
  <c r="D332" i="1"/>
  <c r="I331" i="1"/>
  <c r="F331" i="1"/>
  <c r="E331" i="1"/>
  <c r="J331" i="1" s="1"/>
  <c r="D331" i="1"/>
  <c r="F330" i="1"/>
  <c r="I330" i="1" s="1"/>
  <c r="E330" i="1"/>
  <c r="H330" i="1" s="1"/>
  <c r="D330" i="1"/>
  <c r="G329" i="1"/>
  <c r="F329" i="1"/>
  <c r="J329" i="1" s="1"/>
  <c r="K329" i="1" s="1"/>
  <c r="E329" i="1"/>
  <c r="H329" i="1" s="1"/>
  <c r="D329" i="1"/>
  <c r="F328" i="1"/>
  <c r="E328" i="1"/>
  <c r="H328" i="1" s="1"/>
  <c r="D328" i="1"/>
  <c r="F327" i="1"/>
  <c r="I327" i="1" s="1"/>
  <c r="E327" i="1"/>
  <c r="D327" i="1"/>
  <c r="H326" i="1"/>
  <c r="F326" i="1"/>
  <c r="E326" i="1"/>
  <c r="D326" i="1"/>
  <c r="K325" i="1"/>
  <c r="N325" i="1" s="1"/>
  <c r="F325" i="1"/>
  <c r="I325" i="1" s="1"/>
  <c r="E325" i="1"/>
  <c r="J325" i="1" s="1"/>
  <c r="D325" i="1"/>
  <c r="F324" i="1"/>
  <c r="I324" i="1" s="1"/>
  <c r="E324" i="1"/>
  <c r="H324" i="1" s="1"/>
  <c r="D324" i="1"/>
  <c r="I323" i="1"/>
  <c r="F323" i="1"/>
  <c r="E323" i="1"/>
  <c r="D323" i="1"/>
  <c r="F322" i="1"/>
  <c r="I322" i="1" s="1"/>
  <c r="E322" i="1"/>
  <c r="H322" i="1" s="1"/>
  <c r="D322" i="1"/>
  <c r="F321" i="1"/>
  <c r="E321" i="1"/>
  <c r="D321" i="1"/>
  <c r="J320" i="1"/>
  <c r="K320" i="1" s="1"/>
  <c r="F320" i="1"/>
  <c r="E320" i="1"/>
  <c r="H320" i="1" s="1"/>
  <c r="D320" i="1"/>
  <c r="F319" i="1"/>
  <c r="I319" i="1" s="1"/>
  <c r="E319" i="1"/>
  <c r="D319" i="1"/>
  <c r="J318" i="1"/>
  <c r="I318" i="1"/>
  <c r="F318" i="1"/>
  <c r="E318" i="1"/>
  <c r="H318" i="1" s="1"/>
  <c r="D318" i="1"/>
  <c r="K318" i="1" s="1"/>
  <c r="F317" i="1"/>
  <c r="I317" i="1" s="1"/>
  <c r="E317" i="1"/>
  <c r="D317" i="1"/>
  <c r="G316" i="1"/>
  <c r="F316" i="1"/>
  <c r="I316" i="1" s="1"/>
  <c r="E316" i="1"/>
  <c r="D316" i="1"/>
  <c r="F315" i="1"/>
  <c r="I315" i="1" s="1"/>
  <c r="E315" i="1"/>
  <c r="J315" i="1" s="1"/>
  <c r="D315" i="1"/>
  <c r="F314" i="1"/>
  <c r="I314" i="1" s="1"/>
  <c r="E314" i="1"/>
  <c r="H314" i="1" s="1"/>
  <c r="D314" i="1"/>
  <c r="H313" i="1"/>
  <c r="F313" i="1"/>
  <c r="E313" i="1"/>
  <c r="D313" i="1"/>
  <c r="F312" i="1"/>
  <c r="J312" i="1" s="1"/>
  <c r="K312" i="1" s="1"/>
  <c r="E312" i="1"/>
  <c r="H312" i="1" s="1"/>
  <c r="D312" i="1"/>
  <c r="F311" i="1"/>
  <c r="I311" i="1" s="1"/>
  <c r="E311" i="1"/>
  <c r="D311" i="1"/>
  <c r="I310" i="1"/>
  <c r="H310" i="1"/>
  <c r="F310" i="1"/>
  <c r="E310" i="1"/>
  <c r="G310" i="1" s="1"/>
  <c r="D310" i="1"/>
  <c r="F309" i="1"/>
  <c r="I309" i="1" s="1"/>
  <c r="E309" i="1"/>
  <c r="D309" i="1"/>
  <c r="F308" i="1"/>
  <c r="I308" i="1" s="1"/>
  <c r="E308" i="1"/>
  <c r="H308" i="1" s="1"/>
  <c r="D308" i="1"/>
  <c r="F307" i="1"/>
  <c r="I307" i="1" s="1"/>
  <c r="E307" i="1"/>
  <c r="D307" i="1"/>
  <c r="F306" i="1"/>
  <c r="I306" i="1" s="1"/>
  <c r="E306" i="1"/>
  <c r="H306" i="1" s="1"/>
  <c r="D306" i="1"/>
  <c r="K305" i="1"/>
  <c r="H305" i="1"/>
  <c r="G305" i="1"/>
  <c r="F305" i="1"/>
  <c r="J305" i="1" s="1"/>
  <c r="E305" i="1"/>
  <c r="D305" i="1"/>
  <c r="F304" i="1"/>
  <c r="J304" i="1" s="1"/>
  <c r="K304" i="1" s="1"/>
  <c r="E304" i="1"/>
  <c r="H304" i="1" s="1"/>
  <c r="D304" i="1"/>
  <c r="F303" i="1"/>
  <c r="I303" i="1" s="1"/>
  <c r="E303" i="1"/>
  <c r="D303" i="1"/>
  <c r="F302" i="1"/>
  <c r="J302" i="1" s="1"/>
  <c r="E302" i="1"/>
  <c r="H302" i="1" s="1"/>
  <c r="D302" i="1"/>
  <c r="F301" i="1"/>
  <c r="I301" i="1" s="1"/>
  <c r="E301" i="1"/>
  <c r="D301" i="1"/>
  <c r="J300" i="1"/>
  <c r="K300" i="1" s="1"/>
  <c r="L300" i="1" s="1"/>
  <c r="F300" i="1"/>
  <c r="I300" i="1" s="1"/>
  <c r="E300" i="1"/>
  <c r="H300" i="1" s="1"/>
  <c r="D300" i="1"/>
  <c r="F299" i="1"/>
  <c r="I299" i="1" s="1"/>
  <c r="E299" i="1"/>
  <c r="D299" i="1"/>
  <c r="F298" i="1"/>
  <c r="I298" i="1" s="1"/>
  <c r="E298" i="1"/>
  <c r="H298" i="1" s="1"/>
  <c r="D298" i="1"/>
  <c r="I297" i="1"/>
  <c r="H297" i="1"/>
  <c r="F297" i="1"/>
  <c r="E297" i="1"/>
  <c r="G297" i="1" s="1"/>
  <c r="D297" i="1"/>
  <c r="F296" i="1"/>
  <c r="E296" i="1"/>
  <c r="H296" i="1" s="1"/>
  <c r="D296" i="1"/>
  <c r="F295" i="1"/>
  <c r="I295" i="1" s="1"/>
  <c r="E295" i="1"/>
  <c r="D295" i="1"/>
  <c r="F294" i="1"/>
  <c r="I294" i="1" s="1"/>
  <c r="E294" i="1"/>
  <c r="D294" i="1"/>
  <c r="F293" i="1"/>
  <c r="I293" i="1" s="1"/>
  <c r="E293" i="1"/>
  <c r="D293" i="1"/>
  <c r="H292" i="1"/>
  <c r="F292" i="1"/>
  <c r="I292" i="1" s="1"/>
  <c r="E292" i="1"/>
  <c r="D292" i="1"/>
  <c r="F291" i="1"/>
  <c r="I291" i="1" s="1"/>
  <c r="E291" i="1"/>
  <c r="D291" i="1"/>
  <c r="F290" i="1"/>
  <c r="I290" i="1" s="1"/>
  <c r="E290" i="1"/>
  <c r="D290" i="1"/>
  <c r="I289" i="1"/>
  <c r="G289" i="1"/>
  <c r="F289" i="1"/>
  <c r="E289" i="1"/>
  <c r="H289" i="1" s="1"/>
  <c r="D289" i="1"/>
  <c r="F288" i="1"/>
  <c r="E288" i="1"/>
  <c r="H288" i="1" s="1"/>
  <c r="D288" i="1"/>
  <c r="F287" i="1"/>
  <c r="I287" i="1" s="1"/>
  <c r="E287" i="1"/>
  <c r="D287" i="1"/>
  <c r="H286" i="1"/>
  <c r="F286" i="1"/>
  <c r="E286" i="1"/>
  <c r="J286" i="1" s="1"/>
  <c r="D286" i="1"/>
  <c r="G285" i="1"/>
  <c r="F285" i="1"/>
  <c r="I285" i="1" s="1"/>
  <c r="E285" i="1"/>
  <c r="D285" i="1"/>
  <c r="J284" i="1"/>
  <c r="K284" i="1" s="1"/>
  <c r="F284" i="1"/>
  <c r="I284" i="1" s="1"/>
  <c r="E284" i="1"/>
  <c r="H284" i="1" s="1"/>
  <c r="D284" i="1"/>
  <c r="F283" i="1"/>
  <c r="E283" i="1"/>
  <c r="D283" i="1"/>
  <c r="H282" i="1"/>
  <c r="F282" i="1"/>
  <c r="I282" i="1" s="1"/>
  <c r="E282" i="1"/>
  <c r="D282" i="1"/>
  <c r="F281" i="1"/>
  <c r="E281" i="1"/>
  <c r="G281" i="1" s="1"/>
  <c r="D281" i="1"/>
  <c r="F280" i="1"/>
  <c r="E280" i="1"/>
  <c r="H280" i="1" s="1"/>
  <c r="D280" i="1"/>
  <c r="F279" i="1"/>
  <c r="I279" i="1" s="1"/>
  <c r="E279" i="1"/>
  <c r="D279" i="1"/>
  <c r="J278" i="1"/>
  <c r="F278" i="1"/>
  <c r="I278" i="1" s="1"/>
  <c r="E278" i="1"/>
  <c r="D278" i="1"/>
  <c r="G277" i="1"/>
  <c r="F277" i="1"/>
  <c r="I277" i="1" s="1"/>
  <c r="E277" i="1"/>
  <c r="D277" i="1"/>
  <c r="H276" i="1"/>
  <c r="F276" i="1"/>
  <c r="I276" i="1" s="1"/>
  <c r="E276" i="1"/>
  <c r="D276" i="1"/>
  <c r="I275" i="1"/>
  <c r="F275" i="1"/>
  <c r="E275" i="1"/>
  <c r="D275" i="1"/>
  <c r="F274" i="1"/>
  <c r="I274" i="1" s="1"/>
  <c r="E274" i="1"/>
  <c r="D274" i="1"/>
  <c r="I273" i="1"/>
  <c r="F273" i="1"/>
  <c r="J273" i="1" s="1"/>
  <c r="E273" i="1"/>
  <c r="H273" i="1" s="1"/>
  <c r="D273" i="1"/>
  <c r="K273" i="1" s="1"/>
  <c r="F272" i="1"/>
  <c r="E272" i="1"/>
  <c r="D272" i="1"/>
  <c r="F271" i="1"/>
  <c r="I271" i="1" s="1"/>
  <c r="E271" i="1"/>
  <c r="D271" i="1"/>
  <c r="I270" i="1"/>
  <c r="H270" i="1"/>
  <c r="F270" i="1"/>
  <c r="E270" i="1"/>
  <c r="G270" i="1" s="1"/>
  <c r="D270" i="1"/>
  <c r="F269" i="1"/>
  <c r="I269" i="1" s="1"/>
  <c r="E269" i="1"/>
  <c r="J269" i="1" s="1"/>
  <c r="D269" i="1"/>
  <c r="K269" i="1" s="1"/>
  <c r="H268" i="1"/>
  <c r="F268" i="1"/>
  <c r="E268" i="1"/>
  <c r="D268" i="1"/>
  <c r="J267" i="1"/>
  <c r="K267" i="1" s="1"/>
  <c r="F267" i="1"/>
  <c r="I267" i="1" s="1"/>
  <c r="E267" i="1"/>
  <c r="D267" i="1"/>
  <c r="H266" i="1"/>
  <c r="F266" i="1"/>
  <c r="I266" i="1" s="1"/>
  <c r="E266" i="1"/>
  <c r="D266" i="1"/>
  <c r="F265" i="1"/>
  <c r="E265" i="1"/>
  <c r="D265" i="1"/>
  <c r="F264" i="1"/>
  <c r="E264" i="1"/>
  <c r="H264" i="1" s="1"/>
  <c r="D264" i="1"/>
  <c r="F263" i="1"/>
  <c r="I263" i="1" s="1"/>
  <c r="E263" i="1"/>
  <c r="D263" i="1"/>
  <c r="J262" i="1"/>
  <c r="H262" i="1"/>
  <c r="G262" i="1"/>
  <c r="F262" i="1"/>
  <c r="I262" i="1" s="1"/>
  <c r="E262" i="1"/>
  <c r="D262" i="1"/>
  <c r="G261" i="1"/>
  <c r="F261" i="1"/>
  <c r="I261" i="1" s="1"/>
  <c r="E261" i="1"/>
  <c r="J261" i="1" s="1"/>
  <c r="D261" i="1"/>
  <c r="K261" i="1" s="1"/>
  <c r="N261" i="1" s="1"/>
  <c r="F260" i="1"/>
  <c r="I260" i="1" s="1"/>
  <c r="E260" i="1"/>
  <c r="H260" i="1" s="1"/>
  <c r="D260" i="1"/>
  <c r="I259" i="1"/>
  <c r="F259" i="1"/>
  <c r="E259" i="1"/>
  <c r="J259" i="1" s="1"/>
  <c r="K259" i="1" s="1"/>
  <c r="D259" i="1"/>
  <c r="F258" i="1"/>
  <c r="I258" i="1" s="1"/>
  <c r="E258" i="1"/>
  <c r="H258" i="1" s="1"/>
  <c r="D258" i="1"/>
  <c r="I257" i="1"/>
  <c r="F257" i="1"/>
  <c r="J257" i="1" s="1"/>
  <c r="K257" i="1" s="1"/>
  <c r="E257" i="1"/>
  <c r="H257" i="1" s="1"/>
  <c r="D257" i="1"/>
  <c r="F256" i="1"/>
  <c r="E256" i="1"/>
  <c r="D256" i="1"/>
  <c r="F255" i="1"/>
  <c r="I255" i="1" s="1"/>
  <c r="E255" i="1"/>
  <c r="D255" i="1"/>
  <c r="I254" i="1"/>
  <c r="F254" i="1"/>
  <c r="E254" i="1"/>
  <c r="D254" i="1"/>
  <c r="F253" i="1"/>
  <c r="I253" i="1" s="1"/>
  <c r="E253" i="1"/>
  <c r="J253" i="1" s="1"/>
  <c r="D253" i="1"/>
  <c r="H252" i="1"/>
  <c r="G252" i="1"/>
  <c r="F252" i="1"/>
  <c r="I252" i="1" s="1"/>
  <c r="E252" i="1"/>
  <c r="J252" i="1" s="1"/>
  <c r="K252" i="1" s="1"/>
  <c r="L252" i="1" s="1"/>
  <c r="D252" i="1"/>
  <c r="I251" i="1"/>
  <c r="F251" i="1"/>
  <c r="E251" i="1"/>
  <c r="J251" i="1" s="1"/>
  <c r="K251" i="1" s="1"/>
  <c r="D251" i="1"/>
  <c r="F250" i="1"/>
  <c r="I250" i="1" s="1"/>
  <c r="E250" i="1"/>
  <c r="H250" i="1" s="1"/>
  <c r="D250" i="1"/>
  <c r="I249" i="1"/>
  <c r="F249" i="1"/>
  <c r="J249" i="1" s="1"/>
  <c r="K249" i="1" s="1"/>
  <c r="E249" i="1"/>
  <c r="H249" i="1" s="1"/>
  <c r="D249" i="1"/>
  <c r="F248" i="1"/>
  <c r="E248" i="1"/>
  <c r="H248" i="1" s="1"/>
  <c r="D248" i="1"/>
  <c r="F247" i="1"/>
  <c r="I247" i="1" s="1"/>
  <c r="E247" i="1"/>
  <c r="D247" i="1"/>
  <c r="H246" i="1"/>
  <c r="F246" i="1"/>
  <c r="E246" i="1"/>
  <c r="D246" i="1"/>
  <c r="K245" i="1"/>
  <c r="N245" i="1" s="1"/>
  <c r="F245" i="1"/>
  <c r="I245" i="1" s="1"/>
  <c r="E245" i="1"/>
  <c r="J245" i="1" s="1"/>
  <c r="D245" i="1"/>
  <c r="F244" i="1"/>
  <c r="I244" i="1" s="1"/>
  <c r="E244" i="1"/>
  <c r="H244" i="1" s="1"/>
  <c r="D244" i="1"/>
  <c r="F243" i="1"/>
  <c r="I243" i="1" s="1"/>
  <c r="E243" i="1"/>
  <c r="J243" i="1" s="1"/>
  <c r="K243" i="1" s="1"/>
  <c r="D243" i="1"/>
  <c r="F242" i="1"/>
  <c r="I242" i="1" s="1"/>
  <c r="E242" i="1"/>
  <c r="D242" i="1"/>
  <c r="F241" i="1"/>
  <c r="E241" i="1"/>
  <c r="D241" i="1"/>
  <c r="F240" i="1"/>
  <c r="J240" i="1" s="1"/>
  <c r="K240" i="1" s="1"/>
  <c r="E240" i="1"/>
  <c r="H240" i="1" s="1"/>
  <c r="D240" i="1"/>
  <c r="F239" i="1"/>
  <c r="I239" i="1" s="1"/>
  <c r="E239" i="1"/>
  <c r="D239" i="1"/>
  <c r="I238" i="1"/>
  <c r="H238" i="1"/>
  <c r="F238" i="1"/>
  <c r="E238" i="1"/>
  <c r="G238" i="1" s="1"/>
  <c r="D238" i="1"/>
  <c r="G237" i="1"/>
  <c r="F237" i="1"/>
  <c r="I237" i="1" s="1"/>
  <c r="E237" i="1"/>
  <c r="J237" i="1" s="1"/>
  <c r="D237" i="1"/>
  <c r="K237" i="1" s="1"/>
  <c r="H236" i="1"/>
  <c r="F236" i="1"/>
  <c r="E236" i="1"/>
  <c r="D236" i="1"/>
  <c r="J235" i="1"/>
  <c r="K235" i="1" s="1"/>
  <c r="F235" i="1"/>
  <c r="I235" i="1" s="1"/>
  <c r="E235" i="1"/>
  <c r="D235" i="1"/>
  <c r="F234" i="1"/>
  <c r="I234" i="1" s="1"/>
  <c r="E234" i="1"/>
  <c r="H234" i="1" s="1"/>
  <c r="D234" i="1"/>
  <c r="F233" i="1"/>
  <c r="E233" i="1"/>
  <c r="D233" i="1"/>
  <c r="F232" i="1"/>
  <c r="J232" i="1" s="1"/>
  <c r="K232" i="1" s="1"/>
  <c r="E232" i="1"/>
  <c r="H232" i="1" s="1"/>
  <c r="D232" i="1"/>
  <c r="F231" i="1"/>
  <c r="I231" i="1" s="1"/>
  <c r="E231" i="1"/>
  <c r="D231" i="1"/>
  <c r="J230" i="1"/>
  <c r="H230" i="1"/>
  <c r="G230" i="1"/>
  <c r="F230" i="1"/>
  <c r="I230" i="1" s="1"/>
  <c r="E230" i="1"/>
  <c r="D230" i="1"/>
  <c r="F229" i="1"/>
  <c r="I229" i="1" s="1"/>
  <c r="E229" i="1"/>
  <c r="J229" i="1" s="1"/>
  <c r="D229" i="1"/>
  <c r="F228" i="1"/>
  <c r="I228" i="1" s="1"/>
  <c r="E228" i="1"/>
  <c r="H228" i="1" s="1"/>
  <c r="D228" i="1"/>
  <c r="I227" i="1"/>
  <c r="F227" i="1"/>
  <c r="E227" i="1"/>
  <c r="D227" i="1"/>
  <c r="F226" i="1"/>
  <c r="I226" i="1" s="1"/>
  <c r="E226" i="1"/>
  <c r="H226" i="1" s="1"/>
  <c r="D226" i="1"/>
  <c r="I225" i="1"/>
  <c r="G225" i="1"/>
  <c r="F225" i="1"/>
  <c r="J225" i="1" s="1"/>
  <c r="K225" i="1" s="1"/>
  <c r="E225" i="1"/>
  <c r="H225" i="1" s="1"/>
  <c r="D225" i="1"/>
  <c r="J224" i="1"/>
  <c r="K224" i="1" s="1"/>
  <c r="F224" i="1"/>
  <c r="E224" i="1"/>
  <c r="H224" i="1" s="1"/>
  <c r="D224" i="1"/>
  <c r="F223" i="1"/>
  <c r="I223" i="1" s="1"/>
  <c r="E223" i="1"/>
  <c r="D223" i="1"/>
  <c r="I222" i="1"/>
  <c r="G222" i="1"/>
  <c r="F222" i="1"/>
  <c r="E222" i="1"/>
  <c r="D222" i="1"/>
  <c r="F221" i="1"/>
  <c r="I221" i="1" s="1"/>
  <c r="E221" i="1"/>
  <c r="D221" i="1"/>
  <c r="N220" i="1"/>
  <c r="H220" i="1"/>
  <c r="G220" i="1"/>
  <c r="F220" i="1"/>
  <c r="I220" i="1" s="1"/>
  <c r="E220" i="1"/>
  <c r="J220" i="1" s="1"/>
  <c r="K220" i="1" s="1"/>
  <c r="L220" i="1" s="1"/>
  <c r="D220" i="1"/>
  <c r="I219" i="1"/>
  <c r="F219" i="1"/>
  <c r="E219" i="1"/>
  <c r="J219" i="1" s="1"/>
  <c r="K219" i="1" s="1"/>
  <c r="D219" i="1"/>
  <c r="F218" i="1"/>
  <c r="I218" i="1" s="1"/>
  <c r="E218" i="1"/>
  <c r="H218" i="1" s="1"/>
  <c r="D218" i="1"/>
  <c r="F217" i="1"/>
  <c r="J217" i="1" s="1"/>
  <c r="K217" i="1" s="1"/>
  <c r="E217" i="1"/>
  <c r="H217" i="1" s="1"/>
  <c r="D217" i="1"/>
  <c r="F216" i="1"/>
  <c r="J216" i="1" s="1"/>
  <c r="K216" i="1" s="1"/>
  <c r="E216" i="1"/>
  <c r="H216" i="1" s="1"/>
  <c r="D216" i="1"/>
  <c r="F215" i="1"/>
  <c r="I215" i="1" s="1"/>
  <c r="E215" i="1"/>
  <c r="D215" i="1"/>
  <c r="H214" i="1"/>
  <c r="F214" i="1"/>
  <c r="E214" i="1"/>
  <c r="J214" i="1" s="1"/>
  <c r="D214" i="1"/>
  <c r="F213" i="1"/>
  <c r="I213" i="1" s="1"/>
  <c r="E213" i="1"/>
  <c r="D213" i="1"/>
  <c r="H212" i="1"/>
  <c r="F212" i="1"/>
  <c r="I212" i="1" s="1"/>
  <c r="E212" i="1"/>
  <c r="D212" i="1"/>
  <c r="F211" i="1"/>
  <c r="I211" i="1" s="1"/>
  <c r="E211" i="1"/>
  <c r="D211" i="1"/>
  <c r="F210" i="1"/>
  <c r="I210" i="1" s="1"/>
  <c r="E210" i="1"/>
  <c r="D210" i="1"/>
  <c r="F209" i="1"/>
  <c r="E209" i="1"/>
  <c r="H209" i="1" s="1"/>
  <c r="D209" i="1"/>
  <c r="F208" i="1"/>
  <c r="J208" i="1" s="1"/>
  <c r="K208" i="1" s="1"/>
  <c r="E208" i="1"/>
  <c r="H208" i="1" s="1"/>
  <c r="D208" i="1"/>
  <c r="F207" i="1"/>
  <c r="I207" i="1" s="1"/>
  <c r="E207" i="1"/>
  <c r="D207" i="1"/>
  <c r="I206" i="1"/>
  <c r="H206" i="1"/>
  <c r="F206" i="1"/>
  <c r="E206" i="1"/>
  <c r="D206" i="1"/>
  <c r="F205" i="1"/>
  <c r="I205" i="1" s="1"/>
  <c r="E205" i="1"/>
  <c r="J205" i="1" s="1"/>
  <c r="D205" i="1"/>
  <c r="H204" i="1"/>
  <c r="F204" i="1"/>
  <c r="E204" i="1"/>
  <c r="D204" i="1"/>
  <c r="F203" i="1"/>
  <c r="I203" i="1" s="1"/>
  <c r="E203" i="1"/>
  <c r="J203" i="1" s="1"/>
  <c r="K203" i="1" s="1"/>
  <c r="D203" i="1"/>
  <c r="H202" i="1"/>
  <c r="F202" i="1"/>
  <c r="I202" i="1" s="1"/>
  <c r="E202" i="1"/>
  <c r="D202" i="1"/>
  <c r="F201" i="1"/>
  <c r="E201" i="1"/>
  <c r="H201" i="1" s="1"/>
  <c r="D201" i="1"/>
  <c r="F200" i="1"/>
  <c r="E200" i="1"/>
  <c r="H200" i="1" s="1"/>
  <c r="D200" i="1"/>
  <c r="F199" i="1"/>
  <c r="I199" i="1" s="1"/>
  <c r="E199" i="1"/>
  <c r="D199" i="1"/>
  <c r="J198" i="1"/>
  <c r="I198" i="1"/>
  <c r="H198" i="1"/>
  <c r="G198" i="1"/>
  <c r="F198" i="1"/>
  <c r="E198" i="1"/>
  <c r="D198" i="1"/>
  <c r="G197" i="1"/>
  <c r="F197" i="1"/>
  <c r="I197" i="1" s="1"/>
  <c r="E197" i="1"/>
  <c r="J197" i="1" s="1"/>
  <c r="D197" i="1"/>
  <c r="K197" i="1" s="1"/>
  <c r="N197" i="1" s="1"/>
  <c r="F196" i="1"/>
  <c r="I196" i="1" s="1"/>
  <c r="E196" i="1"/>
  <c r="H196" i="1" s="1"/>
  <c r="D196" i="1"/>
  <c r="I195" i="1"/>
  <c r="F195" i="1"/>
  <c r="E195" i="1"/>
  <c r="J195" i="1" s="1"/>
  <c r="K195" i="1" s="1"/>
  <c r="D195" i="1"/>
  <c r="F194" i="1"/>
  <c r="I194" i="1" s="1"/>
  <c r="E194" i="1"/>
  <c r="D194" i="1"/>
  <c r="I193" i="1"/>
  <c r="F193" i="1"/>
  <c r="J193" i="1" s="1"/>
  <c r="K193" i="1" s="1"/>
  <c r="E193" i="1"/>
  <c r="H193" i="1" s="1"/>
  <c r="D193" i="1"/>
  <c r="J192" i="1"/>
  <c r="K192" i="1" s="1"/>
  <c r="F192" i="1"/>
  <c r="E192" i="1"/>
  <c r="H192" i="1" s="1"/>
  <c r="D192" i="1"/>
  <c r="F191" i="1"/>
  <c r="I191" i="1" s="1"/>
  <c r="E191" i="1"/>
  <c r="D191" i="1"/>
  <c r="I190" i="1"/>
  <c r="G190" i="1"/>
  <c r="F190" i="1"/>
  <c r="E190" i="1"/>
  <c r="D190" i="1"/>
  <c r="F189" i="1"/>
  <c r="I189" i="1" s="1"/>
  <c r="E189" i="1"/>
  <c r="D189" i="1"/>
  <c r="H188" i="1"/>
  <c r="G188" i="1"/>
  <c r="F188" i="1"/>
  <c r="I188" i="1" s="1"/>
  <c r="E188" i="1"/>
  <c r="J188" i="1" s="1"/>
  <c r="K188" i="1" s="1"/>
  <c r="L188" i="1" s="1"/>
  <c r="D188" i="1"/>
  <c r="I187" i="1"/>
  <c r="F187" i="1"/>
  <c r="E187" i="1"/>
  <c r="J187" i="1" s="1"/>
  <c r="D187" i="1"/>
  <c r="F186" i="1"/>
  <c r="I186" i="1" s="1"/>
  <c r="E186" i="1"/>
  <c r="H186" i="1" s="1"/>
  <c r="D186" i="1"/>
  <c r="G185" i="1"/>
  <c r="F185" i="1"/>
  <c r="J185" i="1" s="1"/>
  <c r="K185" i="1" s="1"/>
  <c r="E185" i="1"/>
  <c r="H185" i="1" s="1"/>
  <c r="D185" i="1"/>
  <c r="F184" i="1"/>
  <c r="E184" i="1"/>
  <c r="H184" i="1" s="1"/>
  <c r="D184" i="1"/>
  <c r="F183" i="1"/>
  <c r="I183" i="1" s="1"/>
  <c r="E183" i="1"/>
  <c r="D183" i="1"/>
  <c r="H182" i="1"/>
  <c r="F182" i="1"/>
  <c r="E182" i="1"/>
  <c r="J182" i="1" s="1"/>
  <c r="D182" i="1"/>
  <c r="F181" i="1"/>
  <c r="I181" i="1" s="1"/>
  <c r="E181" i="1"/>
  <c r="D181" i="1"/>
  <c r="F180" i="1"/>
  <c r="I180" i="1" s="1"/>
  <c r="E180" i="1"/>
  <c r="H180" i="1" s="1"/>
  <c r="D180" i="1"/>
  <c r="F179" i="1"/>
  <c r="I179" i="1" s="1"/>
  <c r="E179" i="1"/>
  <c r="J179" i="1" s="1"/>
  <c r="K179" i="1" s="1"/>
  <c r="D179" i="1"/>
  <c r="F178" i="1"/>
  <c r="I178" i="1" s="1"/>
  <c r="E178" i="1"/>
  <c r="D178" i="1"/>
  <c r="G177" i="1"/>
  <c r="F177" i="1"/>
  <c r="E177" i="1"/>
  <c r="H177" i="1" s="1"/>
  <c r="D177" i="1"/>
  <c r="J176" i="1"/>
  <c r="K176" i="1" s="1"/>
  <c r="F176" i="1"/>
  <c r="E176" i="1"/>
  <c r="H176" i="1" s="1"/>
  <c r="D176" i="1"/>
  <c r="F175" i="1"/>
  <c r="I175" i="1" s="1"/>
  <c r="E175" i="1"/>
  <c r="D175" i="1"/>
  <c r="I174" i="1"/>
  <c r="F174" i="1"/>
  <c r="E174" i="1"/>
  <c r="H174" i="1" s="1"/>
  <c r="D174" i="1"/>
  <c r="G173" i="1"/>
  <c r="F173" i="1"/>
  <c r="I173" i="1" s="1"/>
  <c r="E173" i="1"/>
  <c r="J173" i="1" s="1"/>
  <c r="D173" i="1"/>
  <c r="K173" i="1" s="1"/>
  <c r="H172" i="1"/>
  <c r="F172" i="1"/>
  <c r="E172" i="1"/>
  <c r="J172" i="1" s="1"/>
  <c r="D172" i="1"/>
  <c r="J171" i="1"/>
  <c r="K171" i="1" s="1"/>
  <c r="F171" i="1"/>
  <c r="I171" i="1" s="1"/>
  <c r="E171" i="1"/>
  <c r="D171" i="1"/>
  <c r="F170" i="1"/>
  <c r="I170" i="1" s="1"/>
  <c r="E170" i="1"/>
  <c r="H170" i="1" s="1"/>
  <c r="D170" i="1"/>
  <c r="G169" i="1"/>
  <c r="F169" i="1"/>
  <c r="E169" i="1"/>
  <c r="H169" i="1" s="1"/>
  <c r="D169" i="1"/>
  <c r="F168" i="1"/>
  <c r="J168" i="1" s="1"/>
  <c r="K168" i="1" s="1"/>
  <c r="E168" i="1"/>
  <c r="H168" i="1" s="1"/>
  <c r="D168" i="1"/>
  <c r="F167" i="1"/>
  <c r="I167" i="1" s="1"/>
  <c r="E167" i="1"/>
  <c r="D167" i="1"/>
  <c r="J166" i="1"/>
  <c r="I166" i="1"/>
  <c r="H166" i="1"/>
  <c r="G166" i="1"/>
  <c r="F166" i="1"/>
  <c r="E166" i="1"/>
  <c r="D166" i="1"/>
  <c r="K166" i="1" s="1"/>
  <c r="N166" i="1" s="1"/>
  <c r="G165" i="1"/>
  <c r="F165" i="1"/>
  <c r="I165" i="1" s="1"/>
  <c r="E165" i="1"/>
  <c r="J165" i="1" s="1"/>
  <c r="D165" i="1"/>
  <c r="F164" i="1"/>
  <c r="I164" i="1" s="1"/>
  <c r="E164" i="1"/>
  <c r="H164" i="1" s="1"/>
  <c r="D164" i="1"/>
  <c r="I163" i="1"/>
  <c r="F163" i="1"/>
  <c r="E163" i="1"/>
  <c r="J163" i="1" s="1"/>
  <c r="D163" i="1"/>
  <c r="F162" i="1"/>
  <c r="I162" i="1" s="1"/>
  <c r="E162" i="1"/>
  <c r="H162" i="1" s="1"/>
  <c r="D162" i="1"/>
  <c r="I161" i="1"/>
  <c r="F161" i="1"/>
  <c r="J161" i="1" s="1"/>
  <c r="K161" i="1" s="1"/>
  <c r="E161" i="1"/>
  <c r="H161" i="1" s="1"/>
  <c r="D161" i="1"/>
  <c r="F160" i="1"/>
  <c r="E160" i="1"/>
  <c r="H160" i="1" s="1"/>
  <c r="D160" i="1"/>
  <c r="F159" i="1"/>
  <c r="I159" i="1" s="1"/>
  <c r="E159" i="1"/>
  <c r="D159" i="1"/>
  <c r="I158" i="1"/>
  <c r="F158" i="1"/>
  <c r="E158" i="1"/>
  <c r="D158" i="1"/>
  <c r="F157" i="1"/>
  <c r="I157" i="1" s="1"/>
  <c r="E157" i="1"/>
  <c r="D157" i="1"/>
  <c r="H156" i="1"/>
  <c r="G156" i="1"/>
  <c r="F156" i="1"/>
  <c r="I156" i="1" s="1"/>
  <c r="E156" i="1"/>
  <c r="J156" i="1" s="1"/>
  <c r="K156" i="1" s="1"/>
  <c r="L156" i="1" s="1"/>
  <c r="D156" i="1"/>
  <c r="I155" i="1"/>
  <c r="F155" i="1"/>
  <c r="E155" i="1"/>
  <c r="J155" i="1" s="1"/>
  <c r="K155" i="1" s="1"/>
  <c r="D155" i="1"/>
  <c r="F154" i="1"/>
  <c r="I154" i="1" s="1"/>
  <c r="E154" i="1"/>
  <c r="H154" i="1" s="1"/>
  <c r="D154" i="1"/>
  <c r="I153" i="1"/>
  <c r="G153" i="1"/>
  <c r="F153" i="1"/>
  <c r="J153" i="1" s="1"/>
  <c r="K153" i="1" s="1"/>
  <c r="E153" i="1"/>
  <c r="H153" i="1" s="1"/>
  <c r="D153" i="1"/>
  <c r="F152" i="1"/>
  <c r="J152" i="1" s="1"/>
  <c r="E152" i="1"/>
  <c r="H152" i="1" s="1"/>
  <c r="D152" i="1"/>
  <c r="F151" i="1"/>
  <c r="I151" i="1" s="1"/>
  <c r="E151" i="1"/>
  <c r="D151" i="1"/>
  <c r="H150" i="1"/>
  <c r="F150" i="1"/>
  <c r="E150" i="1"/>
  <c r="D150" i="1"/>
  <c r="F149" i="1"/>
  <c r="I149" i="1" s="1"/>
  <c r="E149" i="1"/>
  <c r="D149" i="1"/>
  <c r="H148" i="1"/>
  <c r="F148" i="1"/>
  <c r="I148" i="1" s="1"/>
  <c r="E148" i="1"/>
  <c r="D148" i="1"/>
  <c r="F147" i="1"/>
  <c r="I147" i="1" s="1"/>
  <c r="E147" i="1"/>
  <c r="D147" i="1"/>
  <c r="F146" i="1"/>
  <c r="I146" i="1" s="1"/>
  <c r="E146" i="1"/>
  <c r="H146" i="1" s="1"/>
  <c r="D146" i="1"/>
  <c r="G145" i="1"/>
  <c r="F145" i="1"/>
  <c r="E145" i="1"/>
  <c r="H145" i="1" s="1"/>
  <c r="D145" i="1"/>
  <c r="F144" i="1"/>
  <c r="J144" i="1" s="1"/>
  <c r="K144" i="1" s="1"/>
  <c r="E144" i="1"/>
  <c r="H144" i="1" s="1"/>
  <c r="D144" i="1"/>
  <c r="F143" i="1"/>
  <c r="I143" i="1" s="1"/>
  <c r="E143" i="1"/>
  <c r="D143" i="1"/>
  <c r="I142" i="1"/>
  <c r="F142" i="1"/>
  <c r="E142" i="1"/>
  <c r="D142" i="1"/>
  <c r="G141" i="1"/>
  <c r="F141" i="1"/>
  <c r="I141" i="1" s="1"/>
  <c r="E141" i="1"/>
  <c r="J141" i="1" s="1"/>
  <c r="D141" i="1"/>
  <c r="K141" i="1" s="1"/>
  <c r="H140" i="1"/>
  <c r="G140" i="1"/>
  <c r="F140" i="1"/>
  <c r="I140" i="1" s="1"/>
  <c r="E140" i="1"/>
  <c r="D140" i="1"/>
  <c r="J139" i="1"/>
  <c r="K139" i="1" s="1"/>
  <c r="F139" i="1"/>
  <c r="I139" i="1" s="1"/>
  <c r="E139" i="1"/>
  <c r="D139" i="1"/>
  <c r="H138" i="1"/>
  <c r="F138" i="1"/>
  <c r="I138" i="1" s="1"/>
  <c r="E138" i="1"/>
  <c r="D138" i="1"/>
  <c r="G137" i="1"/>
  <c r="F137" i="1"/>
  <c r="I137" i="1" s="1"/>
  <c r="E137" i="1"/>
  <c r="D137" i="1"/>
  <c r="F136" i="1"/>
  <c r="J136" i="1" s="1"/>
  <c r="K136" i="1" s="1"/>
  <c r="E136" i="1"/>
  <c r="H136" i="1" s="1"/>
  <c r="D136" i="1"/>
  <c r="F135" i="1"/>
  <c r="I135" i="1" s="1"/>
  <c r="E135" i="1"/>
  <c r="D135" i="1"/>
  <c r="J134" i="1"/>
  <c r="I134" i="1"/>
  <c r="H134" i="1"/>
  <c r="G134" i="1"/>
  <c r="F134" i="1"/>
  <c r="E134" i="1"/>
  <c r="D134" i="1"/>
  <c r="K134" i="1" s="1"/>
  <c r="N134" i="1" s="1"/>
  <c r="G133" i="1"/>
  <c r="F133" i="1"/>
  <c r="I133" i="1" s="1"/>
  <c r="E133" i="1"/>
  <c r="J133" i="1" s="1"/>
  <c r="K133" i="1" s="1"/>
  <c r="N133" i="1" s="1"/>
  <c r="D133" i="1"/>
  <c r="F132" i="1"/>
  <c r="I132" i="1" s="1"/>
  <c r="E132" i="1"/>
  <c r="H132" i="1" s="1"/>
  <c r="D132" i="1"/>
  <c r="I131" i="1"/>
  <c r="F131" i="1"/>
  <c r="E131" i="1"/>
  <c r="D131" i="1"/>
  <c r="F130" i="1"/>
  <c r="I130" i="1" s="1"/>
  <c r="E130" i="1"/>
  <c r="D130" i="1"/>
  <c r="I129" i="1"/>
  <c r="G129" i="1"/>
  <c r="F129" i="1"/>
  <c r="E129" i="1"/>
  <c r="H129" i="1" s="1"/>
  <c r="D129" i="1"/>
  <c r="F128" i="1"/>
  <c r="E128" i="1"/>
  <c r="H128" i="1" s="1"/>
  <c r="D128" i="1"/>
  <c r="F127" i="1"/>
  <c r="I127" i="1" s="1"/>
  <c r="E127" i="1"/>
  <c r="D127" i="1"/>
  <c r="I126" i="1"/>
  <c r="G126" i="1"/>
  <c r="F126" i="1"/>
  <c r="E126" i="1"/>
  <c r="J126" i="1" s="1"/>
  <c r="D126" i="1"/>
  <c r="K126" i="1" s="1"/>
  <c r="N126" i="1" s="1"/>
  <c r="F125" i="1"/>
  <c r="I125" i="1" s="1"/>
  <c r="E125" i="1"/>
  <c r="D125" i="1"/>
  <c r="J124" i="1"/>
  <c r="H124" i="1"/>
  <c r="G124" i="1"/>
  <c r="F124" i="1"/>
  <c r="I124" i="1" s="1"/>
  <c r="E124" i="1"/>
  <c r="D124" i="1"/>
  <c r="I123" i="1"/>
  <c r="F123" i="1"/>
  <c r="E123" i="1"/>
  <c r="J123" i="1" s="1"/>
  <c r="K123" i="1" s="1"/>
  <c r="D123" i="1"/>
  <c r="F122" i="1"/>
  <c r="I122" i="1" s="1"/>
  <c r="E122" i="1"/>
  <c r="H122" i="1" s="1"/>
  <c r="D122" i="1"/>
  <c r="H121" i="1"/>
  <c r="F121" i="1"/>
  <c r="I121" i="1" s="1"/>
  <c r="E121" i="1"/>
  <c r="D121" i="1"/>
  <c r="F120" i="1"/>
  <c r="E120" i="1"/>
  <c r="H120" i="1" s="1"/>
  <c r="D120" i="1"/>
  <c r="F119" i="1"/>
  <c r="I119" i="1" s="1"/>
  <c r="E119" i="1"/>
  <c r="D119" i="1"/>
  <c r="H118" i="1"/>
  <c r="G118" i="1"/>
  <c r="F118" i="1"/>
  <c r="I118" i="1" s="1"/>
  <c r="E118" i="1"/>
  <c r="J118" i="1" s="1"/>
  <c r="D118" i="1"/>
  <c r="F117" i="1"/>
  <c r="I117" i="1" s="1"/>
  <c r="E117" i="1"/>
  <c r="D117" i="1"/>
  <c r="H116" i="1"/>
  <c r="F116" i="1"/>
  <c r="I116" i="1" s="1"/>
  <c r="E116" i="1"/>
  <c r="D116" i="1"/>
  <c r="F115" i="1"/>
  <c r="I115" i="1" s="1"/>
  <c r="E115" i="1"/>
  <c r="D115" i="1"/>
  <c r="F114" i="1"/>
  <c r="I114" i="1" s="1"/>
  <c r="E114" i="1"/>
  <c r="D114" i="1"/>
  <c r="F113" i="1"/>
  <c r="I113" i="1" s="1"/>
  <c r="E113" i="1"/>
  <c r="D113" i="1"/>
  <c r="F112" i="1"/>
  <c r="J112" i="1" s="1"/>
  <c r="K112" i="1" s="1"/>
  <c r="E112" i="1"/>
  <c r="H112" i="1" s="1"/>
  <c r="D112" i="1"/>
  <c r="F111" i="1"/>
  <c r="I111" i="1" s="1"/>
  <c r="E111" i="1"/>
  <c r="D111" i="1"/>
  <c r="I110" i="1"/>
  <c r="H110" i="1"/>
  <c r="F110" i="1"/>
  <c r="E110" i="1"/>
  <c r="D110" i="1"/>
  <c r="F109" i="1"/>
  <c r="I109" i="1" s="1"/>
  <c r="E109" i="1"/>
  <c r="J109" i="1" s="1"/>
  <c r="D109" i="1"/>
  <c r="K109" i="1" s="1"/>
  <c r="H108" i="1"/>
  <c r="G108" i="1"/>
  <c r="F108" i="1"/>
  <c r="I108" i="1" s="1"/>
  <c r="E108" i="1"/>
  <c r="J108" i="1" s="1"/>
  <c r="K108" i="1" s="1"/>
  <c r="D108" i="1"/>
  <c r="F107" i="1"/>
  <c r="I107" i="1" s="1"/>
  <c r="E107" i="1"/>
  <c r="J107" i="1" s="1"/>
  <c r="K107" i="1" s="1"/>
  <c r="D107" i="1"/>
  <c r="H106" i="1"/>
  <c r="F106" i="1"/>
  <c r="I106" i="1" s="1"/>
  <c r="E106" i="1"/>
  <c r="D106" i="1"/>
  <c r="F105" i="1"/>
  <c r="I105" i="1" s="1"/>
  <c r="E105" i="1"/>
  <c r="G105" i="1" s="1"/>
  <c r="D105" i="1"/>
  <c r="F104" i="1"/>
  <c r="J104" i="1" s="1"/>
  <c r="K104" i="1" s="1"/>
  <c r="E104" i="1"/>
  <c r="H104" i="1" s="1"/>
  <c r="D104" i="1"/>
  <c r="F103" i="1"/>
  <c r="I103" i="1" s="1"/>
  <c r="E103" i="1"/>
  <c r="D103" i="1"/>
  <c r="J102" i="1"/>
  <c r="I102" i="1"/>
  <c r="H102" i="1"/>
  <c r="G102" i="1"/>
  <c r="F102" i="1"/>
  <c r="E102" i="1"/>
  <c r="D102" i="1"/>
  <c r="K101" i="1"/>
  <c r="N101" i="1" s="1"/>
  <c r="G101" i="1"/>
  <c r="F101" i="1"/>
  <c r="I101" i="1" s="1"/>
  <c r="E101" i="1"/>
  <c r="J101" i="1" s="1"/>
  <c r="D101" i="1"/>
  <c r="F100" i="1"/>
  <c r="I100" i="1" s="1"/>
  <c r="E100" i="1"/>
  <c r="H100" i="1" s="1"/>
  <c r="D100" i="1"/>
  <c r="F99" i="1"/>
  <c r="I99" i="1" s="1"/>
  <c r="E99" i="1"/>
  <c r="D99" i="1"/>
  <c r="F98" i="1"/>
  <c r="I98" i="1" s="1"/>
  <c r="E98" i="1"/>
  <c r="H98" i="1" s="1"/>
  <c r="D98" i="1"/>
  <c r="I97" i="1"/>
  <c r="H97" i="1"/>
  <c r="F97" i="1"/>
  <c r="G97" i="1" s="1"/>
  <c r="E97" i="1"/>
  <c r="D97" i="1"/>
  <c r="F96" i="1"/>
  <c r="E96" i="1"/>
  <c r="H96" i="1" s="1"/>
  <c r="D96" i="1"/>
  <c r="F95" i="1"/>
  <c r="I95" i="1" s="1"/>
  <c r="E95" i="1"/>
  <c r="D95" i="1"/>
  <c r="F94" i="1"/>
  <c r="I94" i="1" s="1"/>
  <c r="E94" i="1"/>
  <c r="J94" i="1" s="1"/>
  <c r="D94" i="1"/>
  <c r="F93" i="1"/>
  <c r="I93" i="1" s="1"/>
  <c r="E93" i="1"/>
  <c r="D93" i="1"/>
  <c r="N92" i="1"/>
  <c r="J92" i="1"/>
  <c r="K92" i="1" s="1"/>
  <c r="L92" i="1" s="1"/>
  <c r="H92" i="1"/>
  <c r="G92" i="1"/>
  <c r="F92" i="1"/>
  <c r="I92" i="1" s="1"/>
  <c r="E92" i="1"/>
  <c r="D92" i="1"/>
  <c r="I91" i="1"/>
  <c r="F91" i="1"/>
  <c r="E91" i="1"/>
  <c r="J91" i="1" s="1"/>
  <c r="K91" i="1" s="1"/>
  <c r="D91" i="1"/>
  <c r="F90" i="1"/>
  <c r="I90" i="1" s="1"/>
  <c r="E90" i="1"/>
  <c r="H90" i="1" s="1"/>
  <c r="D90" i="1"/>
  <c r="H89" i="1"/>
  <c r="F89" i="1"/>
  <c r="I89" i="1" s="1"/>
  <c r="E89" i="1"/>
  <c r="D89" i="1"/>
  <c r="H88" i="1"/>
  <c r="F88" i="1"/>
  <c r="E88" i="1"/>
  <c r="D88" i="1"/>
  <c r="F87" i="1"/>
  <c r="I87" i="1" s="1"/>
  <c r="E87" i="1"/>
  <c r="D87" i="1"/>
  <c r="H86" i="1"/>
  <c r="F86" i="1"/>
  <c r="J86" i="1" s="1"/>
  <c r="E86" i="1"/>
  <c r="D86" i="1"/>
  <c r="I85" i="1"/>
  <c r="F85" i="1"/>
  <c r="E85" i="1"/>
  <c r="G85" i="1" s="1"/>
  <c r="D85" i="1"/>
  <c r="F84" i="1"/>
  <c r="I84" i="1" s="1"/>
  <c r="E84" i="1"/>
  <c r="D84" i="1"/>
  <c r="I83" i="1"/>
  <c r="F83" i="1"/>
  <c r="J83" i="1" s="1"/>
  <c r="K83" i="1" s="1"/>
  <c r="E83" i="1"/>
  <c r="D83" i="1"/>
  <c r="H82" i="1"/>
  <c r="F82" i="1"/>
  <c r="I82" i="1" s="1"/>
  <c r="E82" i="1"/>
  <c r="D82" i="1"/>
  <c r="I81" i="1"/>
  <c r="F81" i="1"/>
  <c r="E81" i="1"/>
  <c r="D81" i="1"/>
  <c r="H80" i="1"/>
  <c r="F80" i="1"/>
  <c r="E80" i="1"/>
  <c r="D80" i="1"/>
  <c r="F79" i="1"/>
  <c r="I79" i="1" s="1"/>
  <c r="E79" i="1"/>
  <c r="D79" i="1"/>
  <c r="J78" i="1"/>
  <c r="H78" i="1"/>
  <c r="F78" i="1"/>
  <c r="I78" i="1" s="1"/>
  <c r="E78" i="1"/>
  <c r="D78" i="1"/>
  <c r="F77" i="1"/>
  <c r="I77" i="1" s="1"/>
  <c r="E77" i="1"/>
  <c r="D77" i="1"/>
  <c r="H76" i="1"/>
  <c r="F76" i="1"/>
  <c r="I76" i="1" s="1"/>
  <c r="E76" i="1"/>
  <c r="D76" i="1"/>
  <c r="F75" i="1"/>
  <c r="I75" i="1" s="1"/>
  <c r="E75" i="1"/>
  <c r="D75" i="1"/>
  <c r="F74" i="1"/>
  <c r="I74" i="1" s="1"/>
  <c r="E74" i="1"/>
  <c r="H74" i="1" s="1"/>
  <c r="D74" i="1"/>
  <c r="I73" i="1"/>
  <c r="H73" i="1"/>
  <c r="F73" i="1"/>
  <c r="G73" i="1" s="1"/>
  <c r="E73" i="1"/>
  <c r="D73" i="1"/>
  <c r="F72" i="1"/>
  <c r="E72" i="1"/>
  <c r="J72" i="1" s="1"/>
  <c r="K72" i="1" s="1"/>
  <c r="D72" i="1"/>
  <c r="I71" i="1"/>
  <c r="F71" i="1"/>
  <c r="E71" i="1"/>
  <c r="G71" i="1" s="1"/>
  <c r="D71" i="1"/>
  <c r="J70" i="1"/>
  <c r="I70" i="1"/>
  <c r="G70" i="1"/>
  <c r="F70" i="1"/>
  <c r="E70" i="1"/>
  <c r="H70" i="1" s="1"/>
  <c r="D70" i="1"/>
  <c r="F69" i="1"/>
  <c r="G69" i="1" s="1"/>
  <c r="E69" i="1"/>
  <c r="D69" i="1"/>
  <c r="F68" i="1"/>
  <c r="I68" i="1" s="1"/>
  <c r="E68" i="1"/>
  <c r="H68" i="1" s="1"/>
  <c r="D68" i="1"/>
  <c r="F67" i="1"/>
  <c r="I67" i="1" s="1"/>
  <c r="E67" i="1"/>
  <c r="D67" i="1"/>
  <c r="F66" i="1"/>
  <c r="I66" i="1" s="1"/>
  <c r="E66" i="1"/>
  <c r="D66" i="1"/>
  <c r="I65" i="1"/>
  <c r="H65" i="1"/>
  <c r="F65" i="1"/>
  <c r="G65" i="1" s="1"/>
  <c r="E65" i="1"/>
  <c r="D65" i="1"/>
  <c r="F64" i="1"/>
  <c r="E64" i="1"/>
  <c r="H64" i="1" s="1"/>
  <c r="D64" i="1"/>
  <c r="F63" i="1"/>
  <c r="I63" i="1" s="1"/>
  <c r="E63" i="1"/>
  <c r="D63" i="1"/>
  <c r="F62" i="1"/>
  <c r="G62" i="1" s="1"/>
  <c r="E62" i="1"/>
  <c r="H62" i="1" s="1"/>
  <c r="D62" i="1"/>
  <c r="F61" i="1"/>
  <c r="I61" i="1" s="1"/>
  <c r="E61" i="1"/>
  <c r="D61" i="1"/>
  <c r="F60" i="1"/>
  <c r="I60" i="1" s="1"/>
  <c r="E60" i="1"/>
  <c r="H60" i="1" s="1"/>
  <c r="D60" i="1"/>
  <c r="F59" i="1"/>
  <c r="I59" i="1" s="1"/>
  <c r="E59" i="1"/>
  <c r="D59" i="1"/>
  <c r="F58" i="1"/>
  <c r="I58" i="1" s="1"/>
  <c r="E58" i="1"/>
  <c r="H58" i="1" s="1"/>
  <c r="D58" i="1"/>
  <c r="I57" i="1"/>
  <c r="G57" i="1"/>
  <c r="F57" i="1"/>
  <c r="E57" i="1"/>
  <c r="D57" i="1"/>
  <c r="F56" i="1"/>
  <c r="J56" i="1" s="1"/>
  <c r="E56" i="1"/>
  <c r="H56" i="1" s="1"/>
  <c r="D56" i="1"/>
  <c r="F55" i="1"/>
  <c r="I55" i="1" s="1"/>
  <c r="E55" i="1"/>
  <c r="D55" i="1"/>
  <c r="J54" i="1"/>
  <c r="I54" i="1"/>
  <c r="G54" i="1"/>
  <c r="F54" i="1"/>
  <c r="E54" i="1"/>
  <c r="H54" i="1" s="1"/>
  <c r="D54" i="1"/>
  <c r="F53" i="1"/>
  <c r="I53" i="1" s="1"/>
  <c r="E53" i="1"/>
  <c r="G53" i="1" s="1"/>
  <c r="D53" i="1"/>
  <c r="J52" i="1"/>
  <c r="G52" i="1"/>
  <c r="F52" i="1"/>
  <c r="I52" i="1" s="1"/>
  <c r="E52" i="1"/>
  <c r="H52" i="1" s="1"/>
  <c r="D52" i="1"/>
  <c r="J51" i="1"/>
  <c r="K51" i="1" s="1"/>
  <c r="F51" i="1"/>
  <c r="I51" i="1" s="1"/>
  <c r="E51" i="1"/>
  <c r="D51" i="1"/>
  <c r="F50" i="1"/>
  <c r="I50" i="1" s="1"/>
  <c r="E50" i="1"/>
  <c r="H50" i="1" s="1"/>
  <c r="D50" i="1"/>
  <c r="H49" i="1"/>
  <c r="F49" i="1"/>
  <c r="I49" i="1" s="1"/>
  <c r="E49" i="1"/>
  <c r="D49" i="1"/>
  <c r="H48" i="1"/>
  <c r="F48" i="1"/>
  <c r="E48" i="1"/>
  <c r="D48" i="1"/>
  <c r="F47" i="1"/>
  <c r="I47" i="1" s="1"/>
  <c r="E47" i="1"/>
  <c r="D47" i="1"/>
  <c r="I46" i="1"/>
  <c r="H46" i="1"/>
  <c r="F46" i="1"/>
  <c r="G46" i="1" s="1"/>
  <c r="E46" i="1"/>
  <c r="J46" i="1" s="1"/>
  <c r="D46" i="1"/>
  <c r="I45" i="1"/>
  <c r="F45" i="1"/>
  <c r="E45" i="1"/>
  <c r="D45" i="1"/>
  <c r="H44" i="1"/>
  <c r="F44" i="1"/>
  <c r="I44" i="1" s="1"/>
  <c r="E44" i="1"/>
  <c r="D44" i="1"/>
  <c r="I43" i="1"/>
  <c r="F43" i="1"/>
  <c r="E43" i="1"/>
  <c r="D43" i="1"/>
  <c r="H42" i="1"/>
  <c r="F42" i="1"/>
  <c r="I42" i="1" s="1"/>
  <c r="E42" i="1"/>
  <c r="D42" i="1"/>
  <c r="F41" i="1"/>
  <c r="G41" i="1" s="1"/>
  <c r="E41" i="1"/>
  <c r="H41" i="1" s="1"/>
  <c r="D41" i="1"/>
  <c r="F40" i="1"/>
  <c r="E40" i="1"/>
  <c r="H40" i="1" s="1"/>
  <c r="D40" i="1"/>
  <c r="F39" i="1"/>
  <c r="E39" i="1"/>
  <c r="D39" i="1"/>
  <c r="F38" i="1"/>
  <c r="I38" i="1" s="1"/>
  <c r="E38" i="1"/>
  <c r="J38" i="1" s="1"/>
  <c r="D38" i="1"/>
  <c r="F37" i="1"/>
  <c r="I37" i="1" s="1"/>
  <c r="E37" i="1"/>
  <c r="D37" i="1"/>
  <c r="F36" i="1"/>
  <c r="I36" i="1" s="1"/>
  <c r="E36" i="1"/>
  <c r="J36" i="1" s="1"/>
  <c r="K36" i="1" s="1"/>
  <c r="L36" i="1" s="1"/>
  <c r="D36" i="1"/>
  <c r="I35" i="1"/>
  <c r="F35" i="1"/>
  <c r="E35" i="1"/>
  <c r="J35" i="1" s="1"/>
  <c r="K35" i="1" s="1"/>
  <c r="D35" i="1"/>
  <c r="F34" i="1"/>
  <c r="I34" i="1" s="1"/>
  <c r="E34" i="1"/>
  <c r="D34" i="1"/>
  <c r="F33" i="1"/>
  <c r="I33" i="1" s="1"/>
  <c r="E33" i="1"/>
  <c r="J33" i="1" s="1"/>
  <c r="D33" i="1"/>
  <c r="K33" i="1" s="1"/>
  <c r="F32" i="1"/>
  <c r="E32" i="1"/>
  <c r="H32" i="1" s="1"/>
  <c r="D32" i="1"/>
  <c r="I31" i="1"/>
  <c r="G31" i="1"/>
  <c r="F31" i="1"/>
  <c r="E31" i="1"/>
  <c r="D31" i="1"/>
  <c r="F30" i="1"/>
  <c r="J30" i="1" s="1"/>
  <c r="E30" i="1"/>
  <c r="H30" i="1" s="1"/>
  <c r="D30" i="1"/>
  <c r="F29" i="1"/>
  <c r="I29" i="1" s="1"/>
  <c r="E29" i="1"/>
  <c r="G29" i="1" s="1"/>
  <c r="D29" i="1"/>
  <c r="H28" i="1"/>
  <c r="F28" i="1"/>
  <c r="I28" i="1" s="1"/>
  <c r="E28" i="1"/>
  <c r="D28" i="1"/>
  <c r="F27" i="1"/>
  <c r="I27" i="1" s="1"/>
  <c r="E27" i="1"/>
  <c r="D27" i="1"/>
  <c r="F26" i="1"/>
  <c r="I26" i="1" s="1"/>
  <c r="E26" i="1"/>
  <c r="D26" i="1"/>
  <c r="F25" i="1"/>
  <c r="I25" i="1" s="1"/>
  <c r="E25" i="1"/>
  <c r="J25" i="1" s="1"/>
  <c r="D25" i="1"/>
  <c r="K25" i="1" s="1"/>
  <c r="F24" i="1"/>
  <c r="E24" i="1"/>
  <c r="H24" i="1" s="1"/>
  <c r="D24" i="1"/>
  <c r="I23" i="1"/>
  <c r="F23" i="1"/>
  <c r="E23" i="1"/>
  <c r="D23" i="1"/>
  <c r="J22" i="1"/>
  <c r="H22" i="1"/>
  <c r="F22" i="1"/>
  <c r="I22" i="1" s="1"/>
  <c r="E22" i="1"/>
  <c r="G22" i="1" s="1"/>
  <c r="D22" i="1"/>
  <c r="F21" i="1"/>
  <c r="I21" i="1" s="1"/>
  <c r="E21" i="1"/>
  <c r="D21" i="1"/>
  <c r="F20" i="1"/>
  <c r="I20" i="1" s="1"/>
  <c r="E20" i="1"/>
  <c r="H20" i="1" s="1"/>
  <c r="D20" i="1"/>
  <c r="F19" i="1"/>
  <c r="I19" i="1" s="1"/>
  <c r="E19" i="1"/>
  <c r="D19" i="1"/>
  <c r="F18" i="1"/>
  <c r="I18" i="1" s="1"/>
  <c r="E18" i="1"/>
  <c r="D18" i="1"/>
  <c r="I17" i="1"/>
  <c r="H17" i="1"/>
  <c r="F17" i="1"/>
  <c r="G17" i="1" s="1"/>
  <c r="E17" i="1"/>
  <c r="D17" i="1"/>
  <c r="F16" i="1"/>
  <c r="E16" i="1"/>
  <c r="H16" i="1" s="1"/>
  <c r="D16" i="1"/>
  <c r="F15" i="1"/>
  <c r="I15" i="1" s="1"/>
  <c r="E15" i="1"/>
  <c r="D15" i="1"/>
  <c r="F14" i="1"/>
  <c r="J14" i="1" s="1"/>
  <c r="E14" i="1"/>
  <c r="H14" i="1" s="1"/>
  <c r="D14" i="1"/>
  <c r="F13" i="1"/>
  <c r="I13" i="1" s="1"/>
  <c r="E13" i="1"/>
  <c r="D13" i="1"/>
  <c r="F12" i="1"/>
  <c r="I12" i="1" s="1"/>
  <c r="E12" i="1"/>
  <c r="H12" i="1" s="1"/>
  <c r="D12" i="1"/>
  <c r="F11" i="1"/>
  <c r="I11" i="1" s="1"/>
  <c r="E11" i="1"/>
  <c r="D11" i="1"/>
  <c r="F10" i="1"/>
  <c r="I10" i="1" s="1"/>
  <c r="E10" i="1"/>
  <c r="H10" i="1" s="1"/>
  <c r="D10" i="1"/>
  <c r="I9" i="1"/>
  <c r="G9" i="1"/>
  <c r="F9" i="1"/>
  <c r="E9" i="1"/>
  <c r="D9" i="1"/>
  <c r="F8" i="1"/>
  <c r="J8" i="1" s="1"/>
  <c r="E8" i="1"/>
  <c r="H8" i="1" s="1"/>
  <c r="D8" i="1"/>
  <c r="F7" i="1"/>
  <c r="I7" i="1" s="1"/>
  <c r="E7" i="1"/>
  <c r="D7" i="1"/>
  <c r="J6" i="1"/>
  <c r="I6" i="1"/>
  <c r="G6" i="1"/>
  <c r="F6" i="1"/>
  <c r="E6" i="1"/>
  <c r="H6" i="1" s="1"/>
  <c r="D6" i="1"/>
  <c r="F5" i="1"/>
  <c r="I5" i="1" s="1"/>
  <c r="E5" i="1"/>
  <c r="G5" i="1" s="1"/>
  <c r="D5" i="1"/>
  <c r="J4" i="1"/>
  <c r="G4" i="1"/>
  <c r="F4" i="1"/>
  <c r="I4" i="1" s="1"/>
  <c r="E4" i="1"/>
  <c r="H4" i="1" s="1"/>
  <c r="D4" i="1"/>
  <c r="J3" i="1"/>
  <c r="K3" i="1" s="1"/>
  <c r="F3" i="1"/>
  <c r="I3" i="1" s="1"/>
  <c r="E3" i="1"/>
  <c r="D3" i="1"/>
  <c r="M36" i="1" l="1"/>
  <c r="P38" i="1"/>
  <c r="O37" i="1"/>
  <c r="N1353" i="1"/>
  <c r="L1353" i="1"/>
  <c r="K731" i="1"/>
  <c r="J571" i="1"/>
  <c r="K571" i="1" s="1"/>
  <c r="H571" i="1"/>
  <c r="H1033" i="1"/>
  <c r="J1033" i="1"/>
  <c r="K1033" i="1" s="1"/>
  <c r="G1033" i="1"/>
  <c r="H1169" i="1"/>
  <c r="J1169" i="1"/>
  <c r="K1169" i="1" s="1"/>
  <c r="G1169" i="1"/>
  <c r="G2701" i="1"/>
  <c r="I2701" i="1"/>
  <c r="G21" i="1"/>
  <c r="G30" i="1"/>
  <c r="J113" i="1"/>
  <c r="K113" i="1" s="1"/>
  <c r="H113" i="1"/>
  <c r="J158" i="1"/>
  <c r="H158" i="1"/>
  <c r="M300" i="1"/>
  <c r="P302" i="1"/>
  <c r="O301" i="1"/>
  <c r="J313" i="1"/>
  <c r="K313" i="1" s="1"/>
  <c r="I313" i="1"/>
  <c r="G313" i="1"/>
  <c r="J419" i="1"/>
  <c r="K419" i="1" s="1"/>
  <c r="I419" i="1"/>
  <c r="G430" i="1"/>
  <c r="J430" i="1"/>
  <c r="H430" i="1"/>
  <c r="G497" i="1"/>
  <c r="H497" i="1"/>
  <c r="J508" i="1"/>
  <c r="K508" i="1" s="1"/>
  <c r="G508" i="1"/>
  <c r="I560" i="1"/>
  <c r="G560" i="1"/>
  <c r="I596" i="1"/>
  <c r="G596" i="1"/>
  <c r="G603" i="1"/>
  <c r="J603" i="1"/>
  <c r="K603" i="1" s="1"/>
  <c r="H603" i="1"/>
  <c r="J646" i="1"/>
  <c r="K646" i="1" s="1"/>
  <c r="I646" i="1"/>
  <c r="G691" i="1"/>
  <c r="J691" i="1"/>
  <c r="H691" i="1"/>
  <c r="J750" i="1"/>
  <c r="K750" i="1" s="1"/>
  <c r="I750" i="1"/>
  <c r="G769" i="1"/>
  <c r="J769" i="1"/>
  <c r="H769" i="1"/>
  <c r="J846" i="1"/>
  <c r="K846" i="1" s="1"/>
  <c r="H846" i="1"/>
  <c r="H926" i="1"/>
  <c r="G926" i="1"/>
  <c r="M953" i="1"/>
  <c r="P955" i="1"/>
  <c r="O954" i="1"/>
  <c r="I1005" i="1"/>
  <c r="G1005" i="1"/>
  <c r="I1007" i="1"/>
  <c r="G1007" i="1"/>
  <c r="J1055" i="1"/>
  <c r="I1055" i="1"/>
  <c r="G1055" i="1"/>
  <c r="H1081" i="1"/>
  <c r="J1081" i="1"/>
  <c r="G1081" i="1"/>
  <c r="J1117" i="1"/>
  <c r="K1117" i="1" s="1"/>
  <c r="H1117" i="1"/>
  <c r="G1117" i="1"/>
  <c r="J1124" i="1"/>
  <c r="I1124" i="1"/>
  <c r="J1146" i="1"/>
  <c r="G1146" i="1"/>
  <c r="H1146" i="1"/>
  <c r="I1253" i="1"/>
  <c r="G1253" i="1"/>
  <c r="H1399" i="1"/>
  <c r="J1399" i="1"/>
  <c r="I1435" i="1"/>
  <c r="G1435" i="1"/>
  <c r="J1549" i="1"/>
  <c r="G1549" i="1"/>
  <c r="H1549" i="1"/>
  <c r="I1599" i="1"/>
  <c r="J1599" i="1"/>
  <c r="H1639" i="1"/>
  <c r="J1639" i="1"/>
  <c r="K1639" i="1" s="1"/>
  <c r="G1730" i="1"/>
  <c r="J1730" i="1"/>
  <c r="K1730" i="1" s="1"/>
  <c r="H1730" i="1"/>
  <c r="H1766" i="1"/>
  <c r="J1766" i="1"/>
  <c r="I1780" i="1"/>
  <c r="J1780" i="1"/>
  <c r="K1780" i="1" s="1"/>
  <c r="J1800" i="1"/>
  <c r="I1800" i="1"/>
  <c r="J1829" i="1"/>
  <c r="K1829" i="1" s="1"/>
  <c r="G1829" i="1"/>
  <c r="H1829" i="1"/>
  <c r="I1838" i="1"/>
  <c r="G1838" i="1"/>
  <c r="G1890" i="1"/>
  <c r="J1890" i="1"/>
  <c r="H1890" i="1"/>
  <c r="I2108" i="1"/>
  <c r="G2108" i="1"/>
  <c r="G2550" i="1"/>
  <c r="H2550" i="1"/>
  <c r="J2550" i="1"/>
  <c r="M156" i="1"/>
  <c r="P158" i="1"/>
  <c r="O157" i="1"/>
  <c r="J254" i="1"/>
  <c r="H254" i="1"/>
  <c r="I349" i="1"/>
  <c r="G349" i="1"/>
  <c r="I483" i="1"/>
  <c r="G483" i="1"/>
  <c r="J644" i="1"/>
  <c r="K644" i="1" s="1"/>
  <c r="G644" i="1"/>
  <c r="J719" i="1"/>
  <c r="G719" i="1"/>
  <c r="G892" i="1"/>
  <c r="J892" i="1"/>
  <c r="K892" i="1" s="1"/>
  <c r="H892" i="1"/>
  <c r="H1013" i="1"/>
  <c r="G1013" i="1"/>
  <c r="I1041" i="1"/>
  <c r="G1041" i="1"/>
  <c r="H1784" i="1"/>
  <c r="G1784" i="1"/>
  <c r="J1850" i="1"/>
  <c r="K1850" i="1" s="1"/>
  <c r="H1850" i="1"/>
  <c r="N3042" i="1"/>
  <c r="L3042" i="1"/>
  <c r="G121" i="1"/>
  <c r="I182" i="1"/>
  <c r="G182" i="1"/>
  <c r="J281" i="1"/>
  <c r="K281" i="1" s="1"/>
  <c r="I281" i="1"/>
  <c r="J294" i="1"/>
  <c r="G294" i="1"/>
  <c r="J309" i="1"/>
  <c r="K309" i="1" s="1"/>
  <c r="N309" i="1" s="1"/>
  <c r="G309" i="1"/>
  <c r="J364" i="1"/>
  <c r="K364" i="1" s="1"/>
  <c r="G364" i="1"/>
  <c r="J401" i="1"/>
  <c r="K401" i="1" s="1"/>
  <c r="G401" i="1"/>
  <c r="J417" i="1"/>
  <c r="K417" i="1" s="1"/>
  <c r="G417" i="1"/>
  <c r="J9" i="1"/>
  <c r="K9" i="1" s="1"/>
  <c r="G33" i="1"/>
  <c r="H36" i="1"/>
  <c r="G38" i="1"/>
  <c r="J57" i="1"/>
  <c r="K57" i="1" s="1"/>
  <c r="I69" i="1"/>
  <c r="H72" i="1"/>
  <c r="G86" i="1"/>
  <c r="G89" i="1"/>
  <c r="M92" i="1"/>
  <c r="P94" i="1"/>
  <c r="O93" i="1"/>
  <c r="G94" i="1"/>
  <c r="K102" i="1"/>
  <c r="N102" i="1" s="1"/>
  <c r="H126" i="1"/>
  <c r="J128" i="1"/>
  <c r="K128" i="1" s="1"/>
  <c r="J140" i="1"/>
  <c r="K140" i="1" s="1"/>
  <c r="J150" i="1"/>
  <c r="K150" i="1" s="1"/>
  <c r="K152" i="1"/>
  <c r="I172" i="1"/>
  <c r="G172" i="1"/>
  <c r="K187" i="1"/>
  <c r="N188" i="1"/>
  <c r="K205" i="1"/>
  <c r="J213" i="1"/>
  <c r="K213" i="1" s="1"/>
  <c r="N213" i="1" s="1"/>
  <c r="G213" i="1"/>
  <c r="G217" i="1"/>
  <c r="J221" i="1"/>
  <c r="K221" i="1" s="1"/>
  <c r="G221" i="1"/>
  <c r="G229" i="1"/>
  <c r="J246" i="1"/>
  <c r="I246" i="1"/>
  <c r="G246" i="1"/>
  <c r="G254" i="1"/>
  <c r="H265" i="1"/>
  <c r="G265" i="1"/>
  <c r="H281" i="1"/>
  <c r="N300" i="1"/>
  <c r="I302" i="1"/>
  <c r="J316" i="1"/>
  <c r="K316" i="1" s="1"/>
  <c r="H316" i="1"/>
  <c r="K331" i="1"/>
  <c r="N332" i="1"/>
  <c r="G337" i="1"/>
  <c r="I401" i="1"/>
  <c r="I417" i="1"/>
  <c r="J457" i="1"/>
  <c r="H457" i="1"/>
  <c r="J477" i="1"/>
  <c r="I477" i="1"/>
  <c r="G477" i="1"/>
  <c r="G493" i="1"/>
  <c r="H493" i="1"/>
  <c r="H519" i="1"/>
  <c r="J563" i="1"/>
  <c r="I594" i="1"/>
  <c r="G594" i="1"/>
  <c r="I616" i="1"/>
  <c r="G616" i="1"/>
  <c r="J636" i="1"/>
  <c r="K636" i="1" s="1"/>
  <c r="H636" i="1"/>
  <c r="G636" i="1"/>
  <c r="H644" i="1"/>
  <c r="J676" i="1"/>
  <c r="K676" i="1" s="1"/>
  <c r="H676" i="1"/>
  <c r="G676" i="1"/>
  <c r="I680" i="1"/>
  <c r="G680" i="1"/>
  <c r="J687" i="1"/>
  <c r="G687" i="1"/>
  <c r="I708" i="1"/>
  <c r="G708" i="1"/>
  <c r="H719" i="1"/>
  <c r="I724" i="1"/>
  <c r="G724" i="1"/>
  <c r="J740" i="1"/>
  <c r="K740" i="1" s="1"/>
  <c r="G740" i="1"/>
  <c r="K783" i="1"/>
  <c r="I841" i="1"/>
  <c r="G841" i="1"/>
  <c r="H848" i="1"/>
  <c r="J848" i="1"/>
  <c r="K848" i="1" s="1"/>
  <c r="H856" i="1"/>
  <c r="J856" i="1"/>
  <c r="G856" i="1"/>
  <c r="J922" i="1"/>
  <c r="K922" i="1" s="1"/>
  <c r="H922" i="1"/>
  <c r="G922" i="1"/>
  <c r="H1089" i="1"/>
  <c r="J1089" i="1"/>
  <c r="K1089" i="1" s="1"/>
  <c r="G1089" i="1"/>
  <c r="G1140" i="1"/>
  <c r="H1140" i="1"/>
  <c r="G1370" i="1"/>
  <c r="J1370" i="1"/>
  <c r="G1498" i="1"/>
  <c r="J1498" i="1"/>
  <c r="H1498" i="1"/>
  <c r="I1701" i="1"/>
  <c r="J1701" i="1"/>
  <c r="K1701" i="1" s="1"/>
  <c r="H1871" i="1"/>
  <c r="J1871" i="1"/>
  <c r="G1871" i="1"/>
  <c r="K2081" i="1"/>
  <c r="K158" i="1"/>
  <c r="N158" i="1" s="1"/>
  <c r="H256" i="1"/>
  <c r="J256" i="1"/>
  <c r="K256" i="1" s="1"/>
  <c r="J381" i="1"/>
  <c r="K381" i="1" s="1"/>
  <c r="G381" i="1"/>
  <c r="I405" i="1"/>
  <c r="G405" i="1"/>
  <c r="J1389" i="1"/>
  <c r="H1389" i="1"/>
  <c r="G1389" i="1"/>
  <c r="I1928" i="1"/>
  <c r="G1928" i="1"/>
  <c r="J81" i="1"/>
  <c r="K81" i="1" s="1"/>
  <c r="G81" i="1"/>
  <c r="J200" i="1"/>
  <c r="K200" i="1" s="1"/>
  <c r="J283" i="1"/>
  <c r="K283" i="1" s="1"/>
  <c r="I283" i="1"/>
  <c r="G302" i="1"/>
  <c r="J326" i="1"/>
  <c r="I326" i="1"/>
  <c r="G326" i="1"/>
  <c r="I341" i="1"/>
  <c r="G341" i="1"/>
  <c r="J377" i="1"/>
  <c r="K377" i="1" s="1"/>
  <c r="G377" i="1"/>
  <c r="J11" i="1"/>
  <c r="K11" i="1" s="1"/>
  <c r="I14" i="1"/>
  <c r="J16" i="1"/>
  <c r="G25" i="1"/>
  <c r="J27" i="1"/>
  <c r="K27" i="1" s="1"/>
  <c r="I30" i="1"/>
  <c r="H33" i="1"/>
  <c r="H38" i="1"/>
  <c r="I41" i="1"/>
  <c r="J49" i="1"/>
  <c r="K49" i="1" s="1"/>
  <c r="J59" i="1"/>
  <c r="K59" i="1" s="1"/>
  <c r="I62" i="1"/>
  <c r="J64" i="1"/>
  <c r="K64" i="1" s="1"/>
  <c r="H81" i="1"/>
  <c r="H94" i="1"/>
  <c r="J96" i="1"/>
  <c r="K96" i="1" s="1"/>
  <c r="G109" i="1"/>
  <c r="G113" i="1"/>
  <c r="K118" i="1"/>
  <c r="N118" i="1" s="1"/>
  <c r="K125" i="1"/>
  <c r="G142" i="1"/>
  <c r="J142" i="1"/>
  <c r="I150" i="1"/>
  <c r="G150" i="1"/>
  <c r="G158" i="1"/>
  <c r="J160" i="1"/>
  <c r="K160" i="1" s="1"/>
  <c r="K165" i="1"/>
  <c r="N165" i="1" s="1"/>
  <c r="I217" i="1"/>
  <c r="K230" i="1"/>
  <c r="N230" i="1" s="1"/>
  <c r="J236" i="1"/>
  <c r="K236" i="1" s="1"/>
  <c r="N252" i="1"/>
  <c r="G269" i="1"/>
  <c r="K286" i="1"/>
  <c r="H294" i="1"/>
  <c r="J299" i="1"/>
  <c r="K299" i="1" s="1"/>
  <c r="J307" i="1"/>
  <c r="K307" i="1" s="1"/>
  <c r="J337" i="1"/>
  <c r="K337" i="1" s="1"/>
  <c r="I337" i="1"/>
  <c r="J348" i="1"/>
  <c r="K348" i="1" s="1"/>
  <c r="H348" i="1"/>
  <c r="G348" i="1"/>
  <c r="H364" i="1"/>
  <c r="J397" i="1"/>
  <c r="K397" i="1" s="1"/>
  <c r="G397" i="1"/>
  <c r="I437" i="1"/>
  <c r="G437" i="1"/>
  <c r="I459" i="1"/>
  <c r="G459" i="1"/>
  <c r="J473" i="1"/>
  <c r="H473" i="1"/>
  <c r="I475" i="1"/>
  <c r="G475" i="1"/>
  <c r="K487" i="1"/>
  <c r="N487" i="1" s="1"/>
  <c r="G513" i="1"/>
  <c r="H513" i="1"/>
  <c r="J647" i="1"/>
  <c r="G657" i="1"/>
  <c r="J657" i="1"/>
  <c r="H657" i="1"/>
  <c r="K681" i="1"/>
  <c r="G713" i="1"/>
  <c r="J713" i="1"/>
  <c r="H713" i="1"/>
  <c r="J742" i="1"/>
  <c r="K742" i="1" s="1"/>
  <c r="I742" i="1"/>
  <c r="I763" i="1"/>
  <c r="J763" i="1"/>
  <c r="K763" i="1" s="1"/>
  <c r="G809" i="1"/>
  <c r="J809" i="1"/>
  <c r="H809" i="1"/>
  <c r="I820" i="1"/>
  <c r="G820" i="1"/>
  <c r="G825" i="1"/>
  <c r="J825" i="1"/>
  <c r="H825" i="1"/>
  <c r="H863" i="1"/>
  <c r="G863" i="1"/>
  <c r="H949" i="1"/>
  <c r="G949" i="1"/>
  <c r="J954" i="1"/>
  <c r="H954" i="1"/>
  <c r="G954" i="1"/>
  <c r="J999" i="1"/>
  <c r="K1006" i="1"/>
  <c r="G1014" i="1"/>
  <c r="H1014" i="1"/>
  <c r="J1044" i="1"/>
  <c r="K1044" i="1" s="1"/>
  <c r="I1044" i="1"/>
  <c r="J1071" i="1"/>
  <c r="G1071" i="1"/>
  <c r="I1073" i="1"/>
  <c r="G1073" i="1"/>
  <c r="I1097" i="1"/>
  <c r="G1097" i="1"/>
  <c r="I1122" i="1"/>
  <c r="G1122" i="1"/>
  <c r="J1138" i="1"/>
  <c r="K1138" i="1" s="1"/>
  <c r="G1138" i="1"/>
  <c r="H1180" i="1"/>
  <c r="J1180" i="1"/>
  <c r="K1180" i="1" s="1"/>
  <c r="G1225" i="1"/>
  <c r="I1225" i="1"/>
  <c r="J1301" i="1"/>
  <c r="K1301" i="1" s="1"/>
  <c r="H1301" i="1"/>
  <c r="K1471" i="1"/>
  <c r="I1597" i="1"/>
  <c r="G1597" i="1"/>
  <c r="J1620" i="1"/>
  <c r="H1620" i="1"/>
  <c r="G1620" i="1"/>
  <c r="G1728" i="1"/>
  <c r="H1728" i="1"/>
  <c r="J1755" i="1"/>
  <c r="H1755" i="1"/>
  <c r="J2010" i="1"/>
  <c r="K2010" i="1" s="1"/>
  <c r="H2010" i="1"/>
  <c r="G2010" i="1"/>
  <c r="J2034" i="1"/>
  <c r="H2034" i="1"/>
  <c r="G2034" i="1"/>
  <c r="J2047" i="1"/>
  <c r="I2047" i="1"/>
  <c r="I2058" i="1"/>
  <c r="G2058" i="1"/>
  <c r="H2153" i="1"/>
  <c r="J2153" i="1"/>
  <c r="K2153" i="1" s="1"/>
  <c r="G2825" i="1"/>
  <c r="J2825" i="1"/>
  <c r="K2825" i="1" s="1"/>
  <c r="H2825" i="1"/>
  <c r="K16" i="1"/>
  <c r="J105" i="1"/>
  <c r="K105" i="1" s="1"/>
  <c r="H105" i="1"/>
  <c r="K246" i="1"/>
  <c r="N246" i="1" s="1"/>
  <c r="J479" i="1"/>
  <c r="H479" i="1"/>
  <c r="G479" i="1"/>
  <c r="J84" i="1"/>
  <c r="K84" i="1" s="1"/>
  <c r="L84" i="1" s="1"/>
  <c r="H25" i="1"/>
  <c r="I86" i="1"/>
  <c r="L108" i="1"/>
  <c r="N108" i="1"/>
  <c r="J125" i="1"/>
  <c r="G125" i="1"/>
  <c r="M220" i="1"/>
  <c r="P222" i="1"/>
  <c r="O221" i="1"/>
  <c r="J301" i="1"/>
  <c r="K301" i="1" s="1"/>
  <c r="G301" i="1"/>
  <c r="M372" i="1"/>
  <c r="P374" i="1"/>
  <c r="O373" i="1"/>
  <c r="J388" i="1"/>
  <c r="K388" i="1" s="1"/>
  <c r="L388" i="1" s="1"/>
  <c r="H388" i="1"/>
  <c r="N449" i="1"/>
  <c r="L449" i="1"/>
  <c r="J500" i="1"/>
  <c r="K500" i="1" s="1"/>
  <c r="G500" i="1"/>
  <c r="G509" i="1"/>
  <c r="H509" i="1"/>
  <c r="G577" i="1"/>
  <c r="J577" i="1"/>
  <c r="H577" i="1"/>
  <c r="J604" i="1"/>
  <c r="K604" i="1" s="1"/>
  <c r="G604" i="1"/>
  <c r="I666" i="1"/>
  <c r="G666" i="1"/>
  <c r="J692" i="1"/>
  <c r="K692" i="1" s="1"/>
  <c r="G692" i="1"/>
  <c r="G745" i="1"/>
  <c r="J745" i="1"/>
  <c r="H745" i="1"/>
  <c r="G753" i="1"/>
  <c r="J753" i="1"/>
  <c r="H753" i="1"/>
  <c r="J827" i="1"/>
  <c r="K827" i="1" s="1"/>
  <c r="H827" i="1"/>
  <c r="G962" i="1"/>
  <c r="I962" i="1"/>
  <c r="H992" i="1"/>
  <c r="J992" i="1"/>
  <c r="G992" i="1"/>
  <c r="I999" i="1"/>
  <c r="G999" i="1"/>
  <c r="J1036" i="1"/>
  <c r="K1036" i="1" s="1"/>
  <c r="I1036" i="1"/>
  <c r="I1058" i="1"/>
  <c r="G1058" i="1"/>
  <c r="I1125" i="1"/>
  <c r="G1125" i="1"/>
  <c r="J1149" i="1"/>
  <c r="K1149" i="1" s="1"/>
  <c r="G1149" i="1"/>
  <c r="H1149" i="1"/>
  <c r="I1191" i="1"/>
  <c r="J1191" i="1"/>
  <c r="G1202" i="1"/>
  <c r="I1202" i="1"/>
  <c r="J1223" i="1"/>
  <c r="G1223" i="1"/>
  <c r="H1223" i="1"/>
  <c r="J1261" i="1"/>
  <c r="K1261" i="1" s="1"/>
  <c r="H1261" i="1"/>
  <c r="G1346" i="1"/>
  <c r="J1346" i="1"/>
  <c r="G1362" i="1"/>
  <c r="J1362" i="1"/>
  <c r="I1364" i="1"/>
  <c r="J1364" i="1"/>
  <c r="G1364" i="1"/>
  <c r="G1506" i="1"/>
  <c r="J1506" i="1"/>
  <c r="H1506" i="1"/>
  <c r="J1525" i="1"/>
  <c r="H1525" i="1"/>
  <c r="G1525" i="1"/>
  <c r="I1591" i="1"/>
  <c r="J1591" i="1"/>
  <c r="K1591" i="1" s="1"/>
  <c r="J1671" i="1"/>
  <c r="I1671" i="1"/>
  <c r="G1671" i="1"/>
  <c r="I1716" i="1"/>
  <c r="J1716" i="1"/>
  <c r="K1716" i="1" s="1"/>
  <c r="G1722" i="1"/>
  <c r="J1722" i="1"/>
  <c r="K1722" i="1" s="1"/>
  <c r="H1722" i="1"/>
  <c r="J1803" i="1"/>
  <c r="H1803" i="1"/>
  <c r="J1989" i="1"/>
  <c r="H1989" i="1"/>
  <c r="G1989" i="1"/>
  <c r="H2407" i="1"/>
  <c r="G2407" i="1"/>
  <c r="J2407" i="1"/>
  <c r="K2407" i="1" s="1"/>
  <c r="I2574" i="1"/>
  <c r="J2574" i="1"/>
  <c r="H233" i="1"/>
  <c r="G233" i="1"/>
  <c r="N318" i="1"/>
  <c r="L318" i="1"/>
  <c r="I795" i="1"/>
  <c r="J795" i="1"/>
  <c r="K795" i="1" s="1"/>
  <c r="I1157" i="1"/>
  <c r="G1157" i="1"/>
  <c r="H1734" i="1"/>
  <c r="J1734" i="1"/>
  <c r="G14" i="1"/>
  <c r="K172" i="1"/>
  <c r="K46" i="1"/>
  <c r="N46" i="1" s="1"/>
  <c r="J62" i="1"/>
  <c r="K110" i="1"/>
  <c r="N110" i="1" s="1"/>
  <c r="N156" i="1"/>
  <c r="J181" i="1"/>
  <c r="K181" i="1" s="1"/>
  <c r="N181" i="1" s="1"/>
  <c r="G181" i="1"/>
  <c r="J189" i="1"/>
  <c r="G189" i="1"/>
  <c r="I236" i="1"/>
  <c r="G236" i="1"/>
  <c r="H9" i="1"/>
  <c r="J17" i="1"/>
  <c r="K17" i="1" s="1"/>
  <c r="J32" i="1"/>
  <c r="K32" i="1" s="1"/>
  <c r="L32" i="1" s="1"/>
  <c r="G37" i="1"/>
  <c r="J40" i="1"/>
  <c r="K40" i="1" s="1"/>
  <c r="G49" i="1"/>
  <c r="H57" i="1"/>
  <c r="J65" i="1"/>
  <c r="K65" i="1" s="1"/>
  <c r="J73" i="1"/>
  <c r="K73" i="1" s="1"/>
  <c r="G78" i="1"/>
  <c r="J93" i="1"/>
  <c r="K93" i="1" s="1"/>
  <c r="G93" i="1"/>
  <c r="G110" i="1"/>
  <c r="J110" i="1"/>
  <c r="H142" i="1"/>
  <c r="K163" i="1"/>
  <c r="I185" i="1"/>
  <c r="G193" i="1"/>
  <c r="K198" i="1"/>
  <c r="N198" i="1" s="1"/>
  <c r="G201" i="1"/>
  <c r="G205" i="1"/>
  <c r="G209" i="1"/>
  <c r="K214" i="1"/>
  <c r="N214" i="1" s="1"/>
  <c r="J222" i="1"/>
  <c r="K222" i="1" s="1"/>
  <c r="H222" i="1"/>
  <c r="G249" i="1"/>
  <c r="G257" i="1"/>
  <c r="J268" i="1"/>
  <c r="K268" i="1" s="1"/>
  <c r="G284" i="1"/>
  <c r="I286" i="1"/>
  <c r="G286" i="1"/>
  <c r="H321" i="1"/>
  <c r="G321" i="1"/>
  <c r="I329" i="1"/>
  <c r="G342" i="1"/>
  <c r="J352" i="1"/>
  <c r="K352" i="1" s="1"/>
  <c r="K384" i="1"/>
  <c r="H400" i="1"/>
  <c r="J400" i="1"/>
  <c r="K400" i="1" s="1"/>
  <c r="H409" i="1"/>
  <c r="G409" i="1"/>
  <c r="J451" i="1"/>
  <c r="G451" i="1"/>
  <c r="J460" i="1"/>
  <c r="K460" i="1" s="1"/>
  <c r="H518" i="1"/>
  <c r="G518" i="1"/>
  <c r="G537" i="1"/>
  <c r="J537" i="1"/>
  <c r="H537" i="1"/>
  <c r="G555" i="1"/>
  <c r="H555" i="1"/>
  <c r="I559" i="1"/>
  <c r="J559" i="1"/>
  <c r="J606" i="1"/>
  <c r="K606" i="1" s="1"/>
  <c r="I606" i="1"/>
  <c r="J643" i="1"/>
  <c r="H643" i="1"/>
  <c r="I664" i="1"/>
  <c r="G664" i="1"/>
  <c r="I711" i="1"/>
  <c r="J711" i="1"/>
  <c r="J732" i="1"/>
  <c r="K732" i="1" s="1"/>
  <c r="H732" i="1"/>
  <c r="G732" i="1"/>
  <c r="I755" i="1"/>
  <c r="J755" i="1"/>
  <c r="J777" i="1"/>
  <c r="J785" i="1"/>
  <c r="I794" i="1"/>
  <c r="G794" i="1"/>
  <c r="K801" i="1"/>
  <c r="H849" i="1"/>
  <c r="J849" i="1"/>
  <c r="K849" i="1" s="1"/>
  <c r="G849" i="1"/>
  <c r="J863" i="1"/>
  <c r="I886" i="1"/>
  <c r="J886" i="1"/>
  <c r="K886" i="1" s="1"/>
  <c r="H997" i="1"/>
  <c r="J1004" i="1"/>
  <c r="K1004" i="1" s="1"/>
  <c r="I1004" i="1"/>
  <c r="J1014" i="1"/>
  <c r="K1014" i="1" s="1"/>
  <c r="I1034" i="1"/>
  <c r="G1034" i="1"/>
  <c r="H1065" i="1"/>
  <c r="J1065" i="1"/>
  <c r="G1065" i="1"/>
  <c r="J1074" i="1"/>
  <c r="G1074" i="1"/>
  <c r="H1138" i="1"/>
  <c r="I1310" i="1"/>
  <c r="J1310" i="1"/>
  <c r="K1310" i="1" s="1"/>
  <c r="G1354" i="1"/>
  <c r="J1354" i="1"/>
  <c r="I1452" i="1"/>
  <c r="J1452" i="1"/>
  <c r="G1452" i="1"/>
  <c r="I1665" i="1"/>
  <c r="G1665" i="1"/>
  <c r="I1797" i="1"/>
  <c r="J1797" i="1"/>
  <c r="K1797" i="1" s="1"/>
  <c r="I1879" i="1"/>
  <c r="J1879" i="1"/>
  <c r="K1879" i="1" s="1"/>
  <c r="G1879" i="1"/>
  <c r="H2181" i="1"/>
  <c r="J2181" i="1"/>
  <c r="K2181" i="1" s="1"/>
  <c r="G2181" i="1"/>
  <c r="I2273" i="1"/>
  <c r="G2273" i="1"/>
  <c r="I2302" i="1"/>
  <c r="J2302" i="1"/>
  <c r="K1025" i="1"/>
  <c r="G36" i="1"/>
  <c r="G174" i="1"/>
  <c r="J174" i="1"/>
  <c r="K8" i="1"/>
  <c r="K52" i="1"/>
  <c r="L52" i="1" s="1"/>
  <c r="J149" i="1"/>
  <c r="K149" i="1" s="1"/>
  <c r="N149" i="1" s="1"/>
  <c r="G149" i="1"/>
  <c r="I268" i="1"/>
  <c r="G268" i="1"/>
  <c r="H272" i="1"/>
  <c r="J272" i="1"/>
  <c r="K272" i="1" s="1"/>
  <c r="H278" i="1"/>
  <c r="G278" i="1"/>
  <c r="L284" i="1"/>
  <c r="N284" i="1"/>
  <c r="J293" i="1"/>
  <c r="K293" i="1" s="1"/>
  <c r="G293" i="1"/>
  <c r="J317" i="1"/>
  <c r="G317" i="1"/>
  <c r="M332" i="1"/>
  <c r="P334" i="1"/>
  <c r="O333" i="1"/>
  <c r="I342" i="1"/>
  <c r="I365" i="1"/>
  <c r="G365" i="1"/>
  <c r="J382" i="1"/>
  <c r="K382" i="1" s="1"/>
  <c r="G398" i="1"/>
  <c r="J398" i="1"/>
  <c r="H398" i="1"/>
  <c r="M412" i="1"/>
  <c r="P414" i="1"/>
  <c r="O413" i="1"/>
  <c r="J436" i="1"/>
  <c r="K436" i="1" s="1"/>
  <c r="H436" i="1"/>
  <c r="G436" i="1"/>
  <c r="J467" i="1"/>
  <c r="G467" i="1"/>
  <c r="G505" i="1"/>
  <c r="H505" i="1"/>
  <c r="J540" i="1"/>
  <c r="K540" i="1" s="1"/>
  <c r="G540" i="1"/>
  <c r="H604" i="1"/>
  <c r="G609" i="1"/>
  <c r="J609" i="1"/>
  <c r="H609" i="1"/>
  <c r="I679" i="1"/>
  <c r="J679" i="1"/>
  <c r="H692" i="1"/>
  <c r="J718" i="1"/>
  <c r="K718" i="1" s="1"/>
  <c r="I718" i="1"/>
  <c r="I743" i="1"/>
  <c r="J743" i="1"/>
  <c r="I792" i="1"/>
  <c r="G792" i="1"/>
  <c r="J814" i="1"/>
  <c r="K814" i="1" s="1"/>
  <c r="I814" i="1"/>
  <c r="J836" i="1"/>
  <c r="K836" i="1" s="1"/>
  <c r="H836" i="1"/>
  <c r="G836" i="1"/>
  <c r="I882" i="1"/>
  <c r="G882" i="1"/>
  <c r="L914" i="1"/>
  <c r="H925" i="1"/>
  <c r="G925" i="1"/>
  <c r="J930" i="1"/>
  <c r="K930" i="1" s="1"/>
  <c r="G930" i="1"/>
  <c r="I934" i="1"/>
  <c r="J934" i="1"/>
  <c r="K934" i="1" s="1"/>
  <c r="G934" i="1"/>
  <c r="H969" i="1"/>
  <c r="G969" i="1"/>
  <c r="H1018" i="1"/>
  <c r="J1061" i="1"/>
  <c r="K1061" i="1" s="1"/>
  <c r="H1061" i="1"/>
  <c r="J1194" i="1"/>
  <c r="G1194" i="1"/>
  <c r="H1194" i="1"/>
  <c r="I1218" i="1"/>
  <c r="G1218" i="1"/>
  <c r="G1276" i="1"/>
  <c r="J1276" i="1"/>
  <c r="K1276" i="1" s="1"/>
  <c r="H1276" i="1"/>
  <c r="I1304" i="1"/>
  <c r="G1304" i="1"/>
  <c r="G1325" i="1"/>
  <c r="I1325" i="1"/>
  <c r="G1338" i="1"/>
  <c r="J1338" i="1"/>
  <c r="H1440" i="1"/>
  <c r="G1440" i="1"/>
  <c r="J1509" i="1"/>
  <c r="G1509" i="1"/>
  <c r="H1509" i="1"/>
  <c r="I1589" i="1"/>
  <c r="G1589" i="1"/>
  <c r="J1621" i="1"/>
  <c r="H1621" i="1"/>
  <c r="G1621" i="1"/>
  <c r="J1842" i="1"/>
  <c r="K1842" i="1" s="1"/>
  <c r="I1842" i="1"/>
  <c r="H2096" i="1"/>
  <c r="J2096" i="1"/>
  <c r="K2096" i="1" s="1"/>
  <c r="G2248" i="1"/>
  <c r="I2248" i="1"/>
  <c r="J117" i="1"/>
  <c r="K117" i="1" s="1"/>
  <c r="G117" i="1"/>
  <c r="I204" i="1"/>
  <c r="G204" i="1"/>
  <c r="G366" i="1"/>
  <c r="J366" i="1"/>
  <c r="H366" i="1"/>
  <c r="I562" i="1"/>
  <c r="G562" i="1"/>
  <c r="G601" i="1"/>
  <c r="J601" i="1"/>
  <c r="H601" i="1"/>
  <c r="J756" i="1"/>
  <c r="K756" i="1" s="1"/>
  <c r="G756" i="1"/>
  <c r="J815" i="1"/>
  <c r="G815" i="1"/>
  <c r="J978" i="1"/>
  <c r="K978" i="1" s="1"/>
  <c r="H978" i="1"/>
  <c r="G978" i="1"/>
  <c r="H1137" i="1"/>
  <c r="J1137" i="1"/>
  <c r="G2031" i="1"/>
  <c r="J2031" i="1"/>
  <c r="H2031" i="1"/>
  <c r="G12" i="1"/>
  <c r="G39" i="1"/>
  <c r="G60" i="1"/>
  <c r="K4" i="1"/>
  <c r="L4" i="1" s="1"/>
  <c r="K56" i="1"/>
  <c r="J137" i="1"/>
  <c r="K137" i="1" s="1"/>
  <c r="H137" i="1"/>
  <c r="J157" i="1"/>
  <c r="K157" i="1" s="1"/>
  <c r="G157" i="1"/>
  <c r="M188" i="1"/>
  <c r="P190" i="1"/>
  <c r="O189" i="1"/>
  <c r="J19" i="1"/>
  <c r="K19" i="1" s="1"/>
  <c r="K38" i="1"/>
  <c r="J41" i="1"/>
  <c r="K41" i="1" s="1"/>
  <c r="G77" i="1"/>
  <c r="H84" i="1"/>
  <c r="G84" i="1"/>
  <c r="K94" i="1"/>
  <c r="N94" i="1" s="1"/>
  <c r="J99" i="1"/>
  <c r="K99" i="1" s="1"/>
  <c r="G161" i="1"/>
  <c r="K182" i="1"/>
  <c r="N182" i="1" s="1"/>
  <c r="J190" i="1"/>
  <c r="K190" i="1" s="1"/>
  <c r="H190" i="1"/>
  <c r="J204" i="1"/>
  <c r="K204" i="1" s="1"/>
  <c r="G206" i="1"/>
  <c r="J206" i="1"/>
  <c r="I214" i="1"/>
  <c r="G214" i="1"/>
  <c r="K229" i="1"/>
  <c r="N229" i="1" s="1"/>
  <c r="H241" i="1"/>
  <c r="G241" i="1"/>
  <c r="M252" i="1"/>
  <c r="P254" i="1"/>
  <c r="O253" i="1"/>
  <c r="K254" i="1"/>
  <c r="N254" i="1" s="1"/>
  <c r="K315" i="1"/>
  <c r="K326" i="1"/>
  <c r="N326" i="1" s="1"/>
  <c r="J334" i="1"/>
  <c r="K334" i="1" s="1"/>
  <c r="H334" i="1"/>
  <c r="J374" i="1"/>
  <c r="I374" i="1"/>
  <c r="J389" i="1"/>
  <c r="G389" i="1"/>
  <c r="K403" i="1"/>
  <c r="J421" i="1"/>
  <c r="K421" i="1" s="1"/>
  <c r="G421" i="1"/>
  <c r="N441" i="1"/>
  <c r="L441" i="1"/>
  <c r="I447" i="1"/>
  <c r="G447" i="1"/>
  <c r="J465" i="1"/>
  <c r="H465" i="1"/>
  <c r="J492" i="1"/>
  <c r="K492" i="1" s="1"/>
  <c r="G492" i="1"/>
  <c r="G501" i="1"/>
  <c r="H501" i="1"/>
  <c r="I516" i="1"/>
  <c r="G516" i="1"/>
  <c r="J607" i="1"/>
  <c r="J633" i="1"/>
  <c r="I633" i="1"/>
  <c r="K654" i="1"/>
  <c r="G721" i="1"/>
  <c r="J721" i="1"/>
  <c r="H721" i="1"/>
  <c r="I730" i="1"/>
  <c r="G730" i="1"/>
  <c r="I760" i="1"/>
  <c r="G760" i="1"/>
  <c r="G817" i="1"/>
  <c r="J817" i="1"/>
  <c r="H817" i="1"/>
  <c r="J828" i="1"/>
  <c r="K828" i="1" s="1"/>
  <c r="G828" i="1"/>
  <c r="I904" i="1"/>
  <c r="G904" i="1"/>
  <c r="K932" i="1"/>
  <c r="J946" i="1"/>
  <c r="K946" i="1" s="1"/>
  <c r="H946" i="1"/>
  <c r="G946" i="1"/>
  <c r="H953" i="1"/>
  <c r="G953" i="1"/>
  <c r="I961" i="1"/>
  <c r="G961" i="1"/>
  <c r="H976" i="1"/>
  <c r="J976" i="1"/>
  <c r="G976" i="1"/>
  <c r="G983" i="1"/>
  <c r="J983" i="1"/>
  <c r="H983" i="1"/>
  <c r="J1039" i="1"/>
  <c r="G1039" i="1"/>
  <c r="I1047" i="1"/>
  <c r="G1047" i="1"/>
  <c r="G1068" i="1"/>
  <c r="J1068" i="1"/>
  <c r="K1068" i="1" s="1"/>
  <c r="H1068" i="1"/>
  <c r="K1137" i="1"/>
  <c r="H1298" i="1"/>
  <c r="G1298" i="1"/>
  <c r="G1546" i="1"/>
  <c r="J1546" i="1"/>
  <c r="H1546" i="1"/>
  <c r="H1719" i="1"/>
  <c r="J1719" i="1"/>
  <c r="K1719" i="1" s="1"/>
  <c r="G1719" i="1"/>
  <c r="I1743" i="1"/>
  <c r="J1743" i="1"/>
  <c r="K1743" i="1" s="1"/>
  <c r="G1743" i="1"/>
  <c r="G1788" i="1"/>
  <c r="J1788" i="1"/>
  <c r="K1788" i="1" s="1"/>
  <c r="H1806" i="1"/>
  <c r="J1806" i="1"/>
  <c r="H1831" i="1"/>
  <c r="J1831" i="1"/>
  <c r="G1831" i="1"/>
  <c r="J2082" i="1"/>
  <c r="K2082" i="1" s="1"/>
  <c r="H2082" i="1"/>
  <c r="G2082" i="1"/>
  <c r="G2089" i="1"/>
  <c r="J2089" i="1"/>
  <c r="H2089" i="1"/>
  <c r="M2122" i="1"/>
  <c r="P2124" i="1"/>
  <c r="O2123" i="1"/>
  <c r="N2126" i="1"/>
  <c r="L2126" i="1"/>
  <c r="J369" i="1"/>
  <c r="K369" i="1" s="1"/>
  <c r="K374" i="1"/>
  <c r="M380" i="1"/>
  <c r="P382" i="1"/>
  <c r="O381" i="1"/>
  <c r="K414" i="1"/>
  <c r="N414" i="1" s="1"/>
  <c r="M428" i="1"/>
  <c r="P430" i="1"/>
  <c r="O429" i="1"/>
  <c r="J485" i="1"/>
  <c r="M531" i="1"/>
  <c r="P533" i="1"/>
  <c r="O532" i="1"/>
  <c r="K588" i="1"/>
  <c r="G591" i="1"/>
  <c r="K684" i="1"/>
  <c r="K716" i="1"/>
  <c r="K755" i="1"/>
  <c r="K764" i="1"/>
  <c r="K804" i="1"/>
  <c r="K812" i="1"/>
  <c r="K906" i="1"/>
  <c r="K986" i="1"/>
  <c r="J1028" i="1"/>
  <c r="K1028" i="1" s="1"/>
  <c r="K1055" i="1"/>
  <c r="K1073" i="1"/>
  <c r="K1124" i="1"/>
  <c r="I1189" i="1"/>
  <c r="G1189" i="1"/>
  <c r="K1196" i="1"/>
  <c r="J1239" i="1"/>
  <c r="G1239" i="1"/>
  <c r="G1241" i="1"/>
  <c r="I1241" i="1"/>
  <c r="H1265" i="1"/>
  <c r="J1265" i="1"/>
  <c r="K1265" i="1" s="1"/>
  <c r="I1323" i="1"/>
  <c r="G1323" i="1"/>
  <c r="J1340" i="1"/>
  <c r="H1340" i="1"/>
  <c r="G1340" i="1"/>
  <c r="I1384" i="1"/>
  <c r="J1384" i="1"/>
  <c r="G1384" i="1"/>
  <c r="G1410" i="1"/>
  <c r="J1410" i="1"/>
  <c r="H1423" i="1"/>
  <c r="J1423" i="1"/>
  <c r="K1423" i="1" s="1"/>
  <c r="H1455" i="1"/>
  <c r="J1455" i="1"/>
  <c r="K1455" i="1" s="1"/>
  <c r="J1490" i="1"/>
  <c r="I1490" i="1"/>
  <c r="I1501" i="1"/>
  <c r="G1501" i="1"/>
  <c r="I1508" i="1"/>
  <c r="J1508" i="1"/>
  <c r="G1508" i="1"/>
  <c r="I1541" i="1"/>
  <c r="G1541" i="1"/>
  <c r="I1548" i="1"/>
  <c r="J1548" i="1"/>
  <c r="K1548" i="1" s="1"/>
  <c r="G1548" i="1"/>
  <c r="K1599" i="1"/>
  <c r="G1634" i="1"/>
  <c r="J1634" i="1"/>
  <c r="K1634" i="1" s="1"/>
  <c r="J1728" i="1"/>
  <c r="I1728" i="1"/>
  <c r="G1749" i="1"/>
  <c r="J1749" i="1"/>
  <c r="K1749" i="1" s="1"/>
  <c r="H1749" i="1"/>
  <c r="G1757" i="1"/>
  <c r="J1757" i="1"/>
  <c r="K1757" i="1" s="1"/>
  <c r="H1757" i="1"/>
  <c r="G1770" i="1"/>
  <c r="J1770" i="1"/>
  <c r="K1770" i="1" s="1"/>
  <c r="G1778" i="1"/>
  <c r="J1778" i="1"/>
  <c r="K1778" i="1" s="1"/>
  <c r="H1778" i="1"/>
  <c r="H1808" i="1"/>
  <c r="G1808" i="1"/>
  <c r="G1821" i="1"/>
  <c r="J1821" i="1"/>
  <c r="K1821" i="1" s="1"/>
  <c r="G1850" i="1"/>
  <c r="H1903" i="1"/>
  <c r="J1903" i="1"/>
  <c r="K1903" i="1" s="1"/>
  <c r="G1903" i="1"/>
  <c r="J1922" i="1"/>
  <c r="K1922" i="1" s="1"/>
  <c r="H1922" i="1"/>
  <c r="G1922" i="1"/>
  <c r="J1935" i="1"/>
  <c r="K1935" i="1" s="1"/>
  <c r="H1935" i="1"/>
  <c r="K1944" i="1"/>
  <c r="L1944" i="1" s="1"/>
  <c r="J1959" i="1"/>
  <c r="K1959" i="1" s="1"/>
  <c r="H1959" i="1"/>
  <c r="J1969" i="1"/>
  <c r="K1969" i="1" s="1"/>
  <c r="H1969" i="1"/>
  <c r="J1994" i="1"/>
  <c r="K1994" i="1" s="1"/>
  <c r="H1994" i="1"/>
  <c r="G1994" i="1"/>
  <c r="G2049" i="1"/>
  <c r="H2049" i="1"/>
  <c r="J2087" i="1"/>
  <c r="I2087" i="1"/>
  <c r="G2151" i="1"/>
  <c r="J2151" i="1"/>
  <c r="J2160" i="1"/>
  <c r="K2160" i="1" s="1"/>
  <c r="I2160" i="1"/>
  <c r="I2205" i="1"/>
  <c r="G2205" i="1"/>
  <c r="G2677" i="1"/>
  <c r="I2677" i="1"/>
  <c r="K124" i="1"/>
  <c r="J238" i="1"/>
  <c r="K238" i="1" s="1"/>
  <c r="J270" i="1"/>
  <c r="K278" i="1"/>
  <c r="N278" i="1" s="1"/>
  <c r="J289" i="1"/>
  <c r="K289" i="1" s="1"/>
  <c r="I305" i="1"/>
  <c r="J310" i="1"/>
  <c r="J341" i="1"/>
  <c r="K341" i="1" s="1"/>
  <c r="J344" i="1"/>
  <c r="K344" i="1" s="1"/>
  <c r="J349" i="1"/>
  <c r="K349" i="1" s="1"/>
  <c r="J361" i="1"/>
  <c r="K361" i="1" s="1"/>
  <c r="K366" i="1"/>
  <c r="G374" i="1"/>
  <c r="J393" i="1"/>
  <c r="K393" i="1" s="1"/>
  <c r="J405" i="1"/>
  <c r="K405" i="1" s="1"/>
  <c r="G414" i="1"/>
  <c r="I425" i="1"/>
  <c r="N428" i="1"/>
  <c r="J437" i="1"/>
  <c r="K437" i="1" s="1"/>
  <c r="I445" i="1"/>
  <c r="K451" i="1"/>
  <c r="N451" i="1" s="1"/>
  <c r="J459" i="1"/>
  <c r="K459" i="1" s="1"/>
  <c r="J470" i="1"/>
  <c r="K470" i="1" s="1"/>
  <c r="J475" i="1"/>
  <c r="K475" i="1" s="1"/>
  <c r="K479" i="1"/>
  <c r="L479" i="1" s="1"/>
  <c r="J516" i="1"/>
  <c r="K516" i="1" s="1"/>
  <c r="G521" i="1"/>
  <c r="N531" i="1"/>
  <c r="G569" i="1"/>
  <c r="J596" i="1"/>
  <c r="K596" i="1" s="1"/>
  <c r="J625" i="1"/>
  <c r="G633" i="1"/>
  <c r="G641" i="1"/>
  <c r="G689" i="1"/>
  <c r="K691" i="1"/>
  <c r="J697" i="1"/>
  <c r="J708" i="1"/>
  <c r="K708" i="1" s="1"/>
  <c r="K713" i="1"/>
  <c r="J724" i="1"/>
  <c r="K724" i="1" s="1"/>
  <c r="G737" i="1"/>
  <c r="G747" i="1"/>
  <c r="G755" i="1"/>
  <c r="K809" i="1"/>
  <c r="J820" i="1"/>
  <c r="K820" i="1" s="1"/>
  <c r="K869" i="1"/>
  <c r="J882" i="1"/>
  <c r="K882" i="1" s="1"/>
  <c r="G940" i="1"/>
  <c r="K954" i="1"/>
  <c r="G975" i="1"/>
  <c r="J1015" i="1"/>
  <c r="J1058" i="1"/>
  <c r="G1060" i="1"/>
  <c r="K1065" i="1"/>
  <c r="J1095" i="1"/>
  <c r="J1122" i="1"/>
  <c r="K1122" i="1" s="1"/>
  <c r="H1122" i="1"/>
  <c r="G1124" i="1"/>
  <c r="H1124" i="1"/>
  <c r="J1129" i="1"/>
  <c r="G1148" i="1"/>
  <c r="J1148" i="1"/>
  <c r="K1148" i="1" s="1"/>
  <c r="G1156" i="1"/>
  <c r="J1156" i="1"/>
  <c r="K1156" i="1" s="1"/>
  <c r="H1156" i="1"/>
  <c r="K1164" i="1"/>
  <c r="J1185" i="1"/>
  <c r="H1196" i="1"/>
  <c r="J1196" i="1"/>
  <c r="I1233" i="1"/>
  <c r="J1237" i="1"/>
  <c r="K1237" i="1" s="1"/>
  <c r="L1237" i="1" s="1"/>
  <c r="H1237" i="1"/>
  <c r="I1239" i="1"/>
  <c r="J1241" i="1"/>
  <c r="K1241" i="1" s="1"/>
  <c r="J1247" i="1"/>
  <c r="K1247" i="1" s="1"/>
  <c r="I1247" i="1"/>
  <c r="G1247" i="1"/>
  <c r="G1252" i="1"/>
  <c r="J1252" i="1"/>
  <c r="K1252" i="1" s="1"/>
  <c r="H1252" i="1"/>
  <c r="J1258" i="1"/>
  <c r="K1258" i="1" s="1"/>
  <c r="I1258" i="1"/>
  <c r="G1258" i="1"/>
  <c r="J1263" i="1"/>
  <c r="K1263" i="1" s="1"/>
  <c r="H1263" i="1"/>
  <c r="G1274" i="1"/>
  <c r="I1315" i="1"/>
  <c r="G1315" i="1"/>
  <c r="J1330" i="1"/>
  <c r="H1330" i="1"/>
  <c r="G1352" i="1"/>
  <c r="G1360" i="1"/>
  <c r="J1413" i="1"/>
  <c r="H1413" i="1"/>
  <c r="J1421" i="1"/>
  <c r="G1421" i="1"/>
  <c r="J1453" i="1"/>
  <c r="G1453" i="1"/>
  <c r="J1493" i="1"/>
  <c r="H1493" i="1"/>
  <c r="K1498" i="1"/>
  <c r="G1499" i="1"/>
  <c r="H1511" i="1"/>
  <c r="J1511" i="1"/>
  <c r="K1511" i="1" s="1"/>
  <c r="J1533" i="1"/>
  <c r="H1533" i="1"/>
  <c r="G1533" i="1"/>
  <c r="H1551" i="1"/>
  <c r="J1551" i="1"/>
  <c r="K1551" i="1" s="1"/>
  <c r="G1564" i="1"/>
  <c r="J1580" i="1"/>
  <c r="H1580" i="1"/>
  <c r="G1580" i="1"/>
  <c r="J1618" i="1"/>
  <c r="I1618" i="1"/>
  <c r="I1629" i="1"/>
  <c r="G1629" i="1"/>
  <c r="G1632" i="1"/>
  <c r="I1636" i="1"/>
  <c r="J1636" i="1"/>
  <c r="G1636" i="1"/>
  <c r="J1662" i="1"/>
  <c r="G1672" i="1"/>
  <c r="H1736" i="1"/>
  <c r="G1736" i="1"/>
  <c r="J1751" i="1"/>
  <c r="K1751" i="1" s="1"/>
  <c r="I1751" i="1"/>
  <c r="G1751" i="1"/>
  <c r="J1776" i="1"/>
  <c r="I1776" i="1"/>
  <c r="G1791" i="1"/>
  <c r="H1799" i="1"/>
  <c r="J1799" i="1"/>
  <c r="K1799" i="1" s="1"/>
  <c r="K1803" i="1"/>
  <c r="L1804" i="1"/>
  <c r="H1823" i="1"/>
  <c r="J1823" i="1"/>
  <c r="K1823" i="1" s="1"/>
  <c r="G1823" i="1"/>
  <c r="I1850" i="1"/>
  <c r="K1890" i="1"/>
  <c r="J1944" i="1"/>
  <c r="H1944" i="1"/>
  <c r="G1944" i="1"/>
  <c r="J1951" i="1"/>
  <c r="K1951" i="1" s="1"/>
  <c r="H1951" i="1"/>
  <c r="G1999" i="1"/>
  <c r="J1999" i="1"/>
  <c r="H1999" i="1"/>
  <c r="J2013" i="1"/>
  <c r="H2013" i="1"/>
  <c r="G2013" i="1"/>
  <c r="K2020" i="1"/>
  <c r="G2024" i="1"/>
  <c r="K2034" i="1"/>
  <c r="H2092" i="1"/>
  <c r="J2092" i="1"/>
  <c r="K2092" i="1" s="1"/>
  <c r="G2114" i="1"/>
  <c r="M2149" i="1"/>
  <c r="P2151" i="1"/>
  <c r="O2150" i="1"/>
  <c r="H2237" i="1"/>
  <c r="G2237" i="1"/>
  <c r="J2242" i="1"/>
  <c r="K2242" i="1" s="1"/>
  <c r="H2242" i="1"/>
  <c r="G2242" i="1"/>
  <c r="M2291" i="1"/>
  <c r="P2293" i="1"/>
  <c r="O2292" i="1"/>
  <c r="H2508" i="1"/>
  <c r="G2508" i="1"/>
  <c r="J2508" i="1"/>
  <c r="K142" i="1"/>
  <c r="N142" i="1" s="1"/>
  <c r="J145" i="1"/>
  <c r="K145" i="1" s="1"/>
  <c r="J169" i="1"/>
  <c r="K169" i="1" s="1"/>
  <c r="K174" i="1"/>
  <c r="N174" i="1" s="1"/>
  <c r="J177" i="1"/>
  <c r="K177" i="1" s="1"/>
  <c r="L177" i="1" s="1"/>
  <c r="K189" i="1"/>
  <c r="J201" i="1"/>
  <c r="K201" i="1" s="1"/>
  <c r="K206" i="1"/>
  <c r="N206" i="1" s="1"/>
  <c r="J209" i="1"/>
  <c r="K209" i="1" s="1"/>
  <c r="J233" i="1"/>
  <c r="K233" i="1" s="1"/>
  <c r="J241" i="1"/>
  <c r="K241" i="1" s="1"/>
  <c r="K253" i="1"/>
  <c r="J265" i="1"/>
  <c r="K265" i="1" s="1"/>
  <c r="K270" i="1"/>
  <c r="K310" i="1"/>
  <c r="N310" i="1" s="1"/>
  <c r="J321" i="1"/>
  <c r="K321" i="1" s="1"/>
  <c r="I369" i="1"/>
  <c r="J409" i="1"/>
  <c r="K409" i="1" s="1"/>
  <c r="J424" i="1"/>
  <c r="K424" i="1" s="1"/>
  <c r="K481" i="1"/>
  <c r="I485" i="1"/>
  <c r="H487" i="1"/>
  <c r="J497" i="1"/>
  <c r="K497" i="1" s="1"/>
  <c r="K499" i="1"/>
  <c r="J505" i="1"/>
  <c r="K507" i="1"/>
  <c r="J513" i="1"/>
  <c r="K515" i="1"/>
  <c r="L515" i="1" s="1"/>
  <c r="K556" i="1"/>
  <c r="K564" i="1"/>
  <c r="H572" i="1"/>
  <c r="H588" i="1"/>
  <c r="J611" i="1"/>
  <c r="K628" i="1"/>
  <c r="H684" i="1"/>
  <c r="J699" i="1"/>
  <c r="K699" i="1" s="1"/>
  <c r="K705" i="1"/>
  <c r="H716" i="1"/>
  <c r="K751" i="1"/>
  <c r="H764" i="1"/>
  <c r="K775" i="1"/>
  <c r="J787" i="1"/>
  <c r="K787" i="1" s="1"/>
  <c r="H804" i="1"/>
  <c r="H807" i="1"/>
  <c r="H812" i="1"/>
  <c r="K819" i="1"/>
  <c r="K840" i="1"/>
  <c r="H857" i="1"/>
  <c r="K862" i="1"/>
  <c r="H906" i="1"/>
  <c r="J969" i="1"/>
  <c r="K969" i="1" s="1"/>
  <c r="H986" i="1"/>
  <c r="K991" i="1"/>
  <c r="J1022" i="1"/>
  <c r="J1030" i="1"/>
  <c r="J1038" i="1"/>
  <c r="K1038" i="1" s="1"/>
  <c r="K1046" i="1"/>
  <c r="J1048" i="1"/>
  <c r="H1063" i="1"/>
  <c r="K1101" i="1"/>
  <c r="K1109" i="1"/>
  <c r="L1109" i="1" s="1"/>
  <c r="G1137" i="1"/>
  <c r="I1137" i="1"/>
  <c r="H1170" i="1"/>
  <c r="J1178" i="1"/>
  <c r="G1178" i="1"/>
  <c r="J1186" i="1"/>
  <c r="G1186" i="1"/>
  <c r="J1268" i="1"/>
  <c r="K1268" i="1" s="1"/>
  <c r="I1268" i="1"/>
  <c r="K1273" i="1"/>
  <c r="H1322" i="1"/>
  <c r="G1322" i="1"/>
  <c r="J1341" i="1"/>
  <c r="K1341" i="1" s="1"/>
  <c r="H1341" i="1"/>
  <c r="J1345" i="1"/>
  <c r="K1345" i="1" s="1"/>
  <c r="G1345" i="1"/>
  <c r="J1396" i="1"/>
  <c r="H1396" i="1"/>
  <c r="J1445" i="1"/>
  <c r="H1445" i="1"/>
  <c r="G1445" i="1"/>
  <c r="G1496" i="1"/>
  <c r="J1500" i="1"/>
  <c r="K1500" i="1" s="1"/>
  <c r="H1500" i="1"/>
  <c r="G1500" i="1"/>
  <c r="J1540" i="1"/>
  <c r="H1540" i="1"/>
  <c r="G1540" i="1"/>
  <c r="J1578" i="1"/>
  <c r="I1578" i="1"/>
  <c r="G1626" i="1"/>
  <c r="J1626" i="1"/>
  <c r="J1637" i="1"/>
  <c r="G1637" i="1"/>
  <c r="K1655" i="1"/>
  <c r="H1685" i="1"/>
  <c r="J1685" i="1"/>
  <c r="K1685" i="1" s="1"/>
  <c r="J1703" i="1"/>
  <c r="K1703" i="1" s="1"/>
  <c r="I1703" i="1"/>
  <c r="G1703" i="1"/>
  <c r="K1740" i="1"/>
  <c r="H1742" i="1"/>
  <c r="J1742" i="1"/>
  <c r="G1752" i="1"/>
  <c r="G1754" i="1"/>
  <c r="J1754" i="1"/>
  <c r="K1754" i="1" s="1"/>
  <c r="H1754" i="1"/>
  <c r="G1805" i="1"/>
  <c r="J1805" i="1"/>
  <c r="K1805" i="1" s="1"/>
  <c r="H1805" i="1"/>
  <c r="I1812" i="1"/>
  <c r="J1812" i="1"/>
  <c r="K1812" i="1" s="1"/>
  <c r="G1818" i="1"/>
  <c r="J1818" i="1"/>
  <c r="K1818" i="1" s="1"/>
  <c r="J1834" i="1"/>
  <c r="K1834" i="1" s="1"/>
  <c r="I1834" i="1"/>
  <c r="H1847" i="1"/>
  <c r="J1847" i="1"/>
  <c r="K1847" i="1" s="1"/>
  <c r="H1855" i="1"/>
  <c r="J1855" i="1"/>
  <c r="K1855" i="1" s="1"/>
  <c r="G1874" i="1"/>
  <c r="J1874" i="1"/>
  <c r="K1874" i="1" s="1"/>
  <c r="H1874" i="1"/>
  <c r="G1898" i="1"/>
  <c r="J1898" i="1"/>
  <c r="K1898" i="1" s="1"/>
  <c r="H1898" i="1"/>
  <c r="J1906" i="1"/>
  <c r="K1906" i="1" s="1"/>
  <c r="I1906" i="1"/>
  <c r="J1927" i="1"/>
  <c r="K1927" i="1" s="1"/>
  <c r="I1927" i="1"/>
  <c r="J2018" i="1"/>
  <c r="K2018" i="1" s="1"/>
  <c r="H2018" i="1"/>
  <c r="G2018" i="1"/>
  <c r="G2023" i="1"/>
  <c r="J2023" i="1"/>
  <c r="H2023" i="1"/>
  <c r="J2099" i="1"/>
  <c r="I2099" i="1"/>
  <c r="K2113" i="1"/>
  <c r="J2138" i="1"/>
  <c r="H2138" i="1"/>
  <c r="G2138" i="1"/>
  <c r="I2194" i="1"/>
  <c r="G2194" i="1"/>
  <c r="J2217" i="1"/>
  <c r="K2217" i="1" s="1"/>
  <c r="H2217" i="1"/>
  <c r="H2283" i="1"/>
  <c r="J2283" i="1"/>
  <c r="K2283" i="1" s="1"/>
  <c r="L2283" i="1" s="1"/>
  <c r="J2325" i="1"/>
  <c r="K2325" i="1" s="1"/>
  <c r="H2325" i="1"/>
  <c r="G2325" i="1"/>
  <c r="I2495" i="1"/>
  <c r="G2495" i="1"/>
  <c r="I2818" i="1"/>
  <c r="G2818" i="1"/>
  <c r="K262" i="1"/>
  <c r="N262" i="1" s="1"/>
  <c r="K285" i="1"/>
  <c r="J328" i="1"/>
  <c r="K328" i="1" s="1"/>
  <c r="N328" i="1" s="1"/>
  <c r="J345" i="1"/>
  <c r="K345" i="1" s="1"/>
  <c r="K350" i="1"/>
  <c r="K406" i="1"/>
  <c r="N406" i="1" s="1"/>
  <c r="J416" i="1"/>
  <c r="K416" i="1" s="1"/>
  <c r="J422" i="1"/>
  <c r="K422" i="1" s="1"/>
  <c r="J453" i="1"/>
  <c r="J461" i="1"/>
  <c r="J469" i="1"/>
  <c r="K491" i="1"/>
  <c r="L491" i="1" s="1"/>
  <c r="J545" i="1"/>
  <c r="J593" i="1"/>
  <c r="J649" i="1"/>
  <c r="K649" i="1" s="1"/>
  <c r="J729" i="1"/>
  <c r="K780" i="1"/>
  <c r="N780" i="1" s="1"/>
  <c r="J876" i="1"/>
  <c r="K876" i="1" s="1"/>
  <c r="J900" i="1"/>
  <c r="K900" i="1" s="1"/>
  <c r="J916" i="1"/>
  <c r="K916" i="1" s="1"/>
  <c r="J985" i="1"/>
  <c r="K985" i="1" s="1"/>
  <c r="J996" i="1"/>
  <c r="K996" i="1" s="1"/>
  <c r="J1017" i="1"/>
  <c r="K1017" i="1" s="1"/>
  <c r="J1025" i="1"/>
  <c r="K1054" i="1"/>
  <c r="J1076" i="1"/>
  <c r="K1076" i="1" s="1"/>
  <c r="K1093" i="1"/>
  <c r="K1105" i="1"/>
  <c r="K1113" i="1"/>
  <c r="H1121" i="1"/>
  <c r="J1121" i="1"/>
  <c r="K1121" i="1" s="1"/>
  <c r="L1141" i="1"/>
  <c r="N1141" i="1"/>
  <c r="H1145" i="1"/>
  <c r="J1145" i="1"/>
  <c r="K1145" i="1" s="1"/>
  <c r="K1153" i="1"/>
  <c r="I1154" i="1"/>
  <c r="K1161" i="1"/>
  <c r="G1199" i="1"/>
  <c r="J1199" i="1"/>
  <c r="I1208" i="1"/>
  <c r="G1208" i="1"/>
  <c r="I1210" i="1"/>
  <c r="J1215" i="1"/>
  <c r="G1215" i="1"/>
  <c r="I1217" i="1"/>
  <c r="J1217" i="1"/>
  <c r="K1217" i="1" s="1"/>
  <c r="G1221" i="1"/>
  <c r="G1228" i="1"/>
  <c r="J1228" i="1"/>
  <c r="K1228" i="1" s="1"/>
  <c r="H1228" i="1"/>
  <c r="J1250" i="1"/>
  <c r="K1250" i="1" s="1"/>
  <c r="I1250" i="1"/>
  <c r="G1250" i="1"/>
  <c r="G1281" i="1"/>
  <c r="I1281" i="1"/>
  <c r="H1289" i="1"/>
  <c r="J1289" i="1"/>
  <c r="K1289" i="1" s="1"/>
  <c r="H1314" i="1"/>
  <c r="G1314" i="1"/>
  <c r="K1420" i="1"/>
  <c r="J1460" i="1"/>
  <c r="K1460" i="1" s="1"/>
  <c r="G1460" i="1"/>
  <c r="J1468" i="1"/>
  <c r="K1468" i="1" s="1"/>
  <c r="G1468" i="1"/>
  <c r="G1530" i="1"/>
  <c r="J1530" i="1"/>
  <c r="H1530" i="1"/>
  <c r="J1581" i="1"/>
  <c r="K1581" i="1" s="1"/>
  <c r="H1581" i="1"/>
  <c r="J1628" i="1"/>
  <c r="K1628" i="1" s="1"/>
  <c r="H1628" i="1"/>
  <c r="G1628" i="1"/>
  <c r="H1687" i="1"/>
  <c r="J1687" i="1"/>
  <c r="G1687" i="1"/>
  <c r="G1706" i="1"/>
  <c r="H1706" i="1"/>
  <c r="I1710" i="1"/>
  <c r="J1710" i="1"/>
  <c r="G1725" i="1"/>
  <c r="J1725" i="1"/>
  <c r="K1725" i="1" s="1"/>
  <c r="H1725" i="1"/>
  <c r="J1733" i="1"/>
  <c r="K1733" i="1" s="1"/>
  <c r="I1733" i="1"/>
  <c r="G1746" i="1"/>
  <c r="J1746" i="1"/>
  <c r="K1746" i="1" s="1"/>
  <c r="H1746" i="1"/>
  <c r="J1752" i="1"/>
  <c r="I1752" i="1"/>
  <c r="K1779" i="1"/>
  <c r="H1790" i="1"/>
  <c r="J1790" i="1"/>
  <c r="G1826" i="1"/>
  <c r="J1826" i="1"/>
  <c r="K1826" i="1" s="1"/>
  <c r="H1826" i="1"/>
  <c r="I1868" i="1"/>
  <c r="J1868" i="1"/>
  <c r="K1868" i="1" s="1"/>
  <c r="J1880" i="1"/>
  <c r="I1880" i="1"/>
  <c r="G1888" i="1"/>
  <c r="G2007" i="1"/>
  <c r="J2007" i="1"/>
  <c r="K2007" i="1" s="1"/>
  <c r="H2007" i="1"/>
  <c r="J2039" i="1"/>
  <c r="K2039" i="1" s="1"/>
  <c r="I2039" i="1"/>
  <c r="J2074" i="1"/>
  <c r="K2074" i="1" s="1"/>
  <c r="H2074" i="1"/>
  <c r="G2074" i="1"/>
  <c r="G2079" i="1"/>
  <c r="J2079" i="1"/>
  <c r="H2079" i="1"/>
  <c r="G2090" i="1"/>
  <c r="J2190" i="1"/>
  <c r="K2190" i="1" s="1"/>
  <c r="G2190" i="1"/>
  <c r="H2190" i="1"/>
  <c r="J2215" i="1"/>
  <c r="I2215" i="1"/>
  <c r="K2281" i="1"/>
  <c r="G2454" i="1"/>
  <c r="J2454" i="1"/>
  <c r="H2454" i="1"/>
  <c r="J2456" i="1"/>
  <c r="K2456" i="1" s="1"/>
  <c r="H2456" i="1"/>
  <c r="L2793" i="1"/>
  <c r="N2793" i="1"/>
  <c r="K78" i="1"/>
  <c r="N78" i="1" s="1"/>
  <c r="K86" i="1"/>
  <c r="G273" i="1"/>
  <c r="J275" i="1"/>
  <c r="K275" i="1" s="1"/>
  <c r="J277" i="1"/>
  <c r="K277" i="1" s="1"/>
  <c r="N277" i="1" s="1"/>
  <c r="J285" i="1"/>
  <c r="J297" i="1"/>
  <c r="K297" i="1" s="1"/>
  <c r="G300" i="1"/>
  <c r="K302" i="1"/>
  <c r="G318" i="1"/>
  <c r="J336" i="1"/>
  <c r="K336" i="1" s="1"/>
  <c r="K342" i="1"/>
  <c r="N342" i="1" s="1"/>
  <c r="G345" i="1"/>
  <c r="J353" i="1"/>
  <c r="K353" i="1" s="1"/>
  <c r="G358" i="1"/>
  <c r="K365" i="1"/>
  <c r="J385" i="1"/>
  <c r="K385" i="1" s="1"/>
  <c r="L385" i="1" s="1"/>
  <c r="H390" i="1"/>
  <c r="G406" i="1"/>
  <c r="J413" i="1"/>
  <c r="K413" i="1" s="1"/>
  <c r="J414" i="1"/>
  <c r="G429" i="1"/>
  <c r="J433" i="1"/>
  <c r="K433" i="1" s="1"/>
  <c r="K438" i="1"/>
  <c r="J443" i="1"/>
  <c r="K443" i="1" s="1"/>
  <c r="K447" i="1"/>
  <c r="G453" i="1"/>
  <c r="G461" i="1"/>
  <c r="G469" i="1"/>
  <c r="J476" i="1"/>
  <c r="K476" i="1" s="1"/>
  <c r="G494" i="1"/>
  <c r="I497" i="1"/>
  <c r="G502" i="1"/>
  <c r="I505" i="1"/>
  <c r="G510" i="1"/>
  <c r="I513" i="1"/>
  <c r="J521" i="1"/>
  <c r="K521" i="1" s="1"/>
  <c r="G532" i="1"/>
  <c r="K553" i="1"/>
  <c r="G556" i="1"/>
  <c r="H561" i="1"/>
  <c r="G564" i="1"/>
  <c r="J569" i="1"/>
  <c r="K569" i="1" s="1"/>
  <c r="K580" i="1"/>
  <c r="H585" i="1"/>
  <c r="H595" i="1"/>
  <c r="K612" i="1"/>
  <c r="K617" i="1"/>
  <c r="G620" i="1"/>
  <c r="G623" i="1"/>
  <c r="K627" i="1"/>
  <c r="G628" i="1"/>
  <c r="J641" i="1"/>
  <c r="K660" i="1"/>
  <c r="H665" i="1"/>
  <c r="H681" i="1"/>
  <c r="J689" i="1"/>
  <c r="K700" i="1"/>
  <c r="H723" i="1"/>
  <c r="H731" i="1"/>
  <c r="J737" i="1"/>
  <c r="K737" i="1" s="1"/>
  <c r="J748" i="1"/>
  <c r="K748" i="1" s="1"/>
  <c r="J772" i="1"/>
  <c r="K772" i="1" s="1"/>
  <c r="K777" i="1"/>
  <c r="G783" i="1"/>
  <c r="J788" i="1"/>
  <c r="K788" i="1" s="1"/>
  <c r="H793" i="1"/>
  <c r="J796" i="1"/>
  <c r="K796" i="1" s="1"/>
  <c r="H801" i="1"/>
  <c r="G833" i="1"/>
  <c r="J841" i="1"/>
  <c r="K841" i="1" s="1"/>
  <c r="G854" i="1"/>
  <c r="G870" i="1"/>
  <c r="J874" i="1"/>
  <c r="K874" i="1" s="1"/>
  <c r="H884" i="1"/>
  <c r="H908" i="1"/>
  <c r="H932" i="1"/>
  <c r="J940" i="1"/>
  <c r="K940" i="1" s="1"/>
  <c r="J965" i="1"/>
  <c r="K965" i="1" s="1"/>
  <c r="K967" i="1"/>
  <c r="J975" i="1"/>
  <c r="I985" i="1"/>
  <c r="G1001" i="1"/>
  <c r="H1006" i="1"/>
  <c r="G1010" i="1"/>
  <c r="J1012" i="1"/>
  <c r="K1012" i="1" s="1"/>
  <c r="G1016" i="1"/>
  <c r="G1029" i="1"/>
  <c r="G1037" i="1"/>
  <c r="J1041" i="1"/>
  <c r="K1041" i="1" s="1"/>
  <c r="G1057" i="1"/>
  <c r="J1060" i="1"/>
  <c r="K1060" i="1" s="1"/>
  <c r="J1073" i="1"/>
  <c r="J1082" i="1"/>
  <c r="J1085" i="1"/>
  <c r="K1085" i="1" s="1"/>
  <c r="J1090" i="1"/>
  <c r="K1090" i="1" s="1"/>
  <c r="K1097" i="1"/>
  <c r="G1100" i="1"/>
  <c r="G1101" i="1"/>
  <c r="G1103" i="1"/>
  <c r="G1106" i="1"/>
  <c r="G1109" i="1"/>
  <c r="G1111" i="1"/>
  <c r="G1114" i="1"/>
  <c r="G1119" i="1"/>
  <c r="K1129" i="1"/>
  <c r="G1130" i="1"/>
  <c r="H1132" i="1"/>
  <c r="I1164" i="1"/>
  <c r="L1173" i="1"/>
  <c r="N1173" i="1"/>
  <c r="J1175" i="1"/>
  <c r="K1175" i="1" s="1"/>
  <c r="H1177" i="1"/>
  <c r="J1177" i="1"/>
  <c r="K1177" i="1" s="1"/>
  <c r="H1178" i="1"/>
  <c r="H1186" i="1"/>
  <c r="K1213" i="1"/>
  <c r="L1213" i="1" s="1"/>
  <c r="K1220" i="1"/>
  <c r="J1255" i="1"/>
  <c r="K1255" i="1" s="1"/>
  <c r="I1255" i="1"/>
  <c r="G1255" i="1"/>
  <c r="G1266" i="1"/>
  <c r="J1271" i="1"/>
  <c r="G1271" i="1"/>
  <c r="G1273" i="1"/>
  <c r="J1273" i="1"/>
  <c r="I1273" i="1"/>
  <c r="J1281" i="1"/>
  <c r="K1281" i="1" s="1"/>
  <c r="H1303" i="1"/>
  <c r="G1303" i="1"/>
  <c r="J1318" i="1"/>
  <c r="K1318" i="1" s="1"/>
  <c r="J1322" i="1"/>
  <c r="H1329" i="1"/>
  <c r="J1329" i="1"/>
  <c r="G1329" i="1"/>
  <c r="H1331" i="1"/>
  <c r="G1331" i="1"/>
  <c r="G1333" i="1"/>
  <c r="I1333" i="1"/>
  <c r="I1337" i="1"/>
  <c r="G1337" i="1"/>
  <c r="G1341" i="1"/>
  <c r="H1355" i="1"/>
  <c r="J1355" i="1"/>
  <c r="K1355" i="1" s="1"/>
  <c r="G1355" i="1"/>
  <c r="H1363" i="1"/>
  <c r="J1363" i="1"/>
  <c r="K1363" i="1" s="1"/>
  <c r="G1363" i="1"/>
  <c r="H1371" i="1"/>
  <c r="J1371" i="1"/>
  <c r="K1371" i="1" s="1"/>
  <c r="G1371" i="1"/>
  <c r="G1396" i="1"/>
  <c r="J1420" i="1"/>
  <c r="H1420" i="1"/>
  <c r="H1432" i="1"/>
  <c r="G1432" i="1"/>
  <c r="K1452" i="1"/>
  <c r="G1476" i="1"/>
  <c r="H1496" i="1"/>
  <c r="H1503" i="1"/>
  <c r="J1503" i="1"/>
  <c r="K1503" i="1" s="1"/>
  <c r="G1522" i="1"/>
  <c r="J1522" i="1"/>
  <c r="H1522" i="1"/>
  <c r="J1538" i="1"/>
  <c r="I1538" i="1"/>
  <c r="H1543" i="1"/>
  <c r="J1543" i="1"/>
  <c r="K1543" i="1" s="1"/>
  <c r="J1588" i="1"/>
  <c r="K1588" i="1" s="1"/>
  <c r="H1588" i="1"/>
  <c r="J1596" i="1"/>
  <c r="K1596" i="1" s="1"/>
  <c r="G1596" i="1"/>
  <c r="H1626" i="1"/>
  <c r="H1637" i="1"/>
  <c r="K1652" i="1"/>
  <c r="G1679" i="1"/>
  <c r="J1695" i="1"/>
  <c r="J1727" i="1"/>
  <c r="K1727" i="1" s="1"/>
  <c r="I1727" i="1"/>
  <c r="G1727" i="1"/>
  <c r="H1731" i="1"/>
  <c r="H1752" i="1"/>
  <c r="H1760" i="1"/>
  <c r="G1760" i="1"/>
  <c r="J1767" i="1"/>
  <c r="K1767" i="1" s="1"/>
  <c r="G1773" i="1"/>
  <c r="J1773" i="1"/>
  <c r="K1773" i="1" s="1"/>
  <c r="H1773" i="1"/>
  <c r="G1781" i="1"/>
  <c r="J1781" i="1"/>
  <c r="K1781" i="1" s="1"/>
  <c r="H1781" i="1"/>
  <c r="G1794" i="1"/>
  <c r="J1794" i="1"/>
  <c r="K1794" i="1" s="1"/>
  <c r="H1794" i="1"/>
  <c r="H1818" i="1"/>
  <c r="G1830" i="1"/>
  <c r="G1832" i="1"/>
  <c r="J1837" i="1"/>
  <c r="K1837" i="1" s="1"/>
  <c r="G1837" i="1"/>
  <c r="H1839" i="1"/>
  <c r="J1839" i="1"/>
  <c r="K1839" i="1" s="1"/>
  <c r="G1839" i="1"/>
  <c r="G1845" i="1"/>
  <c r="G1847" i="1"/>
  <c r="G1853" i="1"/>
  <c r="G1855" i="1"/>
  <c r="H1863" i="1"/>
  <c r="J1863" i="1"/>
  <c r="K1863" i="1" s="1"/>
  <c r="G1863" i="1"/>
  <c r="G1872" i="1"/>
  <c r="J1882" i="1"/>
  <c r="K1882" i="1" s="1"/>
  <c r="I1888" i="1"/>
  <c r="G1896" i="1"/>
  <c r="J1911" i="1"/>
  <c r="K1911" i="1" s="1"/>
  <c r="N1911" i="1" s="1"/>
  <c r="I1911" i="1"/>
  <c r="J1919" i="1"/>
  <c r="I1919" i="1"/>
  <c r="G1936" i="1"/>
  <c r="J1943" i="1"/>
  <c r="K1943" i="1" s="1"/>
  <c r="H1943" i="1"/>
  <c r="G1960" i="1"/>
  <c r="J1986" i="1"/>
  <c r="K1986" i="1" s="1"/>
  <c r="H1986" i="1"/>
  <c r="G1986" i="1"/>
  <c r="I2021" i="1"/>
  <c r="J2021" i="1"/>
  <c r="K2026" i="1"/>
  <c r="J2105" i="1"/>
  <c r="K2105" i="1" s="1"/>
  <c r="H2105" i="1"/>
  <c r="K2158" i="1"/>
  <c r="J2281" i="1"/>
  <c r="G2281" i="1"/>
  <c r="H2281" i="1"/>
  <c r="G2363" i="1"/>
  <c r="H2419" i="1"/>
  <c r="G2419" i="1"/>
  <c r="H2552" i="1"/>
  <c r="J2552" i="1"/>
  <c r="K2552" i="1" s="1"/>
  <c r="J2778" i="1"/>
  <c r="K2778" i="1" s="1"/>
  <c r="H2778" i="1"/>
  <c r="G2778" i="1"/>
  <c r="I2799" i="1"/>
  <c r="J2799" i="1"/>
  <c r="J89" i="1"/>
  <c r="K89" i="1" s="1"/>
  <c r="J97" i="1"/>
  <c r="K97" i="1" s="1"/>
  <c r="J121" i="1"/>
  <c r="K121" i="1" s="1"/>
  <c r="N121" i="1" s="1"/>
  <c r="J129" i="1"/>
  <c r="K129" i="1" s="1"/>
  <c r="I145" i="1"/>
  <c r="I169" i="1"/>
  <c r="I177" i="1"/>
  <c r="I201" i="1"/>
  <c r="I209" i="1"/>
  <c r="I233" i="1"/>
  <c r="I241" i="1"/>
  <c r="G245" i="1"/>
  <c r="G253" i="1"/>
  <c r="I265" i="1"/>
  <c r="J288" i="1"/>
  <c r="K288" i="1" s="1"/>
  <c r="K294" i="1"/>
  <c r="N294" i="1" s="1"/>
  <c r="K317" i="1"/>
  <c r="I321" i="1"/>
  <c r="G325" i="1"/>
  <c r="G333" i="1"/>
  <c r="J357" i="1"/>
  <c r="K357" i="1" s="1"/>
  <c r="K360" i="1"/>
  <c r="J365" i="1"/>
  <c r="G373" i="1"/>
  <c r="G382" i="1"/>
  <c r="K389" i="1"/>
  <c r="J392" i="1"/>
  <c r="K392" i="1" s="1"/>
  <c r="L392" i="1" s="1"/>
  <c r="K398" i="1"/>
  <c r="I409" i="1"/>
  <c r="K430" i="1"/>
  <c r="G438" i="1"/>
  <c r="K457" i="1"/>
  <c r="N457" i="1" s="1"/>
  <c r="K465" i="1"/>
  <c r="K473" i="1"/>
  <c r="J483" i="1"/>
  <c r="K483" i="1" s="1"/>
  <c r="H499" i="1"/>
  <c r="H507" i="1"/>
  <c r="H515" i="1"/>
  <c r="G517" i="1"/>
  <c r="J524" i="1"/>
  <c r="K524" i="1" s="1"/>
  <c r="H529" i="1"/>
  <c r="H532" i="1"/>
  <c r="J548" i="1"/>
  <c r="K548" i="1" s="1"/>
  <c r="G553" i="1"/>
  <c r="H556" i="1"/>
  <c r="G563" i="1"/>
  <c r="H564" i="1"/>
  <c r="K577" i="1"/>
  <c r="H587" i="1"/>
  <c r="J595" i="1"/>
  <c r="K595" i="1" s="1"/>
  <c r="N595" i="1" s="1"/>
  <c r="G617" i="1"/>
  <c r="H620" i="1"/>
  <c r="G627" i="1"/>
  <c r="H628" i="1"/>
  <c r="H635" i="1"/>
  <c r="G668" i="1"/>
  <c r="H673" i="1"/>
  <c r="H705" i="1"/>
  <c r="H715" i="1"/>
  <c r="K719" i="1"/>
  <c r="J723" i="1"/>
  <c r="K723" i="1" s="1"/>
  <c r="J731" i="1"/>
  <c r="K745" i="1"/>
  <c r="G761" i="1"/>
  <c r="K769" i="1"/>
  <c r="G777" i="1"/>
  <c r="G780" i="1"/>
  <c r="G785" i="1"/>
  <c r="H811" i="1"/>
  <c r="K815" i="1"/>
  <c r="H819" i="1"/>
  <c r="H838" i="1"/>
  <c r="H855" i="1"/>
  <c r="H862" i="1"/>
  <c r="G890" i="1"/>
  <c r="J898" i="1"/>
  <c r="K898" i="1" s="1"/>
  <c r="G914" i="1"/>
  <c r="H924" i="1"/>
  <c r="J938" i="1"/>
  <c r="K938" i="1" s="1"/>
  <c r="H948" i="1"/>
  <c r="H956" i="1"/>
  <c r="G967" i="1"/>
  <c r="G968" i="1"/>
  <c r="K977" i="1"/>
  <c r="H991" i="1"/>
  <c r="H998" i="1"/>
  <c r="J1006" i="1"/>
  <c r="G1009" i="1"/>
  <c r="J1016" i="1"/>
  <c r="J1024" i="1"/>
  <c r="H1046" i="1"/>
  <c r="H1052" i="1"/>
  <c r="J1069" i="1"/>
  <c r="K1069" i="1" s="1"/>
  <c r="K1074" i="1"/>
  <c r="K1081" i="1"/>
  <c r="G1084" i="1"/>
  <c r="G1092" i="1"/>
  <c r="G1093" i="1"/>
  <c r="G1098" i="1"/>
  <c r="H1101" i="1"/>
  <c r="H1106" i="1"/>
  <c r="H1108" i="1"/>
  <c r="H1109" i="1"/>
  <c r="H1114" i="1"/>
  <c r="H1116" i="1"/>
  <c r="G1121" i="1"/>
  <c r="J1125" i="1"/>
  <c r="K1125" i="1" s="1"/>
  <c r="H1125" i="1"/>
  <c r="H1130" i="1"/>
  <c r="J1132" i="1"/>
  <c r="K1132" i="1" s="1"/>
  <c r="K1140" i="1"/>
  <c r="G1141" i="1"/>
  <c r="G1145" i="1"/>
  <c r="J1151" i="1"/>
  <c r="G1151" i="1"/>
  <c r="I1153" i="1"/>
  <c r="G1153" i="1"/>
  <c r="H1193" i="1"/>
  <c r="G1193" i="1"/>
  <c r="H1199" i="1"/>
  <c r="H1215" i="1"/>
  <c r="G1220" i="1"/>
  <c r="J1220" i="1"/>
  <c r="H1220" i="1"/>
  <c r="M1257" i="1"/>
  <c r="P1259" i="1"/>
  <c r="O1258" i="1"/>
  <c r="G1260" i="1"/>
  <c r="J1260" i="1"/>
  <c r="K1260" i="1" s="1"/>
  <c r="H1260" i="1"/>
  <c r="J1269" i="1"/>
  <c r="K1269" i="1" s="1"/>
  <c r="G1269" i="1"/>
  <c r="K1284" i="1"/>
  <c r="J1314" i="1"/>
  <c r="J1349" i="1"/>
  <c r="K1349" i="1" s="1"/>
  <c r="H1349" i="1"/>
  <c r="G1349" i="1"/>
  <c r="K1384" i="1"/>
  <c r="K1399" i="1"/>
  <c r="L1399" i="1" s="1"/>
  <c r="J1405" i="1"/>
  <c r="H1405" i="1"/>
  <c r="G1405" i="1"/>
  <c r="J1412" i="1"/>
  <c r="H1412" i="1"/>
  <c r="G1412" i="1"/>
  <c r="G1450" i="1"/>
  <c r="J1450" i="1"/>
  <c r="H1460" i="1"/>
  <c r="H1468" i="1"/>
  <c r="J1476" i="1"/>
  <c r="J1492" i="1"/>
  <c r="K1492" i="1" s="1"/>
  <c r="H1492" i="1"/>
  <c r="G1492" i="1"/>
  <c r="K1506" i="1"/>
  <c r="K1546" i="1"/>
  <c r="K1564" i="1"/>
  <c r="G1581" i="1"/>
  <c r="H1624" i="1"/>
  <c r="H1631" i="1"/>
  <c r="J1631" i="1"/>
  <c r="K1631" i="1" s="1"/>
  <c r="G1650" i="1"/>
  <c r="J1650" i="1"/>
  <c r="H1650" i="1"/>
  <c r="J1679" i="1"/>
  <c r="K1755" i="1"/>
  <c r="J1758" i="1"/>
  <c r="J1775" i="1"/>
  <c r="K1775" i="1" s="1"/>
  <c r="I1775" i="1"/>
  <c r="G1775" i="1"/>
  <c r="G1796" i="1"/>
  <c r="J1796" i="1"/>
  <c r="K1796" i="1" s="1"/>
  <c r="G1800" i="1"/>
  <c r="G1802" i="1"/>
  <c r="J1802" i="1"/>
  <c r="K1802" i="1" s="1"/>
  <c r="H1802" i="1"/>
  <c r="H1815" i="1"/>
  <c r="J1815" i="1"/>
  <c r="K1815" i="1" s="1"/>
  <c r="G1815" i="1"/>
  <c r="G1835" i="1"/>
  <c r="I1845" i="1"/>
  <c r="I1853" i="1"/>
  <c r="K1871" i="1"/>
  <c r="H1887" i="1"/>
  <c r="J1887" i="1"/>
  <c r="K1887" i="1" s="1"/>
  <c r="G1887" i="1"/>
  <c r="H1895" i="1"/>
  <c r="J1895" i="1"/>
  <c r="K1895" i="1" s="1"/>
  <c r="I1896" i="1"/>
  <c r="G1911" i="1"/>
  <c r="G1919" i="1"/>
  <c r="G2021" i="1"/>
  <c r="J2026" i="1"/>
  <c r="H2026" i="1"/>
  <c r="G2026" i="1"/>
  <c r="G2057" i="1"/>
  <c r="J2057" i="1"/>
  <c r="H2057" i="1"/>
  <c r="G2072" i="1"/>
  <c r="K2089" i="1"/>
  <c r="H2120" i="1"/>
  <c r="J2120" i="1"/>
  <c r="K2120" i="1" s="1"/>
  <c r="J2130" i="1"/>
  <c r="H2130" i="1"/>
  <c r="G2130" i="1"/>
  <c r="J2188" i="1"/>
  <c r="K2188" i="1" s="1"/>
  <c r="J2213" i="1"/>
  <c r="J2352" i="1"/>
  <c r="G2352" i="1"/>
  <c r="H2352" i="1"/>
  <c r="H2415" i="1"/>
  <c r="J2415" i="1"/>
  <c r="K2415" i="1" s="1"/>
  <c r="G1129" i="1"/>
  <c r="H1143" i="1"/>
  <c r="J1154" i="1"/>
  <c r="K1154" i="1" s="1"/>
  <c r="J1157" i="1"/>
  <c r="K1157" i="1" s="1"/>
  <c r="K1159" i="1"/>
  <c r="H1175" i="1"/>
  <c r="J1189" i="1"/>
  <c r="K1189" i="1" s="1"/>
  <c r="G1191" i="1"/>
  <c r="K1193" i="1"/>
  <c r="J1201" i="1"/>
  <c r="K1201" i="1" s="1"/>
  <c r="J1210" i="1"/>
  <c r="K1210" i="1" s="1"/>
  <c r="J1233" i="1"/>
  <c r="K1233" i="1" s="1"/>
  <c r="J1253" i="1"/>
  <c r="K1253" i="1" s="1"/>
  <c r="J1266" i="1"/>
  <c r="K1266" i="1" s="1"/>
  <c r="G1268" i="1"/>
  <c r="N1285" i="1"/>
  <c r="G1289" i="1"/>
  <c r="J1305" i="1"/>
  <c r="K1305" i="1" s="1"/>
  <c r="J1326" i="1"/>
  <c r="K1326" i="1" s="1"/>
  <c r="K1329" i="1"/>
  <c r="J1337" i="1"/>
  <c r="K1337" i="1" s="1"/>
  <c r="K1340" i="1"/>
  <c r="J1347" i="1"/>
  <c r="K1347" i="1" s="1"/>
  <c r="J1386" i="1"/>
  <c r="K1412" i="1"/>
  <c r="J1418" i="1"/>
  <c r="K1445" i="1"/>
  <c r="J1458" i="1"/>
  <c r="J1474" i="1"/>
  <c r="J1479" i="1"/>
  <c r="K1479" i="1" s="1"/>
  <c r="G1490" i="1"/>
  <c r="J1501" i="1"/>
  <c r="K1501" i="1" s="1"/>
  <c r="J1514" i="1"/>
  <c r="K1530" i="1"/>
  <c r="G1538" i="1"/>
  <c r="K1540" i="1"/>
  <c r="J1541" i="1"/>
  <c r="J1554" i="1"/>
  <c r="J1567" i="1"/>
  <c r="K1567" i="1" s="1"/>
  <c r="G1578" i="1"/>
  <c r="K1580" i="1"/>
  <c r="J1602" i="1"/>
  <c r="J1607" i="1"/>
  <c r="K1607" i="1" s="1"/>
  <c r="N1607" i="1" s="1"/>
  <c r="G1618" i="1"/>
  <c r="K1620" i="1"/>
  <c r="J1629" i="1"/>
  <c r="K1629" i="1" s="1"/>
  <c r="J1642" i="1"/>
  <c r="J1669" i="1"/>
  <c r="K1669" i="1" s="1"/>
  <c r="G1678" i="1"/>
  <c r="K1687" i="1"/>
  <c r="G1694" i="1"/>
  <c r="J1711" i="1"/>
  <c r="K1711" i="1" s="1"/>
  <c r="G1716" i="1"/>
  <c r="J1717" i="1"/>
  <c r="K1717" i="1" s="1"/>
  <c r="G1733" i="1"/>
  <c r="K1736" i="1"/>
  <c r="J1738" i="1"/>
  <c r="K1738" i="1" s="1"/>
  <c r="K1760" i="1"/>
  <c r="J1762" i="1"/>
  <c r="K1762" i="1" s="1"/>
  <c r="J1779" i="1"/>
  <c r="K1784" i="1"/>
  <c r="J1786" i="1"/>
  <c r="K1786" i="1" s="1"/>
  <c r="J1810" i="1"/>
  <c r="K1810" i="1" s="1"/>
  <c r="G1812" i="1"/>
  <c r="J1813" i="1"/>
  <c r="K1813" i="1" s="1"/>
  <c r="J1824" i="1"/>
  <c r="K1824" i="1" s="1"/>
  <c r="J1832" i="1"/>
  <c r="K1832" i="1" s="1"/>
  <c r="G1834" i="1"/>
  <c r="G1842" i="1"/>
  <c r="K1844" i="1"/>
  <c r="N1851" i="1"/>
  <c r="J1866" i="1"/>
  <c r="K1866" i="1" s="1"/>
  <c r="J1964" i="1"/>
  <c r="K1964" i="1" s="1"/>
  <c r="J1978" i="1"/>
  <c r="K1978" i="1" s="1"/>
  <c r="G1991" i="1"/>
  <c r="J2002" i="1"/>
  <c r="K2002" i="1" s="1"/>
  <c r="J2055" i="1"/>
  <c r="J2063" i="1"/>
  <c r="G2071" i="1"/>
  <c r="G2081" i="1"/>
  <c r="J2098" i="1"/>
  <c r="K2098" i="1" s="1"/>
  <c r="J2128" i="1"/>
  <c r="K2128" i="1" s="1"/>
  <c r="K2156" i="1"/>
  <c r="K2192" i="1"/>
  <c r="H2224" i="1"/>
  <c r="G2224" i="1"/>
  <c r="G2263" i="1"/>
  <c r="J2263" i="1"/>
  <c r="H2263" i="1"/>
  <c r="J2285" i="1"/>
  <c r="K2285" i="1" s="1"/>
  <c r="H2285" i="1"/>
  <c r="G2285" i="1"/>
  <c r="J2289" i="1"/>
  <c r="H2289" i="1"/>
  <c r="G2289" i="1"/>
  <c r="J2293" i="1"/>
  <c r="K2293" i="1" s="1"/>
  <c r="G2293" i="1"/>
  <c r="J2320" i="1"/>
  <c r="H2444" i="1"/>
  <c r="G2444" i="1"/>
  <c r="I2452" i="1"/>
  <c r="J2452" i="1"/>
  <c r="H2459" i="1"/>
  <c r="G2459" i="1"/>
  <c r="H2483" i="1"/>
  <c r="G2483" i="1"/>
  <c r="J2510" i="1"/>
  <c r="I2510" i="1"/>
  <c r="J2531" i="1"/>
  <c r="K2531" i="1" s="1"/>
  <c r="I2531" i="1"/>
  <c r="H2977" i="1"/>
  <c r="J2977" i="1"/>
  <c r="K2977" i="1" s="1"/>
  <c r="G2977" i="1"/>
  <c r="M1952" i="1"/>
  <c r="P1954" i="1"/>
  <c r="O1953" i="1"/>
  <c r="K1957" i="1"/>
  <c r="K1975" i="1"/>
  <c r="K1983" i="1"/>
  <c r="G2183" i="1"/>
  <c r="J2183" i="1"/>
  <c r="J2210" i="1"/>
  <c r="K2210" i="1" s="1"/>
  <c r="G2210" i="1"/>
  <c r="H2221" i="1"/>
  <c r="G2221" i="1"/>
  <c r="M2222" i="1"/>
  <c r="P2224" i="1"/>
  <c r="O2223" i="1"/>
  <c r="J2249" i="1"/>
  <c r="K2249" i="1" s="1"/>
  <c r="H2249" i="1"/>
  <c r="G2255" i="1"/>
  <c r="J2255" i="1"/>
  <c r="H2255" i="1"/>
  <c r="L2261" i="1"/>
  <c r="N2261" i="1"/>
  <c r="N2280" i="1"/>
  <c r="L2280" i="1"/>
  <c r="J2301" i="1"/>
  <c r="K2301" i="1" s="1"/>
  <c r="H2301" i="1"/>
  <c r="G2301" i="1"/>
  <c r="K2347" i="1"/>
  <c r="L2347" i="1" s="1"/>
  <c r="J2369" i="1"/>
  <c r="K2369" i="1" s="1"/>
  <c r="H2369" i="1"/>
  <c r="G2369" i="1"/>
  <c r="J2393" i="1"/>
  <c r="K2393" i="1" s="1"/>
  <c r="H2393" i="1"/>
  <c r="G2393" i="1"/>
  <c r="H2403" i="1"/>
  <c r="J2403" i="1"/>
  <c r="K2403" i="1" s="1"/>
  <c r="G2403" i="1"/>
  <c r="G2502" i="1"/>
  <c r="H2502" i="1"/>
  <c r="I2537" i="1"/>
  <c r="G2537" i="1"/>
  <c r="G2577" i="1"/>
  <c r="I2577" i="1"/>
  <c r="M2684" i="1"/>
  <c r="P2686" i="1"/>
  <c r="O2685" i="1"/>
  <c r="G3000" i="1"/>
  <c r="J3000" i="1"/>
  <c r="H3000" i="1"/>
  <c r="K1165" i="1"/>
  <c r="K1183" i="1"/>
  <c r="K1205" i="1"/>
  <c r="K1231" i="1"/>
  <c r="L1231" i="1" s="1"/>
  <c r="K1234" i="1"/>
  <c r="G1265" i="1"/>
  <c r="J1298" i="1"/>
  <c r="K1298" i="1" s="1"/>
  <c r="G1309" i="1"/>
  <c r="G1317" i="1"/>
  <c r="K1321" i="1"/>
  <c r="K1357" i="1"/>
  <c r="K1404" i="1"/>
  <c r="K1482" i="1"/>
  <c r="K1562" i="1"/>
  <c r="K1570" i="1"/>
  <c r="K1610" i="1"/>
  <c r="K1645" i="1"/>
  <c r="K1658" i="1"/>
  <c r="J1736" i="1"/>
  <c r="K1744" i="1"/>
  <c r="J1760" i="1"/>
  <c r="J1784" i="1"/>
  <c r="K1792" i="1"/>
  <c r="J1808" i="1"/>
  <c r="K1808" i="1" s="1"/>
  <c r="K1915" i="1"/>
  <c r="G1926" i="1"/>
  <c r="G1978" i="1"/>
  <c r="G1981" i="1"/>
  <c r="G2002" i="1"/>
  <c r="K2066" i="1"/>
  <c r="G2098" i="1"/>
  <c r="J2107" i="1"/>
  <c r="G2158" i="1"/>
  <c r="I2253" i="1"/>
  <c r="J2253" i="1"/>
  <c r="K2253" i="1" s="1"/>
  <c r="H2272" i="1"/>
  <c r="G2272" i="1"/>
  <c r="K2309" i="1"/>
  <c r="K2341" i="1"/>
  <c r="J2345" i="1"/>
  <c r="K2345" i="1" s="1"/>
  <c r="H2345" i="1"/>
  <c r="G2345" i="1"/>
  <c r="J2353" i="1"/>
  <c r="K2353" i="1" s="1"/>
  <c r="H2353" i="1"/>
  <c r="G2353" i="1"/>
  <c r="K2435" i="1"/>
  <c r="J2444" i="1"/>
  <c r="K2448" i="1"/>
  <c r="G2467" i="1"/>
  <c r="G2494" i="1"/>
  <c r="J2494" i="1"/>
  <c r="H2494" i="1"/>
  <c r="J2496" i="1"/>
  <c r="K2496" i="1" s="1"/>
  <c r="H2496" i="1"/>
  <c r="G2561" i="1"/>
  <c r="G2566" i="1"/>
  <c r="J2566" i="1"/>
  <c r="H2566" i="1"/>
  <c r="J2582" i="1"/>
  <c r="I2582" i="1"/>
  <c r="I2620" i="1"/>
  <c r="J2620" i="1"/>
  <c r="K2620" i="1" s="1"/>
  <c r="J2717" i="1"/>
  <c r="K2717" i="1" s="1"/>
  <c r="G2717" i="1"/>
  <c r="H2717" i="1"/>
  <c r="H2788" i="1"/>
  <c r="J2788" i="1"/>
  <c r="K2788" i="1" s="1"/>
  <c r="I2856" i="1"/>
  <c r="G2856" i="1"/>
  <c r="G2917" i="1"/>
  <c r="H2917" i="1"/>
  <c r="H1154" i="1"/>
  <c r="H1157" i="1"/>
  <c r="G1164" i="1"/>
  <c r="K1170" i="1"/>
  <c r="G1183" i="1"/>
  <c r="K1185" i="1"/>
  <c r="K1199" i="1"/>
  <c r="J1202" i="1"/>
  <c r="K1209" i="1"/>
  <c r="H1210" i="1"/>
  <c r="J1225" i="1"/>
  <c r="G1236" i="1"/>
  <c r="J1242" i="1"/>
  <c r="K1242" i="1" s="1"/>
  <c r="G1244" i="1"/>
  <c r="G1249" i="1"/>
  <c r="H1253" i="1"/>
  <c r="G1257" i="1"/>
  <c r="I1265" i="1"/>
  <c r="I1266" i="1"/>
  <c r="K1297" i="1"/>
  <c r="I1309" i="1"/>
  <c r="J1311" i="1"/>
  <c r="K1311" i="1" s="1"/>
  <c r="I1317" i="1"/>
  <c r="J1361" i="1"/>
  <c r="K1361" i="1" s="1"/>
  <c r="N1361" i="1" s="1"/>
  <c r="J1365" i="1"/>
  <c r="K1365" i="1" s="1"/>
  <c r="K1369" i="1"/>
  <c r="K1386" i="1"/>
  <c r="J1387" i="1"/>
  <c r="K1387" i="1" s="1"/>
  <c r="J1437" i="1"/>
  <c r="K1437" i="1" s="1"/>
  <c r="K1477" i="1"/>
  <c r="G1482" i="1"/>
  <c r="J1495" i="1"/>
  <c r="K1495" i="1" s="1"/>
  <c r="H1501" i="1"/>
  <c r="J1517" i="1"/>
  <c r="K1517" i="1" s="1"/>
  <c r="H1541" i="1"/>
  <c r="J1557" i="1"/>
  <c r="G1562" i="1"/>
  <c r="K1565" i="1"/>
  <c r="G1570" i="1"/>
  <c r="J1583" i="1"/>
  <c r="K1583" i="1" s="1"/>
  <c r="G1610" i="1"/>
  <c r="J1623" i="1"/>
  <c r="K1623" i="1" s="1"/>
  <c r="H1629" i="1"/>
  <c r="J1645" i="1"/>
  <c r="J1653" i="1"/>
  <c r="G1658" i="1"/>
  <c r="J1661" i="1"/>
  <c r="K1661" i="1" s="1"/>
  <c r="G1670" i="1"/>
  <c r="J1678" i="1"/>
  <c r="J1694" i="1"/>
  <c r="G1702" i="1"/>
  <c r="J1712" i="1"/>
  <c r="K1712" i="1" s="1"/>
  <c r="J1715" i="1"/>
  <c r="K1715" i="1" s="1"/>
  <c r="G1741" i="1"/>
  <c r="G1765" i="1"/>
  <c r="G1789" i="1"/>
  <c r="J1811" i="1"/>
  <c r="K1811" i="1" s="1"/>
  <c r="I1824" i="1"/>
  <c r="I1832" i="1"/>
  <c r="K1864" i="1"/>
  <c r="J1920" i="1"/>
  <c r="K1920" i="1" s="1"/>
  <c r="G1962" i="1"/>
  <c r="G1967" i="1"/>
  <c r="J1970" i="1"/>
  <c r="K1970" i="1" s="1"/>
  <c r="H1978" i="1"/>
  <c r="G1985" i="1"/>
  <c r="I1991" i="1"/>
  <c r="H2002" i="1"/>
  <c r="H2009" i="1"/>
  <c r="H2015" i="1"/>
  <c r="H2025" i="1"/>
  <c r="H2033" i="1"/>
  <c r="J2050" i="1"/>
  <c r="K2050" i="1" s="1"/>
  <c r="I2071" i="1"/>
  <c r="J2076" i="1"/>
  <c r="K2076" i="1" s="1"/>
  <c r="J2081" i="1"/>
  <c r="J2084" i="1"/>
  <c r="K2084" i="1" s="1"/>
  <c r="H2098" i="1"/>
  <c r="J2104" i="1"/>
  <c r="K2104" i="1" s="1"/>
  <c r="J2106" i="1"/>
  <c r="K2106" i="1" s="1"/>
  <c r="G2122" i="1"/>
  <c r="G2126" i="1"/>
  <c r="H2127" i="1"/>
  <c r="G2143" i="1"/>
  <c r="K2162" i="1"/>
  <c r="I2189" i="1"/>
  <c r="J2189" i="1"/>
  <c r="K2189" i="1" s="1"/>
  <c r="G2191" i="1"/>
  <c r="J2191" i="1"/>
  <c r="H2191" i="1"/>
  <c r="G2197" i="1"/>
  <c r="J2202" i="1"/>
  <c r="H2202" i="1"/>
  <c r="G2202" i="1"/>
  <c r="H2210" i="1"/>
  <c r="J2221" i="1"/>
  <c r="K2221" i="1" s="1"/>
  <c r="G2245" i="1"/>
  <c r="K2260" i="1"/>
  <c r="J2270" i="1"/>
  <c r="J2282" i="1"/>
  <c r="K2300" i="1"/>
  <c r="K2307" i="1"/>
  <c r="J2309" i="1"/>
  <c r="H2309" i="1"/>
  <c r="G2309" i="1"/>
  <c r="H2315" i="1"/>
  <c r="J2315" i="1"/>
  <c r="K2315" i="1" s="1"/>
  <c r="I2328" i="1"/>
  <c r="J2328" i="1"/>
  <c r="H2332" i="1"/>
  <c r="G2332" i="1"/>
  <c r="J2341" i="1"/>
  <c r="H2341" i="1"/>
  <c r="G2341" i="1"/>
  <c r="K2387" i="1"/>
  <c r="I2492" i="1"/>
  <c r="J2492" i="1"/>
  <c r="J2502" i="1"/>
  <c r="J2593" i="1"/>
  <c r="K2593" i="1" s="1"/>
  <c r="G2593" i="1"/>
  <c r="H2593" i="1"/>
  <c r="G2620" i="1"/>
  <c r="I2754" i="1"/>
  <c r="J2754" i="1"/>
  <c r="J2912" i="1"/>
  <c r="I2912" i="1"/>
  <c r="G2912" i="1"/>
  <c r="M1285" i="1"/>
  <c r="P1287" i="1"/>
  <c r="O1286" i="1"/>
  <c r="K1287" i="1"/>
  <c r="K1466" i="1"/>
  <c r="K1476" i="1"/>
  <c r="K1516" i="1"/>
  <c r="K1556" i="1"/>
  <c r="K1594" i="1"/>
  <c r="K1604" i="1"/>
  <c r="K1644" i="1"/>
  <c r="K1724" i="1"/>
  <c r="K1748" i="1"/>
  <c r="K1772" i="1"/>
  <c r="P1853" i="1"/>
  <c r="O1852" i="1"/>
  <c r="K1872" i="1"/>
  <c r="K1888" i="1"/>
  <c r="K1896" i="1"/>
  <c r="L1896" i="1" s="1"/>
  <c r="H1915" i="1"/>
  <c r="K1919" i="1"/>
  <c r="H1957" i="1"/>
  <c r="H1962" i="1"/>
  <c r="H1975" i="1"/>
  <c r="J1981" i="1"/>
  <c r="H1983" i="1"/>
  <c r="H1993" i="1"/>
  <c r="H2001" i="1"/>
  <c r="J2025" i="1"/>
  <c r="K2025" i="1" s="1"/>
  <c r="G2042" i="1"/>
  <c r="K2047" i="1"/>
  <c r="G2053" i="1"/>
  <c r="G2066" i="1"/>
  <c r="H2073" i="1"/>
  <c r="K2087" i="1"/>
  <c r="H2122" i="1"/>
  <c r="H2126" i="1"/>
  <c r="G2149" i="1"/>
  <c r="G2152" i="1"/>
  <c r="I2152" i="1"/>
  <c r="K2213" i="1"/>
  <c r="G2216" i="1"/>
  <c r="I2216" i="1"/>
  <c r="J2250" i="1"/>
  <c r="K2250" i="1" s="1"/>
  <c r="G2250" i="1"/>
  <c r="J2272" i="1"/>
  <c r="I2276" i="1"/>
  <c r="J2276" i="1"/>
  <c r="J2292" i="1"/>
  <c r="H2296" i="1"/>
  <c r="G2296" i="1"/>
  <c r="H2304" i="1"/>
  <c r="G2304" i="1"/>
  <c r="K2339" i="1"/>
  <c r="N2344" i="1"/>
  <c r="L2344" i="1"/>
  <c r="G2365" i="1"/>
  <c r="J2377" i="1"/>
  <c r="K2377" i="1" s="1"/>
  <c r="H2377" i="1"/>
  <c r="G2377" i="1"/>
  <c r="G2389" i="1"/>
  <c r="H2412" i="1"/>
  <c r="G2412" i="1"/>
  <c r="L2431" i="1"/>
  <c r="N2431" i="1"/>
  <c r="G2447" i="1"/>
  <c r="H2468" i="1"/>
  <c r="G2468" i="1"/>
  <c r="G2478" i="1"/>
  <c r="H2478" i="1"/>
  <c r="J2484" i="1"/>
  <c r="G2484" i="1"/>
  <c r="H2499" i="1"/>
  <c r="G2499" i="1"/>
  <c r="K2558" i="1"/>
  <c r="G2573" i="1"/>
  <c r="J2685" i="1"/>
  <c r="K2685" i="1" s="1"/>
  <c r="G2685" i="1"/>
  <c r="H2685" i="1"/>
  <c r="G2786" i="1"/>
  <c r="J2943" i="1"/>
  <c r="K1146" i="1"/>
  <c r="H1162" i="1"/>
  <c r="G1172" i="1"/>
  <c r="K1178" i="1"/>
  <c r="J1188" i="1"/>
  <c r="K1188" i="1" s="1"/>
  <c r="K1194" i="1"/>
  <c r="J1218" i="1"/>
  <c r="K1218" i="1" s="1"/>
  <c r="J1221" i="1"/>
  <c r="K1221" i="1" s="1"/>
  <c r="K1223" i="1"/>
  <c r="J1226" i="1"/>
  <c r="K1226" i="1" s="1"/>
  <c r="H1234" i="1"/>
  <c r="J1249" i="1"/>
  <c r="K1249" i="1" s="1"/>
  <c r="N1249" i="1" s="1"/>
  <c r="J1282" i="1"/>
  <c r="K1282" i="1" s="1"/>
  <c r="G1284" i="1"/>
  <c r="J1290" i="1"/>
  <c r="K1290" i="1" s="1"/>
  <c r="G1292" i="1"/>
  <c r="G1297" i="1"/>
  <c r="I1298" i="1"/>
  <c r="G1310" i="1"/>
  <c r="G1318" i="1"/>
  <c r="G1319" i="1"/>
  <c r="G1348" i="1"/>
  <c r="H1357" i="1"/>
  <c r="H1373" i="1"/>
  <c r="H1381" i="1"/>
  <c r="J1391" i="1"/>
  <c r="K1391" i="1" s="1"/>
  <c r="J1397" i="1"/>
  <c r="K1397" i="1" s="1"/>
  <c r="G1404" i="1"/>
  <c r="J1419" i="1"/>
  <c r="K1419" i="1" s="1"/>
  <c r="H1429" i="1"/>
  <c r="G1444" i="1"/>
  <c r="K1447" i="1"/>
  <c r="K1453" i="1"/>
  <c r="J1461" i="1"/>
  <c r="G1466" i="1"/>
  <c r="J1469" i="1"/>
  <c r="H1485" i="1"/>
  <c r="K1509" i="1"/>
  <c r="G1524" i="1"/>
  <c r="J1527" i="1"/>
  <c r="K1527" i="1" s="1"/>
  <c r="J1535" i="1"/>
  <c r="K1535" i="1" s="1"/>
  <c r="K1549" i="1"/>
  <c r="H1573" i="1"/>
  <c r="G1586" i="1"/>
  <c r="G1587" i="1"/>
  <c r="J1589" i="1"/>
  <c r="G1594" i="1"/>
  <c r="J1597" i="1"/>
  <c r="H1613" i="1"/>
  <c r="K1637" i="1"/>
  <c r="G1652" i="1"/>
  <c r="G1662" i="1"/>
  <c r="J1677" i="1"/>
  <c r="K1677" i="1" s="1"/>
  <c r="J1709" i="1"/>
  <c r="K1709" i="1" s="1"/>
  <c r="G1714" i="1"/>
  <c r="J1720" i="1"/>
  <c r="K1720" i="1" s="1"/>
  <c r="J1723" i="1"/>
  <c r="K1723" i="1" s="1"/>
  <c r="K1728" i="1"/>
  <c r="I1736" i="1"/>
  <c r="G1744" i="1"/>
  <c r="J1747" i="1"/>
  <c r="K1747" i="1" s="1"/>
  <c r="K1752" i="1"/>
  <c r="I1760" i="1"/>
  <c r="J1768" i="1"/>
  <c r="K1768" i="1" s="1"/>
  <c r="J1771" i="1"/>
  <c r="K1771" i="1" s="1"/>
  <c r="K1776" i="1"/>
  <c r="G1780" i="1"/>
  <c r="I1784" i="1"/>
  <c r="G1792" i="1"/>
  <c r="G1797" i="1"/>
  <c r="J1798" i="1"/>
  <c r="K1800" i="1"/>
  <c r="I1808" i="1"/>
  <c r="J1816" i="1"/>
  <c r="K1816" i="1" s="1"/>
  <c r="J1819" i="1"/>
  <c r="K1819" i="1" s="1"/>
  <c r="G1858" i="1"/>
  <c r="G1859" i="1"/>
  <c r="J1864" i="1"/>
  <c r="G1867" i="1"/>
  <c r="G1882" i="1"/>
  <c r="G1894" i="1"/>
  <c r="G1906" i="1"/>
  <c r="G1914" i="1"/>
  <c r="J1928" i="1"/>
  <c r="K1928" i="1" s="1"/>
  <c r="J1936" i="1"/>
  <c r="K1936" i="1" s="1"/>
  <c r="L1936" i="1" s="1"/>
  <c r="J1960" i="1"/>
  <c r="K1960" i="1" s="1"/>
  <c r="L1960" i="1" s="1"/>
  <c r="J1993" i="1"/>
  <c r="K1993" i="1" s="1"/>
  <c r="J2015" i="1"/>
  <c r="K2015" i="1" s="1"/>
  <c r="G2039" i="1"/>
  <c r="H2042" i="1"/>
  <c r="G2045" i="1"/>
  <c r="G2047" i="1"/>
  <c r="K2057" i="1"/>
  <c r="J2058" i="1"/>
  <c r="K2058" i="1" s="1"/>
  <c r="G2065" i="1"/>
  <c r="H2066" i="1"/>
  <c r="J2073" i="1"/>
  <c r="K2073" i="1" s="1"/>
  <c r="G2087" i="1"/>
  <c r="J2090" i="1"/>
  <c r="K2090" i="1" s="1"/>
  <c r="J2114" i="1"/>
  <c r="K2114" i="1" s="1"/>
  <c r="J2127" i="1"/>
  <c r="K2130" i="1"/>
  <c r="J2146" i="1"/>
  <c r="K2146" i="1" s="1"/>
  <c r="N2146" i="1" s="1"/>
  <c r="G2146" i="1"/>
  <c r="H2149" i="1"/>
  <c r="G2184" i="1"/>
  <c r="I2184" i="1"/>
  <c r="J2186" i="1"/>
  <c r="K2186" i="1" s="1"/>
  <c r="H2186" i="1"/>
  <c r="G2186" i="1"/>
  <c r="H2213" i="1"/>
  <c r="G2213" i="1"/>
  <c r="J2254" i="1"/>
  <c r="K2254" i="1" s="1"/>
  <c r="G2254" i="1"/>
  <c r="H2323" i="1"/>
  <c r="J2323" i="1"/>
  <c r="K2323" i="1" s="1"/>
  <c r="L2323" i="1" s="1"/>
  <c r="K2331" i="1"/>
  <c r="L2331" i="1" s="1"/>
  <c r="J2336" i="1"/>
  <c r="K2348" i="1"/>
  <c r="K2352" i="1"/>
  <c r="J2361" i="1"/>
  <c r="K2361" i="1" s="1"/>
  <c r="H2361" i="1"/>
  <c r="G2361" i="1"/>
  <c r="J2379" i="1"/>
  <c r="K2379" i="1" s="1"/>
  <c r="I2379" i="1"/>
  <c r="J2462" i="1"/>
  <c r="I2462" i="1"/>
  <c r="J2480" i="1"/>
  <c r="K2480" i="1" s="1"/>
  <c r="J2520" i="1"/>
  <c r="K2520" i="1" s="1"/>
  <c r="G2558" i="1"/>
  <c r="J2558" i="1"/>
  <c r="H2558" i="1"/>
  <c r="H2651" i="1"/>
  <c r="J2651" i="1"/>
  <c r="K2651" i="1" s="1"/>
  <c r="G2651" i="1"/>
  <c r="J2709" i="1"/>
  <c r="K2709" i="1" s="1"/>
  <c r="H2709" i="1"/>
  <c r="G2709" i="1"/>
  <c r="G2894" i="1"/>
  <c r="H2894" i="1"/>
  <c r="J2894" i="1"/>
  <c r="J2182" i="1"/>
  <c r="K2182" i="1" s="1"/>
  <c r="J2223" i="1"/>
  <c r="H2245" i="1"/>
  <c r="G2247" i="1"/>
  <c r="J2248" i="1"/>
  <c r="K2248" i="1" s="1"/>
  <c r="K2292" i="1"/>
  <c r="J2299" i="1"/>
  <c r="K2299" i="1" s="1"/>
  <c r="K2320" i="1"/>
  <c r="J2321" i="1"/>
  <c r="K2321" i="1" s="1"/>
  <c r="K2336" i="1"/>
  <c r="J2337" i="1"/>
  <c r="K2337" i="1" s="1"/>
  <c r="J2347" i="1"/>
  <c r="J2385" i="1"/>
  <c r="K2385" i="1" s="1"/>
  <c r="J2411" i="1"/>
  <c r="K2411" i="1" s="1"/>
  <c r="G2446" i="1"/>
  <c r="K2526" i="1"/>
  <c r="K2568" i="1"/>
  <c r="H2569" i="1"/>
  <c r="J2595" i="1"/>
  <c r="K2595" i="1" s="1"/>
  <c r="J2609" i="1"/>
  <c r="K2609" i="1" s="1"/>
  <c r="H2609" i="1"/>
  <c r="J2614" i="1"/>
  <c r="H2627" i="1"/>
  <c r="J2627" i="1"/>
  <c r="K2627" i="1" s="1"/>
  <c r="G2631" i="1"/>
  <c r="H2643" i="1"/>
  <c r="G2643" i="1"/>
  <c r="I2673" i="1"/>
  <c r="G2673" i="1"/>
  <c r="G2683" i="1"/>
  <c r="I2683" i="1"/>
  <c r="H2741" i="1"/>
  <c r="K2759" i="1"/>
  <c r="G2808" i="1"/>
  <c r="J2823" i="1"/>
  <c r="I2823" i="1"/>
  <c r="G2875" i="1"/>
  <c r="J2875" i="1"/>
  <c r="K2875" i="1" s="1"/>
  <c r="L2875" i="1" s="1"/>
  <c r="K2880" i="1"/>
  <c r="N2880" i="1" s="1"/>
  <c r="I2881" i="1"/>
  <c r="G2881" i="1"/>
  <c r="H2888" i="1"/>
  <c r="J2888" i="1"/>
  <c r="G2888" i="1"/>
  <c r="G2909" i="1"/>
  <c r="H2909" i="1"/>
  <c r="J2909" i="1"/>
  <c r="K2909" i="1" s="1"/>
  <c r="G2915" i="1"/>
  <c r="H2915" i="1"/>
  <c r="K2952" i="1"/>
  <c r="N2952" i="1" s="1"/>
  <c r="G2994" i="1"/>
  <c r="G2998" i="1"/>
  <c r="J3002" i="1"/>
  <c r="K3002" i="1" s="1"/>
  <c r="I3002" i="1"/>
  <c r="G3002" i="1"/>
  <c r="J3005" i="1"/>
  <c r="K3005" i="1" s="1"/>
  <c r="H3005" i="1"/>
  <c r="J3026" i="1"/>
  <c r="K3026" i="1" s="1"/>
  <c r="H3026" i="1"/>
  <c r="G3026" i="1"/>
  <c r="J3035" i="1"/>
  <c r="H3035" i="1"/>
  <c r="G3035" i="1"/>
  <c r="G3040" i="1"/>
  <c r="J3040" i="1"/>
  <c r="H3040" i="1"/>
  <c r="G3049" i="1"/>
  <c r="K3076" i="1"/>
  <c r="N3076" i="1" s="1"/>
  <c r="K2289" i="1"/>
  <c r="K2304" i="1"/>
  <c r="J2305" i="1"/>
  <c r="K2305" i="1" s="1"/>
  <c r="N2305" i="1" s="1"/>
  <c r="K2332" i="1"/>
  <c r="J2333" i="1"/>
  <c r="K2333" i="1" s="1"/>
  <c r="J2349" i="1"/>
  <c r="K2349" i="1" s="1"/>
  <c r="G2486" i="1"/>
  <c r="G2526" i="1"/>
  <c r="J2526" i="1"/>
  <c r="J2545" i="1"/>
  <c r="K2545" i="1" s="1"/>
  <c r="H2545" i="1"/>
  <c r="K2564" i="1"/>
  <c r="K2642" i="1"/>
  <c r="G2690" i="1"/>
  <c r="H2690" i="1"/>
  <c r="J2690" i="1"/>
  <c r="G2698" i="1"/>
  <c r="J2698" i="1"/>
  <c r="J2700" i="1"/>
  <c r="K2700" i="1" s="1"/>
  <c r="K2732" i="1"/>
  <c r="G2738" i="1"/>
  <c r="H2738" i="1"/>
  <c r="J2738" i="1"/>
  <c r="J2826" i="1"/>
  <c r="K2826" i="1" s="1"/>
  <c r="G2826" i="1"/>
  <c r="J2834" i="1"/>
  <c r="K2834" i="1" s="1"/>
  <c r="H2834" i="1"/>
  <c r="G2834" i="1"/>
  <c r="I2854" i="1"/>
  <c r="G2854" i="1"/>
  <c r="K2867" i="1"/>
  <c r="J2897" i="1"/>
  <c r="H2897" i="1"/>
  <c r="G2899" i="1"/>
  <c r="J2899" i="1"/>
  <c r="K2899" i="1" s="1"/>
  <c r="H2899" i="1"/>
  <c r="I2905" i="1"/>
  <c r="G2905" i="1"/>
  <c r="J2942" i="1"/>
  <c r="H2942" i="1"/>
  <c r="J2958" i="1"/>
  <c r="K2958" i="1" s="1"/>
  <c r="H2958" i="1"/>
  <c r="G2958" i="1"/>
  <c r="G2978" i="1"/>
  <c r="G2986" i="1"/>
  <c r="K3010" i="1"/>
  <c r="G2714" i="1"/>
  <c r="H2714" i="1"/>
  <c r="J2714" i="1"/>
  <c r="M2716" i="1"/>
  <c r="P2718" i="1"/>
  <c r="O2717" i="1"/>
  <c r="J2765" i="1"/>
  <c r="K2765" i="1" s="1"/>
  <c r="G2765" i="1"/>
  <c r="G2785" i="1"/>
  <c r="J2785" i="1"/>
  <c r="J2842" i="1"/>
  <c r="K2842" i="1" s="1"/>
  <c r="H2842" i="1"/>
  <c r="G2842" i="1"/>
  <c r="G2857" i="1"/>
  <c r="I2857" i="1"/>
  <c r="I2886" i="1"/>
  <c r="G2886" i="1"/>
  <c r="M2907" i="1"/>
  <c r="P2909" i="1"/>
  <c r="O2908" i="1"/>
  <c r="L2923" i="1"/>
  <c r="N2923" i="1"/>
  <c r="K2928" i="1"/>
  <c r="J3029" i="1"/>
  <c r="K3029" i="1" s="1"/>
  <c r="H3029" i="1"/>
  <c r="J2154" i="1"/>
  <c r="K2154" i="1" s="1"/>
  <c r="J2158" i="1"/>
  <c r="G2159" i="1"/>
  <c r="J2170" i="1"/>
  <c r="G2215" i="1"/>
  <c r="J2218" i="1"/>
  <c r="K2218" i="1" s="1"/>
  <c r="J2224" i="1"/>
  <c r="K2224" i="1" s="1"/>
  <c r="J2226" i="1"/>
  <c r="K2234" i="1"/>
  <c r="G2239" i="1"/>
  <c r="J2246" i="1"/>
  <c r="K2246" i="1" s="1"/>
  <c r="J2247" i="1"/>
  <c r="J2275" i="1"/>
  <c r="K2275" i="1" s="1"/>
  <c r="J2277" i="1"/>
  <c r="K2277" i="1" s="1"/>
  <c r="K2288" i="1"/>
  <c r="N2288" i="1" s="1"/>
  <c r="G2292" i="1"/>
  <c r="K2297" i="1"/>
  <c r="G2305" i="1"/>
  <c r="K2312" i="1"/>
  <c r="J2313" i="1"/>
  <c r="K2313" i="1" s="1"/>
  <c r="K2316" i="1"/>
  <c r="J2317" i="1"/>
  <c r="K2317" i="1" s="1"/>
  <c r="G2320" i="1"/>
  <c r="H2321" i="1"/>
  <c r="J2329" i="1"/>
  <c r="K2329" i="1" s="1"/>
  <c r="G2333" i="1"/>
  <c r="G2336" i="1"/>
  <c r="H2337" i="1"/>
  <c r="G2349" i="1"/>
  <c r="G2355" i="1"/>
  <c r="G2371" i="1"/>
  <c r="H2385" i="1"/>
  <c r="G2395" i="1"/>
  <c r="K2434" i="1"/>
  <c r="G2439" i="1"/>
  <c r="G2443" i="1"/>
  <c r="I2446" i="1"/>
  <c r="H2486" i="1"/>
  <c r="H2504" i="1"/>
  <c r="J2513" i="1"/>
  <c r="K2513" i="1" s="1"/>
  <c r="G2518" i="1"/>
  <c r="J2521" i="1"/>
  <c r="K2521" i="1" s="1"/>
  <c r="H2526" i="1"/>
  <c r="K2536" i="1"/>
  <c r="G2545" i="1"/>
  <c r="H2568" i="1"/>
  <c r="K2600" i="1"/>
  <c r="K2634" i="1"/>
  <c r="J2635" i="1"/>
  <c r="K2635" i="1" s="1"/>
  <c r="I2637" i="1"/>
  <c r="J2643" i="1"/>
  <c r="K2643" i="1" s="1"/>
  <c r="J2650" i="1"/>
  <c r="J2659" i="1"/>
  <c r="K2659" i="1" s="1"/>
  <c r="K2668" i="1"/>
  <c r="H2698" i="1"/>
  <c r="G2706" i="1"/>
  <c r="J2706" i="1"/>
  <c r="H2706" i="1"/>
  <c r="J2728" i="1"/>
  <c r="G2730" i="1"/>
  <c r="J2730" i="1"/>
  <c r="H2730" i="1"/>
  <c r="H2826" i="1"/>
  <c r="G2865" i="1"/>
  <c r="I2865" i="1"/>
  <c r="I2884" i="1"/>
  <c r="G2884" i="1"/>
  <c r="K2889" i="1"/>
  <c r="G2897" i="1"/>
  <c r="G2902" i="1"/>
  <c r="J2902" i="1"/>
  <c r="J2935" i="1"/>
  <c r="G2942" i="1"/>
  <c r="H2948" i="1"/>
  <c r="G2948" i="1"/>
  <c r="I2961" i="1"/>
  <c r="J2961" i="1"/>
  <c r="I3003" i="1"/>
  <c r="G3003" i="1"/>
  <c r="G3008" i="1"/>
  <c r="J3008" i="1"/>
  <c r="H3008" i="1"/>
  <c r="K3048" i="1"/>
  <c r="K3058" i="1"/>
  <c r="K3061" i="1"/>
  <c r="K2328" i="1"/>
  <c r="G2470" i="1"/>
  <c r="J2476" i="1"/>
  <c r="K2577" i="1"/>
  <c r="G2590" i="1"/>
  <c r="J2590" i="1"/>
  <c r="H2590" i="1"/>
  <c r="G2598" i="1"/>
  <c r="J2598" i="1"/>
  <c r="J2600" i="1"/>
  <c r="G2606" i="1"/>
  <c r="J2606" i="1"/>
  <c r="J2658" i="1"/>
  <c r="H2684" i="1"/>
  <c r="J2695" i="1"/>
  <c r="K2695" i="1" s="1"/>
  <c r="J2696" i="1"/>
  <c r="J2748" i="1"/>
  <c r="K2748" i="1" s="1"/>
  <c r="I2749" i="1"/>
  <c r="K2754" i="1"/>
  <c r="H2765" i="1"/>
  <c r="G2801" i="1"/>
  <c r="H2801" i="1"/>
  <c r="G2847" i="1"/>
  <c r="J2847" i="1"/>
  <c r="H2872" i="1"/>
  <c r="G2872" i="1"/>
  <c r="J2872" i="1"/>
  <c r="K2872" i="1" s="1"/>
  <c r="J2889" i="1"/>
  <c r="H2889" i="1"/>
  <c r="G2891" i="1"/>
  <c r="J2891" i="1"/>
  <c r="K2891" i="1" s="1"/>
  <c r="H2891" i="1"/>
  <c r="K2896" i="1"/>
  <c r="H2904" i="1"/>
  <c r="G2904" i="1"/>
  <c r="K2970" i="1"/>
  <c r="K3034" i="1"/>
  <c r="J2194" i="1"/>
  <c r="J2214" i="1"/>
  <c r="K2214" i="1" s="1"/>
  <c r="J2258" i="1"/>
  <c r="K2258" i="1" s="1"/>
  <c r="N2258" i="1" s="1"/>
  <c r="K2272" i="1"/>
  <c r="J2273" i="1"/>
  <c r="K2273" i="1" s="1"/>
  <c r="N2273" i="1" s="1"/>
  <c r="K2296" i="1"/>
  <c r="G2300" i="1"/>
  <c r="G2344" i="1"/>
  <c r="G2348" i="1"/>
  <c r="J2395" i="1"/>
  <c r="K2395" i="1" s="1"/>
  <c r="K2426" i="1"/>
  <c r="G2462" i="1"/>
  <c r="J2486" i="1"/>
  <c r="G2510" i="1"/>
  <c r="J2529" i="1"/>
  <c r="K2529" i="1" s="1"/>
  <c r="G2529" i="1"/>
  <c r="G2542" i="1"/>
  <c r="J2542" i="1"/>
  <c r="I2551" i="1"/>
  <c r="G2551" i="1"/>
  <c r="G2581" i="1"/>
  <c r="G2636" i="1"/>
  <c r="N2716" i="1"/>
  <c r="J2760" i="1"/>
  <c r="K2760" i="1" s="1"/>
  <c r="G2762" i="1"/>
  <c r="J2762" i="1"/>
  <c r="J2764" i="1"/>
  <c r="K2764" i="1" s="1"/>
  <c r="G2799" i="1"/>
  <c r="H2799" i="1"/>
  <c r="G2807" i="1"/>
  <c r="J2807" i="1"/>
  <c r="H2807" i="1"/>
  <c r="J2837" i="1"/>
  <c r="H2837" i="1"/>
  <c r="G2849" i="1"/>
  <c r="H2849" i="1"/>
  <c r="J2896" i="1"/>
  <c r="H2896" i="1"/>
  <c r="I2908" i="1"/>
  <c r="G2908" i="1"/>
  <c r="G2934" i="1"/>
  <c r="J2934" i="1"/>
  <c r="H2934" i="1"/>
  <c r="H2943" i="1"/>
  <c r="G2943" i="1"/>
  <c r="K2949" i="1"/>
  <c r="I2959" i="1"/>
  <c r="G2959" i="1"/>
  <c r="I3006" i="1"/>
  <c r="G3006" i="1"/>
  <c r="K3261" i="1"/>
  <c r="K3064" i="1"/>
  <c r="J3097" i="1"/>
  <c r="J3105" i="1"/>
  <c r="K3105" i="1" s="1"/>
  <c r="J3127" i="1"/>
  <c r="K3127" i="1" s="1"/>
  <c r="H3130" i="1"/>
  <c r="J3135" i="1"/>
  <c r="K3135" i="1" s="1"/>
  <c r="H3137" i="1"/>
  <c r="I3138" i="1"/>
  <c r="J3140" i="1"/>
  <c r="K3140" i="1" s="1"/>
  <c r="J3145" i="1"/>
  <c r="K3145" i="1" s="1"/>
  <c r="P3225" i="1"/>
  <c r="M3223" i="1"/>
  <c r="J3245" i="1"/>
  <c r="K3245" i="1" s="1"/>
  <c r="H3245" i="1"/>
  <c r="G3258" i="1"/>
  <c r="H3258" i="1"/>
  <c r="H3288" i="1"/>
  <c r="G3288" i="1"/>
  <c r="H3317" i="1"/>
  <c r="J3317" i="1"/>
  <c r="K3317" i="1" s="1"/>
  <c r="J3328" i="1"/>
  <c r="H3328" i="1"/>
  <c r="K3333" i="1"/>
  <c r="J3349" i="1"/>
  <c r="K3349" i="1" s="1"/>
  <c r="H3349" i="1"/>
  <c r="G3349" i="1"/>
  <c r="G3378" i="1"/>
  <c r="J3378" i="1"/>
  <c r="H3378" i="1"/>
  <c r="G3406" i="1"/>
  <c r="J3406" i="1"/>
  <c r="K3406" i="1" s="1"/>
  <c r="N3413" i="1"/>
  <c r="L3413" i="1"/>
  <c r="K3470" i="1"/>
  <c r="H3486" i="1"/>
  <c r="J3486" i="1"/>
  <c r="K3486" i="1" s="1"/>
  <c r="K2722" i="1"/>
  <c r="G2747" i="1"/>
  <c r="K2841" i="1"/>
  <c r="K2920" i="1"/>
  <c r="K2936" i="1"/>
  <c r="J2989" i="1"/>
  <c r="K2989" i="1" s="1"/>
  <c r="G3005" i="1"/>
  <c r="G3017" i="1"/>
  <c r="G3034" i="1"/>
  <c r="G3042" i="1"/>
  <c r="G3043" i="1"/>
  <c r="G3045" i="1"/>
  <c r="K3067" i="1"/>
  <c r="J3075" i="1"/>
  <c r="K3083" i="1"/>
  <c r="K3087" i="1"/>
  <c r="K3098" i="1"/>
  <c r="H3122" i="1"/>
  <c r="I3124" i="1"/>
  <c r="H3129" i="1"/>
  <c r="J3132" i="1"/>
  <c r="K3132" i="1" s="1"/>
  <c r="J3137" i="1"/>
  <c r="K3137" i="1" s="1"/>
  <c r="H3162" i="1"/>
  <c r="I3164" i="1"/>
  <c r="J3167" i="1"/>
  <c r="K3167" i="1" s="1"/>
  <c r="G3169" i="1"/>
  <c r="H3170" i="1"/>
  <c r="I3172" i="1"/>
  <c r="J3175" i="1"/>
  <c r="K3175" i="1" s="1"/>
  <c r="H3177" i="1"/>
  <c r="H3194" i="1"/>
  <c r="I3196" i="1"/>
  <c r="G3208" i="1"/>
  <c r="G3209" i="1"/>
  <c r="G3217" i="1"/>
  <c r="G3220" i="1"/>
  <c r="N3223" i="1"/>
  <c r="I3227" i="1"/>
  <c r="J3256" i="1"/>
  <c r="I3256" i="1"/>
  <c r="H3262" i="1"/>
  <c r="G3262" i="1"/>
  <c r="J3277" i="1"/>
  <c r="G3282" i="1"/>
  <c r="J3282" i="1"/>
  <c r="H3282" i="1"/>
  <c r="H3293" i="1"/>
  <c r="G3293" i="1"/>
  <c r="H3300" i="1"/>
  <c r="J3300" i="1"/>
  <c r="K3300" i="1" s="1"/>
  <c r="G3354" i="1"/>
  <c r="J3354" i="1"/>
  <c r="K3354" i="1" s="1"/>
  <c r="H3354" i="1"/>
  <c r="K3359" i="1"/>
  <c r="J3381" i="1"/>
  <c r="K3381" i="1" s="1"/>
  <c r="G3381" i="1"/>
  <c r="K3385" i="1"/>
  <c r="O3224" i="1"/>
  <c r="J2577" i="1"/>
  <c r="G2582" i="1"/>
  <c r="J2585" i="1"/>
  <c r="K2585" i="1" s="1"/>
  <c r="J2677" i="1"/>
  <c r="K2677" i="1" s="1"/>
  <c r="J2693" i="1"/>
  <c r="K2693" i="1" s="1"/>
  <c r="J2701" i="1"/>
  <c r="K2701" i="1" s="1"/>
  <c r="G2722" i="1"/>
  <c r="G2746" i="1"/>
  <c r="I2747" i="1"/>
  <c r="J2749" i="1"/>
  <c r="K2749" i="1" s="1"/>
  <c r="J2794" i="1"/>
  <c r="K2794" i="1" s="1"/>
  <c r="K2831" i="1"/>
  <c r="G2841" i="1"/>
  <c r="J2856" i="1"/>
  <c r="K2856" i="1" s="1"/>
  <c r="J2867" i="1"/>
  <c r="J2921" i="1"/>
  <c r="K2921" i="1" s="1"/>
  <c r="J2937" i="1"/>
  <c r="J2940" i="1"/>
  <c r="K2940" i="1" s="1"/>
  <c r="J2978" i="1"/>
  <c r="J2986" i="1"/>
  <c r="J2994" i="1"/>
  <c r="K2994" i="1" s="1"/>
  <c r="G3014" i="1"/>
  <c r="K3019" i="1"/>
  <c r="J3022" i="1"/>
  <c r="K3022" i="1" s="1"/>
  <c r="I3037" i="1"/>
  <c r="H3045" i="1"/>
  <c r="I3048" i="1"/>
  <c r="G3051" i="1"/>
  <c r="G3053" i="1"/>
  <c r="H3056" i="1"/>
  <c r="J3067" i="1"/>
  <c r="G3077" i="1"/>
  <c r="H3093" i="1"/>
  <c r="G3095" i="1"/>
  <c r="J3098" i="1"/>
  <c r="G3103" i="1"/>
  <c r="J3106" i="1"/>
  <c r="G3111" i="1"/>
  <c r="K3113" i="1"/>
  <c r="I3119" i="1"/>
  <c r="G3121" i="1"/>
  <c r="J3124" i="1"/>
  <c r="K3124" i="1" s="1"/>
  <c r="K3146" i="1"/>
  <c r="G3154" i="1"/>
  <c r="G3156" i="1"/>
  <c r="J3159" i="1"/>
  <c r="K3159" i="1" s="1"/>
  <c r="G3161" i="1"/>
  <c r="J3164" i="1"/>
  <c r="K3164" i="1" s="1"/>
  <c r="J3172" i="1"/>
  <c r="K3172" i="1" s="1"/>
  <c r="G3183" i="1"/>
  <c r="K3185" i="1"/>
  <c r="N3185" i="1" s="1"/>
  <c r="I3191" i="1"/>
  <c r="G3193" i="1"/>
  <c r="J3196" i="1"/>
  <c r="K3196" i="1" s="1"/>
  <c r="J3204" i="1"/>
  <c r="K3204" i="1" s="1"/>
  <c r="J3227" i="1"/>
  <c r="G3230" i="1"/>
  <c r="H3230" i="1"/>
  <c r="J3236" i="1"/>
  <c r="K3236" i="1" s="1"/>
  <c r="H3236" i="1"/>
  <c r="G3236" i="1"/>
  <c r="J3242" i="1"/>
  <c r="G3245" i="1"/>
  <c r="G3249" i="1"/>
  <c r="G3256" i="1"/>
  <c r="J3258" i="1"/>
  <c r="G3298" i="1"/>
  <c r="J3298" i="1"/>
  <c r="J3326" i="1"/>
  <c r="G3328" i="1"/>
  <c r="J3343" i="1"/>
  <c r="K3343" i="1" s="1"/>
  <c r="K3348" i="1"/>
  <c r="H3359" i="1"/>
  <c r="J3359" i="1"/>
  <c r="H3376" i="1"/>
  <c r="G3376" i="1"/>
  <c r="H3385" i="1"/>
  <c r="G3385" i="1"/>
  <c r="J3389" i="1"/>
  <c r="K3389" i="1" s="1"/>
  <c r="G3404" i="1"/>
  <c r="H3406" i="1"/>
  <c r="H3411" i="1"/>
  <c r="J3411" i="1"/>
  <c r="K3411" i="1" s="1"/>
  <c r="J3430" i="1"/>
  <c r="K3430" i="1" s="1"/>
  <c r="H3430" i="1"/>
  <c r="G3430" i="1"/>
  <c r="J3435" i="1"/>
  <c r="K3435" i="1" s="1"/>
  <c r="H3435" i="1"/>
  <c r="K2873" i="1"/>
  <c r="L2873" i="1" s="1"/>
  <c r="K2979" i="1"/>
  <c r="N2979" i="1" s="1"/>
  <c r="K2984" i="1"/>
  <c r="H3014" i="1"/>
  <c r="K3024" i="1"/>
  <c r="I3034" i="1"/>
  <c r="J3037" i="1"/>
  <c r="K3037" i="1" s="1"/>
  <c r="I3042" i="1"/>
  <c r="H3051" i="1"/>
  <c r="K3084" i="1"/>
  <c r="K3097" i="1"/>
  <c r="H3121" i="1"/>
  <c r="H3154" i="1"/>
  <c r="H3161" i="1"/>
  <c r="J3169" i="1"/>
  <c r="K3169" i="1" s="1"/>
  <c r="H3193" i="1"/>
  <c r="I3208" i="1"/>
  <c r="I3209" i="1"/>
  <c r="I3217" i="1"/>
  <c r="K3301" i="1"/>
  <c r="N3301" i="1" s="1"/>
  <c r="H3352" i="1"/>
  <c r="G3352" i="1"/>
  <c r="J3367" i="1"/>
  <c r="K3367" i="1" s="1"/>
  <c r="J3468" i="1"/>
  <c r="K3468" i="1" s="1"/>
  <c r="H3468" i="1"/>
  <c r="G3468" i="1"/>
  <c r="G2574" i="1"/>
  <c r="K2596" i="1"/>
  <c r="J2601" i="1"/>
  <c r="K2601" i="1" s="1"/>
  <c r="G2674" i="1"/>
  <c r="K2690" i="1"/>
  <c r="G2715" i="1"/>
  <c r="J2757" i="1"/>
  <c r="K2757" i="1" s="1"/>
  <c r="H2773" i="1"/>
  <c r="J2786" i="1"/>
  <c r="K2786" i="1" s="1"/>
  <c r="J2850" i="1"/>
  <c r="K2850" i="1" s="1"/>
  <c r="J2864" i="1"/>
  <c r="K2864" i="1" s="1"/>
  <c r="J2873" i="1"/>
  <c r="J2883" i="1"/>
  <c r="K2883" i="1" s="1"/>
  <c r="G2911" i="1"/>
  <c r="G2921" i="1"/>
  <c r="G2923" i="1"/>
  <c r="J2926" i="1"/>
  <c r="K2926" i="1" s="1"/>
  <c r="H2929" i="1"/>
  <c r="G2939" i="1"/>
  <c r="G2940" i="1"/>
  <c r="J2941" i="1"/>
  <c r="K2941" i="1" s="1"/>
  <c r="G2945" i="1"/>
  <c r="J2947" i="1"/>
  <c r="K2947" i="1" s="1"/>
  <c r="J2953" i="1"/>
  <c r="K2953" i="1" s="1"/>
  <c r="J2955" i="1"/>
  <c r="K2955" i="1" s="1"/>
  <c r="H2974" i="1"/>
  <c r="J2979" i="1"/>
  <c r="G2984" i="1"/>
  <c r="K2986" i="1"/>
  <c r="J2987" i="1"/>
  <c r="K2987" i="1" s="1"/>
  <c r="J2990" i="1"/>
  <c r="K2990" i="1" s="1"/>
  <c r="G2992" i="1"/>
  <c r="K2995" i="1"/>
  <c r="H3011" i="1"/>
  <c r="G3022" i="1"/>
  <c r="G3024" i="1"/>
  <c r="G3025" i="1"/>
  <c r="J3030" i="1"/>
  <c r="K3030" i="1" s="1"/>
  <c r="J3056" i="1"/>
  <c r="G3069" i="1"/>
  <c r="G3072" i="1"/>
  <c r="K3075" i="1"/>
  <c r="J3079" i="1"/>
  <c r="K3079" i="1" s="1"/>
  <c r="G3083" i="1"/>
  <c r="G3089" i="1"/>
  <c r="I3092" i="1"/>
  <c r="G3098" i="1"/>
  <c r="G3100" i="1"/>
  <c r="G3106" i="1"/>
  <c r="G3108" i="1"/>
  <c r="I3116" i="1"/>
  <c r="G3127" i="1"/>
  <c r="G3128" i="1"/>
  <c r="G3135" i="1"/>
  <c r="J3138" i="1"/>
  <c r="G3153" i="1"/>
  <c r="K3156" i="1"/>
  <c r="J3178" i="1"/>
  <c r="K3178" i="1" s="1"/>
  <c r="I3188" i="1"/>
  <c r="J3199" i="1"/>
  <c r="G3204" i="1"/>
  <c r="G3206" i="1"/>
  <c r="G3219" i="1"/>
  <c r="K3222" i="1"/>
  <c r="G3226" i="1"/>
  <c r="K3235" i="1"/>
  <c r="J3261" i="1"/>
  <c r="H3261" i="1"/>
  <c r="G3261" i="1"/>
  <c r="J3268" i="1"/>
  <c r="H3285" i="1"/>
  <c r="G3285" i="1"/>
  <c r="J3308" i="1"/>
  <c r="K3308" i="1" s="1"/>
  <c r="H3433" i="1"/>
  <c r="G3433" i="1"/>
  <c r="G3497" i="1"/>
  <c r="J3497" i="1"/>
  <c r="H3497" i="1"/>
  <c r="G2949" i="1"/>
  <c r="J2995" i="1"/>
  <c r="J3027" i="1"/>
  <c r="G3032" i="1"/>
  <c r="J3071" i="1"/>
  <c r="K3071" i="1" s="1"/>
  <c r="K3177" i="1"/>
  <c r="K3200" i="1"/>
  <c r="K3207" i="1"/>
  <c r="K3233" i="1"/>
  <c r="K3290" i="1"/>
  <c r="H3303" i="1"/>
  <c r="J3303" i="1"/>
  <c r="K3303" i="1" s="1"/>
  <c r="J3306" i="1"/>
  <c r="H3322" i="1"/>
  <c r="H3325" i="1"/>
  <c r="J3325" i="1"/>
  <c r="K3325" i="1" s="1"/>
  <c r="I3338" i="1"/>
  <c r="G3357" i="1"/>
  <c r="K3375" i="1"/>
  <c r="G3401" i="1"/>
  <c r="K3403" i="1"/>
  <c r="H3405" i="1"/>
  <c r="J3405" i="1"/>
  <c r="K3405" i="1" s="1"/>
  <c r="H3409" i="1"/>
  <c r="G3414" i="1"/>
  <c r="I3438" i="1"/>
  <c r="G3438" i="1"/>
  <c r="I3475" i="1"/>
  <c r="J3475" i="1"/>
  <c r="J3500" i="1"/>
  <c r="K3500" i="1" s="1"/>
  <c r="N3500" i="1" s="1"/>
  <c r="J3076" i="1"/>
  <c r="J3089" i="1"/>
  <c r="K3089" i="1" s="1"/>
  <c r="G3097" i="1"/>
  <c r="J3100" i="1"/>
  <c r="K3100" i="1" s="1"/>
  <c r="G3105" i="1"/>
  <c r="J3108" i="1"/>
  <c r="K3108" i="1" s="1"/>
  <c r="H3113" i="1"/>
  <c r="G3140" i="1"/>
  <c r="G3145" i="1"/>
  <c r="H3146" i="1"/>
  <c r="I3148" i="1"/>
  <c r="J3153" i="1"/>
  <c r="G3160" i="1"/>
  <c r="G3180" i="1"/>
  <c r="H3185" i="1"/>
  <c r="G3199" i="1"/>
  <c r="K3209" i="1"/>
  <c r="K3227" i="1"/>
  <c r="N3227" i="1" s="1"/>
  <c r="H3233" i="1"/>
  <c r="G3233" i="1"/>
  <c r="K3252" i="1"/>
  <c r="K3255" i="1"/>
  <c r="G3259" i="1"/>
  <c r="K3277" i="1"/>
  <c r="N3277" i="1" s="1"/>
  <c r="G3290" i="1"/>
  <c r="H3290" i="1"/>
  <c r="K3327" i="1"/>
  <c r="H3332" i="1"/>
  <c r="J3332" i="1"/>
  <c r="K3332" i="1" s="1"/>
  <c r="J3340" i="1"/>
  <c r="K3340" i="1" s="1"/>
  <c r="K3351" i="1"/>
  <c r="I3364" i="1"/>
  <c r="J3364" i="1"/>
  <c r="K3364" i="1" s="1"/>
  <c r="I3500" i="1"/>
  <c r="G3500" i="1"/>
  <c r="J3516" i="1"/>
  <c r="K3516" i="1" s="1"/>
  <c r="N3516" i="1" s="1"/>
  <c r="H3516" i="1"/>
  <c r="G3516" i="1"/>
  <c r="H3523" i="1"/>
  <c r="J3523" i="1"/>
  <c r="K2532" i="1"/>
  <c r="J2537" i="1"/>
  <c r="K2537" i="1" s="1"/>
  <c r="J2561" i="1"/>
  <c r="K2561" i="1" s="1"/>
  <c r="K2590" i="1"/>
  <c r="H2601" i="1"/>
  <c r="J2617" i="1"/>
  <c r="K2617" i="1" s="1"/>
  <c r="J2725" i="1"/>
  <c r="K2725" i="1" s="1"/>
  <c r="J2733" i="1"/>
  <c r="K2733" i="1" s="1"/>
  <c r="G2754" i="1"/>
  <c r="H2757" i="1"/>
  <c r="J2770" i="1"/>
  <c r="K2785" i="1"/>
  <c r="H2786" i="1"/>
  <c r="J2818" i="1"/>
  <c r="K2818" i="1" s="1"/>
  <c r="G2823" i="1"/>
  <c r="J2831" i="1"/>
  <c r="H2850" i="1"/>
  <c r="J2859" i="1"/>
  <c r="K2859" i="1" s="1"/>
  <c r="H2873" i="1"/>
  <c r="J2881" i="1"/>
  <c r="K2888" i="1"/>
  <c r="J2905" i="1"/>
  <c r="J2908" i="1"/>
  <c r="K2908" i="1" s="1"/>
  <c r="K2934" i="1"/>
  <c r="H2949" i="1"/>
  <c r="G2969" i="1"/>
  <c r="H2979" i="1"/>
  <c r="G2981" i="1"/>
  <c r="H2987" i="1"/>
  <c r="G2995" i="1"/>
  <c r="G2997" i="1"/>
  <c r="J3003" i="1"/>
  <c r="K3003" i="1" s="1"/>
  <c r="K3008" i="1"/>
  <c r="I3021" i="1"/>
  <c r="G3027" i="1"/>
  <c r="G3029" i="1"/>
  <c r="H3030" i="1"/>
  <c r="H3032" i="1"/>
  <c r="J3043" i="1"/>
  <c r="G3048" i="1"/>
  <c r="K3051" i="1"/>
  <c r="H3071" i="1"/>
  <c r="G3075" i="1"/>
  <c r="G3085" i="1"/>
  <c r="G3119" i="1"/>
  <c r="K3121" i="1"/>
  <c r="G3130" i="1"/>
  <c r="G3132" i="1"/>
  <c r="H3138" i="1"/>
  <c r="I3140" i="1"/>
  <c r="J3143" i="1"/>
  <c r="K3143" i="1" s="1"/>
  <c r="J3148" i="1"/>
  <c r="K3148" i="1" s="1"/>
  <c r="K3154" i="1"/>
  <c r="K3161" i="1"/>
  <c r="H3167" i="1"/>
  <c r="H3175" i="1"/>
  <c r="H3178" i="1"/>
  <c r="I3180" i="1"/>
  <c r="G3191" i="1"/>
  <c r="H3199" i="1"/>
  <c r="J3206" i="1"/>
  <c r="K3206" i="1" s="1"/>
  <c r="H3212" i="1"/>
  <c r="J3225" i="1"/>
  <c r="H3225" i="1"/>
  <c r="J3231" i="1"/>
  <c r="K3231" i="1" s="1"/>
  <c r="G3243" i="1"/>
  <c r="G3246" i="1"/>
  <c r="K3258" i="1"/>
  <c r="H3277" i="1"/>
  <c r="G3277" i="1"/>
  <c r="H3319" i="1"/>
  <c r="J3319" i="1"/>
  <c r="K3319" i="1" s="1"/>
  <c r="G3330" i="1"/>
  <c r="H3330" i="1"/>
  <c r="H3356" i="1"/>
  <c r="J3356" i="1"/>
  <c r="K3356" i="1" s="1"/>
  <c r="J3395" i="1"/>
  <c r="K3395" i="1" s="1"/>
  <c r="K3408" i="1"/>
  <c r="G3481" i="1"/>
  <c r="J3481" i="1"/>
  <c r="H3481" i="1"/>
  <c r="I3507" i="1"/>
  <c r="J3507" i="1"/>
  <c r="K3507" i="1" s="1"/>
  <c r="J3521" i="1"/>
  <c r="K3373" i="1"/>
  <c r="K3383" i="1"/>
  <c r="J3385" i="1"/>
  <c r="K3388" i="1"/>
  <c r="J3419" i="1"/>
  <c r="K3419" i="1" s="1"/>
  <c r="G3435" i="1"/>
  <c r="K3437" i="1"/>
  <c r="J3441" i="1"/>
  <c r="K3449" i="1"/>
  <c r="N3449" i="1" s="1"/>
  <c r="J3455" i="1"/>
  <c r="J3508" i="1"/>
  <c r="K3508" i="1" s="1"/>
  <c r="J3228" i="1"/>
  <c r="K3228" i="1" s="1"/>
  <c r="K3370" i="1"/>
  <c r="J3400" i="1"/>
  <c r="K3400" i="1" s="1"/>
  <c r="J3408" i="1"/>
  <c r="J3416" i="1"/>
  <c r="K3416" i="1" s="1"/>
  <c r="H3438" i="1"/>
  <c r="K3444" i="1"/>
  <c r="K3460" i="1"/>
  <c r="J3484" i="1"/>
  <c r="K3484" i="1" s="1"/>
  <c r="H3500" i="1"/>
  <c r="J3505" i="1"/>
  <c r="K3505" i="1" s="1"/>
  <c r="J3510" i="1"/>
  <c r="K3510" i="1" s="1"/>
  <c r="K3266" i="1"/>
  <c r="K3276" i="1"/>
  <c r="G3373" i="1"/>
  <c r="J3380" i="1"/>
  <c r="K3380" i="1" s="1"/>
  <c r="G3388" i="1"/>
  <c r="K3401" i="1"/>
  <c r="K3429" i="1"/>
  <c r="I3435" i="1"/>
  <c r="H3447" i="1"/>
  <c r="G3463" i="1"/>
  <c r="J3483" i="1"/>
  <c r="K3483" i="1" s="1"/>
  <c r="G3492" i="1"/>
  <c r="J3499" i="1"/>
  <c r="K3499" i="1" s="1"/>
  <c r="K3515" i="1"/>
  <c r="H3228" i="1"/>
  <c r="K3239" i="1"/>
  <c r="G3240" i="1"/>
  <c r="G3250" i="1"/>
  <c r="G3266" i="1"/>
  <c r="J3284" i="1"/>
  <c r="K3284" i="1" s="1"/>
  <c r="J3292" i="1"/>
  <c r="K3292" i="1" s="1"/>
  <c r="G3338" i="1"/>
  <c r="H3346" i="1"/>
  <c r="J3365" i="1"/>
  <c r="K3365" i="1" s="1"/>
  <c r="H3373" i="1"/>
  <c r="H3388" i="1"/>
  <c r="G3432" i="1"/>
  <c r="J3437" i="1"/>
  <c r="K3441" i="1"/>
  <c r="G3444" i="1"/>
  <c r="H3449" i="1"/>
  <c r="G3460" i="1"/>
  <c r="H3465" i="1"/>
  <c r="J3470" i="1"/>
  <c r="G3489" i="1"/>
  <c r="H3492" i="1"/>
  <c r="K3457" i="1"/>
  <c r="I3240" i="1"/>
  <c r="I3248" i="1"/>
  <c r="H3250" i="1"/>
  <c r="H3266" i="1"/>
  <c r="J3276" i="1"/>
  <c r="J3279" i="1"/>
  <c r="K3279" i="1" s="1"/>
  <c r="J3287" i="1"/>
  <c r="K3287" i="1" s="1"/>
  <c r="J3295" i="1"/>
  <c r="K3295" i="1" s="1"/>
  <c r="J3318" i="1"/>
  <c r="G3331" i="1"/>
  <c r="J3333" i="1"/>
  <c r="H3338" i="1"/>
  <c r="H3341" i="1"/>
  <c r="J3346" i="1"/>
  <c r="K3346" i="1" s="1"/>
  <c r="G3362" i="1"/>
  <c r="G3365" i="1"/>
  <c r="J3372" i="1"/>
  <c r="K3372" i="1" s="1"/>
  <c r="K3393" i="1"/>
  <c r="G3403" i="1"/>
  <c r="G3411" i="1"/>
  <c r="G3419" i="1"/>
  <c r="G3424" i="1"/>
  <c r="I3427" i="1"/>
  <c r="J3429" i="1"/>
  <c r="J3432" i="1"/>
  <c r="K3432" i="1" s="1"/>
  <c r="I3446" i="1"/>
  <c r="J3449" i="1"/>
  <c r="J3452" i="1"/>
  <c r="K3452" i="1" s="1"/>
  <c r="G3457" i="1"/>
  <c r="I3462" i="1"/>
  <c r="J3465" i="1"/>
  <c r="K3465" i="1" s="1"/>
  <c r="J3467" i="1"/>
  <c r="K3467" i="1" s="1"/>
  <c r="G3473" i="1"/>
  <c r="K3475" i="1"/>
  <c r="H3476" i="1"/>
  <c r="I3478" i="1"/>
  <c r="I3494" i="1"/>
  <c r="J3515" i="1"/>
  <c r="G3524" i="1"/>
  <c r="J3357" i="1"/>
  <c r="K3357" i="1" s="1"/>
  <c r="K3378" i="1"/>
  <c r="G3395" i="1"/>
  <c r="K3422" i="1"/>
  <c r="H3441" i="1"/>
  <c r="J3491" i="1"/>
  <c r="K3491" i="1" s="1"/>
  <c r="K3497" i="1"/>
  <c r="J3513" i="1"/>
  <c r="G3521" i="1"/>
  <c r="K3523" i="1"/>
  <c r="N401" i="1"/>
  <c r="L401" i="1"/>
  <c r="N35" i="1"/>
  <c r="L35" i="1"/>
  <c r="N40" i="1"/>
  <c r="L40" i="1"/>
  <c r="N73" i="1"/>
  <c r="L73" i="1"/>
  <c r="L104" i="1"/>
  <c r="N104" i="1"/>
  <c r="L136" i="1"/>
  <c r="N136" i="1"/>
  <c r="L144" i="1"/>
  <c r="N144" i="1"/>
  <c r="N163" i="1"/>
  <c r="L163" i="1"/>
  <c r="L168" i="1"/>
  <c r="N168" i="1"/>
  <c r="L176" i="1"/>
  <c r="N176" i="1"/>
  <c r="N195" i="1"/>
  <c r="L195" i="1"/>
  <c r="L208" i="1"/>
  <c r="N208" i="1"/>
  <c r="L232" i="1"/>
  <c r="N232" i="1"/>
  <c r="L240" i="1"/>
  <c r="N240" i="1"/>
  <c r="N259" i="1"/>
  <c r="L259" i="1"/>
  <c r="N281" i="1"/>
  <c r="L281" i="1"/>
  <c r="L320" i="1"/>
  <c r="N320" i="1"/>
  <c r="N588" i="1"/>
  <c r="L588" i="1"/>
  <c r="N684" i="1"/>
  <c r="L684" i="1"/>
  <c r="N8" i="1"/>
  <c r="L8" i="1"/>
  <c r="N56" i="1"/>
  <c r="L56" i="1"/>
  <c r="N83" i="1"/>
  <c r="L83" i="1"/>
  <c r="L272" i="1"/>
  <c r="N272" i="1"/>
  <c r="L344" i="1"/>
  <c r="N344" i="1"/>
  <c r="N361" i="1"/>
  <c r="L361" i="1"/>
  <c r="L470" i="1"/>
  <c r="N470" i="1"/>
  <c r="N479" i="1"/>
  <c r="N11" i="1"/>
  <c r="L11" i="1"/>
  <c r="N49" i="1"/>
  <c r="L49" i="1"/>
  <c r="N89" i="1"/>
  <c r="L89" i="1"/>
  <c r="N317" i="1"/>
  <c r="L317" i="1"/>
  <c r="N389" i="1"/>
  <c r="L389" i="1"/>
  <c r="N425" i="1"/>
  <c r="L425" i="1"/>
  <c r="N109" i="1"/>
  <c r="L109" i="1"/>
  <c r="N173" i="1"/>
  <c r="L173" i="1"/>
  <c r="N185" i="1"/>
  <c r="L185" i="1"/>
  <c r="N205" i="1"/>
  <c r="L205" i="1"/>
  <c r="N249" i="1"/>
  <c r="L249" i="1"/>
  <c r="N307" i="1"/>
  <c r="L307" i="1"/>
  <c r="N678" i="1"/>
  <c r="L678" i="1"/>
  <c r="N41" i="1"/>
  <c r="L41" i="1"/>
  <c r="N105" i="1"/>
  <c r="L105" i="1"/>
  <c r="N313" i="1"/>
  <c r="L313" i="1"/>
  <c r="L384" i="1"/>
  <c r="N384" i="1"/>
  <c r="N3" i="1"/>
  <c r="L3" i="1"/>
  <c r="L16" i="1"/>
  <c r="N16" i="1"/>
  <c r="N51" i="1"/>
  <c r="L51" i="1"/>
  <c r="N125" i="1"/>
  <c r="L125" i="1"/>
  <c r="N169" i="1"/>
  <c r="L169" i="1"/>
  <c r="N189" i="1"/>
  <c r="L189" i="1"/>
  <c r="N201" i="1"/>
  <c r="L201" i="1"/>
  <c r="N233" i="1"/>
  <c r="L233" i="1"/>
  <c r="N253" i="1"/>
  <c r="L253" i="1"/>
  <c r="N265" i="1"/>
  <c r="L265" i="1"/>
  <c r="L304" i="1"/>
  <c r="N304" i="1"/>
  <c r="N333" i="1"/>
  <c r="L333" i="1"/>
  <c r="N409" i="1"/>
  <c r="L409" i="1"/>
  <c r="L424" i="1"/>
  <c r="N424" i="1"/>
  <c r="N27" i="1"/>
  <c r="L27" i="1"/>
  <c r="N59" i="1"/>
  <c r="L59" i="1"/>
  <c r="N72" i="1"/>
  <c r="L72" i="1"/>
  <c r="L121" i="1"/>
  <c r="L288" i="1"/>
  <c r="N288" i="1"/>
  <c r="L360" i="1"/>
  <c r="N360" i="1"/>
  <c r="N141" i="1"/>
  <c r="L141" i="1"/>
  <c r="N153" i="1"/>
  <c r="L153" i="1"/>
  <c r="N217" i="1"/>
  <c r="L217" i="1"/>
  <c r="N237" i="1"/>
  <c r="L237" i="1"/>
  <c r="N269" i="1"/>
  <c r="L269" i="1"/>
  <c r="L312" i="1"/>
  <c r="N312" i="1"/>
  <c r="N19" i="1"/>
  <c r="L19" i="1"/>
  <c r="N137" i="1"/>
  <c r="L137" i="1"/>
  <c r="L352" i="1"/>
  <c r="N352" i="1"/>
  <c r="N381" i="1"/>
  <c r="L381" i="1"/>
  <c r="N429" i="1"/>
  <c r="L429" i="1"/>
  <c r="N614" i="1"/>
  <c r="L614" i="1"/>
  <c r="N81" i="1"/>
  <c r="L81" i="1"/>
  <c r="L96" i="1"/>
  <c r="N96" i="1"/>
  <c r="L128" i="1"/>
  <c r="N128" i="1"/>
  <c r="L152" i="1"/>
  <c r="N152" i="1"/>
  <c r="L160" i="1"/>
  <c r="N160" i="1"/>
  <c r="N179" i="1"/>
  <c r="L179" i="1"/>
  <c r="L192" i="1"/>
  <c r="N192" i="1"/>
  <c r="L216" i="1"/>
  <c r="N216" i="1"/>
  <c r="L224" i="1"/>
  <c r="N224" i="1"/>
  <c r="N243" i="1"/>
  <c r="L243" i="1"/>
  <c r="L256" i="1"/>
  <c r="N256" i="1"/>
  <c r="N285" i="1"/>
  <c r="L285" i="1"/>
  <c r="L328" i="1"/>
  <c r="N345" i="1"/>
  <c r="L345" i="1"/>
  <c r="L400" i="1"/>
  <c r="N400" i="1"/>
  <c r="L416" i="1"/>
  <c r="N416" i="1"/>
  <c r="N646" i="1"/>
  <c r="L646" i="1"/>
  <c r="N329" i="1"/>
  <c r="L329" i="1"/>
  <c r="N99" i="1"/>
  <c r="L99" i="1"/>
  <c r="L112" i="1"/>
  <c r="N112" i="1"/>
  <c r="L200" i="1"/>
  <c r="N200" i="1"/>
  <c r="N9" i="1"/>
  <c r="L9" i="1"/>
  <c r="N57" i="1"/>
  <c r="L57" i="1"/>
  <c r="N275" i="1"/>
  <c r="L275" i="1"/>
  <c r="N297" i="1"/>
  <c r="L297" i="1"/>
  <c r="L336" i="1"/>
  <c r="N336" i="1"/>
  <c r="N365" i="1"/>
  <c r="L365" i="1"/>
  <c r="N385" i="1"/>
  <c r="N447" i="1"/>
  <c r="L447" i="1"/>
  <c r="N476" i="1"/>
  <c r="L476" i="1"/>
  <c r="L827" i="1"/>
  <c r="N827" i="1"/>
  <c r="N25" i="1"/>
  <c r="L25" i="1"/>
  <c r="H67" i="1"/>
  <c r="G67" i="1"/>
  <c r="J159" i="1"/>
  <c r="H159" i="1"/>
  <c r="G159" i="1"/>
  <c r="N219" i="1"/>
  <c r="L219" i="1"/>
  <c r="N235" i="1"/>
  <c r="L235" i="1"/>
  <c r="J239" i="1"/>
  <c r="H239" i="1"/>
  <c r="G239" i="1"/>
  <c r="J287" i="1"/>
  <c r="H287" i="1"/>
  <c r="G287" i="1"/>
  <c r="N299" i="1"/>
  <c r="L299" i="1"/>
  <c r="N315" i="1"/>
  <c r="L315" i="1"/>
  <c r="N331" i="1"/>
  <c r="L331" i="1"/>
  <c r="N363" i="1"/>
  <c r="L363" i="1"/>
  <c r="N369" i="1"/>
  <c r="L369" i="1"/>
  <c r="H444" i="1"/>
  <c r="G444" i="1"/>
  <c r="H598" i="1"/>
  <c r="G598" i="1"/>
  <c r="J598" i="1"/>
  <c r="K598" i="1" s="1"/>
  <c r="N667" i="1"/>
  <c r="L667" i="1"/>
  <c r="J776" i="1"/>
  <c r="K776" i="1" s="1"/>
  <c r="H776" i="1"/>
  <c r="G776" i="1"/>
  <c r="J800" i="1"/>
  <c r="H800" i="1"/>
  <c r="G800" i="1"/>
  <c r="J832" i="1"/>
  <c r="H832" i="1"/>
  <c r="G832" i="1"/>
  <c r="N1612" i="1"/>
  <c r="L1612" i="1"/>
  <c r="N3380" i="1"/>
  <c r="L3380" i="1"/>
  <c r="G68" i="1"/>
  <c r="H115" i="1"/>
  <c r="G115" i="1"/>
  <c r="H131" i="1"/>
  <c r="G131" i="1"/>
  <c r="H147" i="1"/>
  <c r="G147" i="1"/>
  <c r="N161" i="1"/>
  <c r="L161" i="1"/>
  <c r="G164" i="1"/>
  <c r="N193" i="1"/>
  <c r="L193" i="1"/>
  <c r="G196" i="1"/>
  <c r="H211" i="1"/>
  <c r="G211" i="1"/>
  <c r="H227" i="1"/>
  <c r="G227" i="1"/>
  <c r="N241" i="1"/>
  <c r="L241" i="1"/>
  <c r="N257" i="1"/>
  <c r="L257" i="1"/>
  <c r="G260" i="1"/>
  <c r="H291" i="1"/>
  <c r="G291" i="1"/>
  <c r="G292" i="1"/>
  <c r="N305" i="1"/>
  <c r="L305" i="1"/>
  <c r="G308" i="1"/>
  <c r="H323" i="1"/>
  <c r="G323" i="1"/>
  <c r="G324" i="1"/>
  <c r="N337" i="1"/>
  <c r="L337" i="1"/>
  <c r="H339" i="1"/>
  <c r="G339" i="1"/>
  <c r="G340" i="1"/>
  <c r="H355" i="1"/>
  <c r="G355" i="1"/>
  <c r="G356" i="1"/>
  <c r="L373" i="1"/>
  <c r="K375" i="1"/>
  <c r="I376" i="1"/>
  <c r="G376" i="1"/>
  <c r="N387" i="1"/>
  <c r="L387" i="1"/>
  <c r="N388" i="1"/>
  <c r="H395" i="1"/>
  <c r="G395" i="1"/>
  <c r="G396" i="1"/>
  <c r="J410" i="1"/>
  <c r="K410" i="1" s="1"/>
  <c r="G410" i="1"/>
  <c r="J415" i="1"/>
  <c r="K415" i="1" s="1"/>
  <c r="H415" i="1"/>
  <c r="G415" i="1"/>
  <c r="K434" i="1"/>
  <c r="I440" i="1"/>
  <c r="G440" i="1"/>
  <c r="J454" i="1"/>
  <c r="K454" i="1" s="1"/>
  <c r="J458" i="1"/>
  <c r="K458" i="1" s="1"/>
  <c r="H458" i="1"/>
  <c r="G458" i="1"/>
  <c r="H462" i="1"/>
  <c r="G462" i="1"/>
  <c r="N468" i="1"/>
  <c r="L468" i="1"/>
  <c r="J486" i="1"/>
  <c r="K486" i="1" s="1"/>
  <c r="J490" i="1"/>
  <c r="K490" i="1" s="1"/>
  <c r="H490" i="1"/>
  <c r="G490" i="1"/>
  <c r="N516" i="1"/>
  <c r="L516" i="1"/>
  <c r="I523" i="1"/>
  <c r="J523" i="1"/>
  <c r="K523" i="1" s="1"/>
  <c r="J528" i="1"/>
  <c r="K528" i="1" s="1"/>
  <c r="H528" i="1"/>
  <c r="G528" i="1"/>
  <c r="I547" i="1"/>
  <c r="J547" i="1"/>
  <c r="K547" i="1" s="1"/>
  <c r="J565" i="1"/>
  <c r="G565" i="1"/>
  <c r="H565" i="1"/>
  <c r="I575" i="1"/>
  <c r="G575" i="1"/>
  <c r="J575" i="1"/>
  <c r="N628" i="1"/>
  <c r="L628" i="1"/>
  <c r="I631" i="1"/>
  <c r="J631" i="1"/>
  <c r="K631" i="1" s="1"/>
  <c r="G631" i="1"/>
  <c r="N660" i="1"/>
  <c r="L660" i="1"/>
  <c r="I663" i="1"/>
  <c r="J663" i="1"/>
  <c r="K663" i="1" s="1"/>
  <c r="G663" i="1"/>
  <c r="N700" i="1"/>
  <c r="L700" i="1"/>
  <c r="N708" i="1"/>
  <c r="L708" i="1"/>
  <c r="N716" i="1"/>
  <c r="L716" i="1"/>
  <c r="L775" i="1"/>
  <c r="N775" i="1"/>
  <c r="N804" i="1"/>
  <c r="L804" i="1"/>
  <c r="N819" i="1"/>
  <c r="L819" i="1"/>
  <c r="H861" i="1"/>
  <c r="G861" i="1"/>
  <c r="J861" i="1"/>
  <c r="K861" i="1" s="1"/>
  <c r="N954" i="1"/>
  <c r="L954" i="1"/>
  <c r="I1002" i="1"/>
  <c r="G1002" i="1"/>
  <c r="N1060" i="1"/>
  <c r="L1060" i="1"/>
  <c r="H1062" i="1"/>
  <c r="G1062" i="1"/>
  <c r="J1062" i="1"/>
  <c r="K1062" i="1" s="1"/>
  <c r="L1101" i="1"/>
  <c r="N1101" i="1"/>
  <c r="I1104" i="1"/>
  <c r="G1104" i="1"/>
  <c r="N1114" i="1"/>
  <c r="L1114" i="1"/>
  <c r="N1137" i="1"/>
  <c r="L1137" i="1"/>
  <c r="J1219" i="1"/>
  <c r="H1219" i="1"/>
  <c r="G1219" i="1"/>
  <c r="J1308" i="1"/>
  <c r="K1308" i="1" s="1"/>
  <c r="I1308" i="1"/>
  <c r="G1308" i="1"/>
  <c r="N1455" i="1"/>
  <c r="L1455" i="1"/>
  <c r="J3350" i="1"/>
  <c r="K3350" i="1" s="1"/>
  <c r="H3350" i="1"/>
  <c r="G3350" i="1"/>
  <c r="J3355" i="1"/>
  <c r="K3355" i="1" s="1"/>
  <c r="H3355" i="1"/>
  <c r="G3355" i="1"/>
  <c r="N4" i="1"/>
  <c r="K6" i="1"/>
  <c r="J12" i="1"/>
  <c r="K12" i="1" s="1"/>
  <c r="J26" i="1"/>
  <c r="K26" i="1" s="1"/>
  <c r="G26" i="1"/>
  <c r="G28" i="1"/>
  <c r="N32" i="1"/>
  <c r="H35" i="1"/>
  <c r="G35" i="1"/>
  <c r="I39" i="1"/>
  <c r="N52" i="1"/>
  <c r="K54" i="1"/>
  <c r="J60" i="1"/>
  <c r="K60" i="1" s="1"/>
  <c r="N84" i="1"/>
  <c r="I88" i="1"/>
  <c r="G88" i="1"/>
  <c r="L101" i="1"/>
  <c r="L102" i="1"/>
  <c r="L118" i="1"/>
  <c r="L133" i="1"/>
  <c r="L134" i="1"/>
  <c r="L149" i="1"/>
  <c r="L165" i="1"/>
  <c r="L166" i="1"/>
  <c r="L181" i="1"/>
  <c r="L182" i="1"/>
  <c r="L197" i="1"/>
  <c r="L198" i="1"/>
  <c r="L213" i="1"/>
  <c r="L214" i="1"/>
  <c r="L229" i="1"/>
  <c r="L230" i="1"/>
  <c r="L245" i="1"/>
  <c r="L246" i="1"/>
  <c r="L261" i="1"/>
  <c r="L262" i="1"/>
  <c r="L277" i="1"/>
  <c r="L278" i="1"/>
  <c r="L294" i="1"/>
  <c r="L309" i="1"/>
  <c r="L310" i="1"/>
  <c r="L325" i="1"/>
  <c r="L326" i="1"/>
  <c r="K338" i="1"/>
  <c r="L342" i="1"/>
  <c r="L358" i="1"/>
  <c r="J370" i="1"/>
  <c r="K370" i="1" s="1"/>
  <c r="G370" i="1"/>
  <c r="J375" i="1"/>
  <c r="H375" i="1"/>
  <c r="G375" i="1"/>
  <c r="J376" i="1"/>
  <c r="K376" i="1" s="1"/>
  <c r="I400" i="1"/>
  <c r="G400" i="1"/>
  <c r="N411" i="1"/>
  <c r="L411" i="1"/>
  <c r="N412" i="1"/>
  <c r="N417" i="1"/>
  <c r="L417" i="1"/>
  <c r="H419" i="1"/>
  <c r="G419" i="1"/>
  <c r="G420" i="1"/>
  <c r="J434" i="1"/>
  <c r="G434" i="1"/>
  <c r="J439" i="1"/>
  <c r="K439" i="1" s="1"/>
  <c r="H439" i="1"/>
  <c r="G439" i="1"/>
  <c r="J440" i="1"/>
  <c r="K440" i="1" s="1"/>
  <c r="J448" i="1"/>
  <c r="K448" i="1" s="1"/>
  <c r="H448" i="1"/>
  <c r="G448" i="1"/>
  <c r="H452" i="1"/>
  <c r="G452" i="1"/>
  <c r="L455" i="1"/>
  <c r="J480" i="1"/>
  <c r="K480" i="1" s="1"/>
  <c r="H480" i="1"/>
  <c r="G480" i="1"/>
  <c r="H484" i="1"/>
  <c r="G484" i="1"/>
  <c r="L487" i="1"/>
  <c r="N491" i="1"/>
  <c r="N508" i="1"/>
  <c r="L508" i="1"/>
  <c r="N550" i="1"/>
  <c r="L550" i="1"/>
  <c r="H574" i="1"/>
  <c r="G574" i="1"/>
  <c r="J574" i="1"/>
  <c r="K574" i="1" s="1"/>
  <c r="J584" i="1"/>
  <c r="K584" i="1" s="1"/>
  <c r="H584" i="1"/>
  <c r="G584" i="1"/>
  <c r="H590" i="1"/>
  <c r="G590" i="1"/>
  <c r="N612" i="1"/>
  <c r="L612" i="1"/>
  <c r="N644" i="1"/>
  <c r="L644" i="1"/>
  <c r="N692" i="1"/>
  <c r="L692" i="1"/>
  <c r="H758" i="1"/>
  <c r="G758" i="1"/>
  <c r="J758" i="1"/>
  <c r="K758" i="1" s="1"/>
  <c r="J834" i="1"/>
  <c r="K834" i="1" s="1"/>
  <c r="H834" i="1"/>
  <c r="G834" i="1"/>
  <c r="L940" i="1"/>
  <c r="N940" i="1"/>
  <c r="G964" i="1"/>
  <c r="J964" i="1"/>
  <c r="K964" i="1" s="1"/>
  <c r="H964" i="1"/>
  <c r="J1020" i="1"/>
  <c r="K1020" i="1" s="1"/>
  <c r="I1020" i="1"/>
  <c r="N1097" i="1"/>
  <c r="L1097" i="1"/>
  <c r="N1212" i="1"/>
  <c r="L1212" i="1"/>
  <c r="J1606" i="1"/>
  <c r="H1606" i="1"/>
  <c r="G1606" i="1"/>
  <c r="N1807" i="1"/>
  <c r="L1807" i="1"/>
  <c r="J87" i="1"/>
  <c r="K87" i="1" s="1"/>
  <c r="H87" i="1"/>
  <c r="G87" i="1"/>
  <c r="I120" i="1"/>
  <c r="G120" i="1"/>
  <c r="J178" i="1"/>
  <c r="K178" i="1" s="1"/>
  <c r="G178" i="1"/>
  <c r="I184" i="1"/>
  <c r="G184" i="1"/>
  <c r="J194" i="1"/>
  <c r="K194" i="1" s="1"/>
  <c r="G194" i="1"/>
  <c r="J196" i="1"/>
  <c r="K196" i="1" s="1"/>
  <c r="J210" i="1"/>
  <c r="K210" i="1" s="1"/>
  <c r="G210" i="1"/>
  <c r="K215" i="1"/>
  <c r="J242" i="1"/>
  <c r="K242" i="1" s="1"/>
  <c r="G242" i="1"/>
  <c r="I248" i="1"/>
  <c r="G248" i="1"/>
  <c r="I264" i="1"/>
  <c r="G264" i="1"/>
  <c r="I280" i="1"/>
  <c r="G280" i="1"/>
  <c r="I296" i="1"/>
  <c r="G296" i="1"/>
  <c r="J308" i="1"/>
  <c r="K308" i="1" s="1"/>
  <c r="J340" i="1"/>
  <c r="K340" i="1" s="1"/>
  <c r="J356" i="1"/>
  <c r="K356" i="1" s="1"/>
  <c r="H379" i="1"/>
  <c r="G379" i="1"/>
  <c r="J394" i="1"/>
  <c r="K394" i="1" s="1"/>
  <c r="G394" i="1"/>
  <c r="J399" i="1"/>
  <c r="K399" i="1" s="1"/>
  <c r="H399" i="1"/>
  <c r="G399" i="1"/>
  <c r="J462" i="1"/>
  <c r="K462" i="1" s="1"/>
  <c r="J466" i="1"/>
  <c r="K466" i="1" s="1"/>
  <c r="H466" i="1"/>
  <c r="G466" i="1"/>
  <c r="N558" i="1"/>
  <c r="L558" i="1"/>
  <c r="N627" i="1"/>
  <c r="L627" i="1"/>
  <c r="I642" i="1"/>
  <c r="G642" i="1"/>
  <c r="I970" i="1"/>
  <c r="N974" i="1"/>
  <c r="L974" i="1"/>
  <c r="I1077" i="1"/>
  <c r="G1077" i="1"/>
  <c r="L1125" i="1"/>
  <c r="N1125" i="1"/>
  <c r="J1171" i="1"/>
  <c r="H1171" i="1"/>
  <c r="G1171" i="1"/>
  <c r="N1588" i="1"/>
  <c r="L1588" i="1"/>
  <c r="J1666" i="1"/>
  <c r="I1666" i="1"/>
  <c r="J5" i="1"/>
  <c r="K5" i="1" s="1"/>
  <c r="H5" i="1"/>
  <c r="J15" i="1"/>
  <c r="H15" i="1"/>
  <c r="I16" i="1"/>
  <c r="G16" i="1"/>
  <c r="K22" i="1"/>
  <c r="H26" i="1"/>
  <c r="J28" i="1"/>
  <c r="K28" i="1" s="1"/>
  <c r="J42" i="1"/>
  <c r="G42" i="1"/>
  <c r="G44" i="1"/>
  <c r="J53" i="1"/>
  <c r="K53" i="1" s="1"/>
  <c r="H53" i="1"/>
  <c r="J63" i="1"/>
  <c r="K63" i="1" s="1"/>
  <c r="H63" i="1"/>
  <c r="I64" i="1"/>
  <c r="G64" i="1"/>
  <c r="J74" i="1"/>
  <c r="G74" i="1"/>
  <c r="G76" i="1"/>
  <c r="J85" i="1"/>
  <c r="K85" i="1" s="1"/>
  <c r="H85" i="1"/>
  <c r="J88" i="1"/>
  <c r="K88" i="1" s="1"/>
  <c r="J103" i="1"/>
  <c r="H103" i="1"/>
  <c r="G103" i="1"/>
  <c r="J115" i="1"/>
  <c r="K115" i="1" s="1"/>
  <c r="J119" i="1"/>
  <c r="K119" i="1" s="1"/>
  <c r="H119" i="1"/>
  <c r="G119" i="1"/>
  <c r="J120" i="1"/>
  <c r="K120" i="1" s="1"/>
  <c r="J131" i="1"/>
  <c r="K131" i="1" s="1"/>
  <c r="J135" i="1"/>
  <c r="H135" i="1"/>
  <c r="G135" i="1"/>
  <c r="J147" i="1"/>
  <c r="K147" i="1" s="1"/>
  <c r="J151" i="1"/>
  <c r="K151" i="1" s="1"/>
  <c r="H151" i="1"/>
  <c r="G151" i="1"/>
  <c r="J167" i="1"/>
  <c r="H167" i="1"/>
  <c r="G167" i="1"/>
  <c r="J183" i="1"/>
  <c r="H183" i="1"/>
  <c r="G183" i="1"/>
  <c r="J184" i="1"/>
  <c r="K184" i="1" s="1"/>
  <c r="J199" i="1"/>
  <c r="K199" i="1" s="1"/>
  <c r="H199" i="1"/>
  <c r="G199" i="1"/>
  <c r="J211" i="1"/>
  <c r="K211" i="1" s="1"/>
  <c r="J215" i="1"/>
  <c r="H215" i="1"/>
  <c r="G215" i="1"/>
  <c r="J227" i="1"/>
  <c r="K227" i="1" s="1"/>
  <c r="J231" i="1"/>
  <c r="H231" i="1"/>
  <c r="G231" i="1"/>
  <c r="J247" i="1"/>
  <c r="K247" i="1" s="1"/>
  <c r="H247" i="1"/>
  <c r="G247" i="1"/>
  <c r="J248" i="1"/>
  <c r="K248" i="1" s="1"/>
  <c r="J263" i="1"/>
  <c r="K263" i="1" s="1"/>
  <c r="H263" i="1"/>
  <c r="G263" i="1"/>
  <c r="J264" i="1"/>
  <c r="K264" i="1" s="1"/>
  <c r="J279" i="1"/>
  <c r="K279" i="1" s="1"/>
  <c r="H279" i="1"/>
  <c r="G279" i="1"/>
  <c r="J280" i="1"/>
  <c r="K280" i="1" s="1"/>
  <c r="J291" i="1"/>
  <c r="K291" i="1" s="1"/>
  <c r="J295" i="1"/>
  <c r="H295" i="1"/>
  <c r="G295" i="1"/>
  <c r="J296" i="1"/>
  <c r="K296" i="1" s="1"/>
  <c r="J311" i="1"/>
  <c r="H311" i="1"/>
  <c r="G311" i="1"/>
  <c r="J323" i="1"/>
  <c r="K323" i="1" s="1"/>
  <c r="J327" i="1"/>
  <c r="K327" i="1" s="1"/>
  <c r="H327" i="1"/>
  <c r="G327" i="1"/>
  <c r="J339" i="1"/>
  <c r="K339" i="1" s="1"/>
  <c r="J343" i="1"/>
  <c r="K343" i="1" s="1"/>
  <c r="H343" i="1"/>
  <c r="G343" i="1"/>
  <c r="J355" i="1"/>
  <c r="K355" i="1" s="1"/>
  <c r="J359" i="1"/>
  <c r="H359" i="1"/>
  <c r="G359" i="1"/>
  <c r="H370" i="1"/>
  <c r="I384" i="1"/>
  <c r="G384" i="1"/>
  <c r="J395" i="1"/>
  <c r="K395" i="1" s="1"/>
  <c r="H403" i="1"/>
  <c r="G403" i="1"/>
  <c r="G404" i="1"/>
  <c r="L406" i="1"/>
  <c r="J418" i="1"/>
  <c r="G418" i="1"/>
  <c r="J420" i="1"/>
  <c r="K420" i="1" s="1"/>
  <c r="J423" i="1"/>
  <c r="K423" i="1" s="1"/>
  <c r="H423" i="1"/>
  <c r="G423" i="1"/>
  <c r="H434" i="1"/>
  <c r="J456" i="1"/>
  <c r="K456" i="1" s="1"/>
  <c r="H456" i="1"/>
  <c r="G456" i="1"/>
  <c r="H460" i="1"/>
  <c r="G460" i="1"/>
  <c r="L463" i="1"/>
  <c r="J488" i="1"/>
  <c r="K488" i="1" s="1"/>
  <c r="H488" i="1"/>
  <c r="G488" i="1"/>
  <c r="N492" i="1"/>
  <c r="L492" i="1"/>
  <c r="J522" i="1"/>
  <c r="K522" i="1" s="1"/>
  <c r="H522" i="1"/>
  <c r="G522" i="1"/>
  <c r="J557" i="1"/>
  <c r="G557" i="1"/>
  <c r="H557" i="1"/>
  <c r="G570" i="1"/>
  <c r="J576" i="1"/>
  <c r="K576" i="1" s="1"/>
  <c r="H576" i="1"/>
  <c r="G576" i="1"/>
  <c r="L595" i="1"/>
  <c r="K611" i="1"/>
  <c r="N622" i="1"/>
  <c r="L622" i="1"/>
  <c r="K643" i="1"/>
  <c r="N654" i="1"/>
  <c r="L654" i="1"/>
  <c r="I674" i="1"/>
  <c r="G674" i="1"/>
  <c r="N691" i="1"/>
  <c r="L691" i="1"/>
  <c r="H702" i="1"/>
  <c r="G702" i="1"/>
  <c r="J702" i="1"/>
  <c r="K702" i="1" s="1"/>
  <c r="K743" i="1"/>
  <c r="I893" i="1"/>
  <c r="J893" i="1"/>
  <c r="K893" i="1" s="1"/>
  <c r="G893" i="1"/>
  <c r="N898" i="1"/>
  <c r="L898" i="1"/>
  <c r="J958" i="1"/>
  <c r="K958" i="1" s="1"/>
  <c r="H958" i="1"/>
  <c r="G958" i="1"/>
  <c r="I981" i="1"/>
  <c r="G981" i="1"/>
  <c r="N986" i="1"/>
  <c r="L986" i="1"/>
  <c r="N1073" i="1"/>
  <c r="L1073" i="1"/>
  <c r="L1189" i="1"/>
  <c r="N1189" i="1"/>
  <c r="N1305" i="1"/>
  <c r="L1305" i="1"/>
  <c r="N1543" i="1"/>
  <c r="L1543" i="1"/>
  <c r="N1661" i="1"/>
  <c r="L1661" i="1"/>
  <c r="N1788" i="1"/>
  <c r="L1788" i="1"/>
  <c r="J95" i="1"/>
  <c r="H95" i="1"/>
  <c r="G95" i="1"/>
  <c r="J175" i="1"/>
  <c r="H175" i="1"/>
  <c r="G175" i="1"/>
  <c r="N203" i="1"/>
  <c r="L203" i="1"/>
  <c r="J207" i="1"/>
  <c r="H207" i="1"/>
  <c r="G207" i="1"/>
  <c r="J223" i="1"/>
  <c r="H223" i="1"/>
  <c r="G223" i="1"/>
  <c r="J335" i="1"/>
  <c r="K335" i="1" s="1"/>
  <c r="H335" i="1"/>
  <c r="G335" i="1"/>
  <c r="J351" i="1"/>
  <c r="H351" i="1"/>
  <c r="G351" i="1"/>
  <c r="N427" i="1"/>
  <c r="L427" i="1"/>
  <c r="J47" i="1"/>
  <c r="K47" i="1" s="1"/>
  <c r="H47" i="1"/>
  <c r="J79" i="1"/>
  <c r="H79" i="1"/>
  <c r="G100" i="1"/>
  <c r="G116" i="1"/>
  <c r="N145" i="1"/>
  <c r="L145" i="1"/>
  <c r="G148" i="1"/>
  <c r="N177" i="1"/>
  <c r="G180" i="1"/>
  <c r="N209" i="1"/>
  <c r="L209" i="1"/>
  <c r="G212" i="1"/>
  <c r="N225" i="1"/>
  <c r="L225" i="1"/>
  <c r="G228" i="1"/>
  <c r="H243" i="1"/>
  <c r="G243" i="1"/>
  <c r="H275" i="1"/>
  <c r="G275" i="1"/>
  <c r="H307" i="1"/>
  <c r="G307" i="1"/>
  <c r="N321" i="1"/>
  <c r="L321" i="1"/>
  <c r="I8" i="1"/>
  <c r="G8" i="1"/>
  <c r="K15" i="1"/>
  <c r="H43" i="1"/>
  <c r="G43" i="1"/>
  <c r="J68" i="1"/>
  <c r="K68" i="1" s="1"/>
  <c r="H75" i="1"/>
  <c r="G75" i="1"/>
  <c r="J100" i="1"/>
  <c r="K100" i="1" s="1"/>
  <c r="J114" i="1"/>
  <c r="K114" i="1" s="1"/>
  <c r="G114" i="1"/>
  <c r="J130" i="1"/>
  <c r="K130" i="1" s="1"/>
  <c r="G130" i="1"/>
  <c r="K135" i="1"/>
  <c r="J180" i="1"/>
  <c r="K180" i="1" s="1"/>
  <c r="K183" i="1"/>
  <c r="I216" i="1"/>
  <c r="G216" i="1"/>
  <c r="I232" i="1"/>
  <c r="G232" i="1"/>
  <c r="J274" i="1"/>
  <c r="K274" i="1" s="1"/>
  <c r="G274" i="1"/>
  <c r="J290" i="1"/>
  <c r="K290" i="1" s="1"/>
  <c r="G290" i="1"/>
  <c r="J324" i="1"/>
  <c r="K324" i="1" s="1"/>
  <c r="K359" i="1"/>
  <c r="J396" i="1"/>
  <c r="K396" i="1" s="1"/>
  <c r="I543" i="1"/>
  <c r="G543" i="1"/>
  <c r="J543" i="1"/>
  <c r="N564" i="1"/>
  <c r="L564" i="1"/>
  <c r="N620" i="1"/>
  <c r="L620" i="1"/>
  <c r="N659" i="1"/>
  <c r="L659" i="1"/>
  <c r="H694" i="1"/>
  <c r="G694" i="1"/>
  <c r="J694" i="1"/>
  <c r="K694" i="1" s="1"/>
  <c r="N742" i="1"/>
  <c r="L742" i="1"/>
  <c r="L780" i="1"/>
  <c r="N801" i="1"/>
  <c r="L801" i="1"/>
  <c r="N812" i="1"/>
  <c r="L812" i="1"/>
  <c r="N840" i="1"/>
  <c r="L840" i="1"/>
  <c r="L924" i="1"/>
  <c r="N924" i="1"/>
  <c r="I24" i="1"/>
  <c r="G24" i="1"/>
  <c r="K70" i="1"/>
  <c r="H91" i="1"/>
  <c r="G91" i="1"/>
  <c r="H107" i="1"/>
  <c r="G107" i="1"/>
  <c r="H114" i="1"/>
  <c r="H123" i="1"/>
  <c r="G123" i="1"/>
  <c r="H130" i="1"/>
  <c r="H139" i="1"/>
  <c r="G139" i="1"/>
  <c r="H155" i="1"/>
  <c r="G155" i="1"/>
  <c r="H171" i="1"/>
  <c r="G171" i="1"/>
  <c r="H178" i="1"/>
  <c r="H187" i="1"/>
  <c r="G187" i="1"/>
  <c r="H194" i="1"/>
  <c r="H203" i="1"/>
  <c r="G203" i="1"/>
  <c r="H210" i="1"/>
  <c r="H219" i="1"/>
  <c r="G219" i="1"/>
  <c r="H235" i="1"/>
  <c r="G235" i="1"/>
  <c r="H242" i="1"/>
  <c r="H251" i="1"/>
  <c r="G251" i="1"/>
  <c r="H267" i="1"/>
  <c r="G267" i="1"/>
  <c r="H274" i="1"/>
  <c r="H283" i="1"/>
  <c r="G283" i="1"/>
  <c r="H290" i="1"/>
  <c r="H299" i="1"/>
  <c r="G299" i="1"/>
  <c r="H315" i="1"/>
  <c r="G315" i="1"/>
  <c r="H331" i="1"/>
  <c r="G331" i="1"/>
  <c r="H347" i="1"/>
  <c r="G347" i="1"/>
  <c r="H363" i="1"/>
  <c r="G363" i="1"/>
  <c r="J378" i="1"/>
  <c r="K378" i="1" s="1"/>
  <c r="G378" i="1"/>
  <c r="J383" i="1"/>
  <c r="K383" i="1" s="1"/>
  <c r="H383" i="1"/>
  <c r="G383" i="1"/>
  <c r="H394" i="1"/>
  <c r="I408" i="1"/>
  <c r="G408" i="1"/>
  <c r="N419" i="1"/>
  <c r="L419" i="1"/>
  <c r="H427" i="1"/>
  <c r="G427" i="1"/>
  <c r="J442" i="1"/>
  <c r="K442" i="1" s="1"/>
  <c r="H442" i="1"/>
  <c r="G442" i="1"/>
  <c r="H446" i="1"/>
  <c r="G446" i="1"/>
  <c r="N452" i="1"/>
  <c r="L452" i="1"/>
  <c r="J474" i="1"/>
  <c r="K474" i="1" s="1"/>
  <c r="H474" i="1"/>
  <c r="G474" i="1"/>
  <c r="H478" i="1"/>
  <c r="G478" i="1"/>
  <c r="N484" i="1"/>
  <c r="L484" i="1"/>
  <c r="I539" i="1"/>
  <c r="J539" i="1"/>
  <c r="K539" i="1" s="1"/>
  <c r="H542" i="1"/>
  <c r="G542" i="1"/>
  <c r="K563" i="1"/>
  <c r="L579" i="1"/>
  <c r="N579" i="1"/>
  <c r="N590" i="1"/>
  <c r="L590" i="1"/>
  <c r="N603" i="1"/>
  <c r="L603" i="1"/>
  <c r="N606" i="1"/>
  <c r="L606" i="1"/>
  <c r="J608" i="1"/>
  <c r="K608" i="1" s="1"/>
  <c r="H608" i="1"/>
  <c r="G608" i="1"/>
  <c r="J618" i="1"/>
  <c r="K618" i="1" s="1"/>
  <c r="H618" i="1"/>
  <c r="G618" i="1"/>
  <c r="J650" i="1"/>
  <c r="K650" i="1" s="1"/>
  <c r="H650" i="1"/>
  <c r="G650" i="1"/>
  <c r="K675" i="1"/>
  <c r="N686" i="1"/>
  <c r="L686" i="1"/>
  <c r="H726" i="1"/>
  <c r="G726" i="1"/>
  <c r="J726" i="1"/>
  <c r="K726" i="1" s="1"/>
  <c r="N756" i="1"/>
  <c r="L756" i="1"/>
  <c r="N788" i="1"/>
  <c r="L788" i="1"/>
  <c r="I823" i="1"/>
  <c r="J823" i="1"/>
  <c r="K823" i="1" s="1"/>
  <c r="G823" i="1"/>
  <c r="J873" i="1"/>
  <c r="K873" i="1" s="1"/>
  <c r="I873" i="1"/>
  <c r="G873" i="1"/>
  <c r="N874" i="1"/>
  <c r="L874" i="1"/>
  <c r="H918" i="1"/>
  <c r="J918" i="1"/>
  <c r="K918" i="1" s="1"/>
  <c r="G918" i="1"/>
  <c r="N1065" i="1"/>
  <c r="L1065" i="1"/>
  <c r="I1066" i="1"/>
  <c r="G1066" i="1"/>
  <c r="N1276" i="1"/>
  <c r="L1276" i="1"/>
  <c r="J1382" i="1"/>
  <c r="K1382" i="1" s="1"/>
  <c r="G1382" i="1"/>
  <c r="H1382" i="1"/>
  <c r="J1542" i="1"/>
  <c r="H1542" i="1"/>
  <c r="G1542" i="1"/>
  <c r="J1600" i="1"/>
  <c r="K1600" i="1" s="1"/>
  <c r="I1600" i="1"/>
  <c r="G1600" i="1"/>
  <c r="J10" i="1"/>
  <c r="G10" i="1"/>
  <c r="H19" i="1"/>
  <c r="G19" i="1"/>
  <c r="J58" i="1"/>
  <c r="G58" i="1"/>
  <c r="N91" i="1"/>
  <c r="L91" i="1"/>
  <c r="J111" i="1"/>
  <c r="H111" i="1"/>
  <c r="G111" i="1"/>
  <c r="N123" i="1"/>
  <c r="L123" i="1"/>
  <c r="J127" i="1"/>
  <c r="K127" i="1" s="1"/>
  <c r="H127" i="1"/>
  <c r="G127" i="1"/>
  <c r="N139" i="1"/>
  <c r="L139" i="1"/>
  <c r="J143" i="1"/>
  <c r="H143" i="1"/>
  <c r="G143" i="1"/>
  <c r="N155" i="1"/>
  <c r="L155" i="1"/>
  <c r="N187" i="1"/>
  <c r="L187" i="1"/>
  <c r="J191" i="1"/>
  <c r="K191" i="1" s="1"/>
  <c r="H191" i="1"/>
  <c r="G191" i="1"/>
  <c r="N251" i="1"/>
  <c r="L251" i="1"/>
  <c r="J255" i="1"/>
  <c r="H255" i="1"/>
  <c r="G255" i="1"/>
  <c r="N267" i="1"/>
  <c r="L267" i="1"/>
  <c r="N283" i="1"/>
  <c r="L283" i="1"/>
  <c r="J319" i="1"/>
  <c r="K319" i="1" s="1"/>
  <c r="H319" i="1"/>
  <c r="G319" i="1"/>
  <c r="N347" i="1"/>
  <c r="L347" i="1"/>
  <c r="J391" i="1"/>
  <c r="H391" i="1"/>
  <c r="G391" i="1"/>
  <c r="I416" i="1"/>
  <c r="G416" i="1"/>
  <c r="H435" i="1"/>
  <c r="G435" i="1"/>
  <c r="J472" i="1"/>
  <c r="K472" i="1" s="1"/>
  <c r="H472" i="1"/>
  <c r="G472" i="1"/>
  <c r="H476" i="1"/>
  <c r="G476" i="1"/>
  <c r="N542" i="1"/>
  <c r="L542" i="1"/>
  <c r="I591" i="1"/>
  <c r="J591" i="1"/>
  <c r="N635" i="1"/>
  <c r="L635" i="1"/>
  <c r="J706" i="1"/>
  <c r="K706" i="1" s="1"/>
  <c r="H706" i="1"/>
  <c r="G706" i="1"/>
  <c r="N774" i="1"/>
  <c r="L774" i="1"/>
  <c r="H830" i="1"/>
  <c r="G830" i="1"/>
  <c r="J830" i="1"/>
  <c r="K830" i="1" s="1"/>
  <c r="K866" i="1"/>
  <c r="H959" i="1"/>
  <c r="G959" i="1"/>
  <c r="J959" i="1"/>
  <c r="N1161" i="1"/>
  <c r="L1161" i="1"/>
  <c r="I1181" i="1"/>
  <c r="G1181" i="1"/>
  <c r="N1236" i="1"/>
  <c r="L1236" i="1"/>
  <c r="L1778" i="1"/>
  <c r="N1778" i="1"/>
  <c r="J3363" i="1"/>
  <c r="K3363" i="1" s="1"/>
  <c r="H3363" i="1"/>
  <c r="G3363" i="1"/>
  <c r="J18" i="1"/>
  <c r="K18" i="1" s="1"/>
  <c r="G18" i="1"/>
  <c r="G20" i="1"/>
  <c r="H27" i="1"/>
  <c r="G27" i="1"/>
  <c r="J45" i="1"/>
  <c r="K45" i="1" s="1"/>
  <c r="H45" i="1"/>
  <c r="I48" i="1"/>
  <c r="G48" i="1"/>
  <c r="J66" i="1"/>
  <c r="K66" i="1" s="1"/>
  <c r="G66" i="1"/>
  <c r="J77" i="1"/>
  <c r="K77" i="1" s="1"/>
  <c r="H77" i="1"/>
  <c r="I80" i="1"/>
  <c r="G80" i="1"/>
  <c r="H99" i="1"/>
  <c r="G99" i="1"/>
  <c r="N129" i="1"/>
  <c r="L129" i="1"/>
  <c r="G132" i="1"/>
  <c r="H163" i="1"/>
  <c r="G163" i="1"/>
  <c r="H179" i="1"/>
  <c r="G179" i="1"/>
  <c r="H195" i="1"/>
  <c r="G195" i="1"/>
  <c r="G244" i="1"/>
  <c r="H259" i="1"/>
  <c r="G259" i="1"/>
  <c r="N273" i="1"/>
  <c r="L273" i="1"/>
  <c r="G276" i="1"/>
  <c r="J7" i="1"/>
  <c r="K7" i="1" s="1"/>
  <c r="H7" i="1"/>
  <c r="K14" i="1"/>
  <c r="H18" i="1"/>
  <c r="J20" i="1"/>
  <c r="K20" i="1" s="1"/>
  <c r="J34" i="1"/>
  <c r="K34" i="1" s="1"/>
  <c r="G34" i="1"/>
  <c r="J48" i="1"/>
  <c r="K48" i="1" s="1"/>
  <c r="J55" i="1"/>
  <c r="K55" i="1" s="1"/>
  <c r="H55" i="1"/>
  <c r="J67" i="1"/>
  <c r="K67" i="1" s="1"/>
  <c r="K74" i="1"/>
  <c r="G79" i="1"/>
  <c r="I104" i="1"/>
  <c r="G104" i="1"/>
  <c r="J116" i="1"/>
  <c r="K116" i="1" s="1"/>
  <c r="J132" i="1"/>
  <c r="K132" i="1" s="1"/>
  <c r="J162" i="1"/>
  <c r="K162" i="1" s="1"/>
  <c r="G162" i="1"/>
  <c r="I168" i="1"/>
  <c r="G168" i="1"/>
  <c r="I200" i="1"/>
  <c r="G200" i="1"/>
  <c r="J226" i="1"/>
  <c r="K226" i="1" s="1"/>
  <c r="G226" i="1"/>
  <c r="K231" i="1"/>
  <c r="J244" i="1"/>
  <c r="K244" i="1" s="1"/>
  <c r="I312" i="1"/>
  <c r="G312" i="1"/>
  <c r="J322" i="1"/>
  <c r="K322" i="1" s="1"/>
  <c r="G322" i="1"/>
  <c r="I328" i="1"/>
  <c r="G328" i="1"/>
  <c r="I344" i="1"/>
  <c r="G344" i="1"/>
  <c r="J354" i="1"/>
  <c r="K354" i="1" s="1"/>
  <c r="G354" i="1"/>
  <c r="I360" i="1"/>
  <c r="G360" i="1"/>
  <c r="N377" i="1"/>
  <c r="L377" i="1"/>
  <c r="H410" i="1"/>
  <c r="I424" i="1"/>
  <c r="G424" i="1"/>
  <c r="H470" i="1"/>
  <c r="G470" i="1"/>
  <c r="N500" i="1"/>
  <c r="L500" i="1"/>
  <c r="J549" i="1"/>
  <c r="K549" i="1" s="1"/>
  <c r="G549" i="1"/>
  <c r="H549" i="1"/>
  <c r="I610" i="1"/>
  <c r="G610" i="1"/>
  <c r="N652" i="1"/>
  <c r="L652" i="1"/>
  <c r="N676" i="1"/>
  <c r="L676" i="1"/>
  <c r="I767" i="1"/>
  <c r="J767" i="1"/>
  <c r="G767" i="1"/>
  <c r="J13" i="1"/>
  <c r="K13" i="1" s="1"/>
  <c r="H13" i="1"/>
  <c r="G55" i="1"/>
  <c r="J61" i="1"/>
  <c r="K61" i="1" s="1"/>
  <c r="H61" i="1"/>
  <c r="K71" i="1"/>
  <c r="H3" i="1"/>
  <c r="G3" i="1"/>
  <c r="G15" i="1"/>
  <c r="J21" i="1"/>
  <c r="K21" i="1" s="1"/>
  <c r="H21" i="1"/>
  <c r="J24" i="1"/>
  <c r="K24" i="1" s="1"/>
  <c r="J31" i="1"/>
  <c r="K31" i="1" s="1"/>
  <c r="H31" i="1"/>
  <c r="I32" i="1"/>
  <c r="G32" i="1"/>
  <c r="N36" i="1"/>
  <c r="J43" i="1"/>
  <c r="K43" i="1" s="1"/>
  <c r="J44" i="1"/>
  <c r="K44" i="1" s="1"/>
  <c r="H51" i="1"/>
  <c r="G51" i="1"/>
  <c r="G63" i="1"/>
  <c r="J69" i="1"/>
  <c r="K69" i="1" s="1"/>
  <c r="H69" i="1"/>
  <c r="J71" i="1"/>
  <c r="H71" i="1"/>
  <c r="I72" i="1"/>
  <c r="G72" i="1"/>
  <c r="J75" i="1"/>
  <c r="K75" i="1" s="1"/>
  <c r="J76" i="1"/>
  <c r="K76" i="1" s="1"/>
  <c r="H83" i="1"/>
  <c r="G83" i="1"/>
  <c r="L94" i="1"/>
  <c r="L110" i="1"/>
  <c r="L126" i="1"/>
  <c r="L142" i="1"/>
  <c r="L158" i="1"/>
  <c r="L174" i="1"/>
  <c r="L206" i="1"/>
  <c r="L254" i="1"/>
  <c r="K346" i="1"/>
  <c r="I368" i="1"/>
  <c r="G368" i="1"/>
  <c r="J379" i="1"/>
  <c r="K379" i="1" s="1"/>
  <c r="N380" i="1"/>
  <c r="H387" i="1"/>
  <c r="G387" i="1"/>
  <c r="G388" i="1"/>
  <c r="L390" i="1"/>
  <c r="J402" i="1"/>
  <c r="K402" i="1" s="1"/>
  <c r="G402" i="1"/>
  <c r="J404" i="1"/>
  <c r="K404" i="1" s="1"/>
  <c r="J407" i="1"/>
  <c r="K407" i="1" s="1"/>
  <c r="H407" i="1"/>
  <c r="G407" i="1"/>
  <c r="J408" i="1"/>
  <c r="K408" i="1" s="1"/>
  <c r="I432" i="1"/>
  <c r="G432" i="1"/>
  <c r="J464" i="1"/>
  <c r="K464" i="1" s="1"/>
  <c r="H464" i="1"/>
  <c r="G464" i="1"/>
  <c r="H468" i="1"/>
  <c r="G468" i="1"/>
  <c r="L471" i="1"/>
  <c r="K513" i="1"/>
  <c r="G530" i="1"/>
  <c r="K535" i="1"/>
  <c r="J554" i="1"/>
  <c r="K554" i="1" s="1"/>
  <c r="H554" i="1"/>
  <c r="G554" i="1"/>
  <c r="N556" i="1"/>
  <c r="L556" i="1"/>
  <c r="J578" i="1"/>
  <c r="K578" i="1" s="1"/>
  <c r="H578" i="1"/>
  <c r="G578" i="1"/>
  <c r="I599" i="1"/>
  <c r="J599" i="1"/>
  <c r="K599" i="1" s="1"/>
  <c r="N617" i="1"/>
  <c r="L617" i="1"/>
  <c r="J682" i="1"/>
  <c r="K682" i="1" s="1"/>
  <c r="H682" i="1"/>
  <c r="G682" i="1"/>
  <c r="J712" i="1"/>
  <c r="H712" i="1"/>
  <c r="G712" i="1"/>
  <c r="I735" i="1"/>
  <c r="J735" i="1"/>
  <c r="G735" i="1"/>
  <c r="I803" i="1"/>
  <c r="J803" i="1"/>
  <c r="K803" i="1" s="1"/>
  <c r="N828" i="1"/>
  <c r="L828" i="1"/>
  <c r="I835" i="1"/>
  <c r="J835" i="1"/>
  <c r="K835" i="1" s="1"/>
  <c r="G852" i="1"/>
  <c r="J852" i="1"/>
  <c r="K852" i="1" s="1"/>
  <c r="H852" i="1"/>
  <c r="L916" i="1"/>
  <c r="N916" i="1"/>
  <c r="J963" i="1"/>
  <c r="G963" i="1"/>
  <c r="H963" i="1"/>
  <c r="N978" i="1"/>
  <c r="L978" i="1"/>
  <c r="N1046" i="1"/>
  <c r="L1046" i="1"/>
  <c r="N1185" i="1"/>
  <c r="L1185" i="1"/>
  <c r="I1327" i="1"/>
  <c r="G1327" i="1"/>
  <c r="L1371" i="1"/>
  <c r="N1371" i="1"/>
  <c r="N1381" i="1"/>
  <c r="L1381" i="1"/>
  <c r="N1524" i="1"/>
  <c r="L1524" i="1"/>
  <c r="N1724" i="1"/>
  <c r="L1724" i="1"/>
  <c r="J37" i="1"/>
  <c r="K37" i="1" s="1"/>
  <c r="H37" i="1"/>
  <c r="K79" i="1"/>
  <c r="N107" i="1"/>
  <c r="L107" i="1"/>
  <c r="N171" i="1"/>
  <c r="L171" i="1"/>
  <c r="J271" i="1"/>
  <c r="K271" i="1" s="1"/>
  <c r="H271" i="1"/>
  <c r="G271" i="1"/>
  <c r="J303" i="1"/>
  <c r="H303" i="1"/>
  <c r="G303" i="1"/>
  <c r="H371" i="1"/>
  <c r="G371" i="1"/>
  <c r="J386" i="1"/>
  <c r="K386" i="1" s="1"/>
  <c r="G386" i="1"/>
  <c r="J3358" i="1"/>
  <c r="H3358" i="1"/>
  <c r="G3358" i="1"/>
  <c r="N33" i="1"/>
  <c r="L33" i="1"/>
  <c r="N97" i="1"/>
  <c r="L97" i="1"/>
  <c r="N113" i="1"/>
  <c r="L113" i="1"/>
  <c r="K42" i="1"/>
  <c r="G45" i="1"/>
  <c r="G47" i="1"/>
  <c r="I56" i="1"/>
  <c r="G56" i="1"/>
  <c r="K62" i="1"/>
  <c r="H66" i="1"/>
  <c r="J80" i="1"/>
  <c r="K80" i="1" s="1"/>
  <c r="J98" i="1"/>
  <c r="K98" i="1" s="1"/>
  <c r="G98" i="1"/>
  <c r="K103" i="1"/>
  <c r="I136" i="1"/>
  <c r="G136" i="1"/>
  <c r="J146" i="1"/>
  <c r="K146" i="1" s="1"/>
  <c r="G146" i="1"/>
  <c r="J148" i="1"/>
  <c r="K148" i="1" s="1"/>
  <c r="I152" i="1"/>
  <c r="G152" i="1"/>
  <c r="J164" i="1"/>
  <c r="K164" i="1" s="1"/>
  <c r="K167" i="1"/>
  <c r="J212" i="1"/>
  <c r="K212" i="1" s="1"/>
  <c r="J228" i="1"/>
  <c r="K228" i="1" s="1"/>
  <c r="J258" i="1"/>
  <c r="K258" i="1" s="1"/>
  <c r="G258" i="1"/>
  <c r="J260" i="1"/>
  <c r="K260" i="1" s="1"/>
  <c r="J276" i="1"/>
  <c r="K276" i="1" s="1"/>
  <c r="J292" i="1"/>
  <c r="K292" i="1" s="1"/>
  <c r="K295" i="1"/>
  <c r="J306" i="1"/>
  <c r="K306" i="1" s="1"/>
  <c r="G306" i="1"/>
  <c r="K311" i="1"/>
  <c r="J338" i="1"/>
  <c r="G338" i="1"/>
  <c r="J371" i="1"/>
  <c r="K371" i="1" s="1"/>
  <c r="K418" i="1"/>
  <c r="J435" i="1"/>
  <c r="K435" i="1" s="1"/>
  <c r="J444" i="1"/>
  <c r="K444" i="1" s="1"/>
  <c r="I639" i="1"/>
  <c r="G639" i="1"/>
  <c r="J639" i="1"/>
  <c r="I671" i="1"/>
  <c r="G671" i="1"/>
  <c r="J671" i="1"/>
  <c r="G7" i="1"/>
  <c r="J23" i="1"/>
  <c r="K23" i="1" s="1"/>
  <c r="H23" i="1"/>
  <c r="K30" i="1"/>
  <c r="H34" i="1"/>
  <c r="K10" i="1"/>
  <c r="H11" i="1"/>
  <c r="G11" i="1"/>
  <c r="G13" i="1"/>
  <c r="G23" i="1"/>
  <c r="J29" i="1"/>
  <c r="K29" i="1" s="1"/>
  <c r="H29" i="1"/>
  <c r="J39" i="1"/>
  <c r="K39" i="1" s="1"/>
  <c r="H39" i="1"/>
  <c r="I40" i="1"/>
  <c r="G40" i="1"/>
  <c r="L46" i="1"/>
  <c r="J50" i="1"/>
  <c r="K50" i="1" s="1"/>
  <c r="G50" i="1"/>
  <c r="K58" i="1"/>
  <c r="H59" i="1"/>
  <c r="G59" i="1"/>
  <c r="G61" i="1"/>
  <c r="L78" i="1"/>
  <c r="J82" i="1"/>
  <c r="K82" i="1" s="1"/>
  <c r="G82" i="1"/>
  <c r="J90" i="1"/>
  <c r="K90" i="1" s="1"/>
  <c r="G90" i="1"/>
  <c r="K95" i="1"/>
  <c r="I96" i="1"/>
  <c r="G96" i="1"/>
  <c r="J106" i="1"/>
  <c r="K106" i="1" s="1"/>
  <c r="G106" i="1"/>
  <c r="K111" i="1"/>
  <c r="I112" i="1"/>
  <c r="G112" i="1"/>
  <c r="J122" i="1"/>
  <c r="K122" i="1" s="1"/>
  <c r="G122" i="1"/>
  <c r="I128" i="1"/>
  <c r="G128" i="1"/>
  <c r="J138" i="1"/>
  <c r="K138" i="1" s="1"/>
  <c r="G138" i="1"/>
  <c r="K143" i="1"/>
  <c r="I144" i="1"/>
  <c r="G144" i="1"/>
  <c r="J154" i="1"/>
  <c r="K154" i="1" s="1"/>
  <c r="G154" i="1"/>
  <c r="K159" i="1"/>
  <c r="I160" i="1"/>
  <c r="G160" i="1"/>
  <c r="J170" i="1"/>
  <c r="K170" i="1" s="1"/>
  <c r="G170" i="1"/>
  <c r="K175" i="1"/>
  <c r="I176" i="1"/>
  <c r="G176" i="1"/>
  <c r="J186" i="1"/>
  <c r="K186" i="1" s="1"/>
  <c r="G186" i="1"/>
  <c r="I192" i="1"/>
  <c r="G192" i="1"/>
  <c r="J202" i="1"/>
  <c r="K202" i="1" s="1"/>
  <c r="G202" i="1"/>
  <c r="K207" i="1"/>
  <c r="I208" i="1"/>
  <c r="G208" i="1"/>
  <c r="J218" i="1"/>
  <c r="K218" i="1" s="1"/>
  <c r="G218" i="1"/>
  <c r="K223" i="1"/>
  <c r="I224" i="1"/>
  <c r="G224" i="1"/>
  <c r="J234" i="1"/>
  <c r="K234" i="1" s="1"/>
  <c r="G234" i="1"/>
  <c r="K239" i="1"/>
  <c r="I240" i="1"/>
  <c r="G240" i="1"/>
  <c r="J250" i="1"/>
  <c r="K250" i="1" s="1"/>
  <c r="G250" i="1"/>
  <c r="K255" i="1"/>
  <c r="I256" i="1"/>
  <c r="G256" i="1"/>
  <c r="J266" i="1"/>
  <c r="K266" i="1" s="1"/>
  <c r="G266" i="1"/>
  <c r="I272" i="1"/>
  <c r="G272" i="1"/>
  <c r="J282" i="1"/>
  <c r="K282" i="1" s="1"/>
  <c r="G282" i="1"/>
  <c r="K287" i="1"/>
  <c r="I288" i="1"/>
  <c r="G288" i="1"/>
  <c r="J298" i="1"/>
  <c r="K298" i="1" s="1"/>
  <c r="G298" i="1"/>
  <c r="K303" i="1"/>
  <c r="I304" i="1"/>
  <c r="G304" i="1"/>
  <c r="J314" i="1"/>
  <c r="K314" i="1" s="1"/>
  <c r="G314" i="1"/>
  <c r="I320" i="1"/>
  <c r="G320" i="1"/>
  <c r="J330" i="1"/>
  <c r="K330" i="1" s="1"/>
  <c r="G330" i="1"/>
  <c r="I336" i="1"/>
  <c r="G336" i="1"/>
  <c r="J346" i="1"/>
  <c r="G346" i="1"/>
  <c r="K351" i="1"/>
  <c r="I352" i="1"/>
  <c r="G352" i="1"/>
  <c r="J362" i="1"/>
  <c r="K362" i="1" s="1"/>
  <c r="G362" i="1"/>
  <c r="J367" i="1"/>
  <c r="K367" i="1" s="1"/>
  <c r="H367" i="1"/>
  <c r="G367" i="1"/>
  <c r="J368" i="1"/>
  <c r="K368" i="1" s="1"/>
  <c r="H378" i="1"/>
  <c r="K391" i="1"/>
  <c r="I392" i="1"/>
  <c r="G392" i="1"/>
  <c r="N403" i="1"/>
  <c r="L403" i="1"/>
  <c r="H411" i="1"/>
  <c r="G411" i="1"/>
  <c r="G412" i="1"/>
  <c r="L414" i="1"/>
  <c r="J426" i="1"/>
  <c r="K426" i="1" s="1"/>
  <c r="G426" i="1"/>
  <c r="J431" i="1"/>
  <c r="K431" i="1" s="1"/>
  <c r="H431" i="1"/>
  <c r="G431" i="1"/>
  <c r="J432" i="1"/>
  <c r="K432" i="1" s="1"/>
  <c r="J446" i="1"/>
  <c r="K446" i="1" s="1"/>
  <c r="J450" i="1"/>
  <c r="K450" i="1" s="1"/>
  <c r="H450" i="1"/>
  <c r="G450" i="1"/>
  <c r="L451" i="1"/>
  <c r="H454" i="1"/>
  <c r="G454" i="1"/>
  <c r="L457" i="1"/>
  <c r="N460" i="1"/>
  <c r="L460" i="1"/>
  <c r="K467" i="1"/>
  <c r="J478" i="1"/>
  <c r="K478" i="1" s="1"/>
  <c r="J482" i="1"/>
  <c r="K482" i="1" s="1"/>
  <c r="H482" i="1"/>
  <c r="G482" i="1"/>
  <c r="H486" i="1"/>
  <c r="G486" i="1"/>
  <c r="L489" i="1"/>
  <c r="K505" i="1"/>
  <c r="N515" i="1"/>
  <c r="J538" i="1"/>
  <c r="K538" i="1" s="1"/>
  <c r="H538" i="1"/>
  <c r="G538" i="1"/>
  <c r="N540" i="1"/>
  <c r="L540" i="1"/>
  <c r="N553" i="1"/>
  <c r="L553" i="1"/>
  <c r="N577" i="1"/>
  <c r="L577" i="1"/>
  <c r="G599" i="1"/>
  <c r="N604" i="1"/>
  <c r="L604" i="1"/>
  <c r="J629" i="1"/>
  <c r="G629" i="1"/>
  <c r="H629" i="1"/>
  <c r="J661" i="1"/>
  <c r="K661" i="1" s="1"/>
  <c r="G661" i="1"/>
  <c r="H661" i="1"/>
  <c r="N681" i="1"/>
  <c r="L681" i="1"/>
  <c r="L699" i="1"/>
  <c r="N699" i="1"/>
  <c r="N710" i="1"/>
  <c r="L710" i="1"/>
  <c r="N806" i="1"/>
  <c r="L806" i="1"/>
  <c r="N820" i="1"/>
  <c r="L820" i="1"/>
  <c r="K832" i="1"/>
  <c r="I850" i="1"/>
  <c r="G850" i="1"/>
  <c r="N857" i="1"/>
  <c r="L857" i="1"/>
  <c r="I858" i="1"/>
  <c r="G858" i="1"/>
  <c r="L876" i="1"/>
  <c r="N876" i="1"/>
  <c r="N890" i="1"/>
  <c r="L890" i="1"/>
  <c r="H894" i="1"/>
  <c r="G894" i="1"/>
  <c r="J894" i="1"/>
  <c r="K894" i="1" s="1"/>
  <c r="H912" i="1"/>
  <c r="J912" i="1"/>
  <c r="K912" i="1" s="1"/>
  <c r="G912" i="1"/>
  <c r="L973" i="1"/>
  <c r="N973" i="1"/>
  <c r="I1032" i="1"/>
  <c r="J1032" i="1"/>
  <c r="G1032" i="1"/>
  <c r="N1116" i="1"/>
  <c r="L1116" i="1"/>
  <c r="J1134" i="1"/>
  <c r="K1134" i="1" s="1"/>
  <c r="H1134" i="1"/>
  <c r="G1134" i="1"/>
  <c r="K1160" i="1"/>
  <c r="N1196" i="1"/>
  <c r="L1196" i="1"/>
  <c r="I1293" i="1"/>
  <c r="G1293" i="1"/>
  <c r="J496" i="1"/>
  <c r="K496" i="1" s="1"/>
  <c r="H496" i="1"/>
  <c r="J498" i="1"/>
  <c r="K498" i="1" s="1"/>
  <c r="H498" i="1"/>
  <c r="J504" i="1"/>
  <c r="K504" i="1" s="1"/>
  <c r="H504" i="1"/>
  <c r="J506" i="1"/>
  <c r="K506" i="1" s="1"/>
  <c r="H506" i="1"/>
  <c r="J512" i="1"/>
  <c r="K512" i="1" s="1"/>
  <c r="H512" i="1"/>
  <c r="J514" i="1"/>
  <c r="K514" i="1" s="1"/>
  <c r="H514" i="1"/>
  <c r="J520" i="1"/>
  <c r="K520" i="1" s="1"/>
  <c r="H520" i="1"/>
  <c r="I535" i="1"/>
  <c r="J535" i="1"/>
  <c r="N548" i="1"/>
  <c r="L548" i="1"/>
  <c r="J568" i="1"/>
  <c r="K568" i="1" s="1"/>
  <c r="H568" i="1"/>
  <c r="K575" i="1"/>
  <c r="H582" i="1"/>
  <c r="G582" i="1"/>
  <c r="J602" i="1"/>
  <c r="K602" i="1" s="1"/>
  <c r="H602" i="1"/>
  <c r="N636" i="1"/>
  <c r="L636" i="1"/>
  <c r="H638" i="1"/>
  <c r="G638" i="1"/>
  <c r="N668" i="1"/>
  <c r="L668" i="1"/>
  <c r="H670" i="1"/>
  <c r="G670" i="1"/>
  <c r="I695" i="1"/>
  <c r="J695" i="1"/>
  <c r="K695" i="1" s="1"/>
  <c r="G695" i="1"/>
  <c r="I703" i="1"/>
  <c r="J703" i="1"/>
  <c r="K703" i="1" s="1"/>
  <c r="G703" i="1"/>
  <c r="N705" i="1"/>
  <c r="L705" i="1"/>
  <c r="N732" i="1"/>
  <c r="L732" i="1"/>
  <c r="K735" i="1"/>
  <c r="J738" i="1"/>
  <c r="K738" i="1" s="1"/>
  <c r="H738" i="1"/>
  <c r="G738" i="1"/>
  <c r="N764" i="1"/>
  <c r="L764" i="1"/>
  <c r="K767" i="1"/>
  <c r="J770" i="1"/>
  <c r="K770" i="1" s="1"/>
  <c r="H770" i="1"/>
  <c r="G770" i="1"/>
  <c r="H790" i="1"/>
  <c r="G790" i="1"/>
  <c r="J790" i="1"/>
  <c r="K790" i="1" s="1"/>
  <c r="I864" i="1"/>
  <c r="J864" i="1"/>
  <c r="K935" i="1"/>
  <c r="N946" i="1"/>
  <c r="L946" i="1"/>
  <c r="I1000" i="1"/>
  <c r="J1000" i="1"/>
  <c r="K1000" i="1" s="1"/>
  <c r="G1000" i="1"/>
  <c r="L1028" i="1"/>
  <c r="N1028" i="1"/>
  <c r="N1052" i="1"/>
  <c r="L1052" i="1"/>
  <c r="N1105" i="1"/>
  <c r="L1105" i="1"/>
  <c r="J1198" i="1"/>
  <c r="K1198" i="1" s="1"/>
  <c r="H1198" i="1"/>
  <c r="G1198" i="1"/>
  <c r="N1231" i="1"/>
  <c r="J1232" i="1"/>
  <c r="H1232" i="1"/>
  <c r="G1232" i="1"/>
  <c r="J1254" i="1"/>
  <c r="K1254" i="1" s="1"/>
  <c r="H1254" i="1"/>
  <c r="G1254" i="1"/>
  <c r="N1300" i="1"/>
  <c r="L1300" i="1"/>
  <c r="J1336" i="1"/>
  <c r="H1336" i="1"/>
  <c r="G1336" i="1"/>
  <c r="N1369" i="1"/>
  <c r="L1369" i="1"/>
  <c r="J1590" i="1"/>
  <c r="H1590" i="1"/>
  <c r="G1590" i="1"/>
  <c r="N1709" i="1"/>
  <c r="L1709" i="1"/>
  <c r="N1772" i="1"/>
  <c r="L1772" i="1"/>
  <c r="J2256" i="1"/>
  <c r="K2256" i="1" s="1"/>
  <c r="I2256" i="1"/>
  <c r="G2256" i="1"/>
  <c r="N524" i="1"/>
  <c r="L524" i="1"/>
  <c r="H526" i="1"/>
  <c r="G526" i="1"/>
  <c r="G527" i="1"/>
  <c r="N532" i="1"/>
  <c r="L532" i="1"/>
  <c r="H534" i="1"/>
  <c r="G534" i="1"/>
  <c r="J534" i="1"/>
  <c r="K534" i="1" s="1"/>
  <c r="G535" i="1"/>
  <c r="G539" i="1"/>
  <c r="G547" i="1"/>
  <c r="I555" i="1"/>
  <c r="J555" i="1"/>
  <c r="K555" i="1" s="1"/>
  <c r="K559" i="1"/>
  <c r="J560" i="1"/>
  <c r="K560" i="1" s="1"/>
  <c r="H560" i="1"/>
  <c r="K567" i="1"/>
  <c r="N572" i="1"/>
  <c r="L572" i="1"/>
  <c r="J581" i="1"/>
  <c r="K581" i="1" s="1"/>
  <c r="G581" i="1"/>
  <c r="G583" i="1"/>
  <c r="J589" i="1"/>
  <c r="K589" i="1" s="1"/>
  <c r="G589" i="1"/>
  <c r="J597" i="1"/>
  <c r="K597" i="1" s="1"/>
  <c r="G597" i="1"/>
  <c r="H597" i="1"/>
  <c r="K601" i="1"/>
  <c r="K609" i="1"/>
  <c r="J610" i="1"/>
  <c r="K610" i="1" s="1"/>
  <c r="H610" i="1"/>
  <c r="K615" i="1"/>
  <c r="J616" i="1"/>
  <c r="K616" i="1" s="1"/>
  <c r="H616" i="1"/>
  <c r="J621" i="1"/>
  <c r="G621" i="1"/>
  <c r="K641" i="1"/>
  <c r="J642" i="1"/>
  <c r="K642" i="1" s="1"/>
  <c r="H642" i="1"/>
  <c r="K647" i="1"/>
  <c r="J648" i="1"/>
  <c r="K648" i="1" s="1"/>
  <c r="H648" i="1"/>
  <c r="J653" i="1"/>
  <c r="G653" i="1"/>
  <c r="K673" i="1"/>
  <c r="J674" i="1"/>
  <c r="K674" i="1" s="1"/>
  <c r="H674" i="1"/>
  <c r="K679" i="1"/>
  <c r="J680" i="1"/>
  <c r="K680" i="1" s="1"/>
  <c r="H680" i="1"/>
  <c r="J685" i="1"/>
  <c r="K685" i="1" s="1"/>
  <c r="G685" i="1"/>
  <c r="K712" i="1"/>
  <c r="N740" i="1"/>
  <c r="L740" i="1"/>
  <c r="J744" i="1"/>
  <c r="K744" i="1" s="1"/>
  <c r="H744" i="1"/>
  <c r="G744" i="1"/>
  <c r="N769" i="1"/>
  <c r="L769" i="1"/>
  <c r="N772" i="1"/>
  <c r="L772" i="1"/>
  <c r="N796" i="1"/>
  <c r="L796" i="1"/>
  <c r="J802" i="1"/>
  <c r="K802" i="1" s="1"/>
  <c r="H802" i="1"/>
  <c r="G802" i="1"/>
  <c r="H822" i="1"/>
  <c r="G822" i="1"/>
  <c r="J822" i="1"/>
  <c r="K822" i="1" s="1"/>
  <c r="L838" i="1"/>
  <c r="N862" i="1"/>
  <c r="L862" i="1"/>
  <c r="G864" i="1"/>
  <c r="I866" i="1"/>
  <c r="G866" i="1"/>
  <c r="H888" i="1"/>
  <c r="J888" i="1"/>
  <c r="K888" i="1" s="1"/>
  <c r="G888" i="1"/>
  <c r="H902" i="1"/>
  <c r="J902" i="1"/>
  <c r="K902" i="1" s="1"/>
  <c r="G902" i="1"/>
  <c r="N910" i="1"/>
  <c r="L910" i="1"/>
  <c r="J921" i="1"/>
  <c r="K921" i="1" s="1"/>
  <c r="I921" i="1"/>
  <c r="G921" i="1"/>
  <c r="I949" i="1"/>
  <c r="J949" i="1"/>
  <c r="K949" i="1" s="1"/>
  <c r="L956" i="1"/>
  <c r="N956" i="1"/>
  <c r="H982" i="1"/>
  <c r="G982" i="1"/>
  <c r="L996" i="1"/>
  <c r="N996" i="1"/>
  <c r="N1049" i="1"/>
  <c r="L1049" i="1"/>
  <c r="N1113" i="1"/>
  <c r="L1113" i="1"/>
  <c r="I1216" i="1"/>
  <c r="G1216" i="1"/>
  <c r="L1229" i="1"/>
  <c r="N1229" i="1"/>
  <c r="J1248" i="1"/>
  <c r="K1248" i="1" s="1"/>
  <c r="H1248" i="1"/>
  <c r="G1248" i="1"/>
  <c r="N1252" i="1"/>
  <c r="L1252" i="1"/>
  <c r="N1274" i="1"/>
  <c r="L1274" i="1"/>
  <c r="N1298" i="1"/>
  <c r="L1298" i="1"/>
  <c r="N1345" i="1"/>
  <c r="L1345" i="1"/>
  <c r="N1687" i="1"/>
  <c r="L1687" i="1"/>
  <c r="J1688" i="1"/>
  <c r="K1688" i="1" s="1"/>
  <c r="I1688" i="1"/>
  <c r="J1690" i="1"/>
  <c r="K1690" i="1" s="1"/>
  <c r="I1690" i="1"/>
  <c r="L1794" i="1"/>
  <c r="N1794" i="1"/>
  <c r="L2252" i="1"/>
  <c r="N2252" i="1"/>
  <c r="H93" i="1"/>
  <c r="H101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93" i="1"/>
  <c r="H301" i="1"/>
  <c r="H309" i="1"/>
  <c r="H317" i="1"/>
  <c r="H325" i="1"/>
  <c r="H333" i="1"/>
  <c r="H341" i="1"/>
  <c r="H349" i="1"/>
  <c r="H357" i="1"/>
  <c r="H365" i="1"/>
  <c r="H373" i="1"/>
  <c r="H381" i="1"/>
  <c r="H389" i="1"/>
  <c r="H397" i="1"/>
  <c r="H405" i="1"/>
  <c r="H413" i="1"/>
  <c r="H421" i="1"/>
  <c r="H429" i="1"/>
  <c r="H437" i="1"/>
  <c r="H443" i="1"/>
  <c r="K445" i="1"/>
  <c r="H451" i="1"/>
  <c r="K453" i="1"/>
  <c r="H459" i="1"/>
  <c r="K461" i="1"/>
  <c r="H467" i="1"/>
  <c r="K469" i="1"/>
  <c r="H475" i="1"/>
  <c r="K477" i="1"/>
  <c r="H483" i="1"/>
  <c r="K485" i="1"/>
  <c r="H492" i="1"/>
  <c r="J493" i="1"/>
  <c r="K493" i="1" s="1"/>
  <c r="H500" i="1"/>
  <c r="J501" i="1"/>
  <c r="K501" i="1" s="1"/>
  <c r="H508" i="1"/>
  <c r="J509" i="1"/>
  <c r="K509" i="1" s="1"/>
  <c r="H516" i="1"/>
  <c r="J517" i="1"/>
  <c r="K517" i="1" s="1"/>
  <c r="J525" i="1"/>
  <c r="K525" i="1" s="1"/>
  <c r="G525" i="1"/>
  <c r="J527" i="1"/>
  <c r="K527" i="1" s="1"/>
  <c r="J533" i="1"/>
  <c r="K533" i="1" s="1"/>
  <c r="G533" i="1"/>
  <c r="H533" i="1"/>
  <c r="K537" i="1"/>
  <c r="K545" i="1"/>
  <c r="J546" i="1"/>
  <c r="K546" i="1" s="1"/>
  <c r="H546" i="1"/>
  <c r="K551" i="1"/>
  <c r="J552" i="1"/>
  <c r="K552" i="1" s="1"/>
  <c r="H552" i="1"/>
  <c r="I567" i="1"/>
  <c r="J567" i="1"/>
  <c r="N580" i="1"/>
  <c r="L580" i="1"/>
  <c r="J582" i="1"/>
  <c r="K582" i="1" s="1"/>
  <c r="J583" i="1"/>
  <c r="K583" i="1" s="1"/>
  <c r="J600" i="1"/>
  <c r="K600" i="1" s="1"/>
  <c r="H600" i="1"/>
  <c r="K607" i="1"/>
  <c r="H614" i="1"/>
  <c r="G614" i="1"/>
  <c r="H630" i="1"/>
  <c r="G630" i="1"/>
  <c r="J630" i="1"/>
  <c r="K630" i="1" s="1"/>
  <c r="J638" i="1"/>
  <c r="K638" i="1" s="1"/>
  <c r="J640" i="1"/>
  <c r="K640" i="1" s="1"/>
  <c r="H640" i="1"/>
  <c r="H646" i="1"/>
  <c r="G646" i="1"/>
  <c r="H662" i="1"/>
  <c r="G662" i="1"/>
  <c r="J662" i="1"/>
  <c r="K662" i="1" s="1"/>
  <c r="J670" i="1"/>
  <c r="K670" i="1" s="1"/>
  <c r="J672" i="1"/>
  <c r="K672" i="1" s="1"/>
  <c r="H672" i="1"/>
  <c r="K677" i="1"/>
  <c r="H678" i="1"/>
  <c r="G678" i="1"/>
  <c r="J704" i="1"/>
  <c r="K704" i="1" s="1"/>
  <c r="H704" i="1"/>
  <c r="K711" i="1"/>
  <c r="J749" i="1"/>
  <c r="G749" i="1"/>
  <c r="H749" i="1"/>
  <c r="N750" i="1"/>
  <c r="L750" i="1"/>
  <c r="I799" i="1"/>
  <c r="J799" i="1"/>
  <c r="K799" i="1" s="1"/>
  <c r="G799" i="1"/>
  <c r="K807" i="1"/>
  <c r="J808" i="1"/>
  <c r="K808" i="1" s="1"/>
  <c r="H808" i="1"/>
  <c r="G808" i="1"/>
  <c r="N833" i="1"/>
  <c r="L833" i="1"/>
  <c r="N836" i="1"/>
  <c r="L836" i="1"/>
  <c r="J853" i="1"/>
  <c r="K853" i="1" s="1"/>
  <c r="H853" i="1"/>
  <c r="G853" i="1"/>
  <c r="N882" i="1"/>
  <c r="L882" i="1"/>
  <c r="N886" i="1"/>
  <c r="L886" i="1"/>
  <c r="H896" i="1"/>
  <c r="J896" i="1"/>
  <c r="K896" i="1" s="1"/>
  <c r="G896" i="1"/>
  <c r="I909" i="1"/>
  <c r="J909" i="1"/>
  <c r="K909" i="1" s="1"/>
  <c r="G909" i="1"/>
  <c r="J911" i="1"/>
  <c r="G911" i="1"/>
  <c r="H911" i="1"/>
  <c r="N922" i="1"/>
  <c r="L922" i="1"/>
  <c r="J937" i="1"/>
  <c r="K937" i="1" s="1"/>
  <c r="I937" i="1"/>
  <c r="G937" i="1"/>
  <c r="N938" i="1"/>
  <c r="L938" i="1"/>
  <c r="J951" i="1"/>
  <c r="H951" i="1"/>
  <c r="G951" i="1"/>
  <c r="J957" i="1"/>
  <c r="K957" i="1" s="1"/>
  <c r="G957" i="1"/>
  <c r="H957" i="1"/>
  <c r="N961" i="1"/>
  <c r="L961" i="1"/>
  <c r="N969" i="1"/>
  <c r="L969" i="1"/>
  <c r="N977" i="1"/>
  <c r="L977" i="1"/>
  <c r="N982" i="1"/>
  <c r="L982" i="1"/>
  <c r="H990" i="1"/>
  <c r="G990" i="1"/>
  <c r="J990" i="1"/>
  <c r="K990" i="1" s="1"/>
  <c r="J993" i="1"/>
  <c r="K993" i="1" s="1"/>
  <c r="I993" i="1"/>
  <c r="N1076" i="1"/>
  <c r="L1076" i="1"/>
  <c r="N1092" i="1"/>
  <c r="L1092" i="1"/>
  <c r="J1139" i="1"/>
  <c r="K1139" i="1" s="1"/>
  <c r="H1139" i="1"/>
  <c r="G1139" i="1"/>
  <c r="J1190" i="1"/>
  <c r="K1190" i="1" s="1"/>
  <c r="H1190" i="1"/>
  <c r="G1190" i="1"/>
  <c r="L1253" i="1"/>
  <c r="N1253" i="1"/>
  <c r="N1329" i="1"/>
  <c r="L1329" i="1"/>
  <c r="L1339" i="1"/>
  <c r="N1339" i="1"/>
  <c r="G1350" i="1"/>
  <c r="J1350" i="1"/>
  <c r="H1350" i="1"/>
  <c r="N1412" i="1"/>
  <c r="L1412" i="1"/>
  <c r="N1551" i="1"/>
  <c r="L1551" i="1"/>
  <c r="N1567" i="1"/>
  <c r="L1567" i="1"/>
  <c r="N1580" i="1"/>
  <c r="L1580" i="1"/>
  <c r="N1756" i="1"/>
  <c r="L1756" i="1"/>
  <c r="N1815" i="1"/>
  <c r="L1815" i="1"/>
  <c r="L2245" i="1"/>
  <c r="N2245" i="1"/>
  <c r="G441" i="1"/>
  <c r="G449" i="1"/>
  <c r="G457" i="1"/>
  <c r="G465" i="1"/>
  <c r="G473" i="1"/>
  <c r="G481" i="1"/>
  <c r="G489" i="1"/>
  <c r="J494" i="1"/>
  <c r="K494" i="1" s="1"/>
  <c r="J495" i="1"/>
  <c r="K495" i="1" s="1"/>
  <c r="J502" i="1"/>
  <c r="K502" i="1" s="1"/>
  <c r="J503" i="1"/>
  <c r="K503" i="1" s="1"/>
  <c r="J510" i="1"/>
  <c r="K510" i="1" s="1"/>
  <c r="J511" i="1"/>
  <c r="K511" i="1" s="1"/>
  <c r="J518" i="1"/>
  <c r="K518" i="1" s="1"/>
  <c r="J519" i="1"/>
  <c r="K519" i="1" s="1"/>
  <c r="J526" i="1"/>
  <c r="K526" i="1" s="1"/>
  <c r="J544" i="1"/>
  <c r="K544" i="1" s="1"/>
  <c r="H544" i="1"/>
  <c r="H558" i="1"/>
  <c r="G558" i="1"/>
  <c r="G559" i="1"/>
  <c r="H566" i="1"/>
  <c r="G566" i="1"/>
  <c r="J566" i="1"/>
  <c r="K566" i="1" s="1"/>
  <c r="G567" i="1"/>
  <c r="G571" i="1"/>
  <c r="G579" i="1"/>
  <c r="I587" i="1"/>
  <c r="J587" i="1"/>
  <c r="K587" i="1" s="1"/>
  <c r="K591" i="1"/>
  <c r="J592" i="1"/>
  <c r="K592" i="1" s="1"/>
  <c r="H592" i="1"/>
  <c r="J613" i="1"/>
  <c r="K613" i="1" s="1"/>
  <c r="G613" i="1"/>
  <c r="G615" i="1"/>
  <c r="G619" i="1"/>
  <c r="K623" i="1"/>
  <c r="J624" i="1"/>
  <c r="K624" i="1" s="1"/>
  <c r="H624" i="1"/>
  <c r="G624" i="1"/>
  <c r="G626" i="1"/>
  <c r="J634" i="1"/>
  <c r="K634" i="1" s="1"/>
  <c r="H634" i="1"/>
  <c r="J645" i="1"/>
  <c r="K645" i="1" s="1"/>
  <c r="G645" i="1"/>
  <c r="G647" i="1"/>
  <c r="K655" i="1"/>
  <c r="J656" i="1"/>
  <c r="K656" i="1" s="1"/>
  <c r="H656" i="1"/>
  <c r="G656" i="1"/>
  <c r="G658" i="1"/>
  <c r="J666" i="1"/>
  <c r="K666" i="1" s="1"/>
  <c r="H666" i="1"/>
  <c r="I667" i="1"/>
  <c r="G667" i="1"/>
  <c r="J677" i="1"/>
  <c r="G677" i="1"/>
  <c r="G679" i="1"/>
  <c r="G683" i="1"/>
  <c r="K687" i="1"/>
  <c r="J688" i="1"/>
  <c r="K688" i="1" s="1"/>
  <c r="H688" i="1"/>
  <c r="G688" i="1"/>
  <c r="G690" i="1"/>
  <c r="J717" i="1"/>
  <c r="G717" i="1"/>
  <c r="H717" i="1"/>
  <c r="I727" i="1"/>
  <c r="J727" i="1"/>
  <c r="K727" i="1" s="1"/>
  <c r="G727" i="1"/>
  <c r="H734" i="1"/>
  <c r="G734" i="1"/>
  <c r="J734" i="1"/>
  <c r="K734" i="1" s="1"/>
  <c r="K736" i="1"/>
  <c r="I759" i="1"/>
  <c r="J759" i="1"/>
  <c r="K759" i="1" s="1"/>
  <c r="G759" i="1"/>
  <c r="H766" i="1"/>
  <c r="G766" i="1"/>
  <c r="J766" i="1"/>
  <c r="K766" i="1" s="1"/>
  <c r="K768" i="1"/>
  <c r="J781" i="1"/>
  <c r="K781" i="1" s="1"/>
  <c r="G781" i="1"/>
  <c r="H781" i="1"/>
  <c r="N782" i="1"/>
  <c r="L782" i="1"/>
  <c r="I831" i="1"/>
  <c r="J831" i="1"/>
  <c r="K831" i="1" s="1"/>
  <c r="G831" i="1"/>
  <c r="H839" i="1"/>
  <c r="G839" i="1"/>
  <c r="J839" i="1"/>
  <c r="N854" i="1"/>
  <c r="L854" i="1"/>
  <c r="J867" i="1"/>
  <c r="K867" i="1" s="1"/>
  <c r="G867" i="1"/>
  <c r="H867" i="1"/>
  <c r="L868" i="1"/>
  <c r="N868" i="1"/>
  <c r="I885" i="1"/>
  <c r="J885" i="1"/>
  <c r="K885" i="1" s="1"/>
  <c r="J903" i="1"/>
  <c r="K903" i="1" s="1"/>
  <c r="G903" i="1"/>
  <c r="H903" i="1"/>
  <c r="J913" i="1"/>
  <c r="K913" i="1" s="1"/>
  <c r="I913" i="1"/>
  <c r="G913" i="1"/>
  <c r="I973" i="1"/>
  <c r="G973" i="1"/>
  <c r="J987" i="1"/>
  <c r="K987" i="1" s="1"/>
  <c r="G987" i="1"/>
  <c r="H987" i="1"/>
  <c r="G993" i="1"/>
  <c r="I1024" i="1"/>
  <c r="G1024" i="1"/>
  <c r="N1025" i="1"/>
  <c r="L1025" i="1"/>
  <c r="L1036" i="1"/>
  <c r="N1036" i="1"/>
  <c r="N1089" i="1"/>
  <c r="L1089" i="1"/>
  <c r="N1100" i="1"/>
  <c r="L1100" i="1"/>
  <c r="I1133" i="1"/>
  <c r="G1133" i="1"/>
  <c r="N1180" i="1"/>
  <c r="L1180" i="1"/>
  <c r="K1184" i="1"/>
  <c r="N1194" i="1"/>
  <c r="L1194" i="1"/>
  <c r="N1209" i="1"/>
  <c r="L1209" i="1"/>
  <c r="G1245" i="1"/>
  <c r="N1340" i="1"/>
  <c r="L1340" i="1"/>
  <c r="N1404" i="1"/>
  <c r="L1404" i="1"/>
  <c r="J1415" i="1"/>
  <c r="K1415" i="1" s="1"/>
  <c r="I1415" i="1"/>
  <c r="L1738" i="1"/>
  <c r="N1738" i="1"/>
  <c r="L1762" i="1"/>
  <c r="N1762" i="1"/>
  <c r="L1818" i="1"/>
  <c r="N1818" i="1"/>
  <c r="J1946" i="1"/>
  <c r="K1946" i="1" s="1"/>
  <c r="H1946" i="1"/>
  <c r="G1946" i="1"/>
  <c r="N1983" i="1"/>
  <c r="L1983" i="1"/>
  <c r="G523" i="1"/>
  <c r="H525" i="1"/>
  <c r="J536" i="1"/>
  <c r="K536" i="1" s="1"/>
  <c r="H536" i="1"/>
  <c r="K543" i="1"/>
  <c r="G546" i="1"/>
  <c r="H550" i="1"/>
  <c r="G550" i="1"/>
  <c r="G552" i="1"/>
  <c r="K557" i="1"/>
  <c r="K565" i="1"/>
  <c r="J570" i="1"/>
  <c r="K570" i="1" s="1"/>
  <c r="H570" i="1"/>
  <c r="K585" i="1"/>
  <c r="J586" i="1"/>
  <c r="K586" i="1" s="1"/>
  <c r="H586" i="1"/>
  <c r="G586" i="1"/>
  <c r="G600" i="1"/>
  <c r="H606" i="1"/>
  <c r="G606" i="1"/>
  <c r="I607" i="1"/>
  <c r="G607" i="1"/>
  <c r="I619" i="1"/>
  <c r="J619" i="1"/>
  <c r="K619" i="1" s="1"/>
  <c r="K629" i="1"/>
  <c r="K633" i="1"/>
  <c r="K639" i="1"/>
  <c r="G640" i="1"/>
  <c r="I651" i="1"/>
  <c r="G651" i="1"/>
  <c r="J651" i="1"/>
  <c r="K651" i="1" s="1"/>
  <c r="K665" i="1"/>
  <c r="K671" i="1"/>
  <c r="I683" i="1"/>
  <c r="J683" i="1"/>
  <c r="K683" i="1" s="1"/>
  <c r="I707" i="1"/>
  <c r="J707" i="1"/>
  <c r="K707" i="1" s="1"/>
  <c r="J736" i="1"/>
  <c r="H736" i="1"/>
  <c r="I739" i="1"/>
  <c r="J739" i="1"/>
  <c r="K739" i="1" s="1"/>
  <c r="N748" i="1"/>
  <c r="L748" i="1"/>
  <c r="J768" i="1"/>
  <c r="H768" i="1"/>
  <c r="I771" i="1"/>
  <c r="J771" i="1"/>
  <c r="K771" i="1" s="1"/>
  <c r="I791" i="1"/>
  <c r="J791" i="1"/>
  <c r="K791" i="1" s="1"/>
  <c r="G791" i="1"/>
  <c r="H798" i="1"/>
  <c r="G798" i="1"/>
  <c r="J798" i="1"/>
  <c r="K798" i="1" s="1"/>
  <c r="K800" i="1"/>
  <c r="J813" i="1"/>
  <c r="G813" i="1"/>
  <c r="H813" i="1"/>
  <c r="J927" i="1"/>
  <c r="K927" i="1" s="1"/>
  <c r="G927" i="1"/>
  <c r="N991" i="1"/>
  <c r="L991" i="1"/>
  <c r="L1004" i="1"/>
  <c r="N1004" i="1"/>
  <c r="L1012" i="1"/>
  <c r="N1012" i="1"/>
  <c r="I1088" i="1"/>
  <c r="G1088" i="1"/>
  <c r="L1093" i="1"/>
  <c r="N1093" i="1"/>
  <c r="K1118" i="1"/>
  <c r="J1192" i="1"/>
  <c r="H1192" i="1"/>
  <c r="G1192" i="1"/>
  <c r="J1238" i="1"/>
  <c r="K1238" i="1" s="1"/>
  <c r="H1238" i="1"/>
  <c r="G1238" i="1"/>
  <c r="J1327" i="1"/>
  <c r="K1327" i="1" s="1"/>
  <c r="N1628" i="1"/>
  <c r="L1628" i="1"/>
  <c r="N1740" i="1"/>
  <c r="L1740" i="1"/>
  <c r="J693" i="1"/>
  <c r="K693" i="1" s="1"/>
  <c r="G693" i="1"/>
  <c r="J714" i="1"/>
  <c r="K714" i="1" s="1"/>
  <c r="H714" i="1"/>
  <c r="J725" i="1"/>
  <c r="K725" i="1" s="1"/>
  <c r="G725" i="1"/>
  <c r="J746" i="1"/>
  <c r="K746" i="1" s="1"/>
  <c r="H746" i="1"/>
  <c r="J757" i="1"/>
  <c r="K757" i="1" s="1"/>
  <c r="G757" i="1"/>
  <c r="J778" i="1"/>
  <c r="K778" i="1" s="1"/>
  <c r="H778" i="1"/>
  <c r="J789" i="1"/>
  <c r="K789" i="1" s="1"/>
  <c r="G789" i="1"/>
  <c r="J810" i="1"/>
  <c r="K810" i="1" s="1"/>
  <c r="H810" i="1"/>
  <c r="J821" i="1"/>
  <c r="K821" i="1" s="1"/>
  <c r="G821" i="1"/>
  <c r="G844" i="1"/>
  <c r="J844" i="1"/>
  <c r="K844" i="1" s="1"/>
  <c r="H844" i="1"/>
  <c r="J858" i="1"/>
  <c r="K858" i="1" s="1"/>
  <c r="L869" i="1"/>
  <c r="N869" i="1"/>
  <c r="H872" i="1"/>
  <c r="J872" i="1"/>
  <c r="K872" i="1" s="1"/>
  <c r="J887" i="1"/>
  <c r="K887" i="1" s="1"/>
  <c r="G887" i="1"/>
  <c r="J897" i="1"/>
  <c r="K897" i="1" s="1"/>
  <c r="I897" i="1"/>
  <c r="G897" i="1"/>
  <c r="L900" i="1"/>
  <c r="N900" i="1"/>
  <c r="K911" i="1"/>
  <c r="I933" i="1"/>
  <c r="J933" i="1"/>
  <c r="K933" i="1" s="1"/>
  <c r="N934" i="1"/>
  <c r="L934" i="1"/>
  <c r="H936" i="1"/>
  <c r="J936" i="1"/>
  <c r="K936" i="1" s="1"/>
  <c r="K951" i="1"/>
  <c r="K963" i="1"/>
  <c r="N967" i="1"/>
  <c r="L967" i="1"/>
  <c r="G972" i="1"/>
  <c r="J972" i="1"/>
  <c r="K972" i="1" s="1"/>
  <c r="J981" i="1"/>
  <c r="K981" i="1" s="1"/>
  <c r="K1022" i="1"/>
  <c r="N1054" i="1"/>
  <c r="L1054" i="1"/>
  <c r="N1074" i="1"/>
  <c r="L1074" i="1"/>
  <c r="J1077" i="1"/>
  <c r="K1077" i="1" s="1"/>
  <c r="N1109" i="1"/>
  <c r="J1118" i="1"/>
  <c r="H1118" i="1"/>
  <c r="G1118" i="1"/>
  <c r="N1140" i="1"/>
  <c r="L1140" i="1"/>
  <c r="J1142" i="1"/>
  <c r="K1142" i="1" s="1"/>
  <c r="H1142" i="1"/>
  <c r="G1142" i="1"/>
  <c r="L1149" i="1"/>
  <c r="N1149" i="1"/>
  <c r="N1159" i="1"/>
  <c r="L1159" i="1"/>
  <c r="J1160" i="1"/>
  <c r="H1160" i="1"/>
  <c r="G1160" i="1"/>
  <c r="K1171" i="1"/>
  <c r="J1181" i="1"/>
  <c r="K1181" i="1" s="1"/>
  <c r="N1183" i="1"/>
  <c r="L1183" i="1"/>
  <c r="I1184" i="1"/>
  <c r="G1184" i="1"/>
  <c r="K1219" i="1"/>
  <c r="K1225" i="1"/>
  <c r="I1229" i="1"/>
  <c r="G1229" i="1"/>
  <c r="N1234" i="1"/>
  <c r="L1234" i="1"/>
  <c r="N1250" i="1"/>
  <c r="L1250" i="1"/>
  <c r="N1273" i="1"/>
  <c r="L1273" i="1"/>
  <c r="N1297" i="1"/>
  <c r="L1297" i="1"/>
  <c r="J1312" i="1"/>
  <c r="K1312" i="1" s="1"/>
  <c r="H1312" i="1"/>
  <c r="G1312" i="1"/>
  <c r="N1341" i="1"/>
  <c r="L1341" i="1"/>
  <c r="H1375" i="1"/>
  <c r="G1375" i="1"/>
  <c r="J1375" i="1"/>
  <c r="K1375" i="1" s="1"/>
  <c r="J1377" i="1"/>
  <c r="K1377" i="1" s="1"/>
  <c r="H1377" i="1"/>
  <c r="G1377" i="1"/>
  <c r="H1379" i="1"/>
  <c r="J1379" i="1"/>
  <c r="K1379" i="1" s="1"/>
  <c r="G1379" i="1"/>
  <c r="J1425" i="1"/>
  <c r="K1425" i="1" s="1"/>
  <c r="G1425" i="1"/>
  <c r="H1425" i="1"/>
  <c r="N1487" i="1"/>
  <c r="L1487" i="1"/>
  <c r="N1503" i="1"/>
  <c r="L1503" i="1"/>
  <c r="N1516" i="1"/>
  <c r="L1516" i="1"/>
  <c r="J1526" i="1"/>
  <c r="K1526" i="1" s="1"/>
  <c r="H1526" i="1"/>
  <c r="G1526" i="1"/>
  <c r="N1548" i="1"/>
  <c r="L1548" i="1"/>
  <c r="N1564" i="1"/>
  <c r="L1564" i="1"/>
  <c r="K1605" i="1"/>
  <c r="N1610" i="1"/>
  <c r="L1610" i="1"/>
  <c r="I1611" i="1"/>
  <c r="G1611" i="1"/>
  <c r="N1647" i="1"/>
  <c r="L1647" i="1"/>
  <c r="N1685" i="1"/>
  <c r="L1685" i="1"/>
  <c r="L1730" i="1"/>
  <c r="N1730" i="1"/>
  <c r="N1759" i="1"/>
  <c r="L1759" i="1"/>
  <c r="K529" i="1"/>
  <c r="J530" i="1"/>
  <c r="K530" i="1" s="1"/>
  <c r="H530" i="1"/>
  <c r="J541" i="1"/>
  <c r="K541" i="1" s="1"/>
  <c r="G541" i="1"/>
  <c r="K561" i="1"/>
  <c r="J562" i="1"/>
  <c r="K562" i="1" s="1"/>
  <c r="H562" i="1"/>
  <c r="J573" i="1"/>
  <c r="K573" i="1" s="1"/>
  <c r="G573" i="1"/>
  <c r="K593" i="1"/>
  <c r="J594" i="1"/>
  <c r="K594" i="1" s="1"/>
  <c r="H594" i="1"/>
  <c r="J605" i="1"/>
  <c r="K605" i="1" s="1"/>
  <c r="G605" i="1"/>
  <c r="K625" i="1"/>
  <c r="J626" i="1"/>
  <c r="K626" i="1" s="1"/>
  <c r="H626" i="1"/>
  <c r="J637" i="1"/>
  <c r="K637" i="1" s="1"/>
  <c r="G637" i="1"/>
  <c r="K657" i="1"/>
  <c r="J658" i="1"/>
  <c r="K658" i="1" s="1"/>
  <c r="H658" i="1"/>
  <c r="I659" i="1"/>
  <c r="G659" i="1"/>
  <c r="J669" i="1"/>
  <c r="K669" i="1" s="1"/>
  <c r="G669" i="1"/>
  <c r="K689" i="1"/>
  <c r="J690" i="1"/>
  <c r="K690" i="1" s="1"/>
  <c r="H690" i="1"/>
  <c r="H693" i="1"/>
  <c r="J701" i="1"/>
  <c r="K701" i="1" s="1"/>
  <c r="G701" i="1"/>
  <c r="G714" i="1"/>
  <c r="J715" i="1"/>
  <c r="K715" i="1" s="1"/>
  <c r="K721" i="1"/>
  <c r="J722" i="1"/>
  <c r="K722" i="1" s="1"/>
  <c r="H722" i="1"/>
  <c r="H725" i="1"/>
  <c r="J733" i="1"/>
  <c r="K733" i="1" s="1"/>
  <c r="G733" i="1"/>
  <c r="G746" i="1"/>
  <c r="J747" i="1"/>
  <c r="K747" i="1" s="1"/>
  <c r="K753" i="1"/>
  <c r="J754" i="1"/>
  <c r="K754" i="1" s="1"/>
  <c r="H754" i="1"/>
  <c r="H757" i="1"/>
  <c r="J765" i="1"/>
  <c r="K765" i="1" s="1"/>
  <c r="G765" i="1"/>
  <c r="G778" i="1"/>
  <c r="J779" i="1"/>
  <c r="K779" i="1" s="1"/>
  <c r="K785" i="1"/>
  <c r="J786" i="1"/>
  <c r="K786" i="1" s="1"/>
  <c r="H786" i="1"/>
  <c r="H789" i="1"/>
  <c r="J797" i="1"/>
  <c r="K797" i="1" s="1"/>
  <c r="G797" i="1"/>
  <c r="G810" i="1"/>
  <c r="J811" i="1"/>
  <c r="K811" i="1" s="1"/>
  <c r="K817" i="1"/>
  <c r="J818" i="1"/>
  <c r="K818" i="1" s="1"/>
  <c r="H818" i="1"/>
  <c r="H821" i="1"/>
  <c r="J829" i="1"/>
  <c r="K829" i="1" s="1"/>
  <c r="G829" i="1"/>
  <c r="H847" i="1"/>
  <c r="G847" i="1"/>
  <c r="K870" i="1"/>
  <c r="J871" i="1"/>
  <c r="K871" i="1" s="1"/>
  <c r="G871" i="1"/>
  <c r="G872" i="1"/>
  <c r="G878" i="1"/>
  <c r="J881" i="1"/>
  <c r="K881" i="1" s="1"/>
  <c r="I881" i="1"/>
  <c r="G881" i="1"/>
  <c r="L884" i="1"/>
  <c r="N884" i="1"/>
  <c r="H887" i="1"/>
  <c r="K895" i="1"/>
  <c r="I917" i="1"/>
  <c r="J917" i="1"/>
  <c r="K917" i="1" s="1"/>
  <c r="H920" i="1"/>
  <c r="J920" i="1"/>
  <c r="K920" i="1" s="1"/>
  <c r="J935" i="1"/>
  <c r="G935" i="1"/>
  <c r="G936" i="1"/>
  <c r="G942" i="1"/>
  <c r="J945" i="1"/>
  <c r="K945" i="1" s="1"/>
  <c r="I945" i="1"/>
  <c r="G945" i="1"/>
  <c r="L948" i="1"/>
  <c r="N948" i="1"/>
  <c r="I969" i="1"/>
  <c r="H972" i="1"/>
  <c r="K975" i="1"/>
  <c r="G980" i="1"/>
  <c r="J980" i="1"/>
  <c r="K980" i="1" s="1"/>
  <c r="J989" i="1"/>
  <c r="K989" i="1" s="1"/>
  <c r="I996" i="1"/>
  <c r="K998" i="1"/>
  <c r="I1028" i="1"/>
  <c r="K1030" i="1"/>
  <c r="J1070" i="1"/>
  <c r="K1070" i="1" s="1"/>
  <c r="H1070" i="1"/>
  <c r="G1070" i="1"/>
  <c r="N1130" i="1"/>
  <c r="L1130" i="1"/>
  <c r="J1166" i="1"/>
  <c r="K1166" i="1" s="1"/>
  <c r="H1166" i="1"/>
  <c r="G1166" i="1"/>
  <c r="N1170" i="1"/>
  <c r="L1170" i="1"/>
  <c r="N1172" i="1"/>
  <c r="L1172" i="1"/>
  <c r="J1174" i="1"/>
  <c r="K1174" i="1" s="1"/>
  <c r="H1174" i="1"/>
  <c r="G1174" i="1"/>
  <c r="J1203" i="1"/>
  <c r="K1203" i="1" s="1"/>
  <c r="H1203" i="1"/>
  <c r="G1203" i="1"/>
  <c r="J1206" i="1"/>
  <c r="K1206" i="1" s="1"/>
  <c r="H1206" i="1"/>
  <c r="G1206" i="1"/>
  <c r="N1220" i="1"/>
  <c r="L1220" i="1"/>
  <c r="J1222" i="1"/>
  <c r="K1222" i="1" s="1"/>
  <c r="H1222" i="1"/>
  <c r="G1222" i="1"/>
  <c r="J1259" i="1"/>
  <c r="H1259" i="1"/>
  <c r="G1259" i="1"/>
  <c r="N1260" i="1"/>
  <c r="L1260" i="1"/>
  <c r="N1268" i="1"/>
  <c r="L1268" i="1"/>
  <c r="J1283" i="1"/>
  <c r="K1283" i="1" s="1"/>
  <c r="H1283" i="1"/>
  <c r="G1283" i="1"/>
  <c r="N1310" i="1"/>
  <c r="L1310" i="1"/>
  <c r="N1318" i="1"/>
  <c r="L1318" i="1"/>
  <c r="N1386" i="1"/>
  <c r="L1386" i="1"/>
  <c r="L1387" i="1"/>
  <c r="N1387" i="1"/>
  <c r="N1439" i="1"/>
  <c r="L1439" i="1"/>
  <c r="N1452" i="1"/>
  <c r="L1452" i="1"/>
  <c r="J1462" i="1"/>
  <c r="K1462" i="1" s="1"/>
  <c r="H1462" i="1"/>
  <c r="G1462" i="1"/>
  <c r="N1484" i="1"/>
  <c r="L1484" i="1"/>
  <c r="N1500" i="1"/>
  <c r="L1500" i="1"/>
  <c r="K1541" i="1"/>
  <c r="N1546" i="1"/>
  <c r="L1546" i="1"/>
  <c r="I1547" i="1"/>
  <c r="G1547" i="1"/>
  <c r="N1583" i="1"/>
  <c r="L1583" i="1"/>
  <c r="K1633" i="1"/>
  <c r="N1796" i="1"/>
  <c r="L1796" i="1"/>
  <c r="H710" i="1"/>
  <c r="G710" i="1"/>
  <c r="J720" i="1"/>
  <c r="K720" i="1" s="1"/>
  <c r="H720" i="1"/>
  <c r="H742" i="1"/>
  <c r="G742" i="1"/>
  <c r="J752" i="1"/>
  <c r="K752" i="1" s="1"/>
  <c r="H752" i="1"/>
  <c r="G763" i="1"/>
  <c r="H774" i="1"/>
  <c r="G774" i="1"/>
  <c r="J784" i="1"/>
  <c r="K784" i="1" s="1"/>
  <c r="H784" i="1"/>
  <c r="G795" i="1"/>
  <c r="H806" i="1"/>
  <c r="G806" i="1"/>
  <c r="J816" i="1"/>
  <c r="K816" i="1" s="1"/>
  <c r="H816" i="1"/>
  <c r="G827" i="1"/>
  <c r="K837" i="1"/>
  <c r="J843" i="1"/>
  <c r="K843" i="1" s="1"/>
  <c r="G843" i="1"/>
  <c r="K855" i="1"/>
  <c r="J865" i="1"/>
  <c r="K865" i="1" s="1"/>
  <c r="I865" i="1"/>
  <c r="G865" i="1"/>
  <c r="I877" i="1"/>
  <c r="J877" i="1"/>
  <c r="K877" i="1" s="1"/>
  <c r="J878" i="1"/>
  <c r="K878" i="1" s="1"/>
  <c r="H880" i="1"/>
  <c r="J880" i="1"/>
  <c r="K880" i="1" s="1"/>
  <c r="J895" i="1"/>
  <c r="G895" i="1"/>
  <c r="J905" i="1"/>
  <c r="K905" i="1" s="1"/>
  <c r="I905" i="1"/>
  <c r="G905" i="1"/>
  <c r="L908" i="1"/>
  <c r="N908" i="1"/>
  <c r="I941" i="1"/>
  <c r="J941" i="1"/>
  <c r="K941" i="1" s="1"/>
  <c r="J942" i="1"/>
  <c r="K942" i="1" s="1"/>
  <c r="H944" i="1"/>
  <c r="J944" i="1"/>
  <c r="K944" i="1" s="1"/>
  <c r="J950" i="1"/>
  <c r="K950" i="1" s="1"/>
  <c r="H950" i="1"/>
  <c r="K960" i="1"/>
  <c r="J962" i="1"/>
  <c r="K962" i="1" s="1"/>
  <c r="H966" i="1"/>
  <c r="G966" i="1"/>
  <c r="J971" i="1"/>
  <c r="K971" i="1" s="1"/>
  <c r="G971" i="1"/>
  <c r="H971" i="1"/>
  <c r="I989" i="1"/>
  <c r="G989" i="1"/>
  <c r="N1001" i="1"/>
  <c r="L1001" i="1"/>
  <c r="N1033" i="1"/>
  <c r="L1033" i="1"/>
  <c r="K1063" i="1"/>
  <c r="J1064" i="1"/>
  <c r="K1064" i="1" s="1"/>
  <c r="H1064" i="1"/>
  <c r="N1068" i="1"/>
  <c r="L1068" i="1"/>
  <c r="K1082" i="1"/>
  <c r="J1086" i="1"/>
  <c r="K1086" i="1" s="1"/>
  <c r="H1086" i="1"/>
  <c r="G1086" i="1"/>
  <c r="N1106" i="1"/>
  <c r="L1106" i="1"/>
  <c r="N1143" i="1"/>
  <c r="L1143" i="1"/>
  <c r="J1144" i="1"/>
  <c r="K1144" i="1" s="1"/>
  <c r="H1144" i="1"/>
  <c r="G1144" i="1"/>
  <c r="N1164" i="1"/>
  <c r="L1164" i="1"/>
  <c r="K1202" i="1"/>
  <c r="N1204" i="1"/>
  <c r="L1204" i="1"/>
  <c r="N1213" i="1"/>
  <c r="N1244" i="1"/>
  <c r="L1244" i="1"/>
  <c r="J1264" i="1"/>
  <c r="K1264" i="1" s="1"/>
  <c r="H1264" i="1"/>
  <c r="N1265" i="1"/>
  <c r="L1265" i="1"/>
  <c r="N1289" i="1"/>
  <c r="L1289" i="1"/>
  <c r="N1292" i="1"/>
  <c r="L1292" i="1"/>
  <c r="N1321" i="1"/>
  <c r="L1321" i="1"/>
  <c r="J1332" i="1"/>
  <c r="I1332" i="1"/>
  <c r="G1332" i="1"/>
  <c r="N1334" i="1"/>
  <c r="L1334" i="1"/>
  <c r="L1347" i="1"/>
  <c r="N1347" i="1"/>
  <c r="N1349" i="1"/>
  <c r="L1349" i="1"/>
  <c r="G1358" i="1"/>
  <c r="J1358" i="1"/>
  <c r="H1358" i="1"/>
  <c r="L1419" i="1"/>
  <c r="N1419" i="1"/>
  <c r="N1420" i="1"/>
  <c r="L1420" i="1"/>
  <c r="J1478" i="1"/>
  <c r="H1478" i="1"/>
  <c r="G1478" i="1"/>
  <c r="N1479" i="1"/>
  <c r="L1479" i="1"/>
  <c r="J1536" i="1"/>
  <c r="K1536" i="1" s="1"/>
  <c r="I1536" i="1"/>
  <c r="G1536" i="1"/>
  <c r="N1711" i="1"/>
  <c r="L1711" i="1"/>
  <c r="N1826" i="1"/>
  <c r="L1826" i="1"/>
  <c r="N1834" i="1"/>
  <c r="L1834" i="1"/>
  <c r="N1842" i="1"/>
  <c r="L1842" i="1"/>
  <c r="N1871" i="1"/>
  <c r="L1871" i="1"/>
  <c r="N1929" i="1"/>
  <c r="L1929" i="1"/>
  <c r="K697" i="1"/>
  <c r="J698" i="1"/>
  <c r="K698" i="1" s="1"/>
  <c r="H698" i="1"/>
  <c r="J709" i="1"/>
  <c r="K709" i="1" s="1"/>
  <c r="G709" i="1"/>
  <c r="G711" i="1"/>
  <c r="G722" i="1"/>
  <c r="K729" i="1"/>
  <c r="J730" i="1"/>
  <c r="K730" i="1" s="1"/>
  <c r="H730" i="1"/>
  <c r="J741" i="1"/>
  <c r="K741" i="1" s="1"/>
  <c r="G741" i="1"/>
  <c r="G743" i="1"/>
  <c r="K761" i="1"/>
  <c r="J762" i="1"/>
  <c r="K762" i="1" s="1"/>
  <c r="H762" i="1"/>
  <c r="J773" i="1"/>
  <c r="K773" i="1" s="1"/>
  <c r="G773" i="1"/>
  <c r="K793" i="1"/>
  <c r="J794" i="1"/>
  <c r="K794" i="1" s="1"/>
  <c r="H794" i="1"/>
  <c r="J805" i="1"/>
  <c r="K805" i="1" s="1"/>
  <c r="G805" i="1"/>
  <c r="K825" i="1"/>
  <c r="J826" i="1"/>
  <c r="K826" i="1" s="1"/>
  <c r="H826" i="1"/>
  <c r="J837" i="1"/>
  <c r="G837" i="1"/>
  <c r="J851" i="1"/>
  <c r="K851" i="1" s="1"/>
  <c r="G851" i="1"/>
  <c r="K859" i="1"/>
  <c r="I901" i="1"/>
  <c r="J901" i="1"/>
  <c r="K901" i="1" s="1"/>
  <c r="H904" i="1"/>
  <c r="J904" i="1"/>
  <c r="K904" i="1" s="1"/>
  <c r="J919" i="1"/>
  <c r="K919" i="1" s="1"/>
  <c r="G919" i="1"/>
  <c r="J929" i="1"/>
  <c r="K929" i="1" s="1"/>
  <c r="I929" i="1"/>
  <c r="G929" i="1"/>
  <c r="L932" i="1"/>
  <c r="N932" i="1"/>
  <c r="K983" i="1"/>
  <c r="G988" i="1"/>
  <c r="J988" i="1"/>
  <c r="K988" i="1" s="1"/>
  <c r="J1053" i="1"/>
  <c r="K1053" i="1" s="1"/>
  <c r="H1053" i="1"/>
  <c r="G1053" i="1"/>
  <c r="I1080" i="1"/>
  <c r="G1080" i="1"/>
  <c r="N1084" i="1"/>
  <c r="L1084" i="1"/>
  <c r="N1098" i="1"/>
  <c r="L1098" i="1"/>
  <c r="N1129" i="1"/>
  <c r="L1129" i="1"/>
  <c r="N1145" i="1"/>
  <c r="L1145" i="1"/>
  <c r="J1155" i="1"/>
  <c r="K1155" i="1" s="1"/>
  <c r="H1155" i="1"/>
  <c r="G1155" i="1"/>
  <c r="N1193" i="1"/>
  <c r="L1193" i="1"/>
  <c r="I1197" i="1"/>
  <c r="G1197" i="1"/>
  <c r="J1243" i="1"/>
  <c r="K1243" i="1" s="1"/>
  <c r="H1243" i="1"/>
  <c r="G1243" i="1"/>
  <c r="L1269" i="1"/>
  <c r="N1269" i="1"/>
  <c r="N1326" i="1"/>
  <c r="L1326" i="1"/>
  <c r="G1366" i="1"/>
  <c r="J1366" i="1"/>
  <c r="K1366" i="1" s="1"/>
  <c r="H1366" i="1"/>
  <c r="L1407" i="1"/>
  <c r="N1407" i="1"/>
  <c r="N1436" i="1"/>
  <c r="L1436" i="1"/>
  <c r="N1477" i="1"/>
  <c r="L1477" i="1"/>
  <c r="N1482" i="1"/>
  <c r="L1482" i="1"/>
  <c r="I1483" i="1"/>
  <c r="G1483" i="1"/>
  <c r="N1519" i="1"/>
  <c r="L1519" i="1"/>
  <c r="N1615" i="1"/>
  <c r="L1615" i="1"/>
  <c r="N1631" i="1"/>
  <c r="L1631" i="1"/>
  <c r="N1644" i="1"/>
  <c r="L1644" i="1"/>
  <c r="J1654" i="1"/>
  <c r="K1654" i="1" s="1"/>
  <c r="H1654" i="1"/>
  <c r="G1654" i="1"/>
  <c r="L1714" i="1"/>
  <c r="N1714" i="1"/>
  <c r="N1748" i="1"/>
  <c r="L1748" i="1"/>
  <c r="N1751" i="1"/>
  <c r="L1751" i="1"/>
  <c r="N1783" i="1"/>
  <c r="L1783" i="1"/>
  <c r="N1898" i="1"/>
  <c r="L1898" i="1"/>
  <c r="K621" i="1"/>
  <c r="H622" i="1"/>
  <c r="G622" i="1"/>
  <c r="J632" i="1"/>
  <c r="K632" i="1" s="1"/>
  <c r="H632" i="1"/>
  <c r="G643" i="1"/>
  <c r="K653" i="1"/>
  <c r="H654" i="1"/>
  <c r="G654" i="1"/>
  <c r="J664" i="1"/>
  <c r="K664" i="1" s="1"/>
  <c r="H664" i="1"/>
  <c r="G675" i="1"/>
  <c r="H686" i="1"/>
  <c r="G686" i="1"/>
  <c r="J696" i="1"/>
  <c r="K696" i="1" s="1"/>
  <c r="H696" i="1"/>
  <c r="G707" i="1"/>
  <c r="K717" i="1"/>
  <c r="H718" i="1"/>
  <c r="G718" i="1"/>
  <c r="G720" i="1"/>
  <c r="J728" i="1"/>
  <c r="K728" i="1" s="1"/>
  <c r="H728" i="1"/>
  <c r="G739" i="1"/>
  <c r="K749" i="1"/>
  <c r="H750" i="1"/>
  <c r="G750" i="1"/>
  <c r="G752" i="1"/>
  <c r="J760" i="1"/>
  <c r="K760" i="1" s="1"/>
  <c r="H760" i="1"/>
  <c r="G771" i="1"/>
  <c r="H782" i="1"/>
  <c r="G782" i="1"/>
  <c r="G784" i="1"/>
  <c r="J792" i="1"/>
  <c r="K792" i="1" s="1"/>
  <c r="H792" i="1"/>
  <c r="G803" i="1"/>
  <c r="K813" i="1"/>
  <c r="H814" i="1"/>
  <c r="G814" i="1"/>
  <c r="G816" i="1"/>
  <c r="J824" i="1"/>
  <c r="K824" i="1" s="1"/>
  <c r="H824" i="1"/>
  <c r="G835" i="1"/>
  <c r="H843" i="1"/>
  <c r="J845" i="1"/>
  <c r="K845" i="1" s="1"/>
  <c r="H845" i="1"/>
  <c r="J859" i="1"/>
  <c r="G859" i="1"/>
  <c r="J879" i="1"/>
  <c r="K879" i="1" s="1"/>
  <c r="G879" i="1"/>
  <c r="G880" i="1"/>
  <c r="G886" i="1"/>
  <c r="J889" i="1"/>
  <c r="K889" i="1" s="1"/>
  <c r="I889" i="1"/>
  <c r="G889" i="1"/>
  <c r="L892" i="1"/>
  <c r="N892" i="1"/>
  <c r="H895" i="1"/>
  <c r="G901" i="1"/>
  <c r="I925" i="1"/>
  <c r="J925" i="1"/>
  <c r="K925" i="1" s="1"/>
  <c r="J926" i="1"/>
  <c r="K926" i="1" s="1"/>
  <c r="H928" i="1"/>
  <c r="J928" i="1"/>
  <c r="K928" i="1" s="1"/>
  <c r="J943" i="1"/>
  <c r="K943" i="1" s="1"/>
  <c r="G943" i="1"/>
  <c r="G944" i="1"/>
  <c r="G950" i="1"/>
  <c r="N953" i="1"/>
  <c r="I965" i="1"/>
  <c r="G965" i="1"/>
  <c r="J966" i="1"/>
  <c r="K966" i="1" s="1"/>
  <c r="J970" i="1"/>
  <c r="K970" i="1" s="1"/>
  <c r="H974" i="1"/>
  <c r="G974" i="1"/>
  <c r="J979" i="1"/>
  <c r="K979" i="1" s="1"/>
  <c r="G979" i="1"/>
  <c r="H979" i="1"/>
  <c r="G985" i="1"/>
  <c r="G994" i="1"/>
  <c r="J1008" i="1"/>
  <c r="K1008" i="1" s="1"/>
  <c r="N1009" i="1"/>
  <c r="L1009" i="1"/>
  <c r="G1021" i="1"/>
  <c r="G1026" i="1"/>
  <c r="J1040" i="1"/>
  <c r="N1055" i="1"/>
  <c r="L1055" i="1"/>
  <c r="J1056" i="1"/>
  <c r="K1056" i="1" s="1"/>
  <c r="H1056" i="1"/>
  <c r="G1056" i="1"/>
  <c r="N1057" i="1"/>
  <c r="L1057" i="1"/>
  <c r="G1064" i="1"/>
  <c r="J1066" i="1"/>
  <c r="K1066" i="1" s="1"/>
  <c r="N1081" i="1"/>
  <c r="L1081" i="1"/>
  <c r="I1096" i="1"/>
  <c r="G1096" i="1"/>
  <c r="J1102" i="1"/>
  <c r="K1102" i="1" s="1"/>
  <c r="H1102" i="1"/>
  <c r="G1102" i="1"/>
  <c r="G1120" i="1"/>
  <c r="J1150" i="1"/>
  <c r="K1150" i="1" s="1"/>
  <c r="H1150" i="1"/>
  <c r="G1150" i="1"/>
  <c r="N1156" i="1"/>
  <c r="L1156" i="1"/>
  <c r="J1158" i="1"/>
  <c r="K1158" i="1" s="1"/>
  <c r="H1158" i="1"/>
  <c r="G1158" i="1"/>
  <c r="L1165" i="1"/>
  <c r="N1165" i="1"/>
  <c r="J1176" i="1"/>
  <c r="K1176" i="1" s="1"/>
  <c r="H1176" i="1"/>
  <c r="G1176" i="1"/>
  <c r="J1211" i="1"/>
  <c r="K1211" i="1" s="1"/>
  <c r="H1211" i="1"/>
  <c r="G1211" i="1"/>
  <c r="J1214" i="1"/>
  <c r="K1214" i="1" s="1"/>
  <c r="H1214" i="1"/>
  <c r="G1214" i="1"/>
  <c r="N1223" i="1"/>
  <c r="L1223" i="1"/>
  <c r="J1224" i="1"/>
  <c r="K1224" i="1" s="1"/>
  <c r="H1224" i="1"/>
  <c r="G1224" i="1"/>
  <c r="J1227" i="1"/>
  <c r="K1227" i="1" s="1"/>
  <c r="H1227" i="1"/>
  <c r="G1227" i="1"/>
  <c r="N1228" i="1"/>
  <c r="L1228" i="1"/>
  <c r="N1237" i="1"/>
  <c r="G1264" i="1"/>
  <c r="K1272" i="1"/>
  <c r="J1278" i="1"/>
  <c r="K1278" i="1" s="1"/>
  <c r="H1278" i="1"/>
  <c r="G1278" i="1"/>
  <c r="N1287" i="1"/>
  <c r="L1287" i="1"/>
  <c r="J1288" i="1"/>
  <c r="K1288" i="1" s="1"/>
  <c r="H1288" i="1"/>
  <c r="G1288" i="1"/>
  <c r="J1293" i="1"/>
  <c r="K1293" i="1" s="1"/>
  <c r="J1302" i="1"/>
  <c r="K1302" i="1" s="1"/>
  <c r="H1302" i="1"/>
  <c r="G1302" i="1"/>
  <c r="K1316" i="1"/>
  <c r="L1355" i="1"/>
  <c r="N1355" i="1"/>
  <c r="J1393" i="1"/>
  <c r="K1393" i="1" s="1"/>
  <c r="G1393" i="1"/>
  <c r="H1393" i="1"/>
  <c r="J1472" i="1"/>
  <c r="K1472" i="1" s="1"/>
  <c r="I1472" i="1"/>
  <c r="G1472" i="1"/>
  <c r="K1590" i="1"/>
  <c r="K1630" i="1"/>
  <c r="N1663" i="1"/>
  <c r="L1663" i="1"/>
  <c r="J1664" i="1"/>
  <c r="K1664" i="1" s="1"/>
  <c r="I1664" i="1"/>
  <c r="G1666" i="1"/>
  <c r="G1690" i="1"/>
  <c r="N1693" i="1"/>
  <c r="L1693" i="1"/>
  <c r="N1716" i="1"/>
  <c r="L1716" i="1"/>
  <c r="N1719" i="1"/>
  <c r="L1719" i="1"/>
  <c r="N1735" i="1"/>
  <c r="L1735" i="1"/>
  <c r="N1741" i="1"/>
  <c r="L1741" i="1"/>
  <c r="L1786" i="1"/>
  <c r="N1786" i="1"/>
  <c r="N1789" i="1"/>
  <c r="L1789" i="1"/>
  <c r="J1827" i="1"/>
  <c r="K1827" i="1" s="1"/>
  <c r="H1827" i="1"/>
  <c r="G1827" i="1"/>
  <c r="N1906" i="1"/>
  <c r="L1906" i="1"/>
  <c r="J1984" i="1"/>
  <c r="K1984" i="1" s="1"/>
  <c r="H1984" i="1"/>
  <c r="G1984" i="1"/>
  <c r="I2041" i="1"/>
  <c r="J2041" i="1"/>
  <c r="K2041" i="1" s="1"/>
  <c r="K839" i="1"/>
  <c r="K847" i="1"/>
  <c r="G860" i="1"/>
  <c r="J866" i="1"/>
  <c r="K959" i="1"/>
  <c r="H1054" i="1"/>
  <c r="G1054" i="1"/>
  <c r="J1075" i="1"/>
  <c r="K1075" i="1" s="1"/>
  <c r="H1075" i="1"/>
  <c r="G1075" i="1"/>
  <c r="K1079" i="1"/>
  <c r="J1080" i="1"/>
  <c r="K1080" i="1" s="1"/>
  <c r="H1080" i="1"/>
  <c r="J1091" i="1"/>
  <c r="K1091" i="1" s="1"/>
  <c r="H1091" i="1"/>
  <c r="G1091" i="1"/>
  <c r="K1095" i="1"/>
  <c r="J1096" i="1"/>
  <c r="K1096" i="1" s="1"/>
  <c r="H1096" i="1"/>
  <c r="J1107" i="1"/>
  <c r="K1107" i="1" s="1"/>
  <c r="H1107" i="1"/>
  <c r="G1107" i="1"/>
  <c r="K1111" i="1"/>
  <c r="J1112" i="1"/>
  <c r="K1112" i="1" s="1"/>
  <c r="H1112" i="1"/>
  <c r="J1123" i="1"/>
  <c r="K1123" i="1" s="1"/>
  <c r="H1123" i="1"/>
  <c r="G1123" i="1"/>
  <c r="K1127" i="1"/>
  <c r="J1128" i="1"/>
  <c r="K1128" i="1" s="1"/>
  <c r="H1128" i="1"/>
  <c r="J1133" i="1"/>
  <c r="K1133" i="1" s="1"/>
  <c r="N1138" i="1"/>
  <c r="L1138" i="1"/>
  <c r="J1184" i="1"/>
  <c r="H1184" i="1"/>
  <c r="K1192" i="1"/>
  <c r="J1197" i="1"/>
  <c r="K1197" i="1" s="1"/>
  <c r="N1218" i="1"/>
  <c r="L1218" i="1"/>
  <c r="K1232" i="1"/>
  <c r="N1258" i="1"/>
  <c r="L1258" i="1"/>
  <c r="J1262" i="1"/>
  <c r="K1262" i="1" s="1"/>
  <c r="H1262" i="1"/>
  <c r="G1262" i="1"/>
  <c r="J1267" i="1"/>
  <c r="K1267" i="1" s="1"/>
  <c r="H1267" i="1"/>
  <c r="G1267" i="1"/>
  <c r="K1271" i="1"/>
  <c r="J1272" i="1"/>
  <c r="H1272" i="1"/>
  <c r="J1277" i="1"/>
  <c r="K1277" i="1" s="1"/>
  <c r="J1335" i="1"/>
  <c r="K1335" i="1" s="1"/>
  <c r="H1343" i="1"/>
  <c r="J1343" i="1"/>
  <c r="K1343" i="1" s="1"/>
  <c r="G1343" i="1"/>
  <c r="K1348" i="1"/>
  <c r="N1357" i="1"/>
  <c r="L1357" i="1"/>
  <c r="J1385" i="1"/>
  <c r="K1385" i="1" s="1"/>
  <c r="H1385" i="1"/>
  <c r="G1385" i="1"/>
  <c r="L1391" i="1"/>
  <c r="N1391" i="1"/>
  <c r="G1402" i="1"/>
  <c r="J1402" i="1"/>
  <c r="K1402" i="1" s="1"/>
  <c r="H1402" i="1"/>
  <c r="L1423" i="1"/>
  <c r="N1423" i="1"/>
  <c r="J1438" i="1"/>
  <c r="K1438" i="1" s="1"/>
  <c r="H1438" i="1"/>
  <c r="G1438" i="1"/>
  <c r="N1447" i="1"/>
  <c r="L1447" i="1"/>
  <c r="J1502" i="1"/>
  <c r="K1502" i="1" s="1"/>
  <c r="H1502" i="1"/>
  <c r="G1502" i="1"/>
  <c r="N1511" i="1"/>
  <c r="L1511" i="1"/>
  <c r="J1566" i="1"/>
  <c r="K1566" i="1" s="1"/>
  <c r="H1566" i="1"/>
  <c r="G1566" i="1"/>
  <c r="N1575" i="1"/>
  <c r="L1575" i="1"/>
  <c r="J1630" i="1"/>
  <c r="H1630" i="1"/>
  <c r="G1630" i="1"/>
  <c r="N1639" i="1"/>
  <c r="L1639" i="1"/>
  <c r="J1697" i="1"/>
  <c r="K1697" i="1" s="1"/>
  <c r="H1697" i="1"/>
  <c r="G1697" i="1"/>
  <c r="J1699" i="1"/>
  <c r="K1699" i="1" s="1"/>
  <c r="H1699" i="1"/>
  <c r="G1699" i="1"/>
  <c r="L1770" i="1"/>
  <c r="N1770" i="1"/>
  <c r="N1791" i="1"/>
  <c r="L1791" i="1"/>
  <c r="N1821" i="1"/>
  <c r="L1821" i="1"/>
  <c r="K1251" i="1"/>
  <c r="N1282" i="1"/>
  <c r="L1282" i="1"/>
  <c r="N1284" i="1"/>
  <c r="L1284" i="1"/>
  <c r="J1286" i="1"/>
  <c r="K1286" i="1" s="1"/>
  <c r="H1286" i="1"/>
  <c r="G1286" i="1"/>
  <c r="J1291" i="1"/>
  <c r="K1291" i="1" s="1"/>
  <c r="H1291" i="1"/>
  <c r="G1291" i="1"/>
  <c r="K1295" i="1"/>
  <c r="J1296" i="1"/>
  <c r="K1296" i="1" s="1"/>
  <c r="H1296" i="1"/>
  <c r="J1316" i="1"/>
  <c r="I1316" i="1"/>
  <c r="G1316" i="1"/>
  <c r="J1320" i="1"/>
  <c r="K1320" i="1" s="1"/>
  <c r="H1320" i="1"/>
  <c r="G1320" i="1"/>
  <c r="H1351" i="1"/>
  <c r="J1351" i="1"/>
  <c r="K1351" i="1" s="1"/>
  <c r="G1351" i="1"/>
  <c r="K1356" i="1"/>
  <c r="N1365" i="1"/>
  <c r="L1365" i="1"/>
  <c r="J1374" i="1"/>
  <c r="G1374" i="1"/>
  <c r="J1443" i="1"/>
  <c r="K1443" i="1" s="1"/>
  <c r="H1443" i="1"/>
  <c r="J1457" i="1"/>
  <c r="K1457" i="1" s="1"/>
  <c r="H1457" i="1"/>
  <c r="G1457" i="1"/>
  <c r="J1488" i="1"/>
  <c r="K1488" i="1" s="1"/>
  <c r="I1488" i="1"/>
  <c r="K1497" i="1"/>
  <c r="J1507" i="1"/>
  <c r="K1507" i="1" s="1"/>
  <c r="H1507" i="1"/>
  <c r="J1521" i="1"/>
  <c r="K1521" i="1" s="1"/>
  <c r="H1521" i="1"/>
  <c r="G1521" i="1"/>
  <c r="J1552" i="1"/>
  <c r="K1552" i="1" s="1"/>
  <c r="I1552" i="1"/>
  <c r="K1561" i="1"/>
  <c r="N1565" i="1"/>
  <c r="L1565" i="1"/>
  <c r="J1571" i="1"/>
  <c r="K1571" i="1" s="1"/>
  <c r="H1571" i="1"/>
  <c r="J1585" i="1"/>
  <c r="K1585" i="1" s="1"/>
  <c r="H1585" i="1"/>
  <c r="G1585" i="1"/>
  <c r="J1616" i="1"/>
  <c r="K1616" i="1" s="1"/>
  <c r="I1616" i="1"/>
  <c r="J1635" i="1"/>
  <c r="K1635" i="1" s="1"/>
  <c r="H1635" i="1"/>
  <c r="J1649" i="1"/>
  <c r="K1649" i="1" s="1"/>
  <c r="H1649" i="1"/>
  <c r="G1649" i="1"/>
  <c r="L1722" i="1"/>
  <c r="N1722" i="1"/>
  <c r="N1743" i="1"/>
  <c r="L1743" i="1"/>
  <c r="N1773" i="1"/>
  <c r="L1773" i="1"/>
  <c r="N1780" i="1"/>
  <c r="L1780" i="1"/>
  <c r="L1810" i="1"/>
  <c r="N1810" i="1"/>
  <c r="N1861" i="1"/>
  <c r="L1861" i="1"/>
  <c r="J1904" i="1"/>
  <c r="I1904" i="1"/>
  <c r="I1921" i="1"/>
  <c r="J1921" i="1"/>
  <c r="K1921" i="1" s="1"/>
  <c r="J2006" i="1"/>
  <c r="H2006" i="1"/>
  <c r="G2006" i="1"/>
  <c r="N2020" i="1"/>
  <c r="L2020" i="1"/>
  <c r="N2065" i="1"/>
  <c r="L2065" i="1"/>
  <c r="G838" i="1"/>
  <c r="G846" i="1"/>
  <c r="K856" i="1"/>
  <c r="H860" i="1"/>
  <c r="G868" i="1"/>
  <c r="J875" i="1"/>
  <c r="K875" i="1" s="1"/>
  <c r="G875" i="1"/>
  <c r="J883" i="1"/>
  <c r="K883" i="1" s="1"/>
  <c r="G883" i="1"/>
  <c r="J891" i="1"/>
  <c r="K891" i="1" s="1"/>
  <c r="G891" i="1"/>
  <c r="J899" i="1"/>
  <c r="K899" i="1" s="1"/>
  <c r="G899" i="1"/>
  <c r="J907" i="1"/>
  <c r="K907" i="1" s="1"/>
  <c r="G907" i="1"/>
  <c r="J915" i="1"/>
  <c r="K915" i="1" s="1"/>
  <c r="G915" i="1"/>
  <c r="J923" i="1"/>
  <c r="K923" i="1" s="1"/>
  <c r="G923" i="1"/>
  <c r="J931" i="1"/>
  <c r="K931" i="1" s="1"/>
  <c r="G931" i="1"/>
  <c r="J939" i="1"/>
  <c r="K939" i="1" s="1"/>
  <c r="G939" i="1"/>
  <c r="J947" i="1"/>
  <c r="K947" i="1" s="1"/>
  <c r="G947" i="1"/>
  <c r="G952" i="1"/>
  <c r="K968" i="1"/>
  <c r="K976" i="1"/>
  <c r="K984" i="1"/>
  <c r="K992" i="1"/>
  <c r="G1112" i="1"/>
  <c r="G1128" i="1"/>
  <c r="J1147" i="1"/>
  <c r="K1147" i="1" s="1"/>
  <c r="H1147" i="1"/>
  <c r="G1147" i="1"/>
  <c r="K1151" i="1"/>
  <c r="J1152" i="1"/>
  <c r="K1152" i="1" s="1"/>
  <c r="H1152" i="1"/>
  <c r="J1163" i="1"/>
  <c r="K1163" i="1" s="1"/>
  <c r="H1163" i="1"/>
  <c r="G1163" i="1"/>
  <c r="K1167" i="1"/>
  <c r="J1168" i="1"/>
  <c r="K1168" i="1" s="1"/>
  <c r="H1168" i="1"/>
  <c r="J1179" i="1"/>
  <c r="K1179" i="1" s="1"/>
  <c r="H1179" i="1"/>
  <c r="G1179" i="1"/>
  <c r="K1191" i="1"/>
  <c r="J1200" i="1"/>
  <c r="K1200" i="1" s="1"/>
  <c r="H1200" i="1"/>
  <c r="N1242" i="1"/>
  <c r="L1242" i="1"/>
  <c r="J1246" i="1"/>
  <c r="K1246" i="1" s="1"/>
  <c r="H1246" i="1"/>
  <c r="G1246" i="1"/>
  <c r="L1249" i="1"/>
  <c r="J1251" i="1"/>
  <c r="H1251" i="1"/>
  <c r="G1251" i="1"/>
  <c r="J1256" i="1"/>
  <c r="K1256" i="1" s="1"/>
  <c r="H1256" i="1"/>
  <c r="G1272" i="1"/>
  <c r="G1277" i="1"/>
  <c r="L1311" i="1"/>
  <c r="N1311" i="1"/>
  <c r="L1313" i="1"/>
  <c r="G1335" i="1"/>
  <c r="H1359" i="1"/>
  <c r="J1359" i="1"/>
  <c r="K1359" i="1" s="1"/>
  <c r="G1359" i="1"/>
  <c r="L1361" i="1"/>
  <c r="K1364" i="1"/>
  <c r="I1376" i="1"/>
  <c r="J1376" i="1"/>
  <c r="K1376" i="1" s="1"/>
  <c r="G1395" i="1"/>
  <c r="G1427" i="1"/>
  <c r="J1433" i="1"/>
  <c r="K1433" i="1" s="1"/>
  <c r="H1433" i="1"/>
  <c r="G1433" i="1"/>
  <c r="N1442" i="1"/>
  <c r="L1442" i="1"/>
  <c r="J1467" i="1"/>
  <c r="K1467" i="1" s="1"/>
  <c r="H1467" i="1"/>
  <c r="G1467" i="1"/>
  <c r="G1488" i="1"/>
  <c r="J1491" i="1"/>
  <c r="K1491" i="1" s="1"/>
  <c r="H1491" i="1"/>
  <c r="G1491" i="1"/>
  <c r="J1497" i="1"/>
  <c r="H1497" i="1"/>
  <c r="G1497" i="1"/>
  <c r="N1506" i="1"/>
  <c r="L1506" i="1"/>
  <c r="J1531" i="1"/>
  <c r="K1531" i="1" s="1"/>
  <c r="H1531" i="1"/>
  <c r="G1531" i="1"/>
  <c r="G1552" i="1"/>
  <c r="J1555" i="1"/>
  <c r="K1555" i="1" s="1"/>
  <c r="H1555" i="1"/>
  <c r="G1555" i="1"/>
  <c r="J1561" i="1"/>
  <c r="H1561" i="1"/>
  <c r="G1561" i="1"/>
  <c r="N1570" i="1"/>
  <c r="L1570" i="1"/>
  <c r="J1595" i="1"/>
  <c r="K1595" i="1" s="1"/>
  <c r="H1595" i="1"/>
  <c r="G1595" i="1"/>
  <c r="G1616" i="1"/>
  <c r="J1619" i="1"/>
  <c r="K1619" i="1" s="1"/>
  <c r="H1619" i="1"/>
  <c r="G1619" i="1"/>
  <c r="J1625" i="1"/>
  <c r="K1625" i="1" s="1"/>
  <c r="H1625" i="1"/>
  <c r="G1625" i="1"/>
  <c r="J1659" i="1"/>
  <c r="K1659" i="1" s="1"/>
  <c r="H1659" i="1"/>
  <c r="G1659" i="1"/>
  <c r="J1683" i="1"/>
  <c r="K1683" i="1" s="1"/>
  <c r="H1683" i="1"/>
  <c r="G1683" i="1"/>
  <c r="J1704" i="1"/>
  <c r="I1704" i="1"/>
  <c r="G1704" i="1"/>
  <c r="N1725" i="1"/>
  <c r="L1725" i="1"/>
  <c r="N1732" i="1"/>
  <c r="L1732" i="1"/>
  <c r="L1802" i="1"/>
  <c r="N1802" i="1"/>
  <c r="L1820" i="1"/>
  <c r="N1823" i="1"/>
  <c r="L1823" i="1"/>
  <c r="J1854" i="1"/>
  <c r="H1854" i="1"/>
  <c r="G1854" i="1"/>
  <c r="G1904" i="1"/>
  <c r="N1919" i="1"/>
  <c r="L1919" i="1"/>
  <c r="H1956" i="1"/>
  <c r="J1956" i="1"/>
  <c r="K1956" i="1" s="1"/>
  <c r="G1956" i="1"/>
  <c r="N2009" i="1"/>
  <c r="L2009" i="1"/>
  <c r="I2017" i="1"/>
  <c r="J2017" i="1"/>
  <c r="N2033" i="1"/>
  <c r="L2033" i="1"/>
  <c r="N2058" i="1"/>
  <c r="L2058" i="1"/>
  <c r="N2348" i="1"/>
  <c r="L2348" i="1"/>
  <c r="K863" i="1"/>
  <c r="K999" i="1"/>
  <c r="K1007" i="1"/>
  <c r="K1015" i="1"/>
  <c r="K1016" i="1"/>
  <c r="K1023" i="1"/>
  <c r="K1024" i="1"/>
  <c r="K1026" i="1"/>
  <c r="K1031" i="1"/>
  <c r="K1032" i="1"/>
  <c r="K1039" i="1"/>
  <c r="K1040" i="1"/>
  <c r="K1047" i="1"/>
  <c r="K1048" i="1"/>
  <c r="J1051" i="1"/>
  <c r="K1051" i="1" s="1"/>
  <c r="H1051" i="1"/>
  <c r="G1051" i="1"/>
  <c r="G1069" i="1"/>
  <c r="J1078" i="1"/>
  <c r="K1078" i="1" s="1"/>
  <c r="H1078" i="1"/>
  <c r="G1078" i="1"/>
  <c r="G1085" i="1"/>
  <c r="J1094" i="1"/>
  <c r="K1094" i="1" s="1"/>
  <c r="H1094" i="1"/>
  <c r="G1094" i="1"/>
  <c r="N1108" i="1"/>
  <c r="L1108" i="1"/>
  <c r="J1110" i="1"/>
  <c r="K1110" i="1" s="1"/>
  <c r="H1110" i="1"/>
  <c r="G1110" i="1"/>
  <c r="N1124" i="1"/>
  <c r="L1124" i="1"/>
  <c r="J1126" i="1"/>
  <c r="K1126" i="1" s="1"/>
  <c r="H1126" i="1"/>
  <c r="G1126" i="1"/>
  <c r="J1131" i="1"/>
  <c r="K1131" i="1" s="1"/>
  <c r="H1131" i="1"/>
  <c r="G1131" i="1"/>
  <c r="K1135" i="1"/>
  <c r="J1136" i="1"/>
  <c r="K1136" i="1" s="1"/>
  <c r="H1136" i="1"/>
  <c r="N1146" i="1"/>
  <c r="L1146" i="1"/>
  <c r="N1162" i="1"/>
  <c r="L1162" i="1"/>
  <c r="N1178" i="1"/>
  <c r="L1178" i="1"/>
  <c r="J1187" i="1"/>
  <c r="K1187" i="1" s="1"/>
  <c r="H1187" i="1"/>
  <c r="G1187" i="1"/>
  <c r="N1199" i="1"/>
  <c r="L1199" i="1"/>
  <c r="G1205" i="1"/>
  <c r="J1208" i="1"/>
  <c r="K1208" i="1" s="1"/>
  <c r="H1208" i="1"/>
  <c r="G1213" i="1"/>
  <c r="N1226" i="1"/>
  <c r="L1226" i="1"/>
  <c r="G1237" i="1"/>
  <c r="N1266" i="1"/>
  <c r="L1266" i="1"/>
  <c r="J1270" i="1"/>
  <c r="K1270" i="1" s="1"/>
  <c r="H1270" i="1"/>
  <c r="G1270" i="1"/>
  <c r="J1275" i="1"/>
  <c r="K1275" i="1" s="1"/>
  <c r="H1275" i="1"/>
  <c r="G1275" i="1"/>
  <c r="K1279" i="1"/>
  <c r="J1280" i="1"/>
  <c r="K1280" i="1" s="1"/>
  <c r="H1280" i="1"/>
  <c r="G1296" i="1"/>
  <c r="K1299" i="1"/>
  <c r="G1301" i="1"/>
  <c r="G1307" i="1"/>
  <c r="J1324" i="1"/>
  <c r="K1324" i="1" s="1"/>
  <c r="I1324" i="1"/>
  <c r="G1324" i="1"/>
  <c r="J1328" i="1"/>
  <c r="K1328" i="1" s="1"/>
  <c r="H1328" i="1"/>
  <c r="G1328" i="1"/>
  <c r="K1332" i="1"/>
  <c r="H1367" i="1"/>
  <c r="J1367" i="1"/>
  <c r="K1367" i="1" s="1"/>
  <c r="G1367" i="1"/>
  <c r="K1372" i="1"/>
  <c r="H1374" i="1"/>
  <c r="G1376" i="1"/>
  <c r="G1378" i="1"/>
  <c r="J1378" i="1"/>
  <c r="K1378" i="1" s="1"/>
  <c r="H1378" i="1"/>
  <c r="I1380" i="1"/>
  <c r="J1380" i="1"/>
  <c r="K1380" i="1" s="1"/>
  <c r="G1380" i="1"/>
  <c r="H1383" i="1"/>
  <c r="G1383" i="1"/>
  <c r="J1383" i="1"/>
  <c r="K1383" i="1" s="1"/>
  <c r="J1392" i="1"/>
  <c r="K1392" i="1" s="1"/>
  <c r="I1392" i="1"/>
  <c r="G1392" i="1"/>
  <c r="G1394" i="1"/>
  <c r="J1394" i="1"/>
  <c r="J1395" i="1"/>
  <c r="K1395" i="1" s="1"/>
  <c r="J1401" i="1"/>
  <c r="K1401" i="1" s="1"/>
  <c r="G1401" i="1"/>
  <c r="H1401" i="1"/>
  <c r="J1414" i="1"/>
  <c r="K1414" i="1" s="1"/>
  <c r="H1414" i="1"/>
  <c r="G1414" i="1"/>
  <c r="J1416" i="1"/>
  <c r="K1416" i="1" s="1"/>
  <c r="I1416" i="1"/>
  <c r="J1424" i="1"/>
  <c r="K1424" i="1" s="1"/>
  <c r="I1424" i="1"/>
  <c r="G1424" i="1"/>
  <c r="G1426" i="1"/>
  <c r="J1426" i="1"/>
  <c r="J1427" i="1"/>
  <c r="K1427" i="1" s="1"/>
  <c r="N1431" i="1"/>
  <c r="L1431" i="1"/>
  <c r="G1443" i="1"/>
  <c r="J1448" i="1"/>
  <c r="K1448" i="1" s="1"/>
  <c r="I1448" i="1"/>
  <c r="N1453" i="1"/>
  <c r="L1453" i="1"/>
  <c r="N1466" i="1"/>
  <c r="L1466" i="1"/>
  <c r="G1507" i="1"/>
  <c r="J1512" i="1"/>
  <c r="K1512" i="1" s="1"/>
  <c r="I1512" i="1"/>
  <c r="N1530" i="1"/>
  <c r="L1530" i="1"/>
  <c r="N1559" i="1"/>
  <c r="L1559" i="1"/>
  <c r="G1571" i="1"/>
  <c r="J1576" i="1"/>
  <c r="K1576" i="1" s="1"/>
  <c r="I1576" i="1"/>
  <c r="N1594" i="1"/>
  <c r="L1594" i="1"/>
  <c r="G1635" i="1"/>
  <c r="J1640" i="1"/>
  <c r="K1640" i="1" s="1"/>
  <c r="I1640" i="1"/>
  <c r="N1645" i="1"/>
  <c r="L1645" i="1"/>
  <c r="N1658" i="1"/>
  <c r="L1658" i="1"/>
  <c r="J1673" i="1"/>
  <c r="K1673" i="1" s="1"/>
  <c r="H1673" i="1"/>
  <c r="G1673" i="1"/>
  <c r="N1701" i="1"/>
  <c r="L1701" i="1"/>
  <c r="L1754" i="1"/>
  <c r="N1754" i="1"/>
  <c r="N1775" i="1"/>
  <c r="L1775" i="1"/>
  <c r="N1805" i="1"/>
  <c r="L1805" i="1"/>
  <c r="N1812" i="1"/>
  <c r="L1812" i="1"/>
  <c r="N1868" i="1"/>
  <c r="L1868" i="1"/>
  <c r="N1876" i="1"/>
  <c r="L1876" i="1"/>
  <c r="J1891" i="1"/>
  <c r="K1891" i="1" s="1"/>
  <c r="H1891" i="1"/>
  <c r="G1891" i="1"/>
  <c r="H1900" i="1"/>
  <c r="G1900" i="1"/>
  <c r="J1900" i="1"/>
  <c r="K1900" i="1" s="1"/>
  <c r="J1954" i="1"/>
  <c r="K1954" i="1" s="1"/>
  <c r="H1954" i="1"/>
  <c r="G1954" i="1"/>
  <c r="N1961" i="1"/>
  <c r="L1961" i="1"/>
  <c r="J2078" i="1"/>
  <c r="K2078" i="1" s="1"/>
  <c r="H2078" i="1"/>
  <c r="G2078" i="1"/>
  <c r="L2120" i="1"/>
  <c r="N2120" i="1"/>
  <c r="L2181" i="1"/>
  <c r="N2181" i="1"/>
  <c r="G840" i="1"/>
  <c r="J842" i="1"/>
  <c r="K842" i="1" s="1"/>
  <c r="G848" i="1"/>
  <c r="J850" i="1"/>
  <c r="K850" i="1" s="1"/>
  <c r="J860" i="1"/>
  <c r="K860" i="1" s="1"/>
  <c r="K864" i="1"/>
  <c r="H868" i="1"/>
  <c r="H875" i="1"/>
  <c r="H883" i="1"/>
  <c r="H891" i="1"/>
  <c r="H899" i="1"/>
  <c r="H907" i="1"/>
  <c r="H915" i="1"/>
  <c r="H923" i="1"/>
  <c r="H931" i="1"/>
  <c r="H939" i="1"/>
  <c r="H947" i="1"/>
  <c r="J952" i="1"/>
  <c r="K952" i="1" s="1"/>
  <c r="J955" i="1"/>
  <c r="K955" i="1" s="1"/>
  <c r="G955" i="1"/>
  <c r="G960" i="1"/>
  <c r="J994" i="1"/>
  <c r="K994" i="1" s="1"/>
  <c r="J995" i="1"/>
  <c r="K995" i="1" s="1"/>
  <c r="H995" i="1"/>
  <c r="G995" i="1"/>
  <c r="G996" i="1"/>
  <c r="J997" i="1"/>
  <c r="K997" i="1" s="1"/>
  <c r="J1002" i="1"/>
  <c r="K1002" i="1" s="1"/>
  <c r="J1003" i="1"/>
  <c r="K1003" i="1" s="1"/>
  <c r="H1003" i="1"/>
  <c r="G1003" i="1"/>
  <c r="G1004" i="1"/>
  <c r="J1005" i="1"/>
  <c r="K1005" i="1" s="1"/>
  <c r="J1010" i="1"/>
  <c r="K1010" i="1" s="1"/>
  <c r="J1011" i="1"/>
  <c r="K1011" i="1" s="1"/>
  <c r="H1011" i="1"/>
  <c r="G1011" i="1"/>
  <c r="G1012" i="1"/>
  <c r="J1013" i="1"/>
  <c r="K1013" i="1" s="1"/>
  <c r="J1018" i="1"/>
  <c r="K1018" i="1" s="1"/>
  <c r="J1019" i="1"/>
  <c r="K1019" i="1" s="1"/>
  <c r="H1019" i="1"/>
  <c r="G1019" i="1"/>
  <c r="G1020" i="1"/>
  <c r="J1021" i="1"/>
  <c r="K1021" i="1" s="1"/>
  <c r="J1026" i="1"/>
  <c r="J1027" i="1"/>
  <c r="K1027" i="1" s="1"/>
  <c r="H1027" i="1"/>
  <c r="G1027" i="1"/>
  <c r="G1028" i="1"/>
  <c r="J1029" i="1"/>
  <c r="K1029" i="1" s="1"/>
  <c r="J1034" i="1"/>
  <c r="K1034" i="1" s="1"/>
  <c r="J1035" i="1"/>
  <c r="K1035" i="1" s="1"/>
  <c r="H1035" i="1"/>
  <c r="G1035" i="1"/>
  <c r="G1036" i="1"/>
  <c r="J1037" i="1"/>
  <c r="K1037" i="1" s="1"/>
  <c r="J1042" i="1"/>
  <c r="K1042" i="1" s="1"/>
  <c r="J1043" i="1"/>
  <c r="K1043" i="1" s="1"/>
  <c r="H1043" i="1"/>
  <c r="G1043" i="1"/>
  <c r="G1044" i="1"/>
  <c r="J1045" i="1"/>
  <c r="K1045" i="1" s="1"/>
  <c r="J1050" i="1"/>
  <c r="K1050" i="1" s="1"/>
  <c r="K1058" i="1"/>
  <c r="J1059" i="1"/>
  <c r="K1059" i="1" s="1"/>
  <c r="H1059" i="1"/>
  <c r="G1059" i="1"/>
  <c r="G1061" i="1"/>
  <c r="J1067" i="1"/>
  <c r="K1067" i="1" s="1"/>
  <c r="H1067" i="1"/>
  <c r="G1067" i="1"/>
  <c r="K1071" i="1"/>
  <c r="J1072" i="1"/>
  <c r="K1072" i="1" s="1"/>
  <c r="H1072" i="1"/>
  <c r="J1083" i="1"/>
  <c r="K1083" i="1" s="1"/>
  <c r="H1083" i="1"/>
  <c r="G1083" i="1"/>
  <c r="K1087" i="1"/>
  <c r="J1088" i="1"/>
  <c r="K1088" i="1" s="1"/>
  <c r="H1088" i="1"/>
  <c r="J1099" i="1"/>
  <c r="K1099" i="1" s="1"/>
  <c r="H1099" i="1"/>
  <c r="G1099" i="1"/>
  <c r="K1103" i="1"/>
  <c r="J1104" i="1"/>
  <c r="K1104" i="1" s="1"/>
  <c r="H1104" i="1"/>
  <c r="J1115" i="1"/>
  <c r="K1115" i="1" s="1"/>
  <c r="H1115" i="1"/>
  <c r="G1115" i="1"/>
  <c r="K1119" i="1"/>
  <c r="J1120" i="1"/>
  <c r="K1120" i="1" s="1"/>
  <c r="H1120" i="1"/>
  <c r="G1152" i="1"/>
  <c r="G1168" i="1"/>
  <c r="J1182" i="1"/>
  <c r="K1182" i="1" s="1"/>
  <c r="H1182" i="1"/>
  <c r="G1182" i="1"/>
  <c r="K1186" i="1"/>
  <c r="J1195" i="1"/>
  <c r="K1195" i="1" s="1"/>
  <c r="H1195" i="1"/>
  <c r="G1195" i="1"/>
  <c r="G1200" i="1"/>
  <c r="K1207" i="1"/>
  <c r="K1215" i="1"/>
  <c r="J1216" i="1"/>
  <c r="K1216" i="1" s="1"/>
  <c r="H1216" i="1"/>
  <c r="J1230" i="1"/>
  <c r="K1230" i="1" s="1"/>
  <c r="H1230" i="1"/>
  <c r="G1230" i="1"/>
  <c r="J1235" i="1"/>
  <c r="K1235" i="1" s="1"/>
  <c r="H1235" i="1"/>
  <c r="G1235" i="1"/>
  <c r="K1239" i="1"/>
  <c r="J1240" i="1"/>
  <c r="K1240" i="1" s="1"/>
  <c r="H1240" i="1"/>
  <c r="J1245" i="1"/>
  <c r="K1245" i="1" s="1"/>
  <c r="G1256" i="1"/>
  <c r="K1259" i="1"/>
  <c r="G1261" i="1"/>
  <c r="N1290" i="1"/>
  <c r="L1290" i="1"/>
  <c r="J1294" i="1"/>
  <c r="K1294" i="1" s="1"/>
  <c r="H1294" i="1"/>
  <c r="G1294" i="1"/>
  <c r="J1299" i="1"/>
  <c r="H1299" i="1"/>
  <c r="G1299" i="1"/>
  <c r="K1303" i="1"/>
  <c r="J1304" i="1"/>
  <c r="K1304" i="1" s="1"/>
  <c r="H1304" i="1"/>
  <c r="G1311" i="1"/>
  <c r="J1319" i="1"/>
  <c r="K1319" i="1" s="1"/>
  <c r="K1336" i="1"/>
  <c r="G1342" i="1"/>
  <c r="J1342" i="1"/>
  <c r="K1342" i="1" s="1"/>
  <c r="K1396" i="1"/>
  <c r="N1399" i="1"/>
  <c r="H1403" i="1"/>
  <c r="J1403" i="1"/>
  <c r="K1403" i="1" s="1"/>
  <c r="G1403" i="1"/>
  <c r="K1413" i="1"/>
  <c r="G1416" i="1"/>
  <c r="K1428" i="1"/>
  <c r="K1444" i="1"/>
  <c r="G1448" i="1"/>
  <c r="J1481" i="1"/>
  <c r="K1481" i="1" s="1"/>
  <c r="H1481" i="1"/>
  <c r="G1481" i="1"/>
  <c r="K1508" i="1"/>
  <c r="G1512" i="1"/>
  <c r="J1545" i="1"/>
  <c r="K1545" i="1" s="1"/>
  <c r="H1545" i="1"/>
  <c r="G1545" i="1"/>
  <c r="N1556" i="1"/>
  <c r="L1556" i="1"/>
  <c r="K1572" i="1"/>
  <c r="G1576" i="1"/>
  <c r="J1609" i="1"/>
  <c r="K1609" i="1" s="1"/>
  <c r="H1609" i="1"/>
  <c r="G1609" i="1"/>
  <c r="N1620" i="1"/>
  <c r="L1620" i="1"/>
  <c r="K1636" i="1"/>
  <c r="G1640" i="1"/>
  <c r="K1666" i="1"/>
  <c r="G1681" i="1"/>
  <c r="N1727" i="1"/>
  <c r="L1727" i="1"/>
  <c r="N1757" i="1"/>
  <c r="L1757" i="1"/>
  <c r="N1764" i="1"/>
  <c r="L1764" i="1"/>
  <c r="J1840" i="1"/>
  <c r="K1840" i="1" s="1"/>
  <c r="I1840" i="1"/>
  <c r="G1840" i="1"/>
  <c r="J1856" i="1"/>
  <c r="K1856" i="1" s="1"/>
  <c r="I1856" i="1"/>
  <c r="G1856" i="1"/>
  <c r="N1874" i="1"/>
  <c r="L1874" i="1"/>
  <c r="H1948" i="1"/>
  <c r="J1948" i="1"/>
  <c r="K1948" i="1" s="1"/>
  <c r="G1948" i="1"/>
  <c r="N2001" i="1"/>
  <c r="L2001" i="1"/>
  <c r="J1307" i="1"/>
  <c r="K1307" i="1" s="1"/>
  <c r="J1309" i="1"/>
  <c r="K1309" i="1" s="1"/>
  <c r="J1315" i="1"/>
  <c r="K1315" i="1" s="1"/>
  <c r="J1317" i="1"/>
  <c r="K1317" i="1" s="1"/>
  <c r="J1323" i="1"/>
  <c r="K1323" i="1" s="1"/>
  <c r="J1325" i="1"/>
  <c r="K1325" i="1" s="1"/>
  <c r="J1331" i="1"/>
  <c r="K1331" i="1" s="1"/>
  <c r="J1333" i="1"/>
  <c r="K1333" i="1" s="1"/>
  <c r="K1338" i="1"/>
  <c r="K1346" i="1"/>
  <c r="K1354" i="1"/>
  <c r="K1362" i="1"/>
  <c r="K1370" i="1"/>
  <c r="K1389" i="1"/>
  <c r="J1390" i="1"/>
  <c r="K1390" i="1" s="1"/>
  <c r="H1390" i="1"/>
  <c r="G1390" i="1"/>
  <c r="K1410" i="1"/>
  <c r="K1421" i="1"/>
  <c r="J1422" i="1"/>
  <c r="K1422" i="1" s="1"/>
  <c r="H1422" i="1"/>
  <c r="G1422" i="1"/>
  <c r="L1429" i="1"/>
  <c r="J1432" i="1"/>
  <c r="K1432" i="1" s="1"/>
  <c r="I1432" i="1"/>
  <c r="J1441" i="1"/>
  <c r="K1441" i="1" s="1"/>
  <c r="H1441" i="1"/>
  <c r="G1441" i="1"/>
  <c r="J1451" i="1"/>
  <c r="K1451" i="1" s="1"/>
  <c r="H1451" i="1"/>
  <c r="K1461" i="1"/>
  <c r="J1486" i="1"/>
  <c r="K1486" i="1" s="1"/>
  <c r="H1486" i="1"/>
  <c r="G1486" i="1"/>
  <c r="K1490" i="1"/>
  <c r="J1496" i="1"/>
  <c r="K1496" i="1" s="1"/>
  <c r="I1496" i="1"/>
  <c r="J1505" i="1"/>
  <c r="K1505" i="1" s="1"/>
  <c r="H1505" i="1"/>
  <c r="G1505" i="1"/>
  <c r="K1510" i="1"/>
  <c r="J1515" i="1"/>
  <c r="K1515" i="1" s="1"/>
  <c r="H1515" i="1"/>
  <c r="K1525" i="1"/>
  <c r="J1550" i="1"/>
  <c r="K1550" i="1" s="1"/>
  <c r="H1550" i="1"/>
  <c r="G1550" i="1"/>
  <c r="K1554" i="1"/>
  <c r="J1560" i="1"/>
  <c r="K1560" i="1" s="1"/>
  <c r="I1560" i="1"/>
  <c r="J1569" i="1"/>
  <c r="K1569" i="1" s="1"/>
  <c r="H1569" i="1"/>
  <c r="G1569" i="1"/>
  <c r="K1574" i="1"/>
  <c r="J1579" i="1"/>
  <c r="K1579" i="1" s="1"/>
  <c r="H1579" i="1"/>
  <c r="K1589" i="1"/>
  <c r="J1614" i="1"/>
  <c r="K1614" i="1" s="1"/>
  <c r="H1614" i="1"/>
  <c r="G1614" i="1"/>
  <c r="K1618" i="1"/>
  <c r="J1624" i="1"/>
  <c r="K1624" i="1" s="1"/>
  <c r="I1624" i="1"/>
  <c r="J1633" i="1"/>
  <c r="H1633" i="1"/>
  <c r="G1633" i="1"/>
  <c r="K1638" i="1"/>
  <c r="J1643" i="1"/>
  <c r="K1643" i="1" s="1"/>
  <c r="H1643" i="1"/>
  <c r="K1653" i="1"/>
  <c r="J1675" i="1"/>
  <c r="K1675" i="1" s="1"/>
  <c r="H1675" i="1"/>
  <c r="G1675" i="1"/>
  <c r="K1679" i="1"/>
  <c r="J1680" i="1"/>
  <c r="K1680" i="1" s="1"/>
  <c r="I1680" i="1"/>
  <c r="G1682" i="1"/>
  <c r="J1706" i="1"/>
  <c r="K1706" i="1" s="1"/>
  <c r="I1706" i="1"/>
  <c r="L1739" i="1"/>
  <c r="N1739" i="1"/>
  <c r="L1755" i="1"/>
  <c r="N1755" i="1"/>
  <c r="L1787" i="1"/>
  <c r="N1787" i="1"/>
  <c r="L1803" i="1"/>
  <c r="N1803" i="1"/>
  <c r="K1831" i="1"/>
  <c r="H1836" i="1"/>
  <c r="G1836" i="1"/>
  <c r="J1836" i="1"/>
  <c r="K1836" i="1" s="1"/>
  <c r="J1873" i="1"/>
  <c r="K1873" i="1" s="1"/>
  <c r="H1873" i="1"/>
  <c r="G1873" i="1"/>
  <c r="J1883" i="1"/>
  <c r="K1883" i="1" s="1"/>
  <c r="H1883" i="1"/>
  <c r="G1883" i="1"/>
  <c r="J1910" i="1"/>
  <c r="K1910" i="1" s="1"/>
  <c r="H1910" i="1"/>
  <c r="G1910" i="1"/>
  <c r="N1914" i="1"/>
  <c r="L1914" i="1"/>
  <c r="N1964" i="1"/>
  <c r="L1964" i="1"/>
  <c r="N1977" i="1"/>
  <c r="L1977" i="1"/>
  <c r="N1980" i="1"/>
  <c r="L1980" i="1"/>
  <c r="J2019" i="1"/>
  <c r="K2019" i="1" s="1"/>
  <c r="G2019" i="1"/>
  <c r="H2019" i="1"/>
  <c r="K2202" i="1"/>
  <c r="K1306" i="1"/>
  <c r="K1314" i="1"/>
  <c r="K1322" i="1"/>
  <c r="K1330" i="1"/>
  <c r="K1398" i="1"/>
  <c r="J1400" i="1"/>
  <c r="K1400" i="1" s="1"/>
  <c r="I1400" i="1"/>
  <c r="J1409" i="1"/>
  <c r="K1409" i="1" s="1"/>
  <c r="G1409" i="1"/>
  <c r="J1446" i="1"/>
  <c r="K1446" i="1" s="1"/>
  <c r="H1446" i="1"/>
  <c r="G1446" i="1"/>
  <c r="K1450" i="1"/>
  <c r="J1456" i="1"/>
  <c r="K1456" i="1" s="1"/>
  <c r="I1456" i="1"/>
  <c r="N1463" i="1"/>
  <c r="L1463" i="1"/>
  <c r="J1465" i="1"/>
  <c r="K1465" i="1" s="1"/>
  <c r="H1465" i="1"/>
  <c r="G1465" i="1"/>
  <c r="K1470" i="1"/>
  <c r="J1475" i="1"/>
  <c r="K1475" i="1" s="1"/>
  <c r="H1475" i="1"/>
  <c r="N1485" i="1"/>
  <c r="L1485" i="1"/>
  <c r="J1510" i="1"/>
  <c r="H1510" i="1"/>
  <c r="G1510" i="1"/>
  <c r="K1514" i="1"/>
  <c r="J1520" i="1"/>
  <c r="K1520" i="1" s="1"/>
  <c r="I1520" i="1"/>
  <c r="J1529" i="1"/>
  <c r="K1529" i="1" s="1"/>
  <c r="H1529" i="1"/>
  <c r="G1529" i="1"/>
  <c r="K1534" i="1"/>
  <c r="J1539" i="1"/>
  <c r="K1539" i="1" s="1"/>
  <c r="H1539" i="1"/>
  <c r="N1549" i="1"/>
  <c r="L1549" i="1"/>
  <c r="J1574" i="1"/>
  <c r="H1574" i="1"/>
  <c r="G1574" i="1"/>
  <c r="K1578" i="1"/>
  <c r="J1584" i="1"/>
  <c r="K1584" i="1" s="1"/>
  <c r="I1584" i="1"/>
  <c r="J1593" i="1"/>
  <c r="K1593" i="1" s="1"/>
  <c r="H1593" i="1"/>
  <c r="G1593" i="1"/>
  <c r="K1598" i="1"/>
  <c r="J1603" i="1"/>
  <c r="K1603" i="1" s="1"/>
  <c r="H1603" i="1"/>
  <c r="N1613" i="1"/>
  <c r="L1613" i="1"/>
  <c r="J1638" i="1"/>
  <c r="H1638" i="1"/>
  <c r="G1638" i="1"/>
  <c r="K1642" i="1"/>
  <c r="J1648" i="1"/>
  <c r="K1648" i="1" s="1"/>
  <c r="I1648" i="1"/>
  <c r="N1655" i="1"/>
  <c r="L1655" i="1"/>
  <c r="J1657" i="1"/>
  <c r="K1657" i="1" s="1"/>
  <c r="H1657" i="1"/>
  <c r="G1657" i="1"/>
  <c r="J1682" i="1"/>
  <c r="K1682" i="1" s="1"/>
  <c r="I1682" i="1"/>
  <c r="J1689" i="1"/>
  <c r="K1689" i="1" s="1"/>
  <c r="H1689" i="1"/>
  <c r="K1708" i="1"/>
  <c r="N1717" i="1"/>
  <c r="L1717" i="1"/>
  <c r="N1733" i="1"/>
  <c r="L1733" i="1"/>
  <c r="N1749" i="1"/>
  <c r="L1749" i="1"/>
  <c r="N1765" i="1"/>
  <c r="L1765" i="1"/>
  <c r="N1781" i="1"/>
  <c r="L1781" i="1"/>
  <c r="N1797" i="1"/>
  <c r="L1797" i="1"/>
  <c r="N1813" i="1"/>
  <c r="L1813" i="1"/>
  <c r="J1846" i="1"/>
  <c r="K1846" i="1" s="1"/>
  <c r="H1846" i="1"/>
  <c r="G1846" i="1"/>
  <c r="N1850" i="1"/>
  <c r="L1850" i="1"/>
  <c r="J1865" i="1"/>
  <c r="K1865" i="1" s="1"/>
  <c r="H1865" i="1"/>
  <c r="G1865" i="1"/>
  <c r="J1875" i="1"/>
  <c r="K1875" i="1" s="1"/>
  <c r="H1875" i="1"/>
  <c r="H1892" i="1"/>
  <c r="G1892" i="1"/>
  <c r="J1892" i="1"/>
  <c r="K1892" i="1" s="1"/>
  <c r="J1902" i="1"/>
  <c r="K1902" i="1" s="1"/>
  <c r="H1902" i="1"/>
  <c r="H1924" i="1"/>
  <c r="J1924" i="1"/>
  <c r="K1924" i="1" s="1"/>
  <c r="G1924" i="1"/>
  <c r="J1931" i="1"/>
  <c r="K1931" i="1" s="1"/>
  <c r="H1931" i="1"/>
  <c r="G1931" i="1"/>
  <c r="N1951" i="1"/>
  <c r="L1951" i="1"/>
  <c r="I1963" i="1"/>
  <c r="J1963" i="1"/>
  <c r="H1996" i="1"/>
  <c r="G1996" i="1"/>
  <c r="J1996" i="1"/>
  <c r="K1996" i="1" s="1"/>
  <c r="N2121" i="1"/>
  <c r="L2121" i="1"/>
  <c r="L2125" i="1"/>
  <c r="N2125" i="1"/>
  <c r="N2153" i="1"/>
  <c r="L2153" i="1"/>
  <c r="H2196" i="1"/>
  <c r="G2196" i="1"/>
  <c r="J2196" i="1"/>
  <c r="K2196" i="1" s="1"/>
  <c r="H2303" i="1"/>
  <c r="J2303" i="1"/>
  <c r="K2303" i="1" s="1"/>
  <c r="G2303" i="1"/>
  <c r="L2307" i="1"/>
  <c r="N2307" i="1"/>
  <c r="N2537" i="1"/>
  <c r="L2537" i="1"/>
  <c r="G2662" i="1"/>
  <c r="H2662" i="1"/>
  <c r="J2662" i="1"/>
  <c r="K2662" i="1" s="1"/>
  <c r="I2664" i="1"/>
  <c r="J2664" i="1"/>
  <c r="K2664" i="1" s="1"/>
  <c r="G2664" i="1"/>
  <c r="J2666" i="1"/>
  <c r="I2666" i="1"/>
  <c r="G1209" i="1"/>
  <c r="G1217" i="1"/>
  <c r="L1373" i="1"/>
  <c r="G1387" i="1"/>
  <c r="G1388" i="1"/>
  <c r="J1398" i="1"/>
  <c r="H1398" i="1"/>
  <c r="G1398" i="1"/>
  <c r="G1400" i="1"/>
  <c r="G1411" i="1"/>
  <c r="K1418" i="1"/>
  <c r="J1430" i="1"/>
  <c r="K1430" i="1" s="1"/>
  <c r="H1430" i="1"/>
  <c r="G1430" i="1"/>
  <c r="J1435" i="1"/>
  <c r="K1435" i="1" s="1"/>
  <c r="H1435" i="1"/>
  <c r="N1445" i="1"/>
  <c r="L1445" i="1"/>
  <c r="G1451" i="1"/>
  <c r="G1456" i="1"/>
  <c r="J1470" i="1"/>
  <c r="H1470" i="1"/>
  <c r="G1470" i="1"/>
  <c r="K1474" i="1"/>
  <c r="J1480" i="1"/>
  <c r="K1480" i="1" s="1"/>
  <c r="I1480" i="1"/>
  <c r="J1489" i="1"/>
  <c r="K1489" i="1" s="1"/>
  <c r="H1489" i="1"/>
  <c r="G1489" i="1"/>
  <c r="J1499" i="1"/>
  <c r="K1499" i="1" s="1"/>
  <c r="H1499" i="1"/>
  <c r="N1509" i="1"/>
  <c r="L1509" i="1"/>
  <c r="G1515" i="1"/>
  <c r="G1520" i="1"/>
  <c r="L1532" i="1"/>
  <c r="J1534" i="1"/>
  <c r="H1534" i="1"/>
  <c r="G1534" i="1"/>
  <c r="K1538" i="1"/>
  <c r="J1544" i="1"/>
  <c r="K1544" i="1" s="1"/>
  <c r="I1544" i="1"/>
  <c r="J1553" i="1"/>
  <c r="K1553" i="1" s="1"/>
  <c r="H1553" i="1"/>
  <c r="G1553" i="1"/>
  <c r="J1563" i="1"/>
  <c r="K1563" i="1" s="1"/>
  <c r="H1563" i="1"/>
  <c r="N1573" i="1"/>
  <c r="L1573" i="1"/>
  <c r="G1579" i="1"/>
  <c r="G1584" i="1"/>
  <c r="J1598" i="1"/>
  <c r="H1598" i="1"/>
  <c r="G1598" i="1"/>
  <c r="K1602" i="1"/>
  <c r="J1608" i="1"/>
  <c r="K1608" i="1" s="1"/>
  <c r="I1608" i="1"/>
  <c r="J1617" i="1"/>
  <c r="K1617" i="1" s="1"/>
  <c r="H1617" i="1"/>
  <c r="G1617" i="1"/>
  <c r="K1622" i="1"/>
  <c r="J1627" i="1"/>
  <c r="K1627" i="1" s="1"/>
  <c r="H1627" i="1"/>
  <c r="N1637" i="1"/>
  <c r="L1637" i="1"/>
  <c r="G1643" i="1"/>
  <c r="G1648" i="1"/>
  <c r="J1665" i="1"/>
  <c r="K1665" i="1" s="1"/>
  <c r="H1665" i="1"/>
  <c r="J1691" i="1"/>
  <c r="K1691" i="1" s="1"/>
  <c r="H1691" i="1"/>
  <c r="G1691" i="1"/>
  <c r="K1695" i="1"/>
  <c r="J1696" i="1"/>
  <c r="K1696" i="1" s="1"/>
  <c r="I1696" i="1"/>
  <c r="H1828" i="1"/>
  <c r="G1828" i="1"/>
  <c r="J1828" i="1"/>
  <c r="K1828" i="1" s="1"/>
  <c r="J1838" i="1"/>
  <c r="K1838" i="1" s="1"/>
  <c r="H1838" i="1"/>
  <c r="J1857" i="1"/>
  <c r="K1857" i="1" s="1"/>
  <c r="H1857" i="1"/>
  <c r="G1857" i="1"/>
  <c r="K1884" i="1"/>
  <c r="N1917" i="1"/>
  <c r="L1917" i="1"/>
  <c r="N1969" i="1"/>
  <c r="L1969" i="1"/>
  <c r="J1976" i="1"/>
  <c r="K1976" i="1" s="1"/>
  <c r="H1976" i="1"/>
  <c r="G1976" i="1"/>
  <c r="K2027" i="1"/>
  <c r="N2034" i="1"/>
  <c r="L2034" i="1"/>
  <c r="J2102" i="1"/>
  <c r="K2102" i="1" s="1"/>
  <c r="H2102" i="1"/>
  <c r="G2102" i="1"/>
  <c r="J2198" i="1"/>
  <c r="K2198" i="1" s="1"/>
  <c r="H2198" i="1"/>
  <c r="G2198" i="1"/>
  <c r="H2200" i="1"/>
  <c r="J2200" i="1"/>
  <c r="K2200" i="1" s="1"/>
  <c r="G2200" i="1"/>
  <c r="H2228" i="1"/>
  <c r="G2228" i="1"/>
  <c r="J2228" i="1"/>
  <c r="K2228" i="1" s="1"/>
  <c r="N2289" i="1"/>
  <c r="L2289" i="1"/>
  <c r="N2292" i="1"/>
  <c r="L2292" i="1"/>
  <c r="L2423" i="1"/>
  <c r="N2423" i="1"/>
  <c r="L2616" i="1"/>
  <c r="N2616" i="1"/>
  <c r="G1180" i="1"/>
  <c r="G1188" i="1"/>
  <c r="G1196" i="1"/>
  <c r="G1204" i="1"/>
  <c r="G1212" i="1"/>
  <c r="H1309" i="1"/>
  <c r="H1317" i="1"/>
  <c r="H1325" i="1"/>
  <c r="H1333" i="1"/>
  <c r="H1337" i="1"/>
  <c r="H1338" i="1"/>
  <c r="J1344" i="1"/>
  <c r="K1344" i="1" s="1"/>
  <c r="H1345" i="1"/>
  <c r="H1346" i="1"/>
  <c r="J1352" i="1"/>
  <c r="K1352" i="1" s="1"/>
  <c r="H1353" i="1"/>
  <c r="H1354" i="1"/>
  <c r="J1360" i="1"/>
  <c r="K1360" i="1" s="1"/>
  <c r="H1361" i="1"/>
  <c r="H1362" i="1"/>
  <c r="J1368" i="1"/>
  <c r="K1368" i="1" s="1"/>
  <c r="H1369" i="1"/>
  <c r="H1370" i="1"/>
  <c r="I1387" i="1"/>
  <c r="J1408" i="1"/>
  <c r="K1408" i="1" s="1"/>
  <c r="I1408" i="1"/>
  <c r="H1409" i="1"/>
  <c r="H1410" i="1"/>
  <c r="J1411" i="1"/>
  <c r="K1411" i="1" s="1"/>
  <c r="J1417" i="1"/>
  <c r="K1417" i="1" s="1"/>
  <c r="G1417" i="1"/>
  <c r="N1434" i="1"/>
  <c r="L1434" i="1"/>
  <c r="J1440" i="1"/>
  <c r="K1440" i="1" s="1"/>
  <c r="I1440" i="1"/>
  <c r="J1449" i="1"/>
  <c r="K1449" i="1" s="1"/>
  <c r="H1449" i="1"/>
  <c r="G1449" i="1"/>
  <c r="K1454" i="1"/>
  <c r="J1459" i="1"/>
  <c r="K1459" i="1" s="1"/>
  <c r="H1459" i="1"/>
  <c r="K1469" i="1"/>
  <c r="G1475" i="1"/>
  <c r="G1480" i="1"/>
  <c r="J1494" i="1"/>
  <c r="K1494" i="1" s="1"/>
  <c r="H1494" i="1"/>
  <c r="G1494" i="1"/>
  <c r="N1498" i="1"/>
  <c r="L1498" i="1"/>
  <c r="J1504" i="1"/>
  <c r="K1504" i="1" s="1"/>
  <c r="I1504" i="1"/>
  <c r="J1513" i="1"/>
  <c r="K1513" i="1" s="1"/>
  <c r="H1513" i="1"/>
  <c r="G1513" i="1"/>
  <c r="J1523" i="1"/>
  <c r="K1523" i="1" s="1"/>
  <c r="H1523" i="1"/>
  <c r="K1533" i="1"/>
  <c r="G1539" i="1"/>
  <c r="G1544" i="1"/>
  <c r="J1558" i="1"/>
  <c r="K1558" i="1" s="1"/>
  <c r="H1558" i="1"/>
  <c r="G1558" i="1"/>
  <c r="N1562" i="1"/>
  <c r="L1562" i="1"/>
  <c r="J1568" i="1"/>
  <c r="K1568" i="1" s="1"/>
  <c r="I1568" i="1"/>
  <c r="J1577" i="1"/>
  <c r="K1577" i="1" s="1"/>
  <c r="H1577" i="1"/>
  <c r="G1577" i="1"/>
  <c r="J1587" i="1"/>
  <c r="K1587" i="1" s="1"/>
  <c r="H1587" i="1"/>
  <c r="K1597" i="1"/>
  <c r="G1603" i="1"/>
  <c r="G1608" i="1"/>
  <c r="J1622" i="1"/>
  <c r="H1622" i="1"/>
  <c r="G1622" i="1"/>
  <c r="K1626" i="1"/>
  <c r="J1632" i="1"/>
  <c r="K1632" i="1" s="1"/>
  <c r="I1632" i="1"/>
  <c r="J1641" i="1"/>
  <c r="K1641" i="1" s="1"/>
  <c r="H1641" i="1"/>
  <c r="G1641" i="1"/>
  <c r="J1651" i="1"/>
  <c r="K1651" i="1" s="1"/>
  <c r="H1651" i="1"/>
  <c r="J1667" i="1"/>
  <c r="K1667" i="1" s="1"/>
  <c r="H1667" i="1"/>
  <c r="G1667" i="1"/>
  <c r="K1671" i="1"/>
  <c r="J1672" i="1"/>
  <c r="K1672" i="1" s="1"/>
  <c r="I1672" i="1"/>
  <c r="G1674" i="1"/>
  <c r="G1689" i="1"/>
  <c r="G1696" i="1"/>
  <c r="J1698" i="1"/>
  <c r="K1698" i="1" s="1"/>
  <c r="I1698" i="1"/>
  <c r="J1705" i="1"/>
  <c r="K1705" i="1" s="1"/>
  <c r="H1705" i="1"/>
  <c r="N1853" i="1"/>
  <c r="L1853" i="1"/>
  <c r="L1864" i="1"/>
  <c r="N1864" i="1"/>
  <c r="N1869" i="1"/>
  <c r="L1869" i="1"/>
  <c r="G1875" i="1"/>
  <c r="H1884" i="1"/>
  <c r="G1884" i="1"/>
  <c r="G1902" i="1"/>
  <c r="N1908" i="1"/>
  <c r="L1908" i="1"/>
  <c r="J1912" i="1"/>
  <c r="I1912" i="1"/>
  <c r="H1940" i="1"/>
  <c r="J1940" i="1"/>
  <c r="K1940" i="1" s="1"/>
  <c r="G1940" i="1"/>
  <c r="N1975" i="1"/>
  <c r="L1975" i="1"/>
  <c r="J2027" i="1"/>
  <c r="G2027" i="1"/>
  <c r="H2027" i="1"/>
  <c r="I2029" i="1"/>
  <c r="J2029" i="1"/>
  <c r="K2029" i="1" s="1"/>
  <c r="I2049" i="1"/>
  <c r="J2049" i="1"/>
  <c r="K2049" i="1" s="1"/>
  <c r="N2052" i="1"/>
  <c r="L2052" i="1"/>
  <c r="N2068" i="1"/>
  <c r="L2068" i="1"/>
  <c r="N2087" i="1"/>
  <c r="L2087" i="1"/>
  <c r="J2093" i="1"/>
  <c r="K2093" i="1" s="1"/>
  <c r="I2093" i="1"/>
  <c r="H2100" i="1"/>
  <c r="J2100" i="1"/>
  <c r="K2100" i="1" s="1"/>
  <c r="G2100" i="1"/>
  <c r="L2156" i="1"/>
  <c r="N2156" i="1"/>
  <c r="J2166" i="1"/>
  <c r="K2166" i="1" s="1"/>
  <c r="H2166" i="1"/>
  <c r="N2260" i="1"/>
  <c r="L2260" i="1"/>
  <c r="L2275" i="1"/>
  <c r="N2275" i="1"/>
  <c r="J2294" i="1"/>
  <c r="K1350" i="1"/>
  <c r="K1358" i="1"/>
  <c r="K1374" i="1"/>
  <c r="J1388" i="1"/>
  <c r="K1388" i="1" s="1"/>
  <c r="K1394" i="1"/>
  <c r="K1405" i="1"/>
  <c r="J1406" i="1"/>
  <c r="K1406" i="1" s="1"/>
  <c r="H1406" i="1"/>
  <c r="G1406" i="1"/>
  <c r="K1426" i="1"/>
  <c r="J1454" i="1"/>
  <c r="H1454" i="1"/>
  <c r="G1454" i="1"/>
  <c r="K1458" i="1"/>
  <c r="J1464" i="1"/>
  <c r="K1464" i="1" s="1"/>
  <c r="I1464" i="1"/>
  <c r="N1471" i="1"/>
  <c r="L1471" i="1"/>
  <c r="J1473" i="1"/>
  <c r="K1473" i="1" s="1"/>
  <c r="H1473" i="1"/>
  <c r="G1473" i="1"/>
  <c r="K1478" i="1"/>
  <c r="J1483" i="1"/>
  <c r="K1483" i="1" s="1"/>
  <c r="H1483" i="1"/>
  <c r="K1493" i="1"/>
  <c r="J1518" i="1"/>
  <c r="K1518" i="1" s="1"/>
  <c r="H1518" i="1"/>
  <c r="G1518" i="1"/>
  <c r="K1522" i="1"/>
  <c r="J1528" i="1"/>
  <c r="K1528" i="1" s="1"/>
  <c r="I1528" i="1"/>
  <c r="N1535" i="1"/>
  <c r="L1535" i="1"/>
  <c r="J1537" i="1"/>
  <c r="K1537" i="1" s="1"/>
  <c r="H1537" i="1"/>
  <c r="G1537" i="1"/>
  <c r="K1542" i="1"/>
  <c r="J1547" i="1"/>
  <c r="K1547" i="1" s="1"/>
  <c r="H1547" i="1"/>
  <c r="K1557" i="1"/>
  <c r="J1582" i="1"/>
  <c r="K1582" i="1" s="1"/>
  <c r="H1582" i="1"/>
  <c r="G1582" i="1"/>
  <c r="K1586" i="1"/>
  <c r="J1592" i="1"/>
  <c r="K1592" i="1" s="1"/>
  <c r="I1592" i="1"/>
  <c r="N1599" i="1"/>
  <c r="L1599" i="1"/>
  <c r="J1601" i="1"/>
  <c r="K1601" i="1" s="1"/>
  <c r="H1601" i="1"/>
  <c r="G1601" i="1"/>
  <c r="K1606" i="1"/>
  <c r="J1611" i="1"/>
  <c r="K1611" i="1" s="1"/>
  <c r="H1611" i="1"/>
  <c r="K1621" i="1"/>
  <c r="J1646" i="1"/>
  <c r="K1646" i="1" s="1"/>
  <c r="H1646" i="1"/>
  <c r="G1646" i="1"/>
  <c r="K1650" i="1"/>
  <c r="J1656" i="1"/>
  <c r="K1656" i="1" s="1"/>
  <c r="I1656" i="1"/>
  <c r="N1669" i="1"/>
  <c r="L1669" i="1"/>
  <c r="J1674" i="1"/>
  <c r="K1674" i="1" s="1"/>
  <c r="I1674" i="1"/>
  <c r="J1681" i="1"/>
  <c r="K1681" i="1" s="1"/>
  <c r="H1681" i="1"/>
  <c r="J1707" i="1"/>
  <c r="K1707" i="1" s="1"/>
  <c r="H1707" i="1"/>
  <c r="G1707" i="1"/>
  <c r="L1715" i="1"/>
  <c r="N1715" i="1"/>
  <c r="L1731" i="1"/>
  <c r="N1731" i="1"/>
  <c r="L1763" i="1"/>
  <c r="N1763" i="1"/>
  <c r="L1779" i="1"/>
  <c r="N1779" i="1"/>
  <c r="L1795" i="1"/>
  <c r="N1795" i="1"/>
  <c r="L1811" i="1"/>
  <c r="N1811" i="1"/>
  <c r="N1844" i="1"/>
  <c r="L1844" i="1"/>
  <c r="J1848" i="1"/>
  <c r="K1848" i="1" s="1"/>
  <c r="I1848" i="1"/>
  <c r="K1854" i="1"/>
  <c r="N1890" i="1"/>
  <c r="L1890" i="1"/>
  <c r="J1918" i="1"/>
  <c r="K1918" i="1" s="1"/>
  <c r="H1918" i="1"/>
  <c r="G1918" i="1"/>
  <c r="N1986" i="1"/>
  <c r="L1986" i="1"/>
  <c r="K2006" i="1"/>
  <c r="N2113" i="1"/>
  <c r="L2113" i="1"/>
  <c r="L2152" i="1"/>
  <c r="N2152" i="1"/>
  <c r="H2168" i="1"/>
  <c r="J2168" i="1"/>
  <c r="K2168" i="1" s="1"/>
  <c r="G2168" i="1"/>
  <c r="G2330" i="1"/>
  <c r="H2330" i="1"/>
  <c r="J2330" i="1"/>
  <c r="K2330" i="1" s="1"/>
  <c r="G1660" i="1"/>
  <c r="G1668" i="1"/>
  <c r="G1676" i="1"/>
  <c r="G1684" i="1"/>
  <c r="G1692" i="1"/>
  <c r="G1700" i="1"/>
  <c r="G1708" i="1"/>
  <c r="J1835" i="1"/>
  <c r="K1835" i="1" s="1"/>
  <c r="H1844" i="1"/>
  <c r="G1844" i="1"/>
  <c r="J1862" i="1"/>
  <c r="K1862" i="1" s="1"/>
  <c r="H1862" i="1"/>
  <c r="N1877" i="1"/>
  <c r="L1877" i="1"/>
  <c r="K1880" i="1"/>
  <c r="J1881" i="1"/>
  <c r="K1881" i="1" s="1"/>
  <c r="H1881" i="1"/>
  <c r="G1881" i="1"/>
  <c r="N1896" i="1"/>
  <c r="J1899" i="1"/>
  <c r="K1899" i="1" s="1"/>
  <c r="H1908" i="1"/>
  <c r="G1908" i="1"/>
  <c r="J2008" i="1"/>
  <c r="K2008" i="1" s="1"/>
  <c r="H2008" i="1"/>
  <c r="N2018" i="1"/>
  <c r="L2018" i="1"/>
  <c r="J2038" i="1"/>
  <c r="K2038" i="1" s="1"/>
  <c r="H2038" i="1"/>
  <c r="G2038" i="1"/>
  <c r="J2051" i="1"/>
  <c r="K2051" i="1" s="1"/>
  <c r="G2051" i="1"/>
  <c r="J2059" i="1"/>
  <c r="K2059" i="1" s="1"/>
  <c r="G2059" i="1"/>
  <c r="H2059" i="1"/>
  <c r="J2061" i="1"/>
  <c r="K2061" i="1" s="1"/>
  <c r="I2061" i="1"/>
  <c r="N2105" i="1"/>
  <c r="L2105" i="1"/>
  <c r="L2112" i="1"/>
  <c r="N2112" i="1"/>
  <c r="L2124" i="1"/>
  <c r="N2124" i="1"/>
  <c r="H2136" i="1"/>
  <c r="J2136" i="1"/>
  <c r="K2136" i="1" s="1"/>
  <c r="G2136" i="1"/>
  <c r="I2161" i="1"/>
  <c r="J2161" i="1"/>
  <c r="K2161" i="1" s="1"/>
  <c r="I2193" i="1"/>
  <c r="J2193" i="1"/>
  <c r="K2193" i="1" s="1"/>
  <c r="G2193" i="1"/>
  <c r="N2217" i="1"/>
  <c r="L2217" i="1"/>
  <c r="N2281" i="1"/>
  <c r="L2281" i="1"/>
  <c r="I2391" i="1"/>
  <c r="G2391" i="1"/>
  <c r="J2418" i="1"/>
  <c r="K2418" i="1" s="1"/>
  <c r="I2418" i="1"/>
  <c r="N2434" i="1"/>
  <c r="L2434" i="1"/>
  <c r="L2435" i="1"/>
  <c r="N2435" i="1"/>
  <c r="G2474" i="1"/>
  <c r="J2474" i="1"/>
  <c r="K2474" i="1" s="1"/>
  <c r="H2474" i="1"/>
  <c r="G2490" i="1"/>
  <c r="J2490" i="1"/>
  <c r="H2490" i="1"/>
  <c r="G2506" i="1"/>
  <c r="J2506" i="1"/>
  <c r="K2506" i="1" s="1"/>
  <c r="H2506" i="1"/>
  <c r="N2577" i="1"/>
  <c r="L2577" i="1"/>
  <c r="L2600" i="1"/>
  <c r="N2600" i="1"/>
  <c r="J2629" i="1"/>
  <c r="K2629" i="1" s="1"/>
  <c r="H2629" i="1"/>
  <c r="G2629" i="1"/>
  <c r="N2962" i="1"/>
  <c r="L2962" i="1"/>
  <c r="K1662" i="1"/>
  <c r="K1670" i="1"/>
  <c r="K1678" i="1"/>
  <c r="K1686" i="1"/>
  <c r="K1694" i="1"/>
  <c r="K1702" i="1"/>
  <c r="K1710" i="1"/>
  <c r="K1718" i="1"/>
  <c r="K1726" i="1"/>
  <c r="K1734" i="1"/>
  <c r="K1742" i="1"/>
  <c r="K1750" i="1"/>
  <c r="K1758" i="1"/>
  <c r="K1766" i="1"/>
  <c r="K1774" i="1"/>
  <c r="K1782" i="1"/>
  <c r="K1790" i="1"/>
  <c r="K1798" i="1"/>
  <c r="K1806" i="1"/>
  <c r="K1814" i="1"/>
  <c r="K1822" i="1"/>
  <c r="J1825" i="1"/>
  <c r="K1825" i="1" s="1"/>
  <c r="H1825" i="1"/>
  <c r="G1825" i="1"/>
  <c r="J1843" i="1"/>
  <c r="K1843" i="1" s="1"/>
  <c r="H1852" i="1"/>
  <c r="G1852" i="1"/>
  <c r="N1858" i="1"/>
  <c r="L1858" i="1"/>
  <c r="J1870" i="1"/>
  <c r="K1870" i="1" s="1"/>
  <c r="H1870" i="1"/>
  <c r="N1885" i="1"/>
  <c r="L1885" i="1"/>
  <c r="J1889" i="1"/>
  <c r="K1889" i="1" s="1"/>
  <c r="H1889" i="1"/>
  <c r="G1889" i="1"/>
  <c r="J1907" i="1"/>
  <c r="K1907" i="1" s="1"/>
  <c r="H1916" i="1"/>
  <c r="G1916" i="1"/>
  <c r="J1923" i="1"/>
  <c r="K1923" i="1" s="1"/>
  <c r="H1923" i="1"/>
  <c r="L1928" i="1"/>
  <c r="N1928" i="1"/>
  <c r="N1930" i="1"/>
  <c r="L1930" i="1"/>
  <c r="K1933" i="1"/>
  <c r="J1939" i="1"/>
  <c r="K1939" i="1" s="1"/>
  <c r="H1939" i="1"/>
  <c r="G1939" i="1"/>
  <c r="K1982" i="1"/>
  <c r="K1985" i="1"/>
  <c r="J2016" i="1"/>
  <c r="K2016" i="1" s="1"/>
  <c r="H2016" i="1"/>
  <c r="G2016" i="1"/>
  <c r="H2028" i="1"/>
  <c r="G2028" i="1"/>
  <c r="J2028" i="1"/>
  <c r="K2028" i="1" s="1"/>
  <c r="J2064" i="1"/>
  <c r="K2064" i="1" s="1"/>
  <c r="H2064" i="1"/>
  <c r="G2064" i="1"/>
  <c r="N2097" i="1"/>
  <c r="L2097" i="1"/>
  <c r="N2185" i="1"/>
  <c r="L2185" i="1"/>
  <c r="J2206" i="1"/>
  <c r="H2206" i="1"/>
  <c r="G2206" i="1"/>
  <c r="L2213" i="1"/>
  <c r="N2213" i="1"/>
  <c r="G2231" i="1"/>
  <c r="J2231" i="1"/>
  <c r="K2231" i="1" s="1"/>
  <c r="H2231" i="1"/>
  <c r="I2233" i="1"/>
  <c r="J2233" i="1"/>
  <c r="G2233" i="1"/>
  <c r="H2268" i="1"/>
  <c r="G2268" i="1"/>
  <c r="J2268" i="1"/>
  <c r="K2268" i="1" s="1"/>
  <c r="H2279" i="1"/>
  <c r="J2279" i="1"/>
  <c r="K2279" i="1" s="1"/>
  <c r="G2279" i="1"/>
  <c r="I2370" i="1"/>
  <c r="J2370" i="1"/>
  <c r="K2370" i="1" s="1"/>
  <c r="K2400" i="1"/>
  <c r="L2584" i="1"/>
  <c r="N2584" i="1"/>
  <c r="J1713" i="1"/>
  <c r="K1713" i="1" s="1"/>
  <c r="H1713" i="1"/>
  <c r="G1713" i="1"/>
  <c r="J1721" i="1"/>
  <c r="K1721" i="1" s="1"/>
  <c r="H1721" i="1"/>
  <c r="G1721" i="1"/>
  <c r="J1729" i="1"/>
  <c r="K1729" i="1" s="1"/>
  <c r="H1729" i="1"/>
  <c r="G1729" i="1"/>
  <c r="J1737" i="1"/>
  <c r="K1737" i="1" s="1"/>
  <c r="H1737" i="1"/>
  <c r="G1737" i="1"/>
  <c r="J1745" i="1"/>
  <c r="K1745" i="1" s="1"/>
  <c r="H1745" i="1"/>
  <c r="G1745" i="1"/>
  <c r="J1753" i="1"/>
  <c r="K1753" i="1" s="1"/>
  <c r="H1753" i="1"/>
  <c r="G1753" i="1"/>
  <c r="J1761" i="1"/>
  <c r="K1761" i="1" s="1"/>
  <c r="H1761" i="1"/>
  <c r="G1761" i="1"/>
  <c r="J1769" i="1"/>
  <c r="K1769" i="1" s="1"/>
  <c r="H1769" i="1"/>
  <c r="G1769" i="1"/>
  <c r="J1777" i="1"/>
  <c r="K1777" i="1" s="1"/>
  <c r="H1777" i="1"/>
  <c r="G1777" i="1"/>
  <c r="J1785" i="1"/>
  <c r="K1785" i="1" s="1"/>
  <c r="H1785" i="1"/>
  <c r="G1785" i="1"/>
  <c r="J1793" i="1"/>
  <c r="K1793" i="1" s="1"/>
  <c r="H1793" i="1"/>
  <c r="G1793" i="1"/>
  <c r="J1801" i="1"/>
  <c r="K1801" i="1" s="1"/>
  <c r="H1801" i="1"/>
  <c r="G1801" i="1"/>
  <c r="J1809" i="1"/>
  <c r="K1809" i="1" s="1"/>
  <c r="H1809" i="1"/>
  <c r="G1809" i="1"/>
  <c r="J1817" i="1"/>
  <c r="K1817" i="1" s="1"/>
  <c r="H1817" i="1"/>
  <c r="G1817" i="1"/>
  <c r="N1829" i="1"/>
  <c r="L1829" i="1"/>
  <c r="J1833" i="1"/>
  <c r="K1833" i="1" s="1"/>
  <c r="H1833" i="1"/>
  <c r="G1833" i="1"/>
  <c r="H1860" i="1"/>
  <c r="G1860" i="1"/>
  <c r="N1866" i="1"/>
  <c r="L1866" i="1"/>
  <c r="J1878" i="1"/>
  <c r="K1878" i="1" s="1"/>
  <c r="H1878" i="1"/>
  <c r="N1893" i="1"/>
  <c r="L1893" i="1"/>
  <c r="J1897" i="1"/>
  <c r="K1897" i="1" s="1"/>
  <c r="H1897" i="1"/>
  <c r="G1897" i="1"/>
  <c r="N1937" i="1"/>
  <c r="L1937" i="1"/>
  <c r="K1941" i="1"/>
  <c r="J1947" i="1"/>
  <c r="K1947" i="1" s="1"/>
  <c r="H1947" i="1"/>
  <c r="G1947" i="1"/>
  <c r="I1965" i="1"/>
  <c r="J1965" i="1"/>
  <c r="N2012" i="1"/>
  <c r="L2012" i="1"/>
  <c r="J2040" i="1"/>
  <c r="K2040" i="1" s="1"/>
  <c r="H2040" i="1"/>
  <c r="N2050" i="1"/>
  <c r="L2050" i="1"/>
  <c r="J2069" i="1"/>
  <c r="K2069" i="1" s="1"/>
  <c r="I2069" i="1"/>
  <c r="G2069" i="1"/>
  <c r="N2074" i="1"/>
  <c r="L2074" i="1"/>
  <c r="N2084" i="1"/>
  <c r="L2084" i="1"/>
  <c r="N2092" i="1"/>
  <c r="L2092" i="1"/>
  <c r="L2104" i="1"/>
  <c r="N2104" i="1"/>
  <c r="N2106" i="1"/>
  <c r="L2106" i="1"/>
  <c r="I2109" i="1"/>
  <c r="J2109" i="1"/>
  <c r="K2109" i="1" s="1"/>
  <c r="G2109" i="1"/>
  <c r="H2116" i="1"/>
  <c r="J2116" i="1"/>
  <c r="K2116" i="1" s="1"/>
  <c r="J2118" i="1"/>
  <c r="K2118" i="1" s="1"/>
  <c r="H2118" i="1"/>
  <c r="G2118" i="1"/>
  <c r="I2129" i="1"/>
  <c r="J2129" i="1"/>
  <c r="K2129" i="1" s="1"/>
  <c r="J2238" i="1"/>
  <c r="K2238" i="1" s="1"/>
  <c r="H2238" i="1"/>
  <c r="G2238" i="1"/>
  <c r="L2315" i="1"/>
  <c r="N2315" i="1"/>
  <c r="L2339" i="1"/>
  <c r="N2339" i="1"/>
  <c r="G2406" i="1"/>
  <c r="J2406" i="1"/>
  <c r="H2406" i="1"/>
  <c r="L2472" i="1"/>
  <c r="N2472" i="1"/>
  <c r="G1391" i="1"/>
  <c r="G1399" i="1"/>
  <c r="G1407" i="1"/>
  <c r="G1415" i="1"/>
  <c r="G1423" i="1"/>
  <c r="G1431" i="1"/>
  <c r="G1439" i="1"/>
  <c r="G1447" i="1"/>
  <c r="G1455" i="1"/>
  <c r="G1463" i="1"/>
  <c r="G1471" i="1"/>
  <c r="G1479" i="1"/>
  <c r="G1487" i="1"/>
  <c r="G1495" i="1"/>
  <c r="G1503" i="1"/>
  <c r="G1511" i="1"/>
  <c r="G1519" i="1"/>
  <c r="G1527" i="1"/>
  <c r="G1535" i="1"/>
  <c r="G1543" i="1"/>
  <c r="G1551" i="1"/>
  <c r="G1559" i="1"/>
  <c r="G1567" i="1"/>
  <c r="G1575" i="1"/>
  <c r="G1583" i="1"/>
  <c r="G1591" i="1"/>
  <c r="G1599" i="1"/>
  <c r="G1607" i="1"/>
  <c r="G1615" i="1"/>
  <c r="G1623" i="1"/>
  <c r="G1631" i="1"/>
  <c r="G1639" i="1"/>
  <c r="G1647" i="1"/>
  <c r="G1655" i="1"/>
  <c r="J1660" i="1"/>
  <c r="K1660" i="1" s="1"/>
  <c r="G1661" i="1"/>
  <c r="J1668" i="1"/>
  <c r="K1668" i="1" s="1"/>
  <c r="G1669" i="1"/>
  <c r="J1676" i="1"/>
  <c r="K1676" i="1" s="1"/>
  <c r="G1677" i="1"/>
  <c r="J1684" i="1"/>
  <c r="K1684" i="1" s="1"/>
  <c r="G1685" i="1"/>
  <c r="J1692" i="1"/>
  <c r="K1692" i="1" s="1"/>
  <c r="G1693" i="1"/>
  <c r="J1700" i="1"/>
  <c r="K1700" i="1" s="1"/>
  <c r="G1701" i="1"/>
  <c r="K1704" i="1"/>
  <c r="J1708" i="1"/>
  <c r="G1709" i="1"/>
  <c r="N1837" i="1"/>
  <c r="L1837" i="1"/>
  <c r="J1841" i="1"/>
  <c r="K1841" i="1" s="1"/>
  <c r="H1841" i="1"/>
  <c r="G1841" i="1"/>
  <c r="G1843" i="1"/>
  <c r="J1852" i="1"/>
  <c r="K1852" i="1" s="1"/>
  <c r="J1859" i="1"/>
  <c r="K1859" i="1" s="1"/>
  <c r="I1864" i="1"/>
  <c r="H1868" i="1"/>
  <c r="G1868" i="1"/>
  <c r="G1870" i="1"/>
  <c r="G1880" i="1"/>
  <c r="J1886" i="1"/>
  <c r="K1886" i="1" s="1"/>
  <c r="H1886" i="1"/>
  <c r="N1901" i="1"/>
  <c r="L1901" i="1"/>
  <c r="K1904" i="1"/>
  <c r="J1905" i="1"/>
  <c r="K1905" i="1" s="1"/>
  <c r="H1905" i="1"/>
  <c r="G1905" i="1"/>
  <c r="G1907" i="1"/>
  <c r="L1911" i="1"/>
  <c r="J1916" i="1"/>
  <c r="K1916" i="1" s="1"/>
  <c r="N1922" i="1"/>
  <c r="L1922" i="1"/>
  <c r="G1923" i="1"/>
  <c r="K1925" i="1"/>
  <c r="G1930" i="1"/>
  <c r="J1945" i="1"/>
  <c r="K1945" i="1" s="1"/>
  <c r="K1949" i="1"/>
  <c r="J1955" i="1"/>
  <c r="K1955" i="1" s="1"/>
  <c r="H1955" i="1"/>
  <c r="G1955" i="1"/>
  <c r="G1965" i="1"/>
  <c r="K1974" i="1"/>
  <c r="I1985" i="1"/>
  <c r="J1985" i="1"/>
  <c r="N1988" i="1"/>
  <c r="L1988" i="1"/>
  <c r="K2017" i="1"/>
  <c r="J2048" i="1"/>
  <c r="K2048" i="1" s="1"/>
  <c r="H2048" i="1"/>
  <c r="G2048" i="1"/>
  <c r="H2060" i="1"/>
  <c r="G2060" i="1"/>
  <c r="J2060" i="1"/>
  <c r="K2060" i="1" s="1"/>
  <c r="I2107" i="1"/>
  <c r="G2129" i="1"/>
  <c r="J2171" i="1"/>
  <c r="K2171" i="1" s="1"/>
  <c r="G2171" i="1"/>
  <c r="H2171" i="1"/>
  <c r="N2309" i="1"/>
  <c r="L2309" i="1"/>
  <c r="N2345" i="1"/>
  <c r="L2345" i="1"/>
  <c r="K2364" i="1"/>
  <c r="L2456" i="1"/>
  <c r="N2456" i="1"/>
  <c r="G1710" i="1"/>
  <c r="G1715" i="1"/>
  <c r="H1716" i="1"/>
  <c r="G1718" i="1"/>
  <c r="G1723" i="1"/>
  <c r="H1724" i="1"/>
  <c r="G1726" i="1"/>
  <c r="G1731" i="1"/>
  <c r="H1732" i="1"/>
  <c r="G1734" i="1"/>
  <c r="G1739" i="1"/>
  <c r="H1740" i="1"/>
  <c r="G1742" i="1"/>
  <c r="G1747" i="1"/>
  <c r="H1748" i="1"/>
  <c r="G1750" i="1"/>
  <c r="G1755" i="1"/>
  <c r="H1756" i="1"/>
  <c r="G1758" i="1"/>
  <c r="G1763" i="1"/>
  <c r="H1764" i="1"/>
  <c r="G1766" i="1"/>
  <c r="G1771" i="1"/>
  <c r="H1772" i="1"/>
  <c r="G1774" i="1"/>
  <c r="G1779" i="1"/>
  <c r="H1780" i="1"/>
  <c r="G1782" i="1"/>
  <c r="G1787" i="1"/>
  <c r="H1788" i="1"/>
  <c r="G1790" i="1"/>
  <c r="G1795" i="1"/>
  <c r="H1796" i="1"/>
  <c r="G1798" i="1"/>
  <c r="G1803" i="1"/>
  <c r="H1804" i="1"/>
  <c r="G1806" i="1"/>
  <c r="G1811" i="1"/>
  <c r="H1812" i="1"/>
  <c r="G1814" i="1"/>
  <c r="G1819" i="1"/>
  <c r="H1820" i="1"/>
  <c r="G1822" i="1"/>
  <c r="J1830" i="1"/>
  <c r="K1830" i="1" s="1"/>
  <c r="H1830" i="1"/>
  <c r="H1843" i="1"/>
  <c r="N1845" i="1"/>
  <c r="L1845" i="1"/>
  <c r="J1849" i="1"/>
  <c r="K1849" i="1" s="1"/>
  <c r="H1849" i="1"/>
  <c r="G1849" i="1"/>
  <c r="G1851" i="1"/>
  <c r="J1860" i="1"/>
  <c r="K1860" i="1" s="1"/>
  <c r="J1867" i="1"/>
  <c r="K1867" i="1" s="1"/>
  <c r="I1872" i="1"/>
  <c r="H1876" i="1"/>
  <c r="G1876" i="1"/>
  <c r="G1878" i="1"/>
  <c r="N1882" i="1"/>
  <c r="L1882" i="1"/>
  <c r="J1894" i="1"/>
  <c r="K1894" i="1" s="1"/>
  <c r="H1894" i="1"/>
  <c r="H1907" i="1"/>
  <c r="N1909" i="1"/>
  <c r="L1909" i="1"/>
  <c r="K1912" i="1"/>
  <c r="J1913" i="1"/>
  <c r="K1913" i="1" s="1"/>
  <c r="H1913" i="1"/>
  <c r="G1913" i="1"/>
  <c r="G1915" i="1"/>
  <c r="H1930" i="1"/>
  <c r="H1932" i="1"/>
  <c r="J1932" i="1"/>
  <c r="K1932" i="1" s="1"/>
  <c r="G1932" i="1"/>
  <c r="J1938" i="1"/>
  <c r="K1938" i="1" s="1"/>
  <c r="H1938" i="1"/>
  <c r="J1953" i="1"/>
  <c r="K1953" i="1" s="1"/>
  <c r="J1974" i="1"/>
  <c r="H1974" i="1"/>
  <c r="G1974" i="1"/>
  <c r="J1987" i="1"/>
  <c r="G1987" i="1"/>
  <c r="J1995" i="1"/>
  <c r="K1995" i="1" s="1"/>
  <c r="G1995" i="1"/>
  <c r="H1995" i="1"/>
  <c r="I1997" i="1"/>
  <c r="J1997" i="1"/>
  <c r="G2017" i="1"/>
  <c r="N2026" i="1"/>
  <c r="L2026" i="1"/>
  <c r="G2040" i="1"/>
  <c r="N2044" i="1"/>
  <c r="L2044" i="1"/>
  <c r="J2083" i="1"/>
  <c r="K2083" i="1" s="1"/>
  <c r="H2083" i="1"/>
  <c r="G2083" i="1"/>
  <c r="J2088" i="1"/>
  <c r="K2088" i="1" s="1"/>
  <c r="H2088" i="1"/>
  <c r="N2089" i="1"/>
  <c r="L2089" i="1"/>
  <c r="L2096" i="1"/>
  <c r="N2096" i="1"/>
  <c r="G2116" i="1"/>
  <c r="J2131" i="1"/>
  <c r="K2131" i="1" s="1"/>
  <c r="G2131" i="1"/>
  <c r="H2131" i="1"/>
  <c r="K2170" i="1"/>
  <c r="J2203" i="1"/>
  <c r="K2203" i="1" s="1"/>
  <c r="G2203" i="1"/>
  <c r="H2203" i="1"/>
  <c r="L2220" i="1"/>
  <c r="N2220" i="1"/>
  <c r="K2230" i="1"/>
  <c r="N2246" i="1"/>
  <c r="L2246" i="1"/>
  <c r="N2249" i="1"/>
  <c r="L2249" i="1"/>
  <c r="N2284" i="1"/>
  <c r="L2284" i="1"/>
  <c r="H2343" i="1"/>
  <c r="J2343" i="1"/>
  <c r="K2343" i="1" s="1"/>
  <c r="G2343" i="1"/>
  <c r="I2356" i="1"/>
  <c r="J2356" i="1"/>
  <c r="G2356" i="1"/>
  <c r="N2377" i="1"/>
  <c r="L2377" i="1"/>
  <c r="J2382" i="1"/>
  <c r="K2382" i="1" s="1"/>
  <c r="I2382" i="1"/>
  <c r="J2398" i="1"/>
  <c r="K2398" i="1" s="1"/>
  <c r="I2398" i="1"/>
  <c r="I2548" i="1"/>
  <c r="J2548" i="1"/>
  <c r="G2548" i="1"/>
  <c r="N2741" i="1"/>
  <c r="L2741" i="1"/>
  <c r="H1972" i="1"/>
  <c r="G1972" i="1"/>
  <c r="K1981" i="1"/>
  <c r="J1982" i="1"/>
  <c r="H1982" i="1"/>
  <c r="H2004" i="1"/>
  <c r="G2004" i="1"/>
  <c r="K2013" i="1"/>
  <c r="J2014" i="1"/>
  <c r="K2014" i="1" s="1"/>
  <c r="H2014" i="1"/>
  <c r="H2036" i="1"/>
  <c r="G2036" i="1"/>
  <c r="K2045" i="1"/>
  <c r="J2046" i="1"/>
  <c r="K2046" i="1" s="1"/>
  <c r="H2046" i="1"/>
  <c r="K2063" i="1"/>
  <c r="N2082" i="1"/>
  <c r="L2082" i="1"/>
  <c r="J2086" i="1"/>
  <c r="K2086" i="1" s="1"/>
  <c r="H2086" i="1"/>
  <c r="G2086" i="1"/>
  <c r="J2091" i="1"/>
  <c r="K2091" i="1" s="1"/>
  <c r="H2091" i="1"/>
  <c r="G2091" i="1"/>
  <c r="L2128" i="1"/>
  <c r="N2128" i="1"/>
  <c r="N2130" i="1"/>
  <c r="L2130" i="1"/>
  <c r="I2133" i="1"/>
  <c r="J2133" i="1"/>
  <c r="K2133" i="1" s="1"/>
  <c r="H2140" i="1"/>
  <c r="G2140" i="1"/>
  <c r="J2140" i="1"/>
  <c r="K2140" i="1" s="1"/>
  <c r="L2157" i="1"/>
  <c r="N2157" i="1"/>
  <c r="J2163" i="1"/>
  <c r="G2163" i="1"/>
  <c r="L2184" i="1"/>
  <c r="N2184" i="1"/>
  <c r="J2230" i="1"/>
  <c r="H2230" i="1"/>
  <c r="J2235" i="1"/>
  <c r="K2235" i="1" s="1"/>
  <c r="G2235" i="1"/>
  <c r="H2235" i="1"/>
  <c r="G2306" i="1"/>
  <c r="H2306" i="1"/>
  <c r="G2318" i="1"/>
  <c r="J2318" i="1"/>
  <c r="H2318" i="1"/>
  <c r="N2328" i="1"/>
  <c r="L2328" i="1"/>
  <c r="I2375" i="1"/>
  <c r="G2375" i="1"/>
  <c r="I2432" i="1"/>
  <c r="J2432" i="1"/>
  <c r="K2432" i="1" s="1"/>
  <c r="G2432" i="1"/>
  <c r="L2488" i="1"/>
  <c r="N2488" i="1"/>
  <c r="L2536" i="1"/>
  <c r="N2536" i="1"/>
  <c r="H2828" i="1"/>
  <c r="G2828" i="1"/>
  <c r="J2828" i="1"/>
  <c r="K2828" i="1" s="1"/>
  <c r="I2845" i="1"/>
  <c r="J2845" i="1"/>
  <c r="K2845" i="1" s="1"/>
  <c r="G2845" i="1"/>
  <c r="J1926" i="1"/>
  <c r="K1926" i="1" s="1"/>
  <c r="H1926" i="1"/>
  <c r="J1934" i="1"/>
  <c r="K1934" i="1" s="1"/>
  <c r="H1934" i="1"/>
  <c r="J1942" i="1"/>
  <c r="K1942" i="1" s="1"/>
  <c r="H1942" i="1"/>
  <c r="J1950" i="1"/>
  <c r="K1950" i="1" s="1"/>
  <c r="H1950" i="1"/>
  <c r="J1958" i="1"/>
  <c r="K1958" i="1" s="1"/>
  <c r="H1958" i="1"/>
  <c r="N1962" i="1"/>
  <c r="L1962" i="1"/>
  <c r="J1971" i="1"/>
  <c r="K1971" i="1" s="1"/>
  <c r="G1971" i="1"/>
  <c r="G1973" i="1"/>
  <c r="K1991" i="1"/>
  <c r="J1992" i="1"/>
  <c r="K1992" i="1" s="1"/>
  <c r="H1992" i="1"/>
  <c r="J2003" i="1"/>
  <c r="K2003" i="1" s="1"/>
  <c r="G2003" i="1"/>
  <c r="G2005" i="1"/>
  <c r="K2023" i="1"/>
  <c r="J2024" i="1"/>
  <c r="K2024" i="1" s="1"/>
  <c r="H2024" i="1"/>
  <c r="J2035" i="1"/>
  <c r="K2035" i="1" s="1"/>
  <c r="G2035" i="1"/>
  <c r="G2037" i="1"/>
  <c r="N2042" i="1"/>
  <c r="L2042" i="1"/>
  <c r="K2055" i="1"/>
  <c r="J2056" i="1"/>
  <c r="K2056" i="1" s="1"/>
  <c r="H2056" i="1"/>
  <c r="J2072" i="1"/>
  <c r="K2072" i="1" s="1"/>
  <c r="H2072" i="1"/>
  <c r="J2077" i="1"/>
  <c r="K2077" i="1" s="1"/>
  <c r="I2077" i="1"/>
  <c r="H2108" i="1"/>
  <c r="J2108" i="1"/>
  <c r="K2108" i="1" s="1"/>
  <c r="G2128" i="1"/>
  <c r="G2133" i="1"/>
  <c r="G2135" i="1"/>
  <c r="J2135" i="1"/>
  <c r="K2135" i="1" s="1"/>
  <c r="H2135" i="1"/>
  <c r="I2137" i="1"/>
  <c r="J2137" i="1"/>
  <c r="K2137" i="1" s="1"/>
  <c r="G2137" i="1"/>
  <c r="L2146" i="1"/>
  <c r="L2160" i="1"/>
  <c r="N2160" i="1"/>
  <c r="N2162" i="1"/>
  <c r="L2162" i="1"/>
  <c r="I2165" i="1"/>
  <c r="J2165" i="1"/>
  <c r="K2165" i="1" s="1"/>
  <c r="H2172" i="1"/>
  <c r="G2172" i="1"/>
  <c r="J2172" i="1"/>
  <c r="K2172" i="1" s="1"/>
  <c r="L2189" i="1"/>
  <c r="N2189" i="1"/>
  <c r="J2195" i="1"/>
  <c r="K2195" i="1" s="1"/>
  <c r="G2195" i="1"/>
  <c r="I2225" i="1"/>
  <c r="J2225" i="1"/>
  <c r="K2225" i="1" s="1"/>
  <c r="H2232" i="1"/>
  <c r="J2232" i="1"/>
  <c r="K2232" i="1" s="1"/>
  <c r="G2232" i="1"/>
  <c r="L2288" i="1"/>
  <c r="I2360" i="1"/>
  <c r="G2360" i="1"/>
  <c r="J2360" i="1"/>
  <c r="K2360" i="1" s="1"/>
  <c r="J2417" i="1"/>
  <c r="K2417" i="1" s="1"/>
  <c r="H2417" i="1"/>
  <c r="G2417" i="1"/>
  <c r="L2504" i="1"/>
  <c r="N2504" i="1"/>
  <c r="N2561" i="1"/>
  <c r="L2561" i="1"/>
  <c r="L2564" i="1"/>
  <c r="N2564" i="1"/>
  <c r="I2572" i="1"/>
  <c r="J2572" i="1"/>
  <c r="K2572" i="1" s="1"/>
  <c r="G2572" i="1"/>
  <c r="H2619" i="1"/>
  <c r="G2619" i="1"/>
  <c r="J2619" i="1"/>
  <c r="K2619" i="1" s="1"/>
  <c r="N2785" i="1"/>
  <c r="L2785" i="1"/>
  <c r="G1925" i="1"/>
  <c r="G1927" i="1"/>
  <c r="G1933" i="1"/>
  <c r="G1935" i="1"/>
  <c r="N1936" i="1"/>
  <c r="G1941" i="1"/>
  <c r="G1943" i="1"/>
  <c r="N1944" i="1"/>
  <c r="G1949" i="1"/>
  <c r="G1951" i="1"/>
  <c r="N1952" i="1"/>
  <c r="G1957" i="1"/>
  <c r="G1959" i="1"/>
  <c r="N1960" i="1"/>
  <c r="G1969" i="1"/>
  <c r="H1980" i="1"/>
  <c r="G1980" i="1"/>
  <c r="G1982" i="1"/>
  <c r="K1989" i="1"/>
  <c r="J1990" i="1"/>
  <c r="K1990" i="1" s="1"/>
  <c r="H1990" i="1"/>
  <c r="G2001" i="1"/>
  <c r="H2012" i="1"/>
  <c r="G2012" i="1"/>
  <c r="G2014" i="1"/>
  <c r="K2021" i="1"/>
  <c r="J2022" i="1"/>
  <c r="K2022" i="1" s="1"/>
  <c r="H2022" i="1"/>
  <c r="G2033" i="1"/>
  <c r="H2044" i="1"/>
  <c r="G2044" i="1"/>
  <c r="G2046" i="1"/>
  <c r="K2053" i="1"/>
  <c r="J2054" i="1"/>
  <c r="K2054" i="1" s="1"/>
  <c r="H2054" i="1"/>
  <c r="J2062" i="1"/>
  <c r="K2062" i="1" s="1"/>
  <c r="H2062" i="1"/>
  <c r="G2062" i="1"/>
  <c r="J2067" i="1"/>
  <c r="K2067" i="1" s="1"/>
  <c r="H2067" i="1"/>
  <c r="G2067" i="1"/>
  <c r="K2071" i="1"/>
  <c r="G2077" i="1"/>
  <c r="N2090" i="1"/>
  <c r="L2090" i="1"/>
  <c r="J2094" i="1"/>
  <c r="K2094" i="1" s="1"/>
  <c r="H2094" i="1"/>
  <c r="G2094" i="1"/>
  <c r="N2098" i="1"/>
  <c r="L2098" i="1"/>
  <c r="I2101" i="1"/>
  <c r="J2101" i="1"/>
  <c r="K2101" i="1" s="1"/>
  <c r="G2101" i="1"/>
  <c r="J2110" i="1"/>
  <c r="K2110" i="1" s="1"/>
  <c r="H2110" i="1"/>
  <c r="G2110" i="1"/>
  <c r="N2114" i="1"/>
  <c r="L2114" i="1"/>
  <c r="I2117" i="1"/>
  <c r="J2117" i="1"/>
  <c r="K2117" i="1" s="1"/>
  <c r="G2117" i="1"/>
  <c r="I2128" i="1"/>
  <c r="K2142" i="1"/>
  <c r="G2160" i="1"/>
  <c r="H2163" i="1"/>
  <c r="G2165" i="1"/>
  <c r="G2167" i="1"/>
  <c r="J2167" i="1"/>
  <c r="K2167" i="1" s="1"/>
  <c r="H2167" i="1"/>
  <c r="I2169" i="1"/>
  <c r="J2169" i="1"/>
  <c r="K2169" i="1" s="1"/>
  <c r="G2169" i="1"/>
  <c r="L2178" i="1"/>
  <c r="L2192" i="1"/>
  <c r="N2192" i="1"/>
  <c r="K2194" i="1"/>
  <c r="I2197" i="1"/>
  <c r="J2197" i="1"/>
  <c r="K2197" i="1" s="1"/>
  <c r="K2199" i="1"/>
  <c r="H2204" i="1"/>
  <c r="G2204" i="1"/>
  <c r="J2204" i="1"/>
  <c r="K2204" i="1" s="1"/>
  <c r="L2216" i="1"/>
  <c r="N2216" i="1"/>
  <c r="G2225" i="1"/>
  <c r="G2230" i="1"/>
  <c r="I2257" i="1"/>
  <c r="J2257" i="1"/>
  <c r="K2257" i="1" s="1"/>
  <c r="J2267" i="1"/>
  <c r="K2267" i="1" s="1"/>
  <c r="G2267" i="1"/>
  <c r="H2267" i="1"/>
  <c r="H2271" i="1"/>
  <c r="J2271" i="1"/>
  <c r="K2271" i="1" s="1"/>
  <c r="G2271" i="1"/>
  <c r="N2297" i="1"/>
  <c r="L2297" i="1"/>
  <c r="G2298" i="1"/>
  <c r="H2298" i="1"/>
  <c r="J2298" i="1"/>
  <c r="K2298" i="1" s="1"/>
  <c r="J2306" i="1"/>
  <c r="K2306" i="1" s="1"/>
  <c r="N2324" i="1"/>
  <c r="L2324" i="1"/>
  <c r="H2335" i="1"/>
  <c r="J2335" i="1"/>
  <c r="K2335" i="1" s="1"/>
  <c r="G2335" i="1"/>
  <c r="N2341" i="1"/>
  <c r="L2341" i="1"/>
  <c r="J2366" i="1"/>
  <c r="K2366" i="1" s="1"/>
  <c r="I2366" i="1"/>
  <c r="I2402" i="1"/>
  <c r="J2402" i="1"/>
  <c r="L2552" i="1"/>
  <c r="N2552" i="1"/>
  <c r="N2558" i="1"/>
  <c r="L2558" i="1"/>
  <c r="I2592" i="1"/>
  <c r="G2592" i="1"/>
  <c r="J2592" i="1"/>
  <c r="K2592" i="1" s="1"/>
  <c r="J2597" i="1"/>
  <c r="K2597" i="1" s="1"/>
  <c r="H2597" i="1"/>
  <c r="G2597" i="1"/>
  <c r="J2645" i="1"/>
  <c r="K2645" i="1" s="1"/>
  <c r="H2645" i="1"/>
  <c r="G2645" i="1"/>
  <c r="J2649" i="1"/>
  <c r="K2649" i="1" s="1"/>
  <c r="H2649" i="1"/>
  <c r="G2649" i="1"/>
  <c r="I2724" i="1"/>
  <c r="G2724" i="1"/>
  <c r="J2724" i="1"/>
  <c r="K2724" i="1" s="1"/>
  <c r="I2805" i="1"/>
  <c r="J2805" i="1"/>
  <c r="G2805" i="1"/>
  <c r="N2888" i="1"/>
  <c r="L2888" i="1"/>
  <c r="J2892" i="1"/>
  <c r="K2892" i="1" s="1"/>
  <c r="H2892" i="1"/>
  <c r="G2892" i="1"/>
  <c r="K1963" i="1"/>
  <c r="K1965" i="1"/>
  <c r="K1967" i="1"/>
  <c r="J1968" i="1"/>
  <c r="K1968" i="1" s="1"/>
  <c r="H1968" i="1"/>
  <c r="J1972" i="1"/>
  <c r="K1972" i="1" s="1"/>
  <c r="J1973" i="1"/>
  <c r="K1973" i="1" s="1"/>
  <c r="J1979" i="1"/>
  <c r="K1979" i="1" s="1"/>
  <c r="G1979" i="1"/>
  <c r="K1999" i="1"/>
  <c r="J2000" i="1"/>
  <c r="K2000" i="1" s="1"/>
  <c r="H2000" i="1"/>
  <c r="J2004" i="1"/>
  <c r="K2004" i="1" s="1"/>
  <c r="J2005" i="1"/>
  <c r="K2005" i="1" s="1"/>
  <c r="J2011" i="1"/>
  <c r="K2011" i="1" s="1"/>
  <c r="G2011" i="1"/>
  <c r="K2031" i="1"/>
  <c r="J2032" i="1"/>
  <c r="K2032" i="1" s="1"/>
  <c r="H2032" i="1"/>
  <c r="J2036" i="1"/>
  <c r="K2036" i="1" s="1"/>
  <c r="J2037" i="1"/>
  <c r="K2037" i="1" s="1"/>
  <c r="J2043" i="1"/>
  <c r="K2043" i="1" s="1"/>
  <c r="G2043" i="1"/>
  <c r="J2080" i="1"/>
  <c r="K2080" i="1" s="1"/>
  <c r="H2080" i="1"/>
  <c r="J2085" i="1"/>
  <c r="K2085" i="1" s="1"/>
  <c r="I2085" i="1"/>
  <c r="H2132" i="1"/>
  <c r="G2132" i="1"/>
  <c r="J2132" i="1"/>
  <c r="K2132" i="1" s="1"/>
  <c r="J2142" i="1"/>
  <c r="H2142" i="1"/>
  <c r="G2142" i="1"/>
  <c r="G2199" i="1"/>
  <c r="J2199" i="1"/>
  <c r="H2199" i="1"/>
  <c r="I2201" i="1"/>
  <c r="J2201" i="1"/>
  <c r="K2201" i="1" s="1"/>
  <c r="G2201" i="1"/>
  <c r="L2221" i="1"/>
  <c r="N2221" i="1"/>
  <c r="J2227" i="1"/>
  <c r="G2227" i="1"/>
  <c r="K2233" i="1"/>
  <c r="L2248" i="1"/>
  <c r="N2248" i="1"/>
  <c r="H2311" i="1"/>
  <c r="J2311" i="1"/>
  <c r="K2311" i="1" s="1"/>
  <c r="G2311" i="1"/>
  <c r="J2326" i="1"/>
  <c r="K2326" i="1" s="1"/>
  <c r="I2386" i="1"/>
  <c r="J2386" i="1"/>
  <c r="L2415" i="1"/>
  <c r="N2415" i="1"/>
  <c r="H2523" i="1"/>
  <c r="G2523" i="1"/>
  <c r="J2523" i="1"/>
  <c r="K2523" i="1" s="1"/>
  <c r="I2528" i="1"/>
  <c r="G2528" i="1"/>
  <c r="J2528" i="1"/>
  <c r="K2528" i="1" s="1"/>
  <c r="G1921" i="1"/>
  <c r="G1929" i="1"/>
  <c r="G1937" i="1"/>
  <c r="G1945" i="1"/>
  <c r="G1953" i="1"/>
  <c r="G1961" i="1"/>
  <c r="G1963" i="1"/>
  <c r="J1966" i="1"/>
  <c r="K1966" i="1" s="1"/>
  <c r="H1966" i="1"/>
  <c r="G1977" i="1"/>
  <c r="K1987" i="1"/>
  <c r="H1988" i="1"/>
  <c r="G1988" i="1"/>
  <c r="G1990" i="1"/>
  <c r="K1997" i="1"/>
  <c r="J1998" i="1"/>
  <c r="K1998" i="1" s="1"/>
  <c r="H1998" i="1"/>
  <c r="G2009" i="1"/>
  <c r="H2020" i="1"/>
  <c r="G2020" i="1"/>
  <c r="G2022" i="1"/>
  <c r="J2030" i="1"/>
  <c r="K2030" i="1" s="1"/>
  <c r="H2030" i="1"/>
  <c r="G2041" i="1"/>
  <c r="H2052" i="1"/>
  <c r="G2052" i="1"/>
  <c r="G2054" i="1"/>
  <c r="N2066" i="1"/>
  <c r="L2066" i="1"/>
  <c r="J2070" i="1"/>
  <c r="K2070" i="1" s="1"/>
  <c r="H2070" i="1"/>
  <c r="G2070" i="1"/>
  <c r="J2075" i="1"/>
  <c r="K2075" i="1" s="1"/>
  <c r="H2075" i="1"/>
  <c r="G2075" i="1"/>
  <c r="K2079" i="1"/>
  <c r="G2085" i="1"/>
  <c r="J2134" i="1"/>
  <c r="K2134" i="1" s="1"/>
  <c r="H2134" i="1"/>
  <c r="K2138" i="1"/>
  <c r="J2139" i="1"/>
  <c r="K2139" i="1" s="1"/>
  <c r="G2139" i="1"/>
  <c r="H2139" i="1"/>
  <c r="L2150" i="1"/>
  <c r="H2164" i="1"/>
  <c r="G2164" i="1"/>
  <c r="J2164" i="1"/>
  <c r="K2164" i="1" s="1"/>
  <c r="J2174" i="1"/>
  <c r="K2174" i="1" s="1"/>
  <c r="H2174" i="1"/>
  <c r="G2174" i="1"/>
  <c r="I2192" i="1"/>
  <c r="K2206" i="1"/>
  <c r="L2224" i="1"/>
  <c r="N2224" i="1"/>
  <c r="K2226" i="1"/>
  <c r="I2229" i="1"/>
  <c r="J2229" i="1"/>
  <c r="K2229" i="1" s="1"/>
  <c r="H2236" i="1"/>
  <c r="G2236" i="1"/>
  <c r="J2236" i="1"/>
  <c r="K2236" i="1" s="1"/>
  <c r="L2253" i="1"/>
  <c r="N2253" i="1"/>
  <c r="N2266" i="1"/>
  <c r="L2266" i="1"/>
  <c r="G2274" i="1"/>
  <c r="H2274" i="1"/>
  <c r="N2283" i="1"/>
  <c r="G2286" i="1"/>
  <c r="J2286" i="1"/>
  <c r="H2286" i="1"/>
  <c r="N2296" i="1"/>
  <c r="L2296" i="1"/>
  <c r="G2338" i="1"/>
  <c r="H2338" i="1"/>
  <c r="N2347" i="1"/>
  <c r="G2350" i="1"/>
  <c r="J2350" i="1"/>
  <c r="H2350" i="1"/>
  <c r="I2428" i="1"/>
  <c r="J2428" i="1"/>
  <c r="K2428" i="1" s="1"/>
  <c r="G2428" i="1"/>
  <c r="J2442" i="1"/>
  <c r="K2442" i="1" s="1"/>
  <c r="I2442" i="1"/>
  <c r="G2458" i="1"/>
  <c r="J2458" i="1"/>
  <c r="K2458" i="1" s="1"/>
  <c r="H2458" i="1"/>
  <c r="N2553" i="1"/>
  <c r="L2553" i="1"/>
  <c r="H2639" i="1"/>
  <c r="J2639" i="1"/>
  <c r="K2639" i="1" s="1"/>
  <c r="G2639" i="1"/>
  <c r="N2685" i="1"/>
  <c r="L2685" i="1"/>
  <c r="I2692" i="1"/>
  <c r="G2692" i="1"/>
  <c r="J2692" i="1"/>
  <c r="K2692" i="1" s="1"/>
  <c r="G2095" i="1"/>
  <c r="G2103" i="1"/>
  <c r="G2111" i="1"/>
  <c r="G2119" i="1"/>
  <c r="K2147" i="1"/>
  <c r="K2263" i="1"/>
  <c r="J2264" i="1"/>
  <c r="K2264" i="1" s="1"/>
  <c r="H2264" i="1"/>
  <c r="I2265" i="1"/>
  <c r="G2265" i="1"/>
  <c r="G2278" i="1"/>
  <c r="N2301" i="1"/>
  <c r="L2301" i="1"/>
  <c r="G2310" i="1"/>
  <c r="N2333" i="1"/>
  <c r="L2333" i="1"/>
  <c r="G2342" i="1"/>
  <c r="N2361" i="1"/>
  <c r="L2361" i="1"/>
  <c r="I2380" i="1"/>
  <c r="J2380" i="1"/>
  <c r="K2380" i="1" s="1"/>
  <c r="G2380" i="1"/>
  <c r="I2384" i="1"/>
  <c r="G2384" i="1"/>
  <c r="J2384" i="1"/>
  <c r="K2384" i="1" s="1"/>
  <c r="N2387" i="1"/>
  <c r="L2387" i="1"/>
  <c r="I2396" i="1"/>
  <c r="J2396" i="1"/>
  <c r="K2396" i="1" s="1"/>
  <c r="G2396" i="1"/>
  <c r="I2400" i="1"/>
  <c r="G2400" i="1"/>
  <c r="J2400" i="1"/>
  <c r="J2457" i="1"/>
  <c r="K2457" i="1" s="1"/>
  <c r="G2457" i="1"/>
  <c r="J2473" i="1"/>
  <c r="K2473" i="1" s="1"/>
  <c r="G2473" i="1"/>
  <c r="J2489" i="1"/>
  <c r="K2489" i="1" s="1"/>
  <c r="G2489" i="1"/>
  <c r="J2505" i="1"/>
  <c r="K2505" i="1" s="1"/>
  <c r="G2505" i="1"/>
  <c r="J2533" i="1"/>
  <c r="K2533" i="1" s="1"/>
  <c r="H2533" i="1"/>
  <c r="G2533" i="1"/>
  <c r="H2555" i="1"/>
  <c r="G2555" i="1"/>
  <c r="J2555" i="1"/>
  <c r="K2555" i="1" s="1"/>
  <c r="N2569" i="1"/>
  <c r="L2569" i="1"/>
  <c r="N2593" i="1"/>
  <c r="L2593" i="1"/>
  <c r="L2596" i="1"/>
  <c r="N2596" i="1"/>
  <c r="J2802" i="1"/>
  <c r="K2802" i="1" s="1"/>
  <c r="H2802" i="1"/>
  <c r="G2802" i="1"/>
  <c r="N2994" i="1"/>
  <c r="L2994" i="1"/>
  <c r="J2147" i="1"/>
  <c r="G2147" i="1"/>
  <c r="H2148" i="1"/>
  <c r="G2148" i="1"/>
  <c r="K2151" i="1"/>
  <c r="J2179" i="1"/>
  <c r="K2179" i="1" s="1"/>
  <c r="G2179" i="1"/>
  <c r="H2180" i="1"/>
  <c r="G2180" i="1"/>
  <c r="K2183" i="1"/>
  <c r="J2211" i="1"/>
  <c r="K2211" i="1" s="1"/>
  <c r="G2211" i="1"/>
  <c r="H2212" i="1"/>
  <c r="G2212" i="1"/>
  <c r="K2215" i="1"/>
  <c r="J2243" i="1"/>
  <c r="K2243" i="1" s="1"/>
  <c r="G2243" i="1"/>
  <c r="H2244" i="1"/>
  <c r="G2244" i="1"/>
  <c r="K2247" i="1"/>
  <c r="J2262" i="1"/>
  <c r="K2262" i="1" s="1"/>
  <c r="H2262" i="1"/>
  <c r="K2276" i="1"/>
  <c r="G2290" i="1"/>
  <c r="H2290" i="1"/>
  <c r="H2295" i="1"/>
  <c r="J2295" i="1"/>
  <c r="K2295" i="1" s="1"/>
  <c r="G2295" i="1"/>
  <c r="K2308" i="1"/>
  <c r="G2322" i="1"/>
  <c r="H2322" i="1"/>
  <c r="H2327" i="1"/>
  <c r="J2327" i="1"/>
  <c r="K2327" i="1" s="1"/>
  <c r="G2327" i="1"/>
  <c r="K2340" i="1"/>
  <c r="I2354" i="1"/>
  <c r="J2354" i="1"/>
  <c r="K2354" i="1" s="1"/>
  <c r="K2358" i="1"/>
  <c r="I2359" i="1"/>
  <c r="G2359" i="1"/>
  <c r="I2364" i="1"/>
  <c r="J2364" i="1"/>
  <c r="G2364" i="1"/>
  <c r="I2368" i="1"/>
  <c r="G2368" i="1"/>
  <c r="J2368" i="1"/>
  <c r="K2368" i="1" s="1"/>
  <c r="J2374" i="1"/>
  <c r="K2374" i="1" s="1"/>
  <c r="I2374" i="1"/>
  <c r="J2390" i="1"/>
  <c r="I2390" i="1"/>
  <c r="J2421" i="1"/>
  <c r="K2421" i="1" s="1"/>
  <c r="H2421" i="1"/>
  <c r="G2421" i="1"/>
  <c r="I2436" i="1"/>
  <c r="J2436" i="1"/>
  <c r="K2436" i="1" s="1"/>
  <c r="J2441" i="1"/>
  <c r="K2441" i="1" s="1"/>
  <c r="H2441" i="1"/>
  <c r="G2441" i="1"/>
  <c r="G2450" i="1"/>
  <c r="J2450" i="1"/>
  <c r="H2450" i="1"/>
  <c r="G2466" i="1"/>
  <c r="J2466" i="1"/>
  <c r="K2466" i="1" s="1"/>
  <c r="H2466" i="1"/>
  <c r="G2482" i="1"/>
  <c r="J2482" i="1"/>
  <c r="H2482" i="1"/>
  <c r="G2498" i="1"/>
  <c r="J2498" i="1"/>
  <c r="K2498" i="1" s="1"/>
  <c r="H2498" i="1"/>
  <c r="L2520" i="1"/>
  <c r="N2520" i="1"/>
  <c r="N2531" i="1"/>
  <c r="L2531" i="1"/>
  <c r="I2580" i="1"/>
  <c r="J2580" i="1"/>
  <c r="G2580" i="1"/>
  <c r="N2585" i="1"/>
  <c r="L2585" i="1"/>
  <c r="N2590" i="1"/>
  <c r="L2590" i="1"/>
  <c r="J2734" i="1"/>
  <c r="G2734" i="1"/>
  <c r="H2734" i="1"/>
  <c r="L2915" i="1"/>
  <c r="N2915" i="1"/>
  <c r="L2931" i="1"/>
  <c r="N2931" i="1"/>
  <c r="L2947" i="1"/>
  <c r="N2947" i="1"/>
  <c r="L2964" i="1"/>
  <c r="N2964" i="1"/>
  <c r="H2095" i="1"/>
  <c r="H2103" i="1"/>
  <c r="H2111" i="1"/>
  <c r="H2119" i="1"/>
  <c r="H2143" i="1"/>
  <c r="G2144" i="1"/>
  <c r="G2145" i="1"/>
  <c r="H2175" i="1"/>
  <c r="G2176" i="1"/>
  <c r="G2177" i="1"/>
  <c r="H2207" i="1"/>
  <c r="G2208" i="1"/>
  <c r="G2209" i="1"/>
  <c r="H2239" i="1"/>
  <c r="G2240" i="1"/>
  <c r="G2241" i="1"/>
  <c r="G2264" i="1"/>
  <c r="J2265" i="1"/>
  <c r="K2265" i="1" s="1"/>
  <c r="G2270" i="1"/>
  <c r="L2273" i="1"/>
  <c r="H2278" i="1"/>
  <c r="G2302" i="1"/>
  <c r="L2305" i="1"/>
  <c r="H2310" i="1"/>
  <c r="N2331" i="1"/>
  <c r="G2334" i="1"/>
  <c r="H2342" i="1"/>
  <c r="K2372" i="1"/>
  <c r="I2378" i="1"/>
  <c r="J2378" i="1"/>
  <c r="K2378" i="1" s="1"/>
  <c r="I2394" i="1"/>
  <c r="J2394" i="1"/>
  <c r="K2394" i="1" s="1"/>
  <c r="N2401" i="1"/>
  <c r="L2401" i="1"/>
  <c r="H2427" i="1"/>
  <c r="J2427" i="1"/>
  <c r="K2427" i="1" s="1"/>
  <c r="G2427" i="1"/>
  <c r="G2436" i="1"/>
  <c r="L2448" i="1"/>
  <c r="N2448" i="1"/>
  <c r="H2457" i="1"/>
  <c r="L2464" i="1"/>
  <c r="N2464" i="1"/>
  <c r="H2473" i="1"/>
  <c r="L2480" i="1"/>
  <c r="N2480" i="1"/>
  <c r="H2489" i="1"/>
  <c r="L2496" i="1"/>
  <c r="N2496" i="1"/>
  <c r="H2505" i="1"/>
  <c r="N2529" i="1"/>
  <c r="L2529" i="1"/>
  <c r="L2532" i="1"/>
  <c r="N2532" i="1"/>
  <c r="N2545" i="1"/>
  <c r="L2545" i="1"/>
  <c r="I2560" i="1"/>
  <c r="G2560" i="1"/>
  <c r="J2560" i="1"/>
  <c r="K2560" i="1" s="1"/>
  <c r="L2568" i="1"/>
  <c r="N2568" i="1"/>
  <c r="I2604" i="1"/>
  <c r="J2604" i="1"/>
  <c r="K2604" i="1" s="1"/>
  <c r="J2661" i="1"/>
  <c r="K2661" i="1" s="1"/>
  <c r="H2661" i="1"/>
  <c r="G2661" i="1"/>
  <c r="H2671" i="1"/>
  <c r="G2671" i="1"/>
  <c r="J2671" i="1"/>
  <c r="K2671" i="1" s="1"/>
  <c r="H2679" i="1"/>
  <c r="G2679" i="1"/>
  <c r="J2679" i="1"/>
  <c r="K2679" i="1" s="1"/>
  <c r="J2681" i="1"/>
  <c r="K2681" i="1" s="1"/>
  <c r="H2681" i="1"/>
  <c r="G2681" i="1"/>
  <c r="H2767" i="1"/>
  <c r="G2767" i="1"/>
  <c r="J2767" i="1"/>
  <c r="K2767" i="1" s="1"/>
  <c r="J2791" i="1"/>
  <c r="K2791" i="1" s="1"/>
  <c r="I2791" i="1"/>
  <c r="I2800" i="1"/>
  <c r="G2800" i="1"/>
  <c r="N2909" i="1"/>
  <c r="L2909" i="1"/>
  <c r="N3239" i="1"/>
  <c r="L3239" i="1"/>
  <c r="G2068" i="1"/>
  <c r="G2076" i="1"/>
  <c r="G2084" i="1"/>
  <c r="G2092" i="1"/>
  <c r="G2096" i="1"/>
  <c r="K2099" i="1"/>
  <c r="G2104" i="1"/>
  <c r="K2107" i="1"/>
  <c r="G2112" i="1"/>
  <c r="K2115" i="1"/>
  <c r="G2120" i="1"/>
  <c r="J2123" i="1"/>
  <c r="K2123" i="1" s="1"/>
  <c r="G2123" i="1"/>
  <c r="H2124" i="1"/>
  <c r="G2124" i="1"/>
  <c r="K2127" i="1"/>
  <c r="J2141" i="1"/>
  <c r="K2141" i="1" s="1"/>
  <c r="H2147" i="1"/>
  <c r="G2150" i="1"/>
  <c r="J2155" i="1"/>
  <c r="K2155" i="1" s="1"/>
  <c r="G2155" i="1"/>
  <c r="H2156" i="1"/>
  <c r="G2156" i="1"/>
  <c r="K2159" i="1"/>
  <c r="J2173" i="1"/>
  <c r="K2173" i="1" s="1"/>
  <c r="H2179" i="1"/>
  <c r="G2182" i="1"/>
  <c r="J2187" i="1"/>
  <c r="K2187" i="1" s="1"/>
  <c r="G2187" i="1"/>
  <c r="H2188" i="1"/>
  <c r="G2188" i="1"/>
  <c r="K2191" i="1"/>
  <c r="J2205" i="1"/>
  <c r="K2205" i="1" s="1"/>
  <c r="H2211" i="1"/>
  <c r="G2214" i="1"/>
  <c r="J2219" i="1"/>
  <c r="K2219" i="1" s="1"/>
  <c r="G2219" i="1"/>
  <c r="H2220" i="1"/>
  <c r="G2220" i="1"/>
  <c r="K2223" i="1"/>
  <c r="J2237" i="1"/>
  <c r="K2237" i="1" s="1"/>
  <c r="H2243" i="1"/>
  <c r="G2246" i="1"/>
  <c r="J2251" i="1"/>
  <c r="K2251" i="1" s="1"/>
  <c r="G2251" i="1"/>
  <c r="H2252" i="1"/>
  <c r="G2252" i="1"/>
  <c r="K2255" i="1"/>
  <c r="H2260" i="1"/>
  <c r="G2260" i="1"/>
  <c r="G2262" i="1"/>
  <c r="J2278" i="1"/>
  <c r="K2278" i="1" s="1"/>
  <c r="G2282" i="1"/>
  <c r="H2282" i="1"/>
  <c r="H2287" i="1"/>
  <c r="J2287" i="1"/>
  <c r="K2287" i="1" s="1"/>
  <c r="G2287" i="1"/>
  <c r="J2290" i="1"/>
  <c r="K2290" i="1" s="1"/>
  <c r="J2310" i="1"/>
  <c r="G2314" i="1"/>
  <c r="H2314" i="1"/>
  <c r="H2319" i="1"/>
  <c r="J2319" i="1"/>
  <c r="K2319" i="1" s="1"/>
  <c r="G2319" i="1"/>
  <c r="J2322" i="1"/>
  <c r="K2322" i="1" s="1"/>
  <c r="J2342" i="1"/>
  <c r="K2342" i="1" s="1"/>
  <c r="G2346" i="1"/>
  <c r="H2346" i="1"/>
  <c r="H2351" i="1"/>
  <c r="J2351" i="1"/>
  <c r="K2351" i="1" s="1"/>
  <c r="G2351" i="1"/>
  <c r="J2358" i="1"/>
  <c r="I2358" i="1"/>
  <c r="I2383" i="1"/>
  <c r="G2383" i="1"/>
  <c r="I2399" i="1"/>
  <c r="G2399" i="1"/>
  <c r="J2413" i="1"/>
  <c r="K2413" i="1" s="1"/>
  <c r="H2413" i="1"/>
  <c r="G2413" i="1"/>
  <c r="H2423" i="1"/>
  <c r="G2423" i="1"/>
  <c r="H2435" i="1"/>
  <c r="G2435" i="1"/>
  <c r="G2438" i="1"/>
  <c r="J2438" i="1"/>
  <c r="H2438" i="1"/>
  <c r="I2516" i="1"/>
  <c r="J2516" i="1"/>
  <c r="G2516" i="1"/>
  <c r="N2521" i="1"/>
  <c r="L2521" i="1"/>
  <c r="N2526" i="1"/>
  <c r="L2526" i="1"/>
  <c r="J2565" i="1"/>
  <c r="K2565" i="1" s="1"/>
  <c r="H2565" i="1"/>
  <c r="G2565" i="1"/>
  <c r="H2587" i="1"/>
  <c r="G2587" i="1"/>
  <c r="J2587" i="1"/>
  <c r="K2587" i="1" s="1"/>
  <c r="N2601" i="1"/>
  <c r="L2601" i="1"/>
  <c r="I2648" i="1"/>
  <c r="J2648" i="1"/>
  <c r="K2648" i="1" s="1"/>
  <c r="G2648" i="1"/>
  <c r="J2653" i="1"/>
  <c r="K2653" i="1" s="1"/>
  <c r="H2653" i="1"/>
  <c r="G2653" i="1"/>
  <c r="H2711" i="1"/>
  <c r="G2711" i="1"/>
  <c r="J2711" i="1"/>
  <c r="K2711" i="1" s="1"/>
  <c r="J2713" i="1"/>
  <c r="K2713" i="1" s="1"/>
  <c r="H2713" i="1"/>
  <c r="G2713" i="1"/>
  <c r="N3034" i="1"/>
  <c r="L3034" i="1"/>
  <c r="J2095" i="1"/>
  <c r="K2095" i="1" s="1"/>
  <c r="G2097" i="1"/>
  <c r="G2099" i="1"/>
  <c r="J2103" i="1"/>
  <c r="K2103" i="1" s="1"/>
  <c r="G2105" i="1"/>
  <c r="G2107" i="1"/>
  <c r="J2111" i="1"/>
  <c r="K2111" i="1" s="1"/>
  <c r="G2113" i="1"/>
  <c r="G2115" i="1"/>
  <c r="J2119" i="1"/>
  <c r="K2119" i="1" s="1"/>
  <c r="G2121" i="1"/>
  <c r="J2143" i="1"/>
  <c r="K2143" i="1" s="1"/>
  <c r="J2144" i="1"/>
  <c r="K2144" i="1" s="1"/>
  <c r="J2145" i="1"/>
  <c r="K2145" i="1" s="1"/>
  <c r="J2148" i="1"/>
  <c r="K2148" i="1" s="1"/>
  <c r="H2150" i="1"/>
  <c r="H2151" i="1"/>
  <c r="G2153" i="1"/>
  <c r="K2163" i="1"/>
  <c r="J2175" i="1"/>
  <c r="K2175" i="1" s="1"/>
  <c r="J2176" i="1"/>
  <c r="K2176" i="1" s="1"/>
  <c r="J2177" i="1"/>
  <c r="K2177" i="1" s="1"/>
  <c r="J2180" i="1"/>
  <c r="K2180" i="1" s="1"/>
  <c r="H2182" i="1"/>
  <c r="H2183" i="1"/>
  <c r="G2185" i="1"/>
  <c r="J2207" i="1"/>
  <c r="K2207" i="1" s="1"/>
  <c r="J2208" i="1"/>
  <c r="K2208" i="1" s="1"/>
  <c r="J2209" i="1"/>
  <c r="K2209" i="1" s="1"/>
  <c r="J2212" i="1"/>
  <c r="K2212" i="1" s="1"/>
  <c r="H2214" i="1"/>
  <c r="G2217" i="1"/>
  <c r="K2227" i="1"/>
  <c r="J2239" i="1"/>
  <c r="K2239" i="1" s="1"/>
  <c r="J2240" i="1"/>
  <c r="K2240" i="1" s="1"/>
  <c r="J2241" i="1"/>
  <c r="K2241" i="1" s="1"/>
  <c r="J2244" i="1"/>
  <c r="K2244" i="1" s="1"/>
  <c r="H2246" i="1"/>
  <c r="H2247" i="1"/>
  <c r="G2249" i="1"/>
  <c r="J2259" i="1"/>
  <c r="K2259" i="1" s="1"/>
  <c r="G2259" i="1"/>
  <c r="G2261" i="1"/>
  <c r="H2270" i="1"/>
  <c r="N2291" i="1"/>
  <c r="G2294" i="1"/>
  <c r="N2323" i="1"/>
  <c r="G2326" i="1"/>
  <c r="N2349" i="1"/>
  <c r="L2349" i="1"/>
  <c r="K2356" i="1"/>
  <c r="I2362" i="1"/>
  <c r="J2362" i="1"/>
  <c r="K2362" i="1" s="1"/>
  <c r="I2367" i="1"/>
  <c r="G2367" i="1"/>
  <c r="I2372" i="1"/>
  <c r="J2372" i="1"/>
  <c r="G2372" i="1"/>
  <c r="I2376" i="1"/>
  <c r="G2376" i="1"/>
  <c r="J2376" i="1"/>
  <c r="K2376" i="1" s="1"/>
  <c r="N2379" i="1"/>
  <c r="L2379" i="1"/>
  <c r="I2388" i="1"/>
  <c r="J2388" i="1"/>
  <c r="G2388" i="1"/>
  <c r="I2392" i="1"/>
  <c r="G2392" i="1"/>
  <c r="J2392" i="1"/>
  <c r="K2392" i="1" s="1"/>
  <c r="N2395" i="1"/>
  <c r="L2395" i="1"/>
  <c r="I2404" i="1"/>
  <c r="G2404" i="1"/>
  <c r="N2426" i="1"/>
  <c r="L2426" i="1"/>
  <c r="J2449" i="1"/>
  <c r="K2449" i="1" s="1"/>
  <c r="G2449" i="1"/>
  <c r="J2465" i="1"/>
  <c r="K2465" i="1" s="1"/>
  <c r="G2465" i="1"/>
  <c r="J2481" i="1"/>
  <c r="K2481" i="1" s="1"/>
  <c r="G2481" i="1"/>
  <c r="J2497" i="1"/>
  <c r="K2497" i="1" s="1"/>
  <c r="G2497" i="1"/>
  <c r="I2540" i="1"/>
  <c r="J2540" i="1"/>
  <c r="N2563" i="1"/>
  <c r="L2563" i="1"/>
  <c r="I2612" i="1"/>
  <c r="J2612" i="1"/>
  <c r="K2612" i="1" s="1"/>
  <c r="G2612" i="1"/>
  <c r="G2615" i="1"/>
  <c r="N2617" i="1"/>
  <c r="L2617" i="1"/>
  <c r="J2657" i="1"/>
  <c r="K2657" i="1" s="1"/>
  <c r="H2657" i="1"/>
  <c r="G2657" i="1"/>
  <c r="J2753" i="1"/>
  <c r="H2753" i="1"/>
  <c r="G2753" i="1"/>
  <c r="I2833" i="1"/>
  <c r="J2833" i="1"/>
  <c r="K2833" i="1" s="1"/>
  <c r="K2386" i="1"/>
  <c r="K2388" i="1"/>
  <c r="K2390" i="1"/>
  <c r="K2402" i="1"/>
  <c r="J2405" i="1"/>
  <c r="K2405" i="1" s="1"/>
  <c r="H2405" i="1"/>
  <c r="I2420" i="1"/>
  <c r="J2420" i="1"/>
  <c r="K2420" i="1" s="1"/>
  <c r="J2433" i="1"/>
  <c r="K2433" i="1" s="1"/>
  <c r="H2433" i="1"/>
  <c r="H2539" i="1"/>
  <c r="G2539" i="1"/>
  <c r="J2539" i="1"/>
  <c r="K2539" i="1" s="1"/>
  <c r="H2571" i="1"/>
  <c r="G2571" i="1"/>
  <c r="J2571" i="1"/>
  <c r="K2571" i="1" s="1"/>
  <c r="H2603" i="1"/>
  <c r="G2603" i="1"/>
  <c r="J2603" i="1"/>
  <c r="K2603" i="1" s="1"/>
  <c r="J2625" i="1"/>
  <c r="K2625" i="1" s="1"/>
  <c r="H2625" i="1"/>
  <c r="G2625" i="1"/>
  <c r="N2634" i="1"/>
  <c r="L2634" i="1"/>
  <c r="H2647" i="1"/>
  <c r="J2647" i="1"/>
  <c r="K2647" i="1" s="1"/>
  <c r="K2666" i="1"/>
  <c r="J2781" i="1"/>
  <c r="I2781" i="1"/>
  <c r="G2781" i="1"/>
  <c r="G2901" i="1"/>
  <c r="H2901" i="1"/>
  <c r="J2901" i="1"/>
  <c r="K2901" i="1" s="1"/>
  <c r="N3340" i="1"/>
  <c r="L3340" i="1"/>
  <c r="J3347" i="1"/>
  <c r="K3347" i="1" s="1"/>
  <c r="H3347" i="1"/>
  <c r="G3347" i="1"/>
  <c r="K2274" i="1"/>
  <c r="K2282" i="1"/>
  <c r="K2314" i="1"/>
  <c r="K2338" i="1"/>
  <c r="K2346" i="1"/>
  <c r="G2354" i="1"/>
  <c r="J2357" i="1"/>
  <c r="K2357" i="1" s="1"/>
  <c r="H2357" i="1"/>
  <c r="G2358" i="1"/>
  <c r="J2359" i="1"/>
  <c r="K2359" i="1" s="1"/>
  <c r="H2359" i="1"/>
  <c r="G2362" i="1"/>
  <c r="J2365" i="1"/>
  <c r="K2365" i="1" s="1"/>
  <c r="H2365" i="1"/>
  <c r="G2366" i="1"/>
  <c r="J2367" i="1"/>
  <c r="K2367" i="1" s="1"/>
  <c r="H2367" i="1"/>
  <c r="G2370" i="1"/>
  <c r="J2373" i="1"/>
  <c r="K2373" i="1" s="1"/>
  <c r="H2373" i="1"/>
  <c r="G2374" i="1"/>
  <c r="J2375" i="1"/>
  <c r="K2375" i="1" s="1"/>
  <c r="H2375" i="1"/>
  <c r="G2378" i="1"/>
  <c r="J2381" i="1"/>
  <c r="K2381" i="1" s="1"/>
  <c r="H2381" i="1"/>
  <c r="G2382" i="1"/>
  <c r="J2383" i="1"/>
  <c r="K2383" i="1" s="1"/>
  <c r="H2383" i="1"/>
  <c r="G2386" i="1"/>
  <c r="J2389" i="1"/>
  <c r="K2389" i="1" s="1"/>
  <c r="H2389" i="1"/>
  <c r="G2390" i="1"/>
  <c r="J2391" i="1"/>
  <c r="K2391" i="1" s="1"/>
  <c r="H2391" i="1"/>
  <c r="G2394" i="1"/>
  <c r="J2397" i="1"/>
  <c r="K2397" i="1" s="1"/>
  <c r="H2397" i="1"/>
  <c r="G2398" i="1"/>
  <c r="J2399" i="1"/>
  <c r="K2399" i="1" s="1"/>
  <c r="H2399" i="1"/>
  <c r="G2402" i="1"/>
  <c r="J2404" i="1"/>
  <c r="K2404" i="1" s="1"/>
  <c r="K2410" i="1"/>
  <c r="I2412" i="1"/>
  <c r="J2412" i="1"/>
  <c r="K2412" i="1" s="1"/>
  <c r="G2420" i="1"/>
  <c r="J2425" i="1"/>
  <c r="K2425" i="1" s="1"/>
  <c r="H2425" i="1"/>
  <c r="K2438" i="1"/>
  <c r="I2440" i="1"/>
  <c r="J2440" i="1"/>
  <c r="K2440" i="1" s="1"/>
  <c r="G2440" i="1"/>
  <c r="J2443" i="1"/>
  <c r="K2443" i="1" s="1"/>
  <c r="J2447" i="1"/>
  <c r="K2447" i="1" s="1"/>
  <c r="H2447" i="1"/>
  <c r="J2451" i="1"/>
  <c r="K2451" i="1" s="1"/>
  <c r="J2455" i="1"/>
  <c r="K2455" i="1" s="1"/>
  <c r="H2455" i="1"/>
  <c r="J2459" i="1"/>
  <c r="K2459" i="1" s="1"/>
  <c r="J2463" i="1"/>
  <c r="K2463" i="1" s="1"/>
  <c r="H2463" i="1"/>
  <c r="J2467" i="1"/>
  <c r="K2467" i="1" s="1"/>
  <c r="J2471" i="1"/>
  <c r="K2471" i="1" s="1"/>
  <c r="H2471" i="1"/>
  <c r="J2475" i="1"/>
  <c r="K2475" i="1" s="1"/>
  <c r="J2479" i="1"/>
  <c r="K2479" i="1" s="1"/>
  <c r="H2479" i="1"/>
  <c r="J2483" i="1"/>
  <c r="K2483" i="1" s="1"/>
  <c r="J2487" i="1"/>
  <c r="K2487" i="1" s="1"/>
  <c r="H2487" i="1"/>
  <c r="J2491" i="1"/>
  <c r="K2491" i="1" s="1"/>
  <c r="J2495" i="1"/>
  <c r="K2495" i="1" s="1"/>
  <c r="H2495" i="1"/>
  <c r="J2499" i="1"/>
  <c r="K2499" i="1" s="1"/>
  <c r="J2503" i="1"/>
  <c r="K2503" i="1" s="1"/>
  <c r="H2503" i="1"/>
  <c r="J2507" i="1"/>
  <c r="K2507" i="1" s="1"/>
  <c r="H2515" i="1"/>
  <c r="G2515" i="1"/>
  <c r="J2515" i="1"/>
  <c r="K2515" i="1" s="1"/>
  <c r="J2517" i="1"/>
  <c r="K2517" i="1" s="1"/>
  <c r="H2517" i="1"/>
  <c r="J2525" i="1"/>
  <c r="K2525" i="1" s="1"/>
  <c r="H2525" i="1"/>
  <c r="H2547" i="1"/>
  <c r="G2547" i="1"/>
  <c r="J2547" i="1"/>
  <c r="K2547" i="1" s="1"/>
  <c r="J2549" i="1"/>
  <c r="K2549" i="1" s="1"/>
  <c r="H2549" i="1"/>
  <c r="J2557" i="1"/>
  <c r="K2557" i="1" s="1"/>
  <c r="H2557" i="1"/>
  <c r="H2579" i="1"/>
  <c r="G2579" i="1"/>
  <c r="J2579" i="1"/>
  <c r="K2579" i="1" s="1"/>
  <c r="J2581" i="1"/>
  <c r="K2581" i="1" s="1"/>
  <c r="H2581" i="1"/>
  <c r="J2589" i="1"/>
  <c r="K2589" i="1" s="1"/>
  <c r="H2589" i="1"/>
  <c r="H2611" i="1"/>
  <c r="G2611" i="1"/>
  <c r="J2611" i="1"/>
  <c r="K2611" i="1" s="1"/>
  <c r="J2613" i="1"/>
  <c r="K2613" i="1" s="1"/>
  <c r="H2613" i="1"/>
  <c r="I2640" i="1"/>
  <c r="J2640" i="1"/>
  <c r="K2640" i="1" s="1"/>
  <c r="G2640" i="1"/>
  <c r="L2651" i="1"/>
  <c r="N2651" i="1"/>
  <c r="K2656" i="1"/>
  <c r="G2666" i="1"/>
  <c r="N2668" i="1"/>
  <c r="L2668" i="1"/>
  <c r="J2702" i="1"/>
  <c r="G2702" i="1"/>
  <c r="H2702" i="1"/>
  <c r="J2721" i="1"/>
  <c r="K2721" i="1" s="1"/>
  <c r="H2721" i="1"/>
  <c r="G2721" i="1"/>
  <c r="H2735" i="1"/>
  <c r="G2735" i="1"/>
  <c r="J2735" i="1"/>
  <c r="K2735" i="1" s="1"/>
  <c r="N2749" i="1"/>
  <c r="L2749" i="1"/>
  <c r="G2775" i="1"/>
  <c r="J2775" i="1"/>
  <c r="K2775" i="1" s="1"/>
  <c r="I2775" i="1"/>
  <c r="H2796" i="1"/>
  <c r="J2796" i="1"/>
  <c r="K2796" i="1" s="1"/>
  <c r="J2843" i="1"/>
  <c r="G2843" i="1"/>
  <c r="H2843" i="1"/>
  <c r="K2851" i="1"/>
  <c r="K2853" i="1"/>
  <c r="N2896" i="1"/>
  <c r="L2896" i="1"/>
  <c r="N2970" i="1"/>
  <c r="L2970" i="1"/>
  <c r="L2973" i="1"/>
  <c r="N2973" i="1"/>
  <c r="J2409" i="1"/>
  <c r="K2409" i="1" s="1"/>
  <c r="H2409" i="1"/>
  <c r="I2424" i="1"/>
  <c r="J2424" i="1"/>
  <c r="K2424" i="1" s="1"/>
  <c r="G2424" i="1"/>
  <c r="G2430" i="1"/>
  <c r="J2430" i="1"/>
  <c r="K2430" i="1" s="1"/>
  <c r="H2430" i="1"/>
  <c r="J2445" i="1"/>
  <c r="K2445" i="1" s="1"/>
  <c r="H2445" i="1"/>
  <c r="J2453" i="1"/>
  <c r="K2453" i="1" s="1"/>
  <c r="H2453" i="1"/>
  <c r="J2461" i="1"/>
  <c r="K2461" i="1" s="1"/>
  <c r="H2461" i="1"/>
  <c r="J2469" i="1"/>
  <c r="K2469" i="1" s="1"/>
  <c r="H2469" i="1"/>
  <c r="J2477" i="1"/>
  <c r="K2477" i="1" s="1"/>
  <c r="H2477" i="1"/>
  <c r="J2485" i="1"/>
  <c r="K2485" i="1" s="1"/>
  <c r="H2485" i="1"/>
  <c r="J2493" i="1"/>
  <c r="K2493" i="1" s="1"/>
  <c r="H2493" i="1"/>
  <c r="J2501" i="1"/>
  <c r="K2501" i="1" s="1"/>
  <c r="H2501" i="1"/>
  <c r="K2578" i="1"/>
  <c r="J2621" i="1"/>
  <c r="K2621" i="1" s="1"/>
  <c r="H2621" i="1"/>
  <c r="G2630" i="1"/>
  <c r="J2630" i="1"/>
  <c r="K2630" i="1" s="1"/>
  <c r="H2630" i="1"/>
  <c r="K2646" i="1"/>
  <c r="I2656" i="1"/>
  <c r="J2656" i="1"/>
  <c r="G2656" i="1"/>
  <c r="J2766" i="1"/>
  <c r="G2766" i="1"/>
  <c r="H2766" i="1"/>
  <c r="N2773" i="1"/>
  <c r="L2773" i="1"/>
  <c r="N2778" i="1"/>
  <c r="L2778" i="1"/>
  <c r="I2787" i="1"/>
  <c r="J2787" i="1"/>
  <c r="K2789" i="1"/>
  <c r="N2842" i="1"/>
  <c r="L2842" i="1"/>
  <c r="I2853" i="1"/>
  <c r="J2853" i="1"/>
  <c r="G2853" i="1"/>
  <c r="G2968" i="1"/>
  <c r="J2968" i="1"/>
  <c r="K2968" i="1" s="1"/>
  <c r="H2968" i="1"/>
  <c r="I2410" i="1"/>
  <c r="I2416" i="1"/>
  <c r="J2416" i="1"/>
  <c r="K2416" i="1" s="1"/>
  <c r="G2416" i="1"/>
  <c r="J2419" i="1"/>
  <c r="K2419" i="1" s="1"/>
  <c r="G2422" i="1"/>
  <c r="J2422" i="1"/>
  <c r="K2422" i="1" s="1"/>
  <c r="H2422" i="1"/>
  <c r="J2437" i="1"/>
  <c r="K2437" i="1" s="1"/>
  <c r="H2437" i="1"/>
  <c r="J2439" i="1"/>
  <c r="K2439" i="1" s="1"/>
  <c r="K2516" i="1"/>
  <c r="J2538" i="1"/>
  <c r="K2538" i="1" s="1"/>
  <c r="G2538" i="1"/>
  <c r="H2538" i="1"/>
  <c r="K2548" i="1"/>
  <c r="J2570" i="1"/>
  <c r="K2570" i="1" s="1"/>
  <c r="G2570" i="1"/>
  <c r="H2570" i="1"/>
  <c r="K2580" i="1"/>
  <c r="J2602" i="1"/>
  <c r="K2602" i="1" s="1"/>
  <c r="G2602" i="1"/>
  <c r="H2602" i="1"/>
  <c r="I2624" i="1"/>
  <c r="J2624" i="1"/>
  <c r="K2624" i="1" s="1"/>
  <c r="G2624" i="1"/>
  <c r="J2633" i="1"/>
  <c r="K2633" i="1" s="1"/>
  <c r="H2633" i="1"/>
  <c r="G2633" i="1"/>
  <c r="H2655" i="1"/>
  <c r="J2655" i="1"/>
  <c r="K2655" i="1" s="1"/>
  <c r="G2655" i="1"/>
  <c r="J2670" i="1"/>
  <c r="G2670" i="1"/>
  <c r="H2670" i="1"/>
  <c r="J2689" i="1"/>
  <c r="K2689" i="1" s="1"/>
  <c r="H2689" i="1"/>
  <c r="G2689" i="1"/>
  <c r="H2703" i="1"/>
  <c r="G2703" i="1"/>
  <c r="J2703" i="1"/>
  <c r="K2703" i="1" s="1"/>
  <c r="N2717" i="1"/>
  <c r="L2717" i="1"/>
  <c r="H2743" i="1"/>
  <c r="G2743" i="1"/>
  <c r="J2743" i="1"/>
  <c r="K2743" i="1" s="1"/>
  <c r="J2745" i="1"/>
  <c r="K2745" i="1" s="1"/>
  <c r="H2745" i="1"/>
  <c r="G2745" i="1"/>
  <c r="I2756" i="1"/>
  <c r="G2756" i="1"/>
  <c r="J2756" i="1"/>
  <c r="K2756" i="1" s="1"/>
  <c r="N2777" i="1"/>
  <c r="L2777" i="1"/>
  <c r="N2786" i="1"/>
  <c r="L2786" i="1"/>
  <c r="G2787" i="1"/>
  <c r="L2955" i="1"/>
  <c r="N2955" i="1"/>
  <c r="J2957" i="1"/>
  <c r="K2957" i="1" s="1"/>
  <c r="H2957" i="1"/>
  <c r="G2957" i="1"/>
  <c r="N3058" i="1"/>
  <c r="L3058" i="1"/>
  <c r="J2269" i="1"/>
  <c r="K2269" i="1" s="1"/>
  <c r="K2270" i="1"/>
  <c r="G2275" i="1"/>
  <c r="G2283" i="1"/>
  <c r="K2286" i="1"/>
  <c r="G2291" i="1"/>
  <c r="K2294" i="1"/>
  <c r="G2299" i="1"/>
  <c r="K2302" i="1"/>
  <c r="G2307" i="1"/>
  <c r="K2310" i="1"/>
  <c r="G2315" i="1"/>
  <c r="K2318" i="1"/>
  <c r="G2323" i="1"/>
  <c r="G2331" i="1"/>
  <c r="K2334" i="1"/>
  <c r="G2339" i="1"/>
  <c r="G2347" i="1"/>
  <c r="K2350" i="1"/>
  <c r="J2355" i="1"/>
  <c r="K2355" i="1" s="1"/>
  <c r="J2363" i="1"/>
  <c r="K2363" i="1" s="1"/>
  <c r="J2371" i="1"/>
  <c r="K2371" i="1" s="1"/>
  <c r="K2406" i="1"/>
  <c r="I2408" i="1"/>
  <c r="J2408" i="1"/>
  <c r="K2408" i="1" s="1"/>
  <c r="G2408" i="1"/>
  <c r="G2409" i="1"/>
  <c r="L2411" i="1"/>
  <c r="N2411" i="1"/>
  <c r="G2414" i="1"/>
  <c r="J2414" i="1"/>
  <c r="K2414" i="1" s="1"/>
  <c r="H2414" i="1"/>
  <c r="G2415" i="1"/>
  <c r="J2429" i="1"/>
  <c r="K2429" i="1" s="1"/>
  <c r="H2429" i="1"/>
  <c r="G2445" i="1"/>
  <c r="G2453" i="1"/>
  <c r="G2461" i="1"/>
  <c r="G2469" i="1"/>
  <c r="G2477" i="1"/>
  <c r="G2485" i="1"/>
  <c r="G2493" i="1"/>
  <c r="G2501" i="1"/>
  <c r="I2524" i="1"/>
  <c r="J2524" i="1"/>
  <c r="K2524" i="1" s="1"/>
  <c r="G2524" i="1"/>
  <c r="J2527" i="1"/>
  <c r="K2527" i="1" s="1"/>
  <c r="H2527" i="1"/>
  <c r="G2527" i="1"/>
  <c r="I2535" i="1"/>
  <c r="G2535" i="1"/>
  <c r="I2556" i="1"/>
  <c r="J2556" i="1"/>
  <c r="K2556" i="1" s="1"/>
  <c r="G2556" i="1"/>
  <c r="J2559" i="1"/>
  <c r="K2559" i="1" s="1"/>
  <c r="H2559" i="1"/>
  <c r="G2559" i="1"/>
  <c r="I2567" i="1"/>
  <c r="G2567" i="1"/>
  <c r="I2588" i="1"/>
  <c r="J2588" i="1"/>
  <c r="K2588" i="1" s="1"/>
  <c r="G2588" i="1"/>
  <c r="J2591" i="1"/>
  <c r="K2591" i="1" s="1"/>
  <c r="H2591" i="1"/>
  <c r="G2591" i="1"/>
  <c r="I2599" i="1"/>
  <c r="G2599" i="1"/>
  <c r="G2621" i="1"/>
  <c r="H2623" i="1"/>
  <c r="J2623" i="1"/>
  <c r="K2623" i="1" s="1"/>
  <c r="G2623" i="1"/>
  <c r="I2636" i="1"/>
  <c r="J2636" i="1"/>
  <c r="K2636" i="1" s="1"/>
  <c r="N2684" i="1"/>
  <c r="K2753" i="1"/>
  <c r="J2776" i="1"/>
  <c r="K2776" i="1" s="1"/>
  <c r="H2776" i="1"/>
  <c r="G2776" i="1"/>
  <c r="J2789" i="1"/>
  <c r="I2789" i="1"/>
  <c r="G2789" i="1"/>
  <c r="L2867" i="1"/>
  <c r="N2867" i="1"/>
  <c r="N3018" i="1"/>
  <c r="L3018" i="1"/>
  <c r="J2514" i="1"/>
  <c r="K2514" i="1" s="1"/>
  <c r="G2514" i="1"/>
  <c r="K2534" i="1"/>
  <c r="J2535" i="1"/>
  <c r="K2535" i="1" s="1"/>
  <c r="H2535" i="1"/>
  <c r="I2536" i="1"/>
  <c r="G2536" i="1"/>
  <c r="J2546" i="1"/>
  <c r="K2546" i="1" s="1"/>
  <c r="G2546" i="1"/>
  <c r="K2566" i="1"/>
  <c r="J2567" i="1"/>
  <c r="K2567" i="1" s="1"/>
  <c r="H2567" i="1"/>
  <c r="I2568" i="1"/>
  <c r="G2568" i="1"/>
  <c r="J2578" i="1"/>
  <c r="G2578" i="1"/>
  <c r="K2598" i="1"/>
  <c r="J2599" i="1"/>
  <c r="K2599" i="1" s="1"/>
  <c r="H2599" i="1"/>
  <c r="I2600" i="1"/>
  <c r="G2600" i="1"/>
  <c r="J2610" i="1"/>
  <c r="K2610" i="1" s="1"/>
  <c r="G2610" i="1"/>
  <c r="L2627" i="1"/>
  <c r="N2627" i="1"/>
  <c r="G2638" i="1"/>
  <c r="J2638" i="1"/>
  <c r="K2638" i="1" s="1"/>
  <c r="H2638" i="1"/>
  <c r="I2644" i="1"/>
  <c r="J2644" i="1"/>
  <c r="K2644" i="1" s="1"/>
  <c r="L2659" i="1"/>
  <c r="N2659" i="1"/>
  <c r="I2668" i="1"/>
  <c r="G2668" i="1"/>
  <c r="K2670" i="1"/>
  <c r="K2702" i="1"/>
  <c r="K2734" i="1"/>
  <c r="K2766" i="1"/>
  <c r="H2780" i="1"/>
  <c r="J2780" i="1"/>
  <c r="K2780" i="1" s="1"/>
  <c r="I2809" i="1"/>
  <c r="J2809" i="1"/>
  <c r="K2809" i="1" s="1"/>
  <c r="G2811" i="1"/>
  <c r="J2811" i="1"/>
  <c r="H2811" i="1"/>
  <c r="L2825" i="1"/>
  <c r="N2825" i="1"/>
  <c r="N2836" i="1"/>
  <c r="L2836" i="1"/>
  <c r="J2838" i="1"/>
  <c r="K2838" i="1" s="1"/>
  <c r="H2838" i="1"/>
  <c r="G2838" i="1"/>
  <c r="N2856" i="1"/>
  <c r="L2856" i="1"/>
  <c r="H2868" i="1"/>
  <c r="J2868" i="1"/>
  <c r="K2868" i="1" s="1"/>
  <c r="G2868" i="1"/>
  <c r="H2879" i="1"/>
  <c r="J2879" i="1"/>
  <c r="I3054" i="1"/>
  <c r="G3054" i="1"/>
  <c r="J3065" i="1"/>
  <c r="K3065" i="1" s="1"/>
  <c r="H3065" i="1"/>
  <c r="G3065" i="1"/>
  <c r="N3095" i="1"/>
  <c r="L3095" i="1"/>
  <c r="G2410" i="1"/>
  <c r="G2418" i="1"/>
  <c r="G2426" i="1"/>
  <c r="G2434" i="1"/>
  <c r="G2442" i="1"/>
  <c r="K2444" i="1"/>
  <c r="K2446" i="1"/>
  <c r="K2450" i="1"/>
  <c r="K2452" i="1"/>
  <c r="K2454" i="1"/>
  <c r="K2460" i="1"/>
  <c r="K2462" i="1"/>
  <c r="K2468" i="1"/>
  <c r="K2470" i="1"/>
  <c r="K2476" i="1"/>
  <c r="K2478" i="1"/>
  <c r="K2482" i="1"/>
  <c r="K2484" i="1"/>
  <c r="K2486" i="1"/>
  <c r="K2490" i="1"/>
  <c r="K2492" i="1"/>
  <c r="K2494" i="1"/>
  <c r="K2500" i="1"/>
  <c r="K2502" i="1"/>
  <c r="K2508" i="1"/>
  <c r="K2510" i="1"/>
  <c r="J2511" i="1"/>
  <c r="K2511" i="1" s="1"/>
  <c r="H2511" i="1"/>
  <c r="I2512" i="1"/>
  <c r="G2512" i="1"/>
  <c r="J2522" i="1"/>
  <c r="K2522" i="1" s="1"/>
  <c r="G2522" i="1"/>
  <c r="K2542" i="1"/>
  <c r="J2543" i="1"/>
  <c r="K2543" i="1" s="1"/>
  <c r="H2543" i="1"/>
  <c r="I2544" i="1"/>
  <c r="G2544" i="1"/>
  <c r="J2554" i="1"/>
  <c r="K2554" i="1" s="1"/>
  <c r="G2554" i="1"/>
  <c r="K2574" i="1"/>
  <c r="J2575" i="1"/>
  <c r="K2575" i="1" s="1"/>
  <c r="H2575" i="1"/>
  <c r="I2576" i="1"/>
  <c r="G2576" i="1"/>
  <c r="J2586" i="1"/>
  <c r="K2586" i="1" s="1"/>
  <c r="G2586" i="1"/>
  <c r="K2606" i="1"/>
  <c r="J2607" i="1"/>
  <c r="K2607" i="1" s="1"/>
  <c r="H2607" i="1"/>
  <c r="I2608" i="1"/>
  <c r="G2608" i="1"/>
  <c r="J2618" i="1"/>
  <c r="K2618" i="1" s="1"/>
  <c r="G2618" i="1"/>
  <c r="L2635" i="1"/>
  <c r="N2635" i="1"/>
  <c r="G2646" i="1"/>
  <c r="J2646" i="1"/>
  <c r="H2646" i="1"/>
  <c r="K2650" i="1"/>
  <c r="I2652" i="1"/>
  <c r="J2652" i="1"/>
  <c r="K2652" i="1" s="1"/>
  <c r="H2663" i="1"/>
  <c r="J2663" i="1"/>
  <c r="K2663" i="1" s="1"/>
  <c r="G2663" i="1"/>
  <c r="J2665" i="1"/>
  <c r="K2665" i="1" s="1"/>
  <c r="H2665" i="1"/>
  <c r="G2665" i="1"/>
  <c r="I2688" i="1"/>
  <c r="J2688" i="1"/>
  <c r="K2688" i="1" s="1"/>
  <c r="G2688" i="1"/>
  <c r="J2691" i="1"/>
  <c r="K2691" i="1" s="1"/>
  <c r="H2691" i="1"/>
  <c r="G2691" i="1"/>
  <c r="I2699" i="1"/>
  <c r="G2699" i="1"/>
  <c r="I2720" i="1"/>
  <c r="J2720" i="1"/>
  <c r="K2720" i="1" s="1"/>
  <c r="G2720" i="1"/>
  <c r="J2723" i="1"/>
  <c r="K2723" i="1" s="1"/>
  <c r="H2723" i="1"/>
  <c r="G2723" i="1"/>
  <c r="I2731" i="1"/>
  <c r="G2731" i="1"/>
  <c r="I2752" i="1"/>
  <c r="J2752" i="1"/>
  <c r="K2752" i="1" s="1"/>
  <c r="G2752" i="1"/>
  <c r="J2755" i="1"/>
  <c r="K2755" i="1" s="1"/>
  <c r="H2755" i="1"/>
  <c r="G2755" i="1"/>
  <c r="I2763" i="1"/>
  <c r="G2763" i="1"/>
  <c r="J2790" i="1"/>
  <c r="H2790" i="1"/>
  <c r="I2813" i="1"/>
  <c r="J2813" i="1"/>
  <c r="G2813" i="1"/>
  <c r="K2821" i="1"/>
  <c r="N2826" i="1"/>
  <c r="L2826" i="1"/>
  <c r="N2834" i="1"/>
  <c r="L2834" i="1"/>
  <c r="L2939" i="1"/>
  <c r="N2939" i="1"/>
  <c r="N3008" i="1"/>
  <c r="L3008" i="1"/>
  <c r="I3009" i="1"/>
  <c r="G3009" i="1"/>
  <c r="N3105" i="1"/>
  <c r="L3105" i="1"/>
  <c r="J2509" i="1"/>
  <c r="K2509" i="1" s="1"/>
  <c r="H2509" i="1"/>
  <c r="H2531" i="1"/>
  <c r="G2531" i="1"/>
  <c r="K2540" i="1"/>
  <c r="J2541" i="1"/>
  <c r="K2541" i="1" s="1"/>
  <c r="H2541" i="1"/>
  <c r="H2563" i="1"/>
  <c r="G2563" i="1"/>
  <c r="J2573" i="1"/>
  <c r="K2573" i="1" s="1"/>
  <c r="H2573" i="1"/>
  <c r="H2595" i="1"/>
  <c r="G2595" i="1"/>
  <c r="J2605" i="1"/>
  <c r="K2605" i="1" s="1"/>
  <c r="H2605" i="1"/>
  <c r="H2631" i="1"/>
  <c r="J2631" i="1"/>
  <c r="K2631" i="1" s="1"/>
  <c r="I2632" i="1"/>
  <c r="J2632" i="1"/>
  <c r="K2632" i="1" s="1"/>
  <c r="G2632" i="1"/>
  <c r="J2637" i="1"/>
  <c r="K2637" i="1" s="1"/>
  <c r="H2637" i="1"/>
  <c r="J2641" i="1"/>
  <c r="K2641" i="1" s="1"/>
  <c r="H2641" i="1"/>
  <c r="G2641" i="1"/>
  <c r="J2667" i="1"/>
  <c r="K2667" i="1" s="1"/>
  <c r="H2667" i="1"/>
  <c r="G2667" i="1"/>
  <c r="I2672" i="1"/>
  <c r="J2672" i="1"/>
  <c r="K2672" i="1" s="1"/>
  <c r="I2680" i="1"/>
  <c r="J2680" i="1"/>
  <c r="K2680" i="1" s="1"/>
  <c r="G2680" i="1"/>
  <c r="H2687" i="1"/>
  <c r="G2687" i="1"/>
  <c r="J2687" i="1"/>
  <c r="K2687" i="1" s="1"/>
  <c r="N2690" i="1"/>
  <c r="L2690" i="1"/>
  <c r="N2693" i="1"/>
  <c r="L2693" i="1"/>
  <c r="N2695" i="1"/>
  <c r="L2695" i="1"/>
  <c r="J2697" i="1"/>
  <c r="K2697" i="1" s="1"/>
  <c r="H2697" i="1"/>
  <c r="G2697" i="1"/>
  <c r="N2701" i="1"/>
  <c r="L2701" i="1"/>
  <c r="I2704" i="1"/>
  <c r="J2704" i="1"/>
  <c r="K2704" i="1" s="1"/>
  <c r="I2712" i="1"/>
  <c r="J2712" i="1"/>
  <c r="K2712" i="1" s="1"/>
  <c r="G2712" i="1"/>
  <c r="H2719" i="1"/>
  <c r="G2719" i="1"/>
  <c r="J2719" i="1"/>
  <c r="K2719" i="1" s="1"/>
  <c r="N2722" i="1"/>
  <c r="L2722" i="1"/>
  <c r="N2725" i="1"/>
  <c r="L2725" i="1"/>
  <c r="N2727" i="1"/>
  <c r="L2727" i="1"/>
  <c r="J2729" i="1"/>
  <c r="K2729" i="1" s="1"/>
  <c r="H2729" i="1"/>
  <c r="G2729" i="1"/>
  <c r="N2733" i="1"/>
  <c r="L2733" i="1"/>
  <c r="I2736" i="1"/>
  <c r="J2736" i="1"/>
  <c r="I2744" i="1"/>
  <c r="J2744" i="1"/>
  <c r="K2744" i="1" s="1"/>
  <c r="G2744" i="1"/>
  <c r="H2751" i="1"/>
  <c r="G2751" i="1"/>
  <c r="J2751" i="1"/>
  <c r="K2751" i="1" s="1"/>
  <c r="N2754" i="1"/>
  <c r="L2754" i="1"/>
  <c r="N2757" i="1"/>
  <c r="L2757" i="1"/>
  <c r="N2759" i="1"/>
  <c r="L2759" i="1"/>
  <c r="J2761" i="1"/>
  <c r="K2761" i="1" s="1"/>
  <c r="H2761" i="1"/>
  <c r="G2761" i="1"/>
  <c r="N2765" i="1"/>
  <c r="L2765" i="1"/>
  <c r="I2768" i="1"/>
  <c r="J2768" i="1"/>
  <c r="K2768" i="1" s="1"/>
  <c r="J2798" i="1"/>
  <c r="K2798" i="1" s="1"/>
  <c r="H2798" i="1"/>
  <c r="G2798" i="1"/>
  <c r="J2808" i="1"/>
  <c r="K2808" i="1" s="1"/>
  <c r="H2808" i="1"/>
  <c r="I2824" i="1"/>
  <c r="G2824" i="1"/>
  <c r="N2831" i="1"/>
  <c r="L2831" i="1"/>
  <c r="I2860" i="1"/>
  <c r="G2860" i="1"/>
  <c r="K2871" i="1"/>
  <c r="L2889" i="1"/>
  <c r="N2889" i="1"/>
  <c r="I2895" i="1"/>
  <c r="J2895" i="1"/>
  <c r="G2925" i="1"/>
  <c r="J2925" i="1"/>
  <c r="K2925" i="1" s="1"/>
  <c r="H2925" i="1"/>
  <c r="N2974" i="1"/>
  <c r="L2974" i="1"/>
  <c r="N2986" i="1"/>
  <c r="L2986" i="1"/>
  <c r="J3036" i="1"/>
  <c r="K3036" i="1" s="1"/>
  <c r="H3036" i="1"/>
  <c r="G3036" i="1"/>
  <c r="H2410" i="1"/>
  <c r="H2418" i="1"/>
  <c r="H2426" i="1"/>
  <c r="H2434" i="1"/>
  <c r="H2442" i="1"/>
  <c r="I2448" i="1"/>
  <c r="G2448" i="1"/>
  <c r="I2456" i="1"/>
  <c r="G2456" i="1"/>
  <c r="I2464" i="1"/>
  <c r="G2464" i="1"/>
  <c r="I2472" i="1"/>
  <c r="G2472" i="1"/>
  <c r="I2480" i="1"/>
  <c r="G2480" i="1"/>
  <c r="I2488" i="1"/>
  <c r="G2488" i="1"/>
  <c r="I2496" i="1"/>
  <c r="G2496" i="1"/>
  <c r="I2504" i="1"/>
  <c r="G2504" i="1"/>
  <c r="G2511" i="1"/>
  <c r="J2512" i="1"/>
  <c r="K2512" i="1" s="1"/>
  <c r="K2518" i="1"/>
  <c r="J2519" i="1"/>
  <c r="K2519" i="1" s="1"/>
  <c r="H2519" i="1"/>
  <c r="I2520" i="1"/>
  <c r="G2520" i="1"/>
  <c r="H2522" i="1"/>
  <c r="J2530" i="1"/>
  <c r="K2530" i="1" s="1"/>
  <c r="G2530" i="1"/>
  <c r="G2532" i="1"/>
  <c r="G2543" i="1"/>
  <c r="J2544" i="1"/>
  <c r="K2544" i="1" s="1"/>
  <c r="K2550" i="1"/>
  <c r="J2551" i="1"/>
  <c r="K2551" i="1" s="1"/>
  <c r="H2551" i="1"/>
  <c r="I2552" i="1"/>
  <c r="G2552" i="1"/>
  <c r="H2554" i="1"/>
  <c r="J2562" i="1"/>
  <c r="K2562" i="1" s="1"/>
  <c r="G2562" i="1"/>
  <c r="G2564" i="1"/>
  <c r="G2575" i="1"/>
  <c r="J2576" i="1"/>
  <c r="K2576" i="1" s="1"/>
  <c r="K2582" i="1"/>
  <c r="J2583" i="1"/>
  <c r="K2583" i="1" s="1"/>
  <c r="H2583" i="1"/>
  <c r="I2584" i="1"/>
  <c r="G2584" i="1"/>
  <c r="H2586" i="1"/>
  <c r="J2594" i="1"/>
  <c r="K2594" i="1" s="1"/>
  <c r="G2594" i="1"/>
  <c r="G2596" i="1"/>
  <c r="G2607" i="1"/>
  <c r="J2608" i="1"/>
  <c r="K2608" i="1" s="1"/>
  <c r="K2614" i="1"/>
  <c r="J2615" i="1"/>
  <c r="K2615" i="1" s="1"/>
  <c r="H2615" i="1"/>
  <c r="I2616" i="1"/>
  <c r="G2616" i="1"/>
  <c r="H2618" i="1"/>
  <c r="G2622" i="1"/>
  <c r="J2622" i="1"/>
  <c r="K2622" i="1" s="1"/>
  <c r="H2622" i="1"/>
  <c r="K2626" i="1"/>
  <c r="I2628" i="1"/>
  <c r="J2628" i="1"/>
  <c r="K2628" i="1" s="1"/>
  <c r="L2643" i="1"/>
  <c r="N2643" i="1"/>
  <c r="G2654" i="1"/>
  <c r="J2654" i="1"/>
  <c r="K2654" i="1" s="1"/>
  <c r="H2654" i="1"/>
  <c r="K2658" i="1"/>
  <c r="I2660" i="1"/>
  <c r="J2660" i="1"/>
  <c r="K2660" i="1" s="1"/>
  <c r="J2669" i="1"/>
  <c r="K2669" i="1" s="1"/>
  <c r="G2669" i="1"/>
  <c r="G2672" i="1"/>
  <c r="K2696" i="1"/>
  <c r="G2704" i="1"/>
  <c r="K2728" i="1"/>
  <c r="G2736" i="1"/>
  <c r="G2768" i="1"/>
  <c r="N2788" i="1"/>
  <c r="L2788" i="1"/>
  <c r="G2790" i="1"/>
  <c r="J2810" i="1"/>
  <c r="K2810" i="1" s="1"/>
  <c r="H2810" i="1"/>
  <c r="G2810" i="1"/>
  <c r="I2821" i="1"/>
  <c r="J2821" i="1"/>
  <c r="G2821" i="1"/>
  <c r="K2843" i="1"/>
  <c r="H2871" i="1"/>
  <c r="J2871" i="1"/>
  <c r="I2913" i="1"/>
  <c r="G2913" i="1"/>
  <c r="J2678" i="1"/>
  <c r="K2678" i="1" s="1"/>
  <c r="G2678" i="1"/>
  <c r="K2698" i="1"/>
  <c r="J2699" i="1"/>
  <c r="K2699" i="1" s="1"/>
  <c r="H2699" i="1"/>
  <c r="I2700" i="1"/>
  <c r="G2700" i="1"/>
  <c r="J2710" i="1"/>
  <c r="K2710" i="1" s="1"/>
  <c r="G2710" i="1"/>
  <c r="K2730" i="1"/>
  <c r="J2731" i="1"/>
  <c r="K2731" i="1" s="1"/>
  <c r="H2731" i="1"/>
  <c r="I2732" i="1"/>
  <c r="G2732" i="1"/>
  <c r="J2742" i="1"/>
  <c r="K2742" i="1" s="1"/>
  <c r="G2742" i="1"/>
  <c r="K2762" i="1"/>
  <c r="J2763" i="1"/>
  <c r="K2763" i="1" s="1"/>
  <c r="H2763" i="1"/>
  <c r="I2764" i="1"/>
  <c r="G2764" i="1"/>
  <c r="H2774" i="1"/>
  <c r="J2774" i="1"/>
  <c r="K2774" i="1" s="1"/>
  <c r="G2774" i="1"/>
  <c r="J2784" i="1"/>
  <c r="K2784" i="1" s="1"/>
  <c r="H2784" i="1"/>
  <c r="G2784" i="1"/>
  <c r="I2795" i="1"/>
  <c r="J2795" i="1"/>
  <c r="K2795" i="1" s="1"/>
  <c r="I2829" i="1"/>
  <c r="J2829" i="1"/>
  <c r="K2829" i="1" s="1"/>
  <c r="G2829" i="1"/>
  <c r="J2832" i="1"/>
  <c r="K2832" i="1" s="1"/>
  <c r="H2832" i="1"/>
  <c r="G2832" i="1"/>
  <c r="I2840" i="1"/>
  <c r="G2840" i="1"/>
  <c r="H2860" i="1"/>
  <c r="J2860" i="1"/>
  <c r="K2860" i="1" s="1"/>
  <c r="J2862" i="1"/>
  <c r="K2862" i="1" s="1"/>
  <c r="H2862" i="1"/>
  <c r="L2880" i="1"/>
  <c r="J2914" i="1"/>
  <c r="K2914" i="1" s="1"/>
  <c r="H2914" i="1"/>
  <c r="G2914" i="1"/>
  <c r="J2917" i="1"/>
  <c r="K2917" i="1" s="1"/>
  <c r="I2919" i="1"/>
  <c r="J2919" i="1"/>
  <c r="K2919" i="1" s="1"/>
  <c r="I2953" i="1"/>
  <c r="G2953" i="1"/>
  <c r="N2958" i="1"/>
  <c r="L2958" i="1"/>
  <c r="K3031" i="1"/>
  <c r="G2626" i="1"/>
  <c r="G2634" i="1"/>
  <c r="G2642" i="1"/>
  <c r="G2650" i="1"/>
  <c r="G2658" i="1"/>
  <c r="K2674" i="1"/>
  <c r="J2675" i="1"/>
  <c r="K2675" i="1" s="1"/>
  <c r="H2675" i="1"/>
  <c r="I2676" i="1"/>
  <c r="G2676" i="1"/>
  <c r="J2686" i="1"/>
  <c r="K2686" i="1" s="1"/>
  <c r="G2686" i="1"/>
  <c r="K2706" i="1"/>
  <c r="J2707" i="1"/>
  <c r="K2707" i="1" s="1"/>
  <c r="H2707" i="1"/>
  <c r="I2708" i="1"/>
  <c r="G2708" i="1"/>
  <c r="J2718" i="1"/>
  <c r="K2718" i="1" s="1"/>
  <c r="G2718" i="1"/>
  <c r="K2738" i="1"/>
  <c r="J2739" i="1"/>
  <c r="K2739" i="1" s="1"/>
  <c r="H2739" i="1"/>
  <c r="I2740" i="1"/>
  <c r="G2740" i="1"/>
  <c r="J2750" i="1"/>
  <c r="K2750" i="1" s="1"/>
  <c r="G2750" i="1"/>
  <c r="K2770" i="1"/>
  <c r="J2771" i="1"/>
  <c r="K2771" i="1" s="1"/>
  <c r="H2771" i="1"/>
  <c r="I2772" i="1"/>
  <c r="G2772" i="1"/>
  <c r="I2779" i="1"/>
  <c r="J2779" i="1"/>
  <c r="K2779" i="1" s="1"/>
  <c r="J2782" i="1"/>
  <c r="K2782" i="1" s="1"/>
  <c r="H2782" i="1"/>
  <c r="J2783" i="1"/>
  <c r="K2783" i="1" s="1"/>
  <c r="I2783" i="1"/>
  <c r="I2801" i="1"/>
  <c r="J2801" i="1"/>
  <c r="K2801" i="1" s="1"/>
  <c r="K2837" i="1"/>
  <c r="J2870" i="1"/>
  <c r="H2870" i="1"/>
  <c r="G2870" i="1"/>
  <c r="J2876" i="1"/>
  <c r="K2876" i="1" s="1"/>
  <c r="H2876" i="1"/>
  <c r="J2878" i="1"/>
  <c r="K2878" i="1" s="1"/>
  <c r="H2878" i="1"/>
  <c r="G2893" i="1"/>
  <c r="J2893" i="1"/>
  <c r="K2893" i="1" s="1"/>
  <c r="H2893" i="1"/>
  <c r="I2916" i="1"/>
  <c r="G2916" i="1"/>
  <c r="N2934" i="1"/>
  <c r="L2934" i="1"/>
  <c r="J2983" i="1"/>
  <c r="H2983" i="1"/>
  <c r="G2983" i="1"/>
  <c r="N3019" i="1"/>
  <c r="L3019" i="1"/>
  <c r="N3029" i="1"/>
  <c r="L3029" i="1"/>
  <c r="I3038" i="1"/>
  <c r="G3038" i="1"/>
  <c r="J2673" i="1"/>
  <c r="K2673" i="1" s="1"/>
  <c r="H2673" i="1"/>
  <c r="H2695" i="1"/>
  <c r="G2695" i="1"/>
  <c r="J2705" i="1"/>
  <c r="K2705" i="1" s="1"/>
  <c r="H2705" i="1"/>
  <c r="H2727" i="1"/>
  <c r="G2727" i="1"/>
  <c r="K2736" i="1"/>
  <c r="J2737" i="1"/>
  <c r="K2737" i="1" s="1"/>
  <c r="H2737" i="1"/>
  <c r="H2759" i="1"/>
  <c r="G2759" i="1"/>
  <c r="J2769" i="1"/>
  <c r="K2769" i="1" s="1"/>
  <c r="H2769" i="1"/>
  <c r="G2779" i="1"/>
  <c r="J2792" i="1"/>
  <c r="K2792" i="1" s="1"/>
  <c r="H2792" i="1"/>
  <c r="G2792" i="1"/>
  <c r="G2803" i="1"/>
  <c r="J2803" i="1"/>
  <c r="K2803" i="1" s="1"/>
  <c r="H2812" i="1"/>
  <c r="G2812" i="1"/>
  <c r="J2812" i="1"/>
  <c r="K2812" i="1" s="1"/>
  <c r="H2844" i="1"/>
  <c r="G2844" i="1"/>
  <c r="J2844" i="1"/>
  <c r="K2844" i="1" s="1"/>
  <c r="K2890" i="1"/>
  <c r="I2927" i="1"/>
  <c r="J2927" i="1"/>
  <c r="K2927" i="1" s="1"/>
  <c r="J3001" i="1"/>
  <c r="K3001" i="1" s="1"/>
  <c r="H3001" i="1"/>
  <c r="G3001" i="1"/>
  <c r="H2626" i="1"/>
  <c r="H2634" i="1"/>
  <c r="H2642" i="1"/>
  <c r="H2650" i="1"/>
  <c r="H2658" i="1"/>
  <c r="G2675" i="1"/>
  <c r="J2676" i="1"/>
  <c r="K2676" i="1" s="1"/>
  <c r="K2682" i="1"/>
  <c r="J2683" i="1"/>
  <c r="K2683" i="1" s="1"/>
  <c r="H2683" i="1"/>
  <c r="I2684" i="1"/>
  <c r="G2684" i="1"/>
  <c r="H2686" i="1"/>
  <c r="J2694" i="1"/>
  <c r="K2694" i="1" s="1"/>
  <c r="G2694" i="1"/>
  <c r="G2696" i="1"/>
  <c r="G2707" i="1"/>
  <c r="J2708" i="1"/>
  <c r="K2708" i="1" s="1"/>
  <c r="K2714" i="1"/>
  <c r="J2715" i="1"/>
  <c r="K2715" i="1" s="1"/>
  <c r="H2715" i="1"/>
  <c r="I2716" i="1"/>
  <c r="G2716" i="1"/>
  <c r="H2718" i="1"/>
  <c r="J2726" i="1"/>
  <c r="K2726" i="1" s="1"/>
  <c r="G2726" i="1"/>
  <c r="G2728" i="1"/>
  <c r="G2739" i="1"/>
  <c r="J2740" i="1"/>
  <c r="K2740" i="1" s="1"/>
  <c r="K2746" i="1"/>
  <c r="J2747" i="1"/>
  <c r="K2747" i="1" s="1"/>
  <c r="H2747" i="1"/>
  <c r="I2748" i="1"/>
  <c r="G2748" i="1"/>
  <c r="H2750" i="1"/>
  <c r="J2758" i="1"/>
  <c r="K2758" i="1" s="1"/>
  <c r="G2758" i="1"/>
  <c r="G2760" i="1"/>
  <c r="G2771" i="1"/>
  <c r="J2772" i="1"/>
  <c r="K2772" i="1" s="1"/>
  <c r="K2781" i="1"/>
  <c r="G2782" i="1"/>
  <c r="G2788" i="1"/>
  <c r="K2790" i="1"/>
  <c r="J2800" i="1"/>
  <c r="K2800" i="1" s="1"/>
  <c r="H2800" i="1"/>
  <c r="N2804" i="1"/>
  <c r="L2804" i="1"/>
  <c r="J2806" i="1"/>
  <c r="K2806" i="1" s="1"/>
  <c r="H2806" i="1"/>
  <c r="G2809" i="1"/>
  <c r="H2820" i="1"/>
  <c r="G2820" i="1"/>
  <c r="J2820" i="1"/>
  <c r="K2820" i="1" s="1"/>
  <c r="J2822" i="1"/>
  <c r="K2822" i="1" s="1"/>
  <c r="H2822" i="1"/>
  <c r="J2830" i="1"/>
  <c r="K2830" i="1" s="1"/>
  <c r="H2830" i="1"/>
  <c r="G2833" i="1"/>
  <c r="H2852" i="1"/>
  <c r="G2852" i="1"/>
  <c r="J2852" i="1"/>
  <c r="K2852" i="1" s="1"/>
  <c r="J2854" i="1"/>
  <c r="H2854" i="1"/>
  <c r="L2859" i="1"/>
  <c r="N2859" i="1"/>
  <c r="G2876" i="1"/>
  <c r="G2878" i="1"/>
  <c r="J2886" i="1"/>
  <c r="K2886" i="1" s="1"/>
  <c r="H2886" i="1"/>
  <c r="J2890" i="1"/>
  <c r="H2890" i="1"/>
  <c r="G2890" i="1"/>
  <c r="N2928" i="1"/>
  <c r="L2928" i="1"/>
  <c r="N2941" i="1"/>
  <c r="L2941" i="1"/>
  <c r="H2951" i="1"/>
  <c r="J2951" i="1"/>
  <c r="G2951" i="1"/>
  <c r="G2976" i="1"/>
  <c r="J2976" i="1"/>
  <c r="L2977" i="1"/>
  <c r="N2977" i="1"/>
  <c r="L2981" i="1"/>
  <c r="N2981" i="1"/>
  <c r="J3054" i="1"/>
  <c r="K3054" i="1" s="1"/>
  <c r="G2783" i="1"/>
  <c r="G2791" i="1"/>
  <c r="J2819" i="1"/>
  <c r="K2819" i="1" s="1"/>
  <c r="G2819" i="1"/>
  <c r="K2839" i="1"/>
  <c r="J2840" i="1"/>
  <c r="K2840" i="1" s="1"/>
  <c r="H2840" i="1"/>
  <c r="J2851" i="1"/>
  <c r="G2851" i="1"/>
  <c r="K2870" i="1"/>
  <c r="N2873" i="1"/>
  <c r="K2881" i="1"/>
  <c r="J2882" i="1"/>
  <c r="K2882" i="1" s="1"/>
  <c r="H2882" i="1"/>
  <c r="G2882" i="1"/>
  <c r="G2885" i="1"/>
  <c r="J2885" i="1"/>
  <c r="K2885" i="1" s="1"/>
  <c r="J2900" i="1"/>
  <c r="K2900" i="1" s="1"/>
  <c r="H2900" i="1"/>
  <c r="G2900" i="1"/>
  <c r="K2904" i="1"/>
  <c r="K2912" i="1"/>
  <c r="J2913" i="1"/>
  <c r="K2913" i="1" s="1"/>
  <c r="J2916" i="1"/>
  <c r="K2916" i="1" s="1"/>
  <c r="H2916" i="1"/>
  <c r="H2919" i="1"/>
  <c r="G2919" i="1"/>
  <c r="G2933" i="1"/>
  <c r="H2933" i="1"/>
  <c r="J2960" i="1"/>
  <c r="K2960" i="1" s="1"/>
  <c r="H2960" i="1"/>
  <c r="G2967" i="1"/>
  <c r="H2967" i="1"/>
  <c r="K2983" i="1"/>
  <c r="L2990" i="1"/>
  <c r="N2990" i="1"/>
  <c r="N3024" i="1"/>
  <c r="L3024" i="1"/>
  <c r="J3031" i="1"/>
  <c r="H3031" i="1"/>
  <c r="G3031" i="1"/>
  <c r="N3059" i="1"/>
  <c r="L3059" i="1"/>
  <c r="N3129" i="1"/>
  <c r="L3129" i="1"/>
  <c r="J3152" i="1"/>
  <c r="K3152" i="1" s="1"/>
  <c r="H3152" i="1"/>
  <c r="G3152" i="1"/>
  <c r="K2815" i="1"/>
  <c r="J2816" i="1"/>
  <c r="K2816" i="1" s="1"/>
  <c r="H2816" i="1"/>
  <c r="J2827" i="1"/>
  <c r="K2827" i="1" s="1"/>
  <c r="G2827" i="1"/>
  <c r="K2847" i="1"/>
  <c r="J2848" i="1"/>
  <c r="K2848" i="1" s="1"/>
  <c r="H2848" i="1"/>
  <c r="J2861" i="1"/>
  <c r="K2861" i="1" s="1"/>
  <c r="G2861" i="1"/>
  <c r="J2874" i="1"/>
  <c r="K2874" i="1" s="1"/>
  <c r="H2874" i="1"/>
  <c r="G2874" i="1"/>
  <c r="G2877" i="1"/>
  <c r="J2877" i="1"/>
  <c r="K2877" i="1" s="1"/>
  <c r="J2898" i="1"/>
  <c r="K2898" i="1" s="1"/>
  <c r="H2898" i="1"/>
  <c r="G2898" i="1"/>
  <c r="K2903" i="1"/>
  <c r="J2922" i="1"/>
  <c r="K2922" i="1" s="1"/>
  <c r="H2922" i="1"/>
  <c r="G2922" i="1"/>
  <c r="J2932" i="1"/>
  <c r="K2932" i="1" s="1"/>
  <c r="H2932" i="1"/>
  <c r="G2932" i="1"/>
  <c r="N2949" i="1"/>
  <c r="L2949" i="1"/>
  <c r="J2954" i="1"/>
  <c r="K2954" i="1" s="1"/>
  <c r="H2954" i="1"/>
  <c r="G2954" i="1"/>
  <c r="G2960" i="1"/>
  <c r="N3013" i="1"/>
  <c r="L3013" i="1"/>
  <c r="N3045" i="1"/>
  <c r="L3045" i="1"/>
  <c r="J3055" i="1"/>
  <c r="K3055" i="1" s="1"/>
  <c r="H3055" i="1"/>
  <c r="G3055" i="1"/>
  <c r="N3064" i="1"/>
  <c r="L3064" i="1"/>
  <c r="L3079" i="1"/>
  <c r="N3079" i="1"/>
  <c r="N3121" i="1"/>
  <c r="L3121" i="1"/>
  <c r="N3146" i="1"/>
  <c r="L3146" i="1"/>
  <c r="N3222" i="1"/>
  <c r="L3222" i="1"/>
  <c r="K2787" i="1"/>
  <c r="K2813" i="1"/>
  <c r="J2814" i="1"/>
  <c r="K2814" i="1" s="1"/>
  <c r="H2814" i="1"/>
  <c r="H2836" i="1"/>
  <c r="G2836" i="1"/>
  <c r="J2846" i="1"/>
  <c r="K2846" i="1" s="1"/>
  <c r="H2846" i="1"/>
  <c r="K2855" i="1"/>
  <c r="N2875" i="1"/>
  <c r="J2884" i="1"/>
  <c r="K2884" i="1" s="1"/>
  <c r="H2884" i="1"/>
  <c r="H2887" i="1"/>
  <c r="J2887" i="1"/>
  <c r="K2887" i="1" s="1"/>
  <c r="K2895" i="1"/>
  <c r="J2918" i="1"/>
  <c r="K2918" i="1" s="1"/>
  <c r="G2918" i="1"/>
  <c r="J2933" i="1"/>
  <c r="K2933" i="1" s="1"/>
  <c r="N2944" i="1"/>
  <c r="L2944" i="1"/>
  <c r="G2956" i="1"/>
  <c r="J2956" i="1"/>
  <c r="K2956" i="1" s="1"/>
  <c r="H2956" i="1"/>
  <c r="J2959" i="1"/>
  <c r="H2959" i="1"/>
  <c r="J2967" i="1"/>
  <c r="K2967" i="1" s="1"/>
  <c r="N3010" i="1"/>
  <c r="L3010" i="1"/>
  <c r="J3049" i="1"/>
  <c r="K3049" i="1" s="1"/>
  <c r="H3049" i="1"/>
  <c r="N3067" i="1"/>
  <c r="L3067" i="1"/>
  <c r="N3180" i="1"/>
  <c r="L3180" i="1"/>
  <c r="J3197" i="1"/>
  <c r="K3197" i="1" s="1"/>
  <c r="I3197" i="1"/>
  <c r="H2777" i="1"/>
  <c r="H2785" i="1"/>
  <c r="H2793" i="1"/>
  <c r="K2797" i="1"/>
  <c r="K2799" i="1"/>
  <c r="K2805" i="1"/>
  <c r="K2807" i="1"/>
  <c r="K2811" i="1"/>
  <c r="G2816" i="1"/>
  <c r="J2817" i="1"/>
  <c r="K2817" i="1" s="1"/>
  <c r="K2823" i="1"/>
  <c r="J2824" i="1"/>
  <c r="K2824" i="1" s="1"/>
  <c r="H2824" i="1"/>
  <c r="H2827" i="1"/>
  <c r="J2835" i="1"/>
  <c r="K2835" i="1" s="1"/>
  <c r="G2835" i="1"/>
  <c r="G2837" i="1"/>
  <c r="G2848" i="1"/>
  <c r="J2849" i="1"/>
  <c r="K2849" i="1" s="1"/>
  <c r="K2854" i="1"/>
  <c r="H2861" i="1"/>
  <c r="I2867" i="1"/>
  <c r="J2869" i="1"/>
  <c r="K2869" i="1" s="1"/>
  <c r="G2869" i="1"/>
  <c r="H2877" i="1"/>
  <c r="K2879" i="1"/>
  <c r="K2894" i="1"/>
  <c r="K2902" i="1"/>
  <c r="N2907" i="1"/>
  <c r="J2924" i="1"/>
  <c r="K2924" i="1" s="1"/>
  <c r="H2924" i="1"/>
  <c r="J2930" i="1"/>
  <c r="K2930" i="1" s="1"/>
  <c r="H2930" i="1"/>
  <c r="G2930" i="1"/>
  <c r="K2935" i="1"/>
  <c r="I2947" i="1"/>
  <c r="J2950" i="1"/>
  <c r="H2950" i="1"/>
  <c r="K2966" i="1"/>
  <c r="J2985" i="1"/>
  <c r="K2985" i="1" s="1"/>
  <c r="H2985" i="1"/>
  <c r="G2985" i="1"/>
  <c r="K2897" i="1"/>
  <c r="K2929" i="1"/>
  <c r="J2966" i="1"/>
  <c r="H2966" i="1"/>
  <c r="J2975" i="1"/>
  <c r="K2975" i="1" s="1"/>
  <c r="G2975" i="1"/>
  <c r="I2990" i="1"/>
  <c r="G2990" i="1"/>
  <c r="K3000" i="1"/>
  <c r="J3020" i="1"/>
  <c r="K3020" i="1" s="1"/>
  <c r="H3020" i="1"/>
  <c r="G3020" i="1"/>
  <c r="N3021" i="1"/>
  <c r="L3021" i="1"/>
  <c r="J3038" i="1"/>
  <c r="K3038" i="1" s="1"/>
  <c r="N3048" i="1"/>
  <c r="L3048" i="1"/>
  <c r="J3060" i="1"/>
  <c r="K3060" i="1" s="1"/>
  <c r="H3060" i="1"/>
  <c r="G3060" i="1"/>
  <c r="L3071" i="1"/>
  <c r="N3071" i="1"/>
  <c r="J3081" i="1"/>
  <c r="K3081" i="1" s="1"/>
  <c r="H3081" i="1"/>
  <c r="G3081" i="1"/>
  <c r="J3107" i="1"/>
  <c r="K3107" i="1" s="1"/>
  <c r="H3107" i="1"/>
  <c r="G3107" i="1"/>
  <c r="J3147" i="1"/>
  <c r="K3147" i="1" s="1"/>
  <c r="H3147" i="1"/>
  <c r="G3147" i="1"/>
  <c r="J3171" i="1"/>
  <c r="K3171" i="1" s="1"/>
  <c r="H3171" i="1"/>
  <c r="G3171" i="1"/>
  <c r="L3206" i="1"/>
  <c r="N3206" i="1"/>
  <c r="G2855" i="1"/>
  <c r="J2857" i="1"/>
  <c r="K2857" i="1" s="1"/>
  <c r="G2863" i="1"/>
  <c r="J2865" i="1"/>
  <c r="K2865" i="1" s="1"/>
  <c r="G2895" i="1"/>
  <c r="K2905" i="1"/>
  <c r="I2923" i="1"/>
  <c r="G2926" i="1"/>
  <c r="G2927" i="1"/>
  <c r="K2937" i="1"/>
  <c r="K2942" i="1"/>
  <c r="K2943" i="1"/>
  <c r="G2966" i="1"/>
  <c r="H2975" i="1"/>
  <c r="N2984" i="1"/>
  <c r="L2984" i="1"/>
  <c r="J2996" i="1"/>
  <c r="K2996" i="1" s="1"/>
  <c r="H2996" i="1"/>
  <c r="G2996" i="1"/>
  <c r="K3007" i="1"/>
  <c r="L3030" i="1"/>
  <c r="N3030" i="1"/>
  <c r="J3041" i="1"/>
  <c r="K3041" i="1" s="1"/>
  <c r="H3041" i="1"/>
  <c r="G3041" i="1"/>
  <c r="N3077" i="1"/>
  <c r="L3077" i="1"/>
  <c r="N3188" i="1"/>
  <c r="L3188" i="1"/>
  <c r="N3230" i="1"/>
  <c r="L3230" i="1"/>
  <c r="J2858" i="1"/>
  <c r="K2858" i="1" s="1"/>
  <c r="G2858" i="1"/>
  <c r="J2866" i="1"/>
  <c r="K2866" i="1" s="1"/>
  <c r="G2866" i="1"/>
  <c r="J2906" i="1"/>
  <c r="K2906" i="1" s="1"/>
  <c r="H2906" i="1"/>
  <c r="G2906" i="1"/>
  <c r="K2910" i="1"/>
  <c r="K2911" i="1"/>
  <c r="J2938" i="1"/>
  <c r="K2938" i="1" s="1"/>
  <c r="H2938" i="1"/>
  <c r="G2938" i="1"/>
  <c r="K2961" i="1"/>
  <c r="J2965" i="1"/>
  <c r="K2965" i="1" s="1"/>
  <c r="I2965" i="1"/>
  <c r="J2991" i="1"/>
  <c r="K2991" i="1" s="1"/>
  <c r="H2991" i="1"/>
  <c r="G2991" i="1"/>
  <c r="N2995" i="1"/>
  <c r="L2995" i="1"/>
  <c r="N3005" i="1"/>
  <c r="L3005" i="1"/>
  <c r="J3007" i="1"/>
  <c r="H3007" i="1"/>
  <c r="G3007" i="1"/>
  <c r="L3014" i="1"/>
  <c r="N3014" i="1"/>
  <c r="J3044" i="1"/>
  <c r="H3044" i="1"/>
  <c r="G3044" i="1"/>
  <c r="K3050" i="1"/>
  <c r="N3053" i="1"/>
  <c r="L3053" i="1"/>
  <c r="N3124" i="1"/>
  <c r="L3124" i="1"/>
  <c r="N3135" i="1"/>
  <c r="L3135" i="1"/>
  <c r="N3159" i="1"/>
  <c r="L3159" i="1"/>
  <c r="N3164" i="1"/>
  <c r="L3164" i="1"/>
  <c r="N3183" i="1"/>
  <c r="L3183" i="1"/>
  <c r="N3193" i="1"/>
  <c r="L3193" i="1"/>
  <c r="J2855" i="1"/>
  <c r="G2859" i="1"/>
  <c r="J2863" i="1"/>
  <c r="K2863" i="1" s="1"/>
  <c r="G2867" i="1"/>
  <c r="G2903" i="1"/>
  <c r="G2935" i="1"/>
  <c r="J2945" i="1"/>
  <c r="K2945" i="1" s="1"/>
  <c r="J2946" i="1"/>
  <c r="K2946" i="1" s="1"/>
  <c r="H2946" i="1"/>
  <c r="G2946" i="1"/>
  <c r="G2947" i="1"/>
  <c r="J2948" i="1"/>
  <c r="K2948" i="1" s="1"/>
  <c r="K2950" i="1"/>
  <c r="K2951" i="1"/>
  <c r="L2952" i="1"/>
  <c r="K2959" i="1"/>
  <c r="H2961" i="1"/>
  <c r="G2961" i="1"/>
  <c r="G2965" i="1"/>
  <c r="K2978" i="1"/>
  <c r="J3025" i="1"/>
  <c r="K3025" i="1" s="1"/>
  <c r="H3025" i="1"/>
  <c r="K3043" i="1"/>
  <c r="J3047" i="1"/>
  <c r="K3047" i="1" s="1"/>
  <c r="H3047" i="1"/>
  <c r="G3047" i="1"/>
  <c r="G3062" i="1"/>
  <c r="L3076" i="1"/>
  <c r="L3093" i="1"/>
  <c r="N3093" i="1"/>
  <c r="N3156" i="1"/>
  <c r="L3156" i="1"/>
  <c r="J3073" i="1"/>
  <c r="K3073" i="1" s="1"/>
  <c r="H3073" i="1"/>
  <c r="G3073" i="1"/>
  <c r="H3088" i="1"/>
  <c r="J3088" i="1"/>
  <c r="K3088" i="1" s="1"/>
  <c r="N3119" i="1"/>
  <c r="L3119" i="1"/>
  <c r="J3133" i="1"/>
  <c r="K3133" i="1" s="1"/>
  <c r="I3133" i="1"/>
  <c r="J3157" i="1"/>
  <c r="K3157" i="1" s="1"/>
  <c r="I3157" i="1"/>
  <c r="J3166" i="1"/>
  <c r="K3166" i="1" s="1"/>
  <c r="H3166" i="1"/>
  <c r="G3166" i="1"/>
  <c r="J3176" i="1"/>
  <c r="K3176" i="1" s="1"/>
  <c r="H3176" i="1"/>
  <c r="G3176" i="1"/>
  <c r="J3190" i="1"/>
  <c r="K3190" i="1" s="1"/>
  <c r="H3190" i="1"/>
  <c r="G3190" i="1"/>
  <c r="N3204" i="1"/>
  <c r="L3204" i="1"/>
  <c r="J3229" i="1"/>
  <c r="H3229" i="1"/>
  <c r="G3229" i="1"/>
  <c r="K2971" i="1"/>
  <c r="K2972" i="1"/>
  <c r="L2979" i="1"/>
  <c r="K2988" i="1"/>
  <c r="J3006" i="1"/>
  <c r="K3006" i="1" s="1"/>
  <c r="J3012" i="1"/>
  <c r="K3012" i="1" s="1"/>
  <c r="H3012" i="1"/>
  <c r="G3012" i="1"/>
  <c r="J3017" i="1"/>
  <c r="K3017" i="1" s="1"/>
  <c r="H3017" i="1"/>
  <c r="J3023" i="1"/>
  <c r="K3023" i="1" s="1"/>
  <c r="H3023" i="1"/>
  <c r="G3023" i="1"/>
  <c r="K3035" i="1"/>
  <c r="K3040" i="1"/>
  <c r="K3052" i="1"/>
  <c r="J3102" i="1"/>
  <c r="K3102" i="1" s="1"/>
  <c r="H3102" i="1"/>
  <c r="G3102" i="1"/>
  <c r="N3116" i="1"/>
  <c r="L3116" i="1"/>
  <c r="G3133" i="1"/>
  <c r="J3136" i="1"/>
  <c r="K3136" i="1" s="1"/>
  <c r="H3136" i="1"/>
  <c r="G3136" i="1"/>
  <c r="J3142" i="1"/>
  <c r="K3142" i="1" s="1"/>
  <c r="H3142" i="1"/>
  <c r="G3142" i="1"/>
  <c r="K3153" i="1"/>
  <c r="G3157" i="1"/>
  <c r="N3162" i="1"/>
  <c r="L3162" i="1"/>
  <c r="L3185" i="1"/>
  <c r="J3187" i="1"/>
  <c r="H3187" i="1"/>
  <c r="G3187" i="1"/>
  <c r="J3201" i="1"/>
  <c r="K3201" i="1" s="1"/>
  <c r="I3201" i="1"/>
  <c r="J3203" i="1"/>
  <c r="I3203" i="1"/>
  <c r="G3203" i="1"/>
  <c r="G3214" i="1"/>
  <c r="J3214" i="1"/>
  <c r="K3214" i="1" s="1"/>
  <c r="H3214" i="1"/>
  <c r="H3216" i="1"/>
  <c r="J3216" i="1"/>
  <c r="K3216" i="1" s="1"/>
  <c r="G3216" i="1"/>
  <c r="K2963" i="1"/>
  <c r="H2972" i="1"/>
  <c r="G2972" i="1"/>
  <c r="K2976" i="1"/>
  <c r="K2980" i="1"/>
  <c r="J2982" i="1"/>
  <c r="K2982" i="1" s="1"/>
  <c r="J2988" i="1"/>
  <c r="H2988" i="1"/>
  <c r="G2988" i="1"/>
  <c r="J2993" i="1"/>
  <c r="K2993" i="1" s="1"/>
  <c r="H2993" i="1"/>
  <c r="N2997" i="1"/>
  <c r="L2997" i="1"/>
  <c r="J2999" i="1"/>
  <c r="K2999" i="1" s="1"/>
  <c r="H2999" i="1"/>
  <c r="G2999" i="1"/>
  <c r="K3011" i="1"/>
  <c r="K3016" i="1"/>
  <c r="J3046" i="1"/>
  <c r="K3046" i="1" s="1"/>
  <c r="J3052" i="1"/>
  <c r="H3052" i="1"/>
  <c r="G3052" i="1"/>
  <c r="J3057" i="1"/>
  <c r="K3057" i="1" s="1"/>
  <c r="H3057" i="1"/>
  <c r="N3061" i="1"/>
  <c r="L3061" i="1"/>
  <c r="J3063" i="1"/>
  <c r="K3063" i="1" s="1"/>
  <c r="H3063" i="1"/>
  <c r="G3063" i="1"/>
  <c r="J3080" i="1"/>
  <c r="K3080" i="1" s="1"/>
  <c r="H3080" i="1"/>
  <c r="J3082" i="1"/>
  <c r="K3082" i="1" s="1"/>
  <c r="H3082" i="1"/>
  <c r="G3082" i="1"/>
  <c r="L3092" i="1"/>
  <c r="N3092" i="1"/>
  <c r="N3098" i="1"/>
  <c r="L3098" i="1"/>
  <c r="J3112" i="1"/>
  <c r="K3112" i="1" s="1"/>
  <c r="H3112" i="1"/>
  <c r="G3112" i="1"/>
  <c r="J3126" i="1"/>
  <c r="K3126" i="1" s="1"/>
  <c r="H3126" i="1"/>
  <c r="G3126" i="1"/>
  <c r="N3177" i="1"/>
  <c r="L3177" i="1"/>
  <c r="J3181" i="1"/>
  <c r="K3181" i="1" s="1"/>
  <c r="I3181" i="1"/>
  <c r="G3181" i="1"/>
  <c r="K3186" i="1"/>
  <c r="G3201" i="1"/>
  <c r="L3212" i="1"/>
  <c r="N3212" i="1"/>
  <c r="L3260" i="1"/>
  <c r="J2980" i="1"/>
  <c r="H2980" i="1"/>
  <c r="G2980" i="1"/>
  <c r="K2992" i="1"/>
  <c r="J3028" i="1"/>
  <c r="K3028" i="1" s="1"/>
  <c r="H3028" i="1"/>
  <c r="G3028" i="1"/>
  <c r="J3033" i="1"/>
  <c r="K3033" i="1" s="1"/>
  <c r="H3033" i="1"/>
  <c r="J3039" i="1"/>
  <c r="K3039" i="1" s="1"/>
  <c r="H3039" i="1"/>
  <c r="G3039" i="1"/>
  <c r="N3051" i="1"/>
  <c r="L3051" i="1"/>
  <c r="K3056" i="1"/>
  <c r="N3085" i="1"/>
  <c r="L3085" i="1"/>
  <c r="L3087" i="1"/>
  <c r="N3087" i="1"/>
  <c r="J3123" i="1"/>
  <c r="K3123" i="1" s="1"/>
  <c r="H3123" i="1"/>
  <c r="G3123" i="1"/>
  <c r="N3161" i="1"/>
  <c r="L3161" i="1"/>
  <c r="N3209" i="1"/>
  <c r="L3209" i="1"/>
  <c r="J3210" i="1"/>
  <c r="K3210" i="1" s="1"/>
  <c r="H3210" i="1"/>
  <c r="G3210" i="1"/>
  <c r="H2964" i="1"/>
  <c r="G2964" i="1"/>
  <c r="J2969" i="1"/>
  <c r="K2969" i="1" s="1"/>
  <c r="G2971" i="1"/>
  <c r="G2982" i="1"/>
  <c r="G2993" i="1"/>
  <c r="J2998" i="1"/>
  <c r="K2998" i="1" s="1"/>
  <c r="J3004" i="1"/>
  <c r="K3004" i="1" s="1"/>
  <c r="H3004" i="1"/>
  <c r="G3004" i="1"/>
  <c r="J3009" i="1"/>
  <c r="K3009" i="1" s="1"/>
  <c r="H3009" i="1"/>
  <c r="J3015" i="1"/>
  <c r="K3015" i="1" s="1"/>
  <c r="H3015" i="1"/>
  <c r="G3015" i="1"/>
  <c r="K3027" i="1"/>
  <c r="K3032" i="1"/>
  <c r="K3044" i="1"/>
  <c r="G3046" i="1"/>
  <c r="G3057" i="1"/>
  <c r="J3062" i="1"/>
  <c r="K3062" i="1" s="1"/>
  <c r="L3066" i="1"/>
  <c r="J3068" i="1"/>
  <c r="K3068" i="1" s="1"/>
  <c r="H3068" i="1"/>
  <c r="G3068" i="1"/>
  <c r="J3072" i="1"/>
  <c r="K3072" i="1" s="1"/>
  <c r="H3072" i="1"/>
  <c r="J3074" i="1"/>
  <c r="K3074" i="1" s="1"/>
  <c r="H3074" i="1"/>
  <c r="G3074" i="1"/>
  <c r="G3080" i="1"/>
  <c r="N3097" i="1"/>
  <c r="L3097" i="1"/>
  <c r="N3113" i="1"/>
  <c r="L3113" i="1"/>
  <c r="J3117" i="1"/>
  <c r="K3117" i="1" s="1"/>
  <c r="I3117" i="1"/>
  <c r="G3117" i="1"/>
  <c r="K3122" i="1"/>
  <c r="N3148" i="1"/>
  <c r="L3148" i="1"/>
  <c r="N3172" i="1"/>
  <c r="L3172" i="1"/>
  <c r="G3192" i="1"/>
  <c r="K3199" i="1"/>
  <c r="J3238" i="1"/>
  <c r="K3238" i="1" s="1"/>
  <c r="H3238" i="1"/>
  <c r="G3238" i="1"/>
  <c r="J3096" i="1"/>
  <c r="K3096" i="1" s="1"/>
  <c r="H3096" i="1"/>
  <c r="K3106" i="1"/>
  <c r="J3131" i="1"/>
  <c r="K3131" i="1" s="1"/>
  <c r="H3131" i="1"/>
  <c r="G3131" i="1"/>
  <c r="J3141" i="1"/>
  <c r="K3141" i="1" s="1"/>
  <c r="I3141" i="1"/>
  <c r="N3143" i="1"/>
  <c r="L3143" i="1"/>
  <c r="J3150" i="1"/>
  <c r="K3150" i="1" s="1"/>
  <c r="H3150" i="1"/>
  <c r="G3150" i="1"/>
  <c r="J3160" i="1"/>
  <c r="K3160" i="1" s="1"/>
  <c r="H3160" i="1"/>
  <c r="N3170" i="1"/>
  <c r="L3170" i="1"/>
  <c r="J3195" i="1"/>
  <c r="K3195" i="1" s="1"/>
  <c r="H3195" i="1"/>
  <c r="G3195" i="1"/>
  <c r="L3227" i="1"/>
  <c r="N3255" i="1"/>
  <c r="L3255" i="1"/>
  <c r="N3263" i="1"/>
  <c r="L3263" i="1"/>
  <c r="J3323" i="1"/>
  <c r="K3323" i="1" s="1"/>
  <c r="H3323" i="1"/>
  <c r="G3323" i="1"/>
  <c r="J3330" i="1"/>
  <c r="K3330" i="1" s="1"/>
  <c r="I3330" i="1"/>
  <c r="J3069" i="1"/>
  <c r="K3069" i="1" s="1"/>
  <c r="J3094" i="1"/>
  <c r="K3094" i="1" s="1"/>
  <c r="G3094" i="1"/>
  <c r="J3101" i="1"/>
  <c r="K3101" i="1" s="1"/>
  <c r="I3101" i="1"/>
  <c r="N3103" i="1"/>
  <c r="L3103" i="1"/>
  <c r="J3110" i="1"/>
  <c r="K3110" i="1" s="1"/>
  <c r="H3110" i="1"/>
  <c r="G3110" i="1"/>
  <c r="J3120" i="1"/>
  <c r="K3120" i="1" s="1"/>
  <c r="H3120" i="1"/>
  <c r="K3130" i="1"/>
  <c r="G3141" i="1"/>
  <c r="J3155" i="1"/>
  <c r="K3155" i="1" s="1"/>
  <c r="H3155" i="1"/>
  <c r="G3155" i="1"/>
  <c r="J3165" i="1"/>
  <c r="K3165" i="1" s="1"/>
  <c r="I3165" i="1"/>
  <c r="N3167" i="1"/>
  <c r="L3167" i="1"/>
  <c r="J3174" i="1"/>
  <c r="K3174" i="1" s="1"/>
  <c r="H3174" i="1"/>
  <c r="G3174" i="1"/>
  <c r="K3179" i="1"/>
  <c r="J3184" i="1"/>
  <c r="K3184" i="1" s="1"/>
  <c r="H3184" i="1"/>
  <c r="K3194" i="1"/>
  <c r="J3198" i="1"/>
  <c r="K3198" i="1" s="1"/>
  <c r="H3198" i="1"/>
  <c r="G3198" i="1"/>
  <c r="H3202" i="1"/>
  <c r="J3202" i="1"/>
  <c r="K3202" i="1" s="1"/>
  <c r="G3211" i="1"/>
  <c r="J3211" i="1"/>
  <c r="K3211" i="1" s="1"/>
  <c r="I3211" i="1"/>
  <c r="N3233" i="1"/>
  <c r="L3233" i="1"/>
  <c r="J3234" i="1"/>
  <c r="K3234" i="1" s="1"/>
  <c r="H3234" i="1"/>
  <c r="G3234" i="1"/>
  <c r="G3321" i="1"/>
  <c r="J3115" i="1"/>
  <c r="K3115" i="1" s="1"/>
  <c r="H3115" i="1"/>
  <c r="G3115" i="1"/>
  <c r="J3125" i="1"/>
  <c r="K3125" i="1" s="1"/>
  <c r="I3125" i="1"/>
  <c r="N3127" i="1"/>
  <c r="L3127" i="1"/>
  <c r="J3134" i="1"/>
  <c r="K3134" i="1" s="1"/>
  <c r="H3134" i="1"/>
  <c r="G3134" i="1"/>
  <c r="J3144" i="1"/>
  <c r="K3144" i="1" s="1"/>
  <c r="H3144" i="1"/>
  <c r="N3154" i="1"/>
  <c r="L3154" i="1"/>
  <c r="J3179" i="1"/>
  <c r="H3179" i="1"/>
  <c r="G3179" i="1"/>
  <c r="J3189" i="1"/>
  <c r="K3189" i="1" s="1"/>
  <c r="I3189" i="1"/>
  <c r="N3191" i="1"/>
  <c r="L3191" i="1"/>
  <c r="N3196" i="1"/>
  <c r="L3196" i="1"/>
  <c r="N3200" i="1"/>
  <c r="L3200" i="1"/>
  <c r="J3213" i="1"/>
  <c r="K3213" i="1" s="1"/>
  <c r="G3213" i="1"/>
  <c r="H3213" i="1"/>
  <c r="N3228" i="1"/>
  <c r="L3228" i="1"/>
  <c r="N3325" i="1"/>
  <c r="L3325" i="1"/>
  <c r="J3070" i="1"/>
  <c r="K3070" i="1" s="1"/>
  <c r="G3070" i="1"/>
  <c r="G3076" i="1"/>
  <c r="J3078" i="1"/>
  <c r="K3078" i="1" s="1"/>
  <c r="G3078" i="1"/>
  <c r="G3084" i="1"/>
  <c r="J3086" i="1"/>
  <c r="K3086" i="1" s="1"/>
  <c r="G3086" i="1"/>
  <c r="J3104" i="1"/>
  <c r="K3104" i="1" s="1"/>
  <c r="H3104" i="1"/>
  <c r="N3114" i="1"/>
  <c r="L3114" i="1"/>
  <c r="G3120" i="1"/>
  <c r="G3125" i="1"/>
  <c r="J3139" i="1"/>
  <c r="K3139" i="1" s="1"/>
  <c r="H3139" i="1"/>
  <c r="G3139" i="1"/>
  <c r="J3149" i="1"/>
  <c r="K3149" i="1" s="1"/>
  <c r="I3149" i="1"/>
  <c r="N3151" i="1"/>
  <c r="L3151" i="1"/>
  <c r="J3158" i="1"/>
  <c r="K3158" i="1" s="1"/>
  <c r="H3158" i="1"/>
  <c r="G3158" i="1"/>
  <c r="K3163" i="1"/>
  <c r="J3168" i="1"/>
  <c r="K3168" i="1" s="1"/>
  <c r="H3168" i="1"/>
  <c r="G3184" i="1"/>
  <c r="G3189" i="1"/>
  <c r="G3202" i="1"/>
  <c r="J3215" i="1"/>
  <c r="K3215" i="1" s="1"/>
  <c r="H3215" i="1"/>
  <c r="G3215" i="1"/>
  <c r="N3235" i="1"/>
  <c r="L3235" i="1"/>
  <c r="N3247" i="1"/>
  <c r="L3247" i="1"/>
  <c r="K3286" i="1"/>
  <c r="J3310" i="1"/>
  <c r="K3310" i="1" s="1"/>
  <c r="H3310" i="1"/>
  <c r="G3310" i="1"/>
  <c r="N3311" i="1"/>
  <c r="L3311" i="1"/>
  <c r="N3327" i="1"/>
  <c r="L3327" i="1"/>
  <c r="J3366" i="1"/>
  <c r="H3366" i="1"/>
  <c r="G3366" i="1"/>
  <c r="N3383" i="1"/>
  <c r="L3383" i="1"/>
  <c r="G3071" i="1"/>
  <c r="G3079" i="1"/>
  <c r="G3087" i="1"/>
  <c r="K3090" i="1"/>
  <c r="J3091" i="1"/>
  <c r="K3091" i="1" s="1"/>
  <c r="H3091" i="1"/>
  <c r="G3091" i="1"/>
  <c r="G3093" i="1"/>
  <c r="J3099" i="1"/>
  <c r="K3099" i="1" s="1"/>
  <c r="H3099" i="1"/>
  <c r="G3099" i="1"/>
  <c r="J3109" i="1"/>
  <c r="K3109" i="1" s="1"/>
  <c r="I3109" i="1"/>
  <c r="N3111" i="1"/>
  <c r="L3111" i="1"/>
  <c r="J3118" i="1"/>
  <c r="K3118" i="1" s="1"/>
  <c r="H3118" i="1"/>
  <c r="G3118" i="1"/>
  <c r="J3128" i="1"/>
  <c r="K3128" i="1" s="1"/>
  <c r="H3128" i="1"/>
  <c r="K3138" i="1"/>
  <c r="G3144" i="1"/>
  <c r="G3149" i="1"/>
  <c r="J3163" i="1"/>
  <c r="H3163" i="1"/>
  <c r="G3163" i="1"/>
  <c r="J3173" i="1"/>
  <c r="K3173" i="1" s="1"/>
  <c r="I3173" i="1"/>
  <c r="N3175" i="1"/>
  <c r="L3175" i="1"/>
  <c r="J3182" i="1"/>
  <c r="K3182" i="1" s="1"/>
  <c r="H3182" i="1"/>
  <c r="G3182" i="1"/>
  <c r="K3187" i="1"/>
  <c r="J3192" i="1"/>
  <c r="K3192" i="1" s="1"/>
  <c r="H3192" i="1"/>
  <c r="K3203" i="1"/>
  <c r="L3207" i="1"/>
  <c r="N3207" i="1"/>
  <c r="K3217" i="1"/>
  <c r="N3258" i="1"/>
  <c r="L3258" i="1"/>
  <c r="N3276" i="1"/>
  <c r="L3276" i="1"/>
  <c r="J3286" i="1"/>
  <c r="H3286" i="1"/>
  <c r="G3286" i="1"/>
  <c r="J3291" i="1"/>
  <c r="K3291" i="1" s="1"/>
  <c r="H3291" i="1"/>
  <c r="G3291" i="1"/>
  <c r="N3317" i="1"/>
  <c r="L3317" i="1"/>
  <c r="K3358" i="1"/>
  <c r="J3218" i="1"/>
  <c r="K3218" i="1" s="1"/>
  <c r="H3218" i="1"/>
  <c r="K3225" i="1"/>
  <c r="J3226" i="1"/>
  <c r="K3226" i="1" s="1"/>
  <c r="H3226" i="1"/>
  <c r="J3232" i="1"/>
  <c r="K3232" i="1" s="1"/>
  <c r="H3232" i="1"/>
  <c r="G3232" i="1"/>
  <c r="J3267" i="1"/>
  <c r="K3267" i="1" s="1"/>
  <c r="H3267" i="1"/>
  <c r="G3267" i="1"/>
  <c r="J3273" i="1"/>
  <c r="K3273" i="1" s="1"/>
  <c r="H3273" i="1"/>
  <c r="G3273" i="1"/>
  <c r="N3290" i="1"/>
  <c r="L3290" i="1"/>
  <c r="N3295" i="1"/>
  <c r="L3295" i="1"/>
  <c r="G3316" i="1"/>
  <c r="J3316" i="1"/>
  <c r="H3316" i="1"/>
  <c r="N3518" i="1"/>
  <c r="L3518" i="1"/>
  <c r="J3205" i="1"/>
  <c r="K3205" i="1" s="1"/>
  <c r="G3205" i="1"/>
  <c r="G3212" i="1"/>
  <c r="J3220" i="1"/>
  <c r="K3220" i="1" s="1"/>
  <c r="J3221" i="1"/>
  <c r="K3221" i="1" s="1"/>
  <c r="G3221" i="1"/>
  <c r="H3224" i="1"/>
  <c r="G3224" i="1"/>
  <c r="G3228" i="1"/>
  <c r="N3271" i="1"/>
  <c r="L3271" i="1"/>
  <c r="J3281" i="1"/>
  <c r="K3281" i="1" s="1"/>
  <c r="H3281" i="1"/>
  <c r="G3281" i="1"/>
  <c r="G3314" i="1"/>
  <c r="N3414" i="1"/>
  <c r="L3414" i="1"/>
  <c r="N3446" i="1"/>
  <c r="L3446" i="1"/>
  <c r="J3237" i="1"/>
  <c r="K3237" i="1" s="1"/>
  <c r="H3237" i="1"/>
  <c r="G3237" i="1"/>
  <c r="K3242" i="1"/>
  <c r="K3268" i="1"/>
  <c r="J3278" i="1"/>
  <c r="K3278" i="1" s="1"/>
  <c r="H3278" i="1"/>
  <c r="G3278" i="1"/>
  <c r="N3279" i="1"/>
  <c r="L3279" i="1"/>
  <c r="J3314" i="1"/>
  <c r="K3314" i="1" s="1"/>
  <c r="I3314" i="1"/>
  <c r="N3372" i="1"/>
  <c r="L3372" i="1"/>
  <c r="N3395" i="1"/>
  <c r="L3395" i="1"/>
  <c r="L3208" i="1"/>
  <c r="G3223" i="1"/>
  <c r="L3244" i="1"/>
  <c r="J3296" i="1"/>
  <c r="I3296" i="1"/>
  <c r="J3299" i="1"/>
  <c r="K3299" i="1" s="1"/>
  <c r="H3299" i="1"/>
  <c r="G3299" i="1"/>
  <c r="J3305" i="1"/>
  <c r="K3305" i="1" s="1"/>
  <c r="H3305" i="1"/>
  <c r="G3305" i="1"/>
  <c r="N3319" i="1"/>
  <c r="L3319" i="1"/>
  <c r="J3407" i="1"/>
  <c r="H3407" i="1"/>
  <c r="G3407" i="1"/>
  <c r="J3412" i="1"/>
  <c r="K3412" i="1" s="1"/>
  <c r="H3412" i="1"/>
  <c r="G3412" i="1"/>
  <c r="G3197" i="1"/>
  <c r="H3206" i="1"/>
  <c r="J3219" i="1"/>
  <c r="K3219" i="1" s="1"/>
  <c r="J3224" i="1"/>
  <c r="K3224" i="1" s="1"/>
  <c r="K3229" i="1"/>
  <c r="G3231" i="1"/>
  <c r="N3236" i="1"/>
  <c r="L3236" i="1"/>
  <c r="K3250" i="1"/>
  <c r="G3296" i="1"/>
  <c r="N3303" i="1"/>
  <c r="L3303" i="1"/>
  <c r="K3366" i="1"/>
  <c r="N3387" i="1"/>
  <c r="L3387" i="1"/>
  <c r="K3391" i="1"/>
  <c r="K3240" i="1"/>
  <c r="J3272" i="1"/>
  <c r="K3272" i="1" s="1"/>
  <c r="I3272" i="1"/>
  <c r="K3294" i="1"/>
  <c r="K3298" i="1"/>
  <c r="J3304" i="1"/>
  <c r="K3304" i="1" s="1"/>
  <c r="I3304" i="1"/>
  <c r="N3362" i="1"/>
  <c r="L3362" i="1"/>
  <c r="J3371" i="1"/>
  <c r="K3371" i="1" s="1"/>
  <c r="H3371" i="1"/>
  <c r="J3374" i="1"/>
  <c r="K3374" i="1" s="1"/>
  <c r="H3374" i="1"/>
  <c r="G3374" i="1"/>
  <c r="J3391" i="1"/>
  <c r="H3391" i="1"/>
  <c r="G3391" i="1"/>
  <c r="L3393" i="1"/>
  <c r="N3393" i="1"/>
  <c r="N3429" i="1"/>
  <c r="L3429" i="1"/>
  <c r="N3245" i="1"/>
  <c r="L3245" i="1"/>
  <c r="N3253" i="1"/>
  <c r="L3253" i="1"/>
  <c r="N3261" i="1"/>
  <c r="L3261" i="1"/>
  <c r="K3264" i="1"/>
  <c r="J3265" i="1"/>
  <c r="K3265" i="1" s="1"/>
  <c r="H3265" i="1"/>
  <c r="J3275" i="1"/>
  <c r="K3275" i="1" s="1"/>
  <c r="H3275" i="1"/>
  <c r="N3287" i="1"/>
  <c r="L3287" i="1"/>
  <c r="J3289" i="1"/>
  <c r="K3289" i="1" s="1"/>
  <c r="H3289" i="1"/>
  <c r="G3289" i="1"/>
  <c r="J3294" i="1"/>
  <c r="H3294" i="1"/>
  <c r="G3294" i="1"/>
  <c r="J3307" i="1"/>
  <c r="K3307" i="1" s="1"/>
  <c r="H3307" i="1"/>
  <c r="J3315" i="1"/>
  <c r="K3315" i="1" s="1"/>
  <c r="H3315" i="1"/>
  <c r="G3315" i="1"/>
  <c r="G3324" i="1"/>
  <c r="J3324" i="1"/>
  <c r="K3324" i="1" s="1"/>
  <c r="H3324" i="1"/>
  <c r="N3333" i="1"/>
  <c r="L3333" i="1"/>
  <c r="N3370" i="1"/>
  <c r="L3370" i="1"/>
  <c r="J3379" i="1"/>
  <c r="K3379" i="1" s="1"/>
  <c r="H3379" i="1"/>
  <c r="J3382" i="1"/>
  <c r="K3382" i="1" s="1"/>
  <c r="H3382" i="1"/>
  <c r="G3382" i="1"/>
  <c r="L3388" i="1"/>
  <c r="N3388" i="1"/>
  <c r="J3241" i="1"/>
  <c r="K3241" i="1" s="1"/>
  <c r="H3241" i="1"/>
  <c r="K3248" i="1"/>
  <c r="K3254" i="1"/>
  <c r="K3256" i="1"/>
  <c r="K3274" i="1"/>
  <c r="J3280" i="1"/>
  <c r="K3280" i="1" s="1"/>
  <c r="I3280" i="1"/>
  <c r="K3288" i="1"/>
  <c r="K3306" i="1"/>
  <c r="G3313" i="1"/>
  <c r="J3322" i="1"/>
  <c r="K3322" i="1" s="1"/>
  <c r="I3322" i="1"/>
  <c r="G3329" i="1"/>
  <c r="J3337" i="1"/>
  <c r="K3337" i="1" s="1"/>
  <c r="H3337" i="1"/>
  <c r="G3337" i="1"/>
  <c r="G3371" i="1"/>
  <c r="N3378" i="1"/>
  <c r="L3378" i="1"/>
  <c r="N3389" i="1"/>
  <c r="L3389" i="1"/>
  <c r="N3454" i="1"/>
  <c r="L3454" i="1"/>
  <c r="J3479" i="1"/>
  <c r="I3479" i="1"/>
  <c r="G3479" i="1"/>
  <c r="N3510" i="1"/>
  <c r="L3510" i="1"/>
  <c r="G3242" i="1"/>
  <c r="J3243" i="1"/>
  <c r="K3243" i="1" s="1"/>
  <c r="H3244" i="1"/>
  <c r="G3244" i="1"/>
  <c r="J3246" i="1"/>
  <c r="K3246" i="1" s="1"/>
  <c r="H3247" i="1"/>
  <c r="G3247" i="1"/>
  <c r="J3249" i="1"/>
  <c r="K3249" i="1" s="1"/>
  <c r="H3249" i="1"/>
  <c r="J3251" i="1"/>
  <c r="K3251" i="1" s="1"/>
  <c r="H3252" i="1"/>
  <c r="G3252" i="1"/>
  <c r="J3254" i="1"/>
  <c r="H3255" i="1"/>
  <c r="G3255" i="1"/>
  <c r="J3257" i="1"/>
  <c r="K3257" i="1" s="1"/>
  <c r="H3257" i="1"/>
  <c r="J3259" i="1"/>
  <c r="K3259" i="1" s="1"/>
  <c r="H3260" i="1"/>
  <c r="G3260" i="1"/>
  <c r="J3262" i="1"/>
  <c r="K3262" i="1" s="1"/>
  <c r="H3263" i="1"/>
  <c r="G3263" i="1"/>
  <c r="G3265" i="1"/>
  <c r="J3270" i="1"/>
  <c r="K3270" i="1" s="1"/>
  <c r="H3270" i="1"/>
  <c r="G3270" i="1"/>
  <c r="G3275" i="1"/>
  <c r="G3280" i="1"/>
  <c r="J3283" i="1"/>
  <c r="K3283" i="1" s="1"/>
  <c r="H3283" i="1"/>
  <c r="J3297" i="1"/>
  <c r="K3297" i="1" s="1"/>
  <c r="H3297" i="1"/>
  <c r="G3297" i="1"/>
  <c r="J3302" i="1"/>
  <c r="K3302" i="1" s="1"/>
  <c r="H3302" i="1"/>
  <c r="G3302" i="1"/>
  <c r="G3307" i="1"/>
  <c r="G3379" i="1"/>
  <c r="I3451" i="1"/>
  <c r="J3451" i="1"/>
  <c r="K3451" i="1" s="1"/>
  <c r="J3466" i="1"/>
  <c r="K3466" i="1" s="1"/>
  <c r="H3466" i="1"/>
  <c r="G3466" i="1"/>
  <c r="K3282" i="1"/>
  <c r="J3288" i="1"/>
  <c r="I3288" i="1"/>
  <c r="K3296" i="1"/>
  <c r="K3316" i="1"/>
  <c r="J3342" i="1"/>
  <c r="K3342" i="1" s="1"/>
  <c r="H3342" i="1"/>
  <c r="G3342" i="1"/>
  <c r="N3397" i="1"/>
  <c r="L3397" i="1"/>
  <c r="N3400" i="1"/>
  <c r="L3400" i="1"/>
  <c r="N3421" i="1"/>
  <c r="L3421" i="1"/>
  <c r="N3432" i="1"/>
  <c r="L3432" i="1"/>
  <c r="J3439" i="1"/>
  <c r="K3439" i="1" s="1"/>
  <c r="H3439" i="1"/>
  <c r="G3439" i="1"/>
  <c r="K3318" i="1"/>
  <c r="K3326" i="1"/>
  <c r="H3335" i="1"/>
  <c r="G3335" i="1"/>
  <c r="J3396" i="1"/>
  <c r="K3396" i="1" s="1"/>
  <c r="H3396" i="1"/>
  <c r="G3396" i="1"/>
  <c r="N3419" i="1"/>
  <c r="L3419" i="1"/>
  <c r="J3458" i="1"/>
  <c r="H3458" i="1"/>
  <c r="G3458" i="1"/>
  <c r="J3506" i="1"/>
  <c r="K3506" i="1" s="1"/>
  <c r="H3506" i="1"/>
  <c r="G3506" i="1"/>
  <c r="J3334" i="1"/>
  <c r="K3334" i="1" s="1"/>
  <c r="G3334" i="1"/>
  <c r="N3341" i="1"/>
  <c r="L3341" i="1"/>
  <c r="N3343" i="1"/>
  <c r="L3343" i="1"/>
  <c r="J3345" i="1"/>
  <c r="K3345" i="1" s="1"/>
  <c r="H3345" i="1"/>
  <c r="G3345" i="1"/>
  <c r="N3349" i="1"/>
  <c r="L3349" i="1"/>
  <c r="N3351" i="1"/>
  <c r="L3351" i="1"/>
  <c r="J3353" i="1"/>
  <c r="K3353" i="1" s="1"/>
  <c r="H3353" i="1"/>
  <c r="G3353" i="1"/>
  <c r="N3357" i="1"/>
  <c r="L3357" i="1"/>
  <c r="N3359" i="1"/>
  <c r="L3359" i="1"/>
  <c r="J3361" i="1"/>
  <c r="K3361" i="1" s="1"/>
  <c r="H3361" i="1"/>
  <c r="G3361" i="1"/>
  <c r="N3365" i="1"/>
  <c r="L3365" i="1"/>
  <c r="N3367" i="1"/>
  <c r="L3367" i="1"/>
  <c r="J3369" i="1"/>
  <c r="K3369" i="1" s="1"/>
  <c r="H3369" i="1"/>
  <c r="G3369" i="1"/>
  <c r="N3373" i="1"/>
  <c r="L3373" i="1"/>
  <c r="N3375" i="1"/>
  <c r="L3375" i="1"/>
  <c r="J3377" i="1"/>
  <c r="K3377" i="1" s="1"/>
  <c r="H3377" i="1"/>
  <c r="G3377" i="1"/>
  <c r="N3381" i="1"/>
  <c r="L3381" i="1"/>
  <c r="J3390" i="1"/>
  <c r="K3390" i="1" s="1"/>
  <c r="H3390" i="1"/>
  <c r="J3426" i="1"/>
  <c r="K3426" i="1" s="1"/>
  <c r="H3426" i="1"/>
  <c r="G3426" i="1"/>
  <c r="N3427" i="1"/>
  <c r="L3427" i="1"/>
  <c r="N3457" i="1"/>
  <c r="L3457" i="1"/>
  <c r="N3486" i="1"/>
  <c r="L3486" i="1"/>
  <c r="G3268" i="1"/>
  <c r="L3269" i="1"/>
  <c r="G3276" i="1"/>
  <c r="L3277" i="1"/>
  <c r="G3284" i="1"/>
  <c r="L3285" i="1"/>
  <c r="G3292" i="1"/>
  <c r="L3293" i="1"/>
  <c r="G3300" i="1"/>
  <c r="L3301" i="1"/>
  <c r="G3308" i="1"/>
  <c r="L3309" i="1"/>
  <c r="K3312" i="1"/>
  <c r="G3317" i="1"/>
  <c r="K3320" i="1"/>
  <c r="G3325" i="1"/>
  <c r="K3328" i="1"/>
  <c r="K3376" i="1"/>
  <c r="K3384" i="1"/>
  <c r="H3392" i="1"/>
  <c r="J3392" i="1"/>
  <c r="K3392" i="1" s="1"/>
  <c r="G3392" i="1"/>
  <c r="J3417" i="1"/>
  <c r="I3417" i="1"/>
  <c r="J3420" i="1"/>
  <c r="K3420" i="1" s="1"/>
  <c r="H3420" i="1"/>
  <c r="G3420" i="1"/>
  <c r="N3424" i="1"/>
  <c r="L3424" i="1"/>
  <c r="I3443" i="1"/>
  <c r="J3443" i="1"/>
  <c r="K3443" i="1" s="1"/>
  <c r="J3503" i="1"/>
  <c r="K3503" i="1" s="1"/>
  <c r="I3503" i="1"/>
  <c r="G3271" i="1"/>
  <c r="G3279" i="1"/>
  <c r="G3287" i="1"/>
  <c r="G3295" i="1"/>
  <c r="G3303" i="1"/>
  <c r="G3311" i="1"/>
  <c r="G3318" i="1"/>
  <c r="G3326" i="1"/>
  <c r="H3334" i="1"/>
  <c r="J3335" i="1"/>
  <c r="K3335" i="1" s="1"/>
  <c r="J3336" i="1"/>
  <c r="K3336" i="1" s="1"/>
  <c r="G3390" i="1"/>
  <c r="H3397" i="1"/>
  <c r="G3397" i="1"/>
  <c r="N3406" i="1"/>
  <c r="L3406" i="1"/>
  <c r="K3425" i="1"/>
  <c r="N3462" i="1"/>
  <c r="L3462" i="1"/>
  <c r="G3503" i="1"/>
  <c r="J3313" i="1"/>
  <c r="K3313" i="1" s="1"/>
  <c r="H3313" i="1"/>
  <c r="G3319" i="1"/>
  <c r="J3321" i="1"/>
  <c r="K3321" i="1" s="1"/>
  <c r="H3321" i="1"/>
  <c r="G3327" i="1"/>
  <c r="J3329" i="1"/>
  <c r="K3329" i="1" s="1"/>
  <c r="H3329" i="1"/>
  <c r="J3331" i="1"/>
  <c r="K3331" i="1" s="1"/>
  <c r="H3331" i="1"/>
  <c r="K3338" i="1"/>
  <c r="J3339" i="1"/>
  <c r="K3339" i="1" s="1"/>
  <c r="H3339" i="1"/>
  <c r="J3344" i="1"/>
  <c r="K3344" i="1" s="1"/>
  <c r="I3344" i="1"/>
  <c r="J3352" i="1"/>
  <c r="K3352" i="1" s="1"/>
  <c r="I3352" i="1"/>
  <c r="J3360" i="1"/>
  <c r="K3360" i="1" s="1"/>
  <c r="I3360" i="1"/>
  <c r="J3368" i="1"/>
  <c r="K3368" i="1" s="1"/>
  <c r="I3368" i="1"/>
  <c r="J3376" i="1"/>
  <c r="I3376" i="1"/>
  <c r="J3384" i="1"/>
  <c r="I3384" i="1"/>
  <c r="K3407" i="1"/>
  <c r="J3434" i="1"/>
  <c r="K3434" i="1" s="1"/>
  <c r="H3434" i="1"/>
  <c r="G3434" i="1"/>
  <c r="N3444" i="1"/>
  <c r="L3444" i="1"/>
  <c r="J3394" i="1"/>
  <c r="K3394" i="1" s="1"/>
  <c r="H3394" i="1"/>
  <c r="G3394" i="1"/>
  <c r="J3402" i="1"/>
  <c r="K3402" i="1" s="1"/>
  <c r="H3402" i="1"/>
  <c r="G3402" i="1"/>
  <c r="J3415" i="1"/>
  <c r="K3415" i="1" s="1"/>
  <c r="H3415" i="1"/>
  <c r="G3415" i="1"/>
  <c r="N3422" i="1"/>
  <c r="L3422" i="1"/>
  <c r="J3425" i="1"/>
  <c r="I3425" i="1"/>
  <c r="J3471" i="1"/>
  <c r="K3471" i="1" s="1"/>
  <c r="I3471" i="1"/>
  <c r="G3471" i="1"/>
  <c r="N3475" i="1"/>
  <c r="L3475" i="1"/>
  <c r="J3511" i="1"/>
  <c r="K3511" i="1" s="1"/>
  <c r="I3511" i="1"/>
  <c r="G3511" i="1"/>
  <c r="N3515" i="1"/>
  <c r="L3515" i="1"/>
  <c r="J3386" i="1"/>
  <c r="K3386" i="1" s="1"/>
  <c r="H3386" i="1"/>
  <c r="N3398" i="1"/>
  <c r="L3398" i="1"/>
  <c r="N3408" i="1"/>
  <c r="L3408" i="1"/>
  <c r="J3410" i="1"/>
  <c r="K3410" i="1" s="1"/>
  <c r="H3410" i="1"/>
  <c r="G3410" i="1"/>
  <c r="J3428" i="1"/>
  <c r="K3428" i="1" s="1"/>
  <c r="H3428" i="1"/>
  <c r="N3435" i="1"/>
  <c r="L3435" i="1"/>
  <c r="J3442" i="1"/>
  <c r="K3442" i="1" s="1"/>
  <c r="H3442" i="1"/>
  <c r="G3442" i="1"/>
  <c r="L3449" i="1"/>
  <c r="N3452" i="1"/>
  <c r="L3452" i="1"/>
  <c r="I3459" i="1"/>
  <c r="J3459" i="1"/>
  <c r="K3459" i="1" s="1"/>
  <c r="N3523" i="1"/>
  <c r="L3523" i="1"/>
  <c r="G3332" i="1"/>
  <c r="G3340" i="1"/>
  <c r="G3348" i="1"/>
  <c r="G3356" i="1"/>
  <c r="G3364" i="1"/>
  <c r="G3372" i="1"/>
  <c r="G3380" i="1"/>
  <c r="G3387" i="1"/>
  <c r="G3393" i="1"/>
  <c r="N3403" i="1"/>
  <c r="L3403" i="1"/>
  <c r="J3423" i="1"/>
  <c r="K3423" i="1" s="1"/>
  <c r="H3423" i="1"/>
  <c r="G3423" i="1"/>
  <c r="N3430" i="1"/>
  <c r="L3430" i="1"/>
  <c r="J3433" i="1"/>
  <c r="K3433" i="1" s="1"/>
  <c r="I3433" i="1"/>
  <c r="J3488" i="1"/>
  <c r="K3488" i="1" s="1"/>
  <c r="H3488" i="1"/>
  <c r="G3488" i="1"/>
  <c r="N3494" i="1"/>
  <c r="L3494" i="1"/>
  <c r="G3343" i="1"/>
  <c r="G3351" i="1"/>
  <c r="G3359" i="1"/>
  <c r="G3367" i="1"/>
  <c r="G3375" i="1"/>
  <c r="G3383" i="1"/>
  <c r="I3385" i="1"/>
  <c r="G3386" i="1"/>
  <c r="J3399" i="1"/>
  <c r="K3399" i="1" s="1"/>
  <c r="H3399" i="1"/>
  <c r="N3411" i="1"/>
  <c r="L3411" i="1"/>
  <c r="J3418" i="1"/>
  <c r="K3418" i="1" s="1"/>
  <c r="H3418" i="1"/>
  <c r="G3418" i="1"/>
  <c r="G3428" i="1"/>
  <c r="J3436" i="1"/>
  <c r="K3436" i="1" s="1"/>
  <c r="H3436" i="1"/>
  <c r="J3450" i="1"/>
  <c r="K3450" i="1" s="1"/>
  <c r="H3450" i="1"/>
  <c r="G3450" i="1"/>
  <c r="N3460" i="1"/>
  <c r="L3460" i="1"/>
  <c r="N3478" i="1"/>
  <c r="L3478" i="1"/>
  <c r="N3497" i="1"/>
  <c r="L3497" i="1"/>
  <c r="N3502" i="1"/>
  <c r="L3502" i="1"/>
  <c r="G3389" i="1"/>
  <c r="J3404" i="1"/>
  <c r="K3404" i="1" s="1"/>
  <c r="H3404" i="1"/>
  <c r="J3409" i="1"/>
  <c r="K3409" i="1" s="1"/>
  <c r="I3409" i="1"/>
  <c r="K3417" i="1"/>
  <c r="J3431" i="1"/>
  <c r="K3431" i="1" s="1"/>
  <c r="H3431" i="1"/>
  <c r="G3431" i="1"/>
  <c r="N3438" i="1"/>
  <c r="L3438" i="1"/>
  <c r="K3458" i="1"/>
  <c r="K3479" i="1"/>
  <c r="J3493" i="1"/>
  <c r="K3493" i="1" s="1"/>
  <c r="H3493" i="1"/>
  <c r="G3493" i="1"/>
  <c r="G3498" i="1"/>
  <c r="J3520" i="1"/>
  <c r="K3520" i="1" s="1"/>
  <c r="H3520" i="1"/>
  <c r="G3520" i="1"/>
  <c r="J3474" i="1"/>
  <c r="K3474" i="1" s="1"/>
  <c r="H3474" i="1"/>
  <c r="J3482" i="1"/>
  <c r="K3482" i="1" s="1"/>
  <c r="H3482" i="1"/>
  <c r="J3496" i="1"/>
  <c r="K3496" i="1" s="1"/>
  <c r="H3496" i="1"/>
  <c r="G3496" i="1"/>
  <c r="J3501" i="1"/>
  <c r="K3501" i="1" s="1"/>
  <c r="H3501" i="1"/>
  <c r="G3501" i="1"/>
  <c r="J3514" i="1"/>
  <c r="K3514" i="1" s="1"/>
  <c r="H3514" i="1"/>
  <c r="J3440" i="1"/>
  <c r="K3440" i="1" s="1"/>
  <c r="H3440" i="1"/>
  <c r="K3447" i="1"/>
  <c r="J3448" i="1"/>
  <c r="K3448" i="1" s="1"/>
  <c r="H3448" i="1"/>
  <c r="K3455" i="1"/>
  <c r="J3456" i="1"/>
  <c r="K3456" i="1" s="1"/>
  <c r="H3456" i="1"/>
  <c r="K3463" i="1"/>
  <c r="J3464" i="1"/>
  <c r="K3464" i="1" s="1"/>
  <c r="H3464" i="1"/>
  <c r="K3473" i="1"/>
  <c r="K3481" i="1"/>
  <c r="J3487" i="1"/>
  <c r="K3487" i="1" s="1"/>
  <c r="I3487" i="1"/>
  <c r="K3495" i="1"/>
  <c r="K3513" i="1"/>
  <c r="J3519" i="1"/>
  <c r="K3519" i="1" s="1"/>
  <c r="I3519" i="1"/>
  <c r="G3405" i="1"/>
  <c r="G3413" i="1"/>
  <c r="G3421" i="1"/>
  <c r="G3429" i="1"/>
  <c r="G3437" i="1"/>
  <c r="J3469" i="1"/>
  <c r="K3469" i="1" s="1"/>
  <c r="H3469" i="1"/>
  <c r="G3469" i="1"/>
  <c r="G3474" i="1"/>
  <c r="J3477" i="1"/>
  <c r="K3477" i="1" s="1"/>
  <c r="H3477" i="1"/>
  <c r="G3477" i="1"/>
  <c r="G3482" i="1"/>
  <c r="G3487" i="1"/>
  <c r="J3490" i="1"/>
  <c r="K3490" i="1" s="1"/>
  <c r="H3490" i="1"/>
  <c r="J3504" i="1"/>
  <c r="K3504" i="1" s="1"/>
  <c r="H3504" i="1"/>
  <c r="G3504" i="1"/>
  <c r="J3509" i="1"/>
  <c r="K3509" i="1" s="1"/>
  <c r="H3509" i="1"/>
  <c r="G3509" i="1"/>
  <c r="G3514" i="1"/>
  <c r="G3519" i="1"/>
  <c r="J3522" i="1"/>
  <c r="K3522" i="1" s="1"/>
  <c r="H3522" i="1"/>
  <c r="G3400" i="1"/>
  <c r="G3408" i="1"/>
  <c r="H3446" i="1"/>
  <c r="G3446" i="1"/>
  <c r="H3454" i="1"/>
  <c r="G3454" i="1"/>
  <c r="G3456" i="1"/>
  <c r="K3461" i="1"/>
  <c r="H3462" i="1"/>
  <c r="G3462" i="1"/>
  <c r="G3464" i="1"/>
  <c r="K3489" i="1"/>
  <c r="J3495" i="1"/>
  <c r="I3495" i="1"/>
  <c r="K3521" i="1"/>
  <c r="J3445" i="1"/>
  <c r="K3445" i="1" s="1"/>
  <c r="G3445" i="1"/>
  <c r="G3447" i="1"/>
  <c r="J3453" i="1"/>
  <c r="K3453" i="1" s="1"/>
  <c r="G3453" i="1"/>
  <c r="J3461" i="1"/>
  <c r="G3461" i="1"/>
  <c r="N3468" i="1"/>
  <c r="L3468" i="1"/>
  <c r="N3470" i="1"/>
  <c r="L3470" i="1"/>
  <c r="J3472" i="1"/>
  <c r="K3472" i="1" s="1"/>
  <c r="H3472" i="1"/>
  <c r="G3472" i="1"/>
  <c r="N3476" i="1"/>
  <c r="L3476" i="1"/>
  <c r="J3480" i="1"/>
  <c r="K3480" i="1" s="1"/>
  <c r="H3480" i="1"/>
  <c r="G3480" i="1"/>
  <c r="J3485" i="1"/>
  <c r="K3485" i="1" s="1"/>
  <c r="H3485" i="1"/>
  <c r="G3485" i="1"/>
  <c r="G3490" i="1"/>
  <c r="G3495" i="1"/>
  <c r="J3498" i="1"/>
  <c r="K3498" i="1" s="1"/>
  <c r="H3498" i="1"/>
  <c r="J3512" i="1"/>
  <c r="K3512" i="1" s="1"/>
  <c r="H3512" i="1"/>
  <c r="G3512" i="1"/>
  <c r="J3517" i="1"/>
  <c r="K3517" i="1" s="1"/>
  <c r="H3517" i="1"/>
  <c r="G3517" i="1"/>
  <c r="G3522" i="1"/>
  <c r="G3443" i="1"/>
  <c r="G3451" i="1"/>
  <c r="G3459" i="1"/>
  <c r="G3467" i="1"/>
  <c r="G3475" i="1"/>
  <c r="G3483" i="1"/>
  <c r="G3491" i="1"/>
  <c r="L3492" i="1"/>
  <c r="G3499" i="1"/>
  <c r="L3500" i="1"/>
  <c r="G3507" i="1"/>
  <c r="G3515" i="1"/>
  <c r="L3516" i="1"/>
  <c r="G3523" i="1"/>
  <c r="L3524" i="1"/>
  <c r="M3524" i="1" s="1"/>
  <c r="G3470" i="1"/>
  <c r="G3478" i="1"/>
  <c r="G3486" i="1"/>
  <c r="G3494" i="1"/>
  <c r="G3502" i="1"/>
  <c r="G3510" i="1"/>
  <c r="G3518" i="1"/>
  <c r="N3505" i="1" l="1"/>
  <c r="L3505" i="1"/>
  <c r="N3089" i="1"/>
  <c r="L3089" i="1"/>
  <c r="N2987" i="1"/>
  <c r="L2987" i="1"/>
  <c r="L2921" i="1"/>
  <c r="N2921" i="1"/>
  <c r="N3300" i="1"/>
  <c r="L3300" i="1"/>
  <c r="L1819" i="1"/>
  <c r="N1819" i="1"/>
  <c r="N1397" i="1"/>
  <c r="L1397" i="1"/>
  <c r="N2250" i="1"/>
  <c r="L2250" i="1"/>
  <c r="N2076" i="1"/>
  <c r="L2076" i="1"/>
  <c r="N2002" i="1"/>
  <c r="L2002" i="1"/>
  <c r="N1233" i="1"/>
  <c r="L1233" i="1"/>
  <c r="N1492" i="1"/>
  <c r="L1492" i="1"/>
  <c r="N1177" i="1"/>
  <c r="L1177" i="1"/>
  <c r="N1041" i="1"/>
  <c r="L1041" i="1"/>
  <c r="N1468" i="1"/>
  <c r="L1468" i="1"/>
  <c r="N422" i="1"/>
  <c r="L422" i="1"/>
  <c r="N596" i="1"/>
  <c r="L596" i="1"/>
  <c r="N459" i="1"/>
  <c r="L459" i="1"/>
  <c r="N393" i="1"/>
  <c r="L393" i="1"/>
  <c r="N1959" i="1"/>
  <c r="L1959" i="1"/>
  <c r="N1903" i="1"/>
  <c r="L1903" i="1"/>
  <c r="N3405" i="1"/>
  <c r="L3405" i="1"/>
  <c r="N3169" i="1"/>
  <c r="L3169" i="1"/>
  <c r="N3037" i="1"/>
  <c r="L3037" i="1"/>
  <c r="N3002" i="1"/>
  <c r="L3002" i="1"/>
  <c r="L2385" i="1"/>
  <c r="N2385" i="1"/>
  <c r="N1816" i="1"/>
  <c r="L1816" i="1"/>
  <c r="L1623" i="1"/>
  <c r="N1623" i="1"/>
  <c r="N1517" i="1"/>
  <c r="L1517" i="1"/>
  <c r="L1832" i="1"/>
  <c r="N1832" i="1"/>
  <c r="N1210" i="1"/>
  <c r="L1210" i="1"/>
  <c r="N1154" i="1"/>
  <c r="L1154" i="1"/>
  <c r="N1132" i="1"/>
  <c r="L1132" i="1"/>
  <c r="N1767" i="1"/>
  <c r="L1767" i="1"/>
  <c r="N443" i="1"/>
  <c r="L443" i="1"/>
  <c r="M385" i="1"/>
  <c r="P387" i="1"/>
  <c r="O386" i="1"/>
  <c r="N2007" i="1"/>
  <c r="L2007" i="1"/>
  <c r="L1746" i="1"/>
  <c r="N1746" i="1"/>
  <c r="N1217" i="1"/>
  <c r="L1217" i="1"/>
  <c r="N1121" i="1"/>
  <c r="L1121" i="1"/>
  <c r="N1017" i="1"/>
  <c r="L1017" i="1"/>
  <c r="N649" i="1"/>
  <c r="L649" i="1"/>
  <c r="N1703" i="1"/>
  <c r="L1703" i="1"/>
  <c r="N1148" i="1"/>
  <c r="L1148" i="1"/>
  <c r="L289" i="1"/>
  <c r="N289" i="1"/>
  <c r="N93" i="1"/>
  <c r="L93" i="1"/>
  <c r="L301" i="1"/>
  <c r="N301" i="1"/>
  <c r="N2010" i="1"/>
  <c r="L2010" i="1"/>
  <c r="L763" i="1"/>
  <c r="N763" i="1"/>
  <c r="N397" i="1"/>
  <c r="L397" i="1"/>
  <c r="N221" i="1"/>
  <c r="L221" i="1"/>
  <c r="L3467" i="1"/>
  <c r="N3467" i="1"/>
  <c r="N3292" i="1"/>
  <c r="L3292" i="1"/>
  <c r="N3499" i="1"/>
  <c r="L3499" i="1"/>
  <c r="N3484" i="1"/>
  <c r="L3484" i="1"/>
  <c r="N3003" i="1"/>
  <c r="L3003" i="1"/>
  <c r="N2329" i="1"/>
  <c r="L2329" i="1"/>
  <c r="N2154" i="1"/>
  <c r="L2154" i="1"/>
  <c r="N2609" i="1"/>
  <c r="L2609" i="1"/>
  <c r="N2254" i="1"/>
  <c r="L2254" i="1"/>
  <c r="N2073" i="1"/>
  <c r="L2073" i="1"/>
  <c r="N1771" i="1"/>
  <c r="L1771" i="1"/>
  <c r="L1723" i="1"/>
  <c r="N1723" i="1"/>
  <c r="N1808" i="1"/>
  <c r="L1808" i="1"/>
  <c r="N2285" i="1"/>
  <c r="L2285" i="1"/>
  <c r="N1978" i="1"/>
  <c r="L1978" i="1"/>
  <c r="L1824" i="1"/>
  <c r="N1824" i="1"/>
  <c r="N1201" i="1"/>
  <c r="L1201" i="1"/>
  <c r="L2188" i="1"/>
  <c r="N2188" i="1"/>
  <c r="N723" i="1"/>
  <c r="L723" i="1"/>
  <c r="N357" i="1"/>
  <c r="L357" i="1"/>
  <c r="N1863" i="1"/>
  <c r="L1863" i="1"/>
  <c r="N1281" i="1"/>
  <c r="L1281" i="1"/>
  <c r="N1175" i="1"/>
  <c r="L1175" i="1"/>
  <c r="N1090" i="1"/>
  <c r="L1090" i="1"/>
  <c r="N1460" i="1"/>
  <c r="L1460" i="1"/>
  <c r="N787" i="1"/>
  <c r="L787" i="1"/>
  <c r="N1799" i="1"/>
  <c r="L1799" i="1"/>
  <c r="N17" i="1"/>
  <c r="L17" i="1"/>
  <c r="N3465" i="1"/>
  <c r="L3465" i="1"/>
  <c r="N3508" i="1"/>
  <c r="L3508" i="1"/>
  <c r="L2908" i="1"/>
  <c r="N2908" i="1"/>
  <c r="N2872" i="1"/>
  <c r="L2872" i="1"/>
  <c r="N2513" i="1"/>
  <c r="L2513" i="1"/>
  <c r="N2595" i="1"/>
  <c r="L2595" i="1"/>
  <c r="N2337" i="1"/>
  <c r="L2337" i="1"/>
  <c r="N2709" i="1"/>
  <c r="L2709" i="1"/>
  <c r="N2015" i="1"/>
  <c r="L2015" i="1"/>
  <c r="N1768" i="1"/>
  <c r="L1768" i="1"/>
  <c r="N1720" i="1"/>
  <c r="L1720" i="1"/>
  <c r="N1527" i="1"/>
  <c r="L1527" i="1"/>
  <c r="N1970" i="1"/>
  <c r="L1970" i="1"/>
  <c r="N1495" i="1"/>
  <c r="L1495" i="1"/>
  <c r="L2393" i="1"/>
  <c r="N2393" i="1"/>
  <c r="N1255" i="1"/>
  <c r="L1255" i="1"/>
  <c r="N433" i="1"/>
  <c r="L433" i="1"/>
  <c r="N1581" i="1"/>
  <c r="L1581" i="1"/>
  <c r="N985" i="1"/>
  <c r="L985" i="1"/>
  <c r="N1855" i="1"/>
  <c r="L1855" i="1"/>
  <c r="N1263" i="1"/>
  <c r="L1263" i="1"/>
  <c r="N437" i="1"/>
  <c r="L437" i="1"/>
  <c r="N1935" i="1"/>
  <c r="L1935" i="1"/>
  <c r="N382" i="1"/>
  <c r="L382" i="1"/>
  <c r="N1014" i="1"/>
  <c r="L1014" i="1"/>
  <c r="N848" i="1"/>
  <c r="L848" i="1"/>
  <c r="N150" i="1"/>
  <c r="L150" i="1"/>
  <c r="N3346" i="1"/>
  <c r="L3346" i="1"/>
  <c r="N3483" i="1"/>
  <c r="L3483" i="1"/>
  <c r="N2818" i="1"/>
  <c r="L2818" i="1"/>
  <c r="L3108" i="1"/>
  <c r="N3108" i="1"/>
  <c r="N3178" i="1"/>
  <c r="L3178" i="1"/>
  <c r="N2850" i="1"/>
  <c r="L2850" i="1"/>
  <c r="N2677" i="1"/>
  <c r="L2677" i="1"/>
  <c r="N3137" i="1"/>
  <c r="L3137" i="1"/>
  <c r="N2989" i="1"/>
  <c r="L2989" i="1"/>
  <c r="N3145" i="1"/>
  <c r="L3145" i="1"/>
  <c r="L3026" i="1"/>
  <c r="N3026" i="1"/>
  <c r="N1993" i="1"/>
  <c r="L1993" i="1"/>
  <c r="N2620" i="1"/>
  <c r="L2620" i="1"/>
  <c r="N2293" i="1"/>
  <c r="L2293" i="1"/>
  <c r="N1501" i="1"/>
  <c r="L1501" i="1"/>
  <c r="N1895" i="1"/>
  <c r="L1895" i="1"/>
  <c r="N483" i="1"/>
  <c r="L483" i="1"/>
  <c r="M392" i="1"/>
  <c r="P394" i="1"/>
  <c r="O393" i="1"/>
  <c r="N353" i="1"/>
  <c r="L353" i="1"/>
  <c r="N1038" i="1"/>
  <c r="L1038" i="1"/>
  <c r="N2242" i="1"/>
  <c r="L2242" i="1"/>
  <c r="L1247" i="1"/>
  <c r="N1247" i="1"/>
  <c r="N349" i="1"/>
  <c r="L349" i="1"/>
  <c r="N238" i="1"/>
  <c r="L238" i="1"/>
  <c r="N1994" i="1"/>
  <c r="L1994" i="1"/>
  <c r="N1634" i="1"/>
  <c r="L1634" i="1"/>
  <c r="N117" i="1"/>
  <c r="L117" i="1"/>
  <c r="L718" i="1"/>
  <c r="N718" i="1"/>
  <c r="N222" i="1"/>
  <c r="L222" i="1"/>
  <c r="N65" i="1"/>
  <c r="L65" i="1"/>
  <c r="N1591" i="1"/>
  <c r="L1591" i="1"/>
  <c r="N3491" i="1"/>
  <c r="L3491" i="1"/>
  <c r="N3332" i="1"/>
  <c r="L3332" i="1"/>
  <c r="N3308" i="1"/>
  <c r="L3308" i="1"/>
  <c r="N2926" i="1"/>
  <c r="L2926" i="1"/>
  <c r="N2794" i="1"/>
  <c r="L2794" i="1"/>
  <c r="N3132" i="1"/>
  <c r="L3132" i="1"/>
  <c r="N3140" i="1"/>
  <c r="L3140" i="1"/>
  <c r="L2317" i="1"/>
  <c r="N2317" i="1"/>
  <c r="N2277" i="1"/>
  <c r="L2277" i="1"/>
  <c r="N2218" i="1"/>
  <c r="L2218" i="1"/>
  <c r="N2321" i="1"/>
  <c r="L2321" i="1"/>
  <c r="N2182" i="1"/>
  <c r="L2182" i="1"/>
  <c r="N737" i="1"/>
  <c r="L737" i="1"/>
  <c r="N521" i="1"/>
  <c r="L521" i="1"/>
  <c r="N1847" i="1"/>
  <c r="L1847" i="1"/>
  <c r="L497" i="1"/>
  <c r="N497" i="1"/>
  <c r="M479" i="1"/>
  <c r="P481" i="1"/>
  <c r="O480" i="1"/>
  <c r="N157" i="1"/>
  <c r="L157" i="1"/>
  <c r="N293" i="1"/>
  <c r="L293" i="1"/>
  <c r="L1044" i="1"/>
  <c r="N1044" i="1"/>
  <c r="L3416" i="1"/>
  <c r="N3416" i="1"/>
  <c r="N3356" i="1"/>
  <c r="L3356" i="1"/>
  <c r="N3100" i="1"/>
  <c r="L3100" i="1"/>
  <c r="N2953" i="1"/>
  <c r="L2953" i="1"/>
  <c r="L3354" i="1"/>
  <c r="N3354" i="1"/>
  <c r="L2764" i="1"/>
  <c r="N2764" i="1"/>
  <c r="L1747" i="1"/>
  <c r="N1747" i="1"/>
  <c r="N1677" i="1"/>
  <c r="L1677" i="1"/>
  <c r="N1188" i="1"/>
  <c r="L1188" i="1"/>
  <c r="N1920" i="1"/>
  <c r="L1920" i="1"/>
  <c r="N1437" i="1"/>
  <c r="L1437" i="1"/>
  <c r="M1231" i="1"/>
  <c r="P1233" i="1"/>
  <c r="O1232" i="1"/>
  <c r="N2369" i="1"/>
  <c r="L2369" i="1"/>
  <c r="N1629" i="1"/>
  <c r="L1629" i="1"/>
  <c r="N413" i="1"/>
  <c r="L413" i="1"/>
  <c r="N2325" i="1"/>
  <c r="L2325" i="1"/>
  <c r="N475" i="1"/>
  <c r="L475" i="1"/>
  <c r="N341" i="1"/>
  <c r="L341" i="1"/>
  <c r="N334" i="1"/>
  <c r="L334" i="1"/>
  <c r="N190" i="1"/>
  <c r="L190" i="1"/>
  <c r="N814" i="1"/>
  <c r="L814" i="1"/>
  <c r="N3507" i="1"/>
  <c r="L3507" i="1"/>
  <c r="N2214" i="1"/>
  <c r="L2214" i="1"/>
  <c r="N2313" i="1"/>
  <c r="L2313" i="1"/>
  <c r="L2700" i="1"/>
  <c r="N2700" i="1"/>
  <c r="L2299" i="1"/>
  <c r="N2299" i="1"/>
  <c r="N2186" i="1"/>
  <c r="L2186" i="1"/>
  <c r="L2025" i="1"/>
  <c r="N2025" i="1"/>
  <c r="N1712" i="1"/>
  <c r="L1712" i="1"/>
  <c r="N2353" i="1"/>
  <c r="L2353" i="1"/>
  <c r="N2403" i="1"/>
  <c r="L2403" i="1"/>
  <c r="L1337" i="1"/>
  <c r="N1337" i="1"/>
  <c r="N1887" i="1"/>
  <c r="L1887" i="1"/>
  <c r="N1943" i="1"/>
  <c r="L1943" i="1"/>
  <c r="N1596" i="1"/>
  <c r="L1596" i="1"/>
  <c r="N1363" i="1"/>
  <c r="L1363" i="1"/>
  <c r="N569" i="1"/>
  <c r="L569" i="1"/>
  <c r="N2039" i="1"/>
  <c r="L2039" i="1"/>
  <c r="M177" i="1"/>
  <c r="P179" i="1"/>
  <c r="O178" i="1"/>
  <c r="N1122" i="1"/>
  <c r="L1122" i="1"/>
  <c r="N724" i="1"/>
  <c r="L724" i="1"/>
  <c r="N405" i="1"/>
  <c r="L405" i="1"/>
  <c r="N421" i="1"/>
  <c r="L421" i="1"/>
  <c r="L64" i="1"/>
  <c r="N64" i="1"/>
  <c r="M3492" i="1"/>
  <c r="P3494" i="1"/>
  <c r="O3493" i="1"/>
  <c r="M3395" i="1"/>
  <c r="P3397" i="1"/>
  <c r="O3396" i="1"/>
  <c r="M2955" i="1"/>
  <c r="P2957" i="1"/>
  <c r="O2956" i="1"/>
  <c r="M2532" i="1"/>
  <c r="P2534" i="1"/>
  <c r="O2533" i="1"/>
  <c r="M2480" i="1"/>
  <c r="P2482" i="1"/>
  <c r="O2481" i="1"/>
  <c r="M2593" i="1"/>
  <c r="P2595" i="1"/>
  <c r="O2594" i="1"/>
  <c r="M2301" i="1"/>
  <c r="P2303" i="1"/>
  <c r="O2302" i="1"/>
  <c r="M2685" i="1"/>
  <c r="P2687" i="1"/>
  <c r="O2686" i="1"/>
  <c r="M2296" i="1"/>
  <c r="P2298" i="1"/>
  <c r="O2297" i="1"/>
  <c r="M2266" i="1"/>
  <c r="P2268" i="1"/>
  <c r="O2267" i="1"/>
  <c r="M2160" i="1"/>
  <c r="P2162" i="1"/>
  <c r="O2161" i="1"/>
  <c r="M1882" i="1"/>
  <c r="P1884" i="1"/>
  <c r="O1883" i="1"/>
  <c r="M1901" i="1"/>
  <c r="P1903" i="1"/>
  <c r="O1902" i="1"/>
  <c r="M1837" i="1"/>
  <c r="P1839" i="1"/>
  <c r="O1838" i="1"/>
  <c r="M2472" i="1"/>
  <c r="P2474" i="1"/>
  <c r="O2473" i="1"/>
  <c r="M2315" i="1"/>
  <c r="P2317" i="1"/>
  <c r="O2316" i="1"/>
  <c r="M2012" i="1"/>
  <c r="P2014" i="1"/>
  <c r="O2013" i="1"/>
  <c r="M2584" i="1"/>
  <c r="P2586" i="1"/>
  <c r="O2585" i="1"/>
  <c r="M2097" i="1"/>
  <c r="P2099" i="1"/>
  <c r="O2098" i="1"/>
  <c r="M1930" i="1"/>
  <c r="P1932" i="1"/>
  <c r="O1931" i="1"/>
  <c r="M2281" i="1"/>
  <c r="P2283" i="1"/>
  <c r="O2282" i="1"/>
  <c r="M2105" i="1"/>
  <c r="P2107" i="1"/>
  <c r="O2106" i="1"/>
  <c r="M1877" i="1"/>
  <c r="P1879" i="1"/>
  <c r="O1878" i="1"/>
  <c r="M2113" i="1"/>
  <c r="P2115" i="1"/>
  <c r="O2114" i="1"/>
  <c r="M1890" i="1"/>
  <c r="P1892" i="1"/>
  <c r="O1891" i="1"/>
  <c r="M1869" i="1"/>
  <c r="P1871" i="1"/>
  <c r="O1870" i="1"/>
  <c r="M2289" i="1"/>
  <c r="P2291" i="1"/>
  <c r="O2290" i="1"/>
  <c r="M2537" i="1"/>
  <c r="P2539" i="1"/>
  <c r="O2538" i="1"/>
  <c r="M1765" i="1"/>
  <c r="P1767" i="1"/>
  <c r="O1766" i="1"/>
  <c r="M1914" i="1"/>
  <c r="P1916" i="1"/>
  <c r="O1915" i="1"/>
  <c r="M1429" i="1"/>
  <c r="P1431" i="1"/>
  <c r="O1430" i="1"/>
  <c r="M2001" i="1"/>
  <c r="P2003" i="1"/>
  <c r="O2002" i="1"/>
  <c r="M1290" i="1"/>
  <c r="P1292" i="1"/>
  <c r="O1291" i="1"/>
  <c r="M1658" i="1"/>
  <c r="P1660" i="1"/>
  <c r="O1659" i="1"/>
  <c r="M1559" i="1"/>
  <c r="P1561" i="1"/>
  <c r="O1560" i="1"/>
  <c r="M1226" i="1"/>
  <c r="P1228" i="1"/>
  <c r="O1227" i="1"/>
  <c r="M1108" i="1"/>
  <c r="P1110" i="1"/>
  <c r="O1109" i="1"/>
  <c r="M1820" i="1"/>
  <c r="P1822" i="1"/>
  <c r="O1821" i="1"/>
  <c r="M1861" i="1"/>
  <c r="P1863" i="1"/>
  <c r="O1862" i="1"/>
  <c r="M1773" i="1"/>
  <c r="P1775" i="1"/>
  <c r="O1774" i="1"/>
  <c r="M1511" i="1"/>
  <c r="P1513" i="1"/>
  <c r="O1512" i="1"/>
  <c r="M1138" i="1"/>
  <c r="P1140" i="1"/>
  <c r="O1139" i="1"/>
  <c r="M1716" i="1"/>
  <c r="P1718" i="1"/>
  <c r="O1717" i="1"/>
  <c r="M1156" i="1"/>
  <c r="P1158" i="1"/>
  <c r="O1157" i="1"/>
  <c r="M892" i="1"/>
  <c r="P894" i="1"/>
  <c r="O893" i="1"/>
  <c r="M1714" i="1"/>
  <c r="P1716" i="1"/>
  <c r="O1715" i="1"/>
  <c r="M1615" i="1"/>
  <c r="P1617" i="1"/>
  <c r="O1616" i="1"/>
  <c r="M1477" i="1"/>
  <c r="P1479" i="1"/>
  <c r="O1478" i="1"/>
  <c r="M1842" i="1"/>
  <c r="P1844" i="1"/>
  <c r="O1843" i="1"/>
  <c r="M1711" i="1"/>
  <c r="P1713" i="1"/>
  <c r="O1712" i="1"/>
  <c r="M1265" i="1"/>
  <c r="P1267" i="1"/>
  <c r="O1266" i="1"/>
  <c r="M1500" i="1"/>
  <c r="P1502" i="1"/>
  <c r="O1501" i="1"/>
  <c r="M1260" i="1"/>
  <c r="P1262" i="1"/>
  <c r="O1261" i="1"/>
  <c r="M1647" i="1"/>
  <c r="P1649" i="1"/>
  <c r="O1648" i="1"/>
  <c r="M1503" i="1"/>
  <c r="P1505" i="1"/>
  <c r="O1504" i="1"/>
  <c r="M1093" i="1"/>
  <c r="P1095" i="1"/>
  <c r="O1094" i="1"/>
  <c r="M1004" i="1"/>
  <c r="P1006" i="1"/>
  <c r="O1005" i="1"/>
  <c r="M748" i="1"/>
  <c r="P750" i="1"/>
  <c r="O749" i="1"/>
  <c r="M1738" i="1"/>
  <c r="P1740" i="1"/>
  <c r="O1739" i="1"/>
  <c r="M868" i="1"/>
  <c r="P870" i="1"/>
  <c r="O869" i="1"/>
  <c r="M1339" i="1"/>
  <c r="P1341" i="1"/>
  <c r="O1340" i="1"/>
  <c r="M982" i="1"/>
  <c r="P984" i="1"/>
  <c r="O983" i="1"/>
  <c r="M882" i="1"/>
  <c r="P884" i="1"/>
  <c r="O883" i="1"/>
  <c r="M750" i="1"/>
  <c r="P752" i="1"/>
  <c r="O751" i="1"/>
  <c r="M1274" i="1"/>
  <c r="P1276" i="1"/>
  <c r="O1275" i="1"/>
  <c r="M956" i="1"/>
  <c r="P958" i="1"/>
  <c r="O957" i="1"/>
  <c r="M451" i="1"/>
  <c r="P453" i="1"/>
  <c r="O452" i="1"/>
  <c r="M171" i="1"/>
  <c r="P173" i="1"/>
  <c r="O172" i="1"/>
  <c r="M978" i="1"/>
  <c r="P980" i="1"/>
  <c r="O979" i="1"/>
  <c r="M110" i="1"/>
  <c r="P112" i="1"/>
  <c r="O111" i="1"/>
  <c r="M652" i="1"/>
  <c r="P654" i="1"/>
  <c r="O653" i="1"/>
  <c r="M283" i="1"/>
  <c r="P285" i="1"/>
  <c r="O284" i="1"/>
  <c r="M123" i="1"/>
  <c r="P125" i="1"/>
  <c r="O124" i="1"/>
  <c r="M874" i="1"/>
  <c r="P876" i="1"/>
  <c r="O875" i="1"/>
  <c r="M788" i="1"/>
  <c r="P790" i="1"/>
  <c r="O789" i="1"/>
  <c r="M840" i="1"/>
  <c r="P842" i="1"/>
  <c r="O841" i="1"/>
  <c r="M742" i="1"/>
  <c r="P744" i="1"/>
  <c r="O743" i="1"/>
  <c r="M1661" i="1"/>
  <c r="P1663" i="1"/>
  <c r="O1662" i="1"/>
  <c r="M654" i="1"/>
  <c r="P656" i="1"/>
  <c r="O655" i="1"/>
  <c r="M1125" i="1"/>
  <c r="P1127" i="1"/>
  <c r="O1126" i="1"/>
  <c r="M627" i="1"/>
  <c r="P629" i="1"/>
  <c r="O628" i="1"/>
  <c r="M1807" i="1"/>
  <c r="P1809" i="1"/>
  <c r="O1808" i="1"/>
  <c r="M644" i="1"/>
  <c r="P646" i="1"/>
  <c r="O645" i="1"/>
  <c r="M277" i="1"/>
  <c r="P279" i="1"/>
  <c r="O278" i="1"/>
  <c r="M214" i="1"/>
  <c r="P216" i="1"/>
  <c r="O215" i="1"/>
  <c r="M166" i="1"/>
  <c r="P168" i="1"/>
  <c r="O167" i="1"/>
  <c r="M1137" i="1"/>
  <c r="P1139" i="1"/>
  <c r="O1138" i="1"/>
  <c r="M628" i="1"/>
  <c r="P630" i="1"/>
  <c r="O629" i="1"/>
  <c r="M193" i="1"/>
  <c r="P195" i="1"/>
  <c r="O194" i="1"/>
  <c r="M363" i="1"/>
  <c r="P365" i="1"/>
  <c r="O364" i="1"/>
  <c r="M219" i="1"/>
  <c r="P221" i="1"/>
  <c r="O220" i="1"/>
  <c r="M112" i="1"/>
  <c r="P114" i="1"/>
  <c r="O113" i="1"/>
  <c r="M416" i="1"/>
  <c r="P418" i="1"/>
  <c r="O417" i="1"/>
  <c r="M328" i="1"/>
  <c r="P330" i="1"/>
  <c r="O329" i="1"/>
  <c r="M224" i="1"/>
  <c r="P226" i="1"/>
  <c r="O225" i="1"/>
  <c r="M160" i="1"/>
  <c r="P162" i="1"/>
  <c r="O161" i="1"/>
  <c r="M352" i="1"/>
  <c r="P354" i="1"/>
  <c r="O353" i="1"/>
  <c r="M269" i="1"/>
  <c r="P271" i="1"/>
  <c r="O270" i="1"/>
  <c r="M141" i="1"/>
  <c r="P143" i="1"/>
  <c r="O142" i="1"/>
  <c r="M121" i="1"/>
  <c r="P123" i="1"/>
  <c r="O122" i="1"/>
  <c r="M265" i="1"/>
  <c r="P267" i="1"/>
  <c r="O266" i="1"/>
  <c r="M201" i="1"/>
  <c r="P203" i="1"/>
  <c r="O202" i="1"/>
  <c r="M125" i="1"/>
  <c r="P127" i="1"/>
  <c r="O126" i="1"/>
  <c r="M105" i="1"/>
  <c r="P107" i="1"/>
  <c r="O106" i="1"/>
  <c r="M8" i="1"/>
  <c r="P10" i="1"/>
  <c r="O9" i="1"/>
  <c r="M35" i="1"/>
  <c r="P37" i="1"/>
  <c r="O36" i="1"/>
  <c r="N3437" i="1"/>
  <c r="L3437" i="1"/>
  <c r="N3252" i="1"/>
  <c r="L3252" i="1"/>
  <c r="N3385" i="1"/>
  <c r="L3385" i="1"/>
  <c r="L2841" i="1"/>
  <c r="N2841" i="1"/>
  <c r="L2642" i="1"/>
  <c r="N2642" i="1"/>
  <c r="N2352" i="1"/>
  <c r="L2352" i="1"/>
  <c r="N1776" i="1"/>
  <c r="L1776" i="1"/>
  <c r="N1728" i="1"/>
  <c r="L1728" i="1"/>
  <c r="N2047" i="1"/>
  <c r="L2047" i="1"/>
  <c r="M2280" i="1"/>
  <c r="P2282" i="1"/>
  <c r="O2281" i="1"/>
  <c r="N2210" i="1"/>
  <c r="L2210" i="1"/>
  <c r="L1157" i="1"/>
  <c r="N1157" i="1"/>
  <c r="N2158" i="1"/>
  <c r="L2158" i="1"/>
  <c r="N777" i="1"/>
  <c r="L777" i="1"/>
  <c r="N86" i="1"/>
  <c r="L86" i="1"/>
  <c r="M1141" i="1"/>
  <c r="P1143" i="1"/>
  <c r="O1142" i="1"/>
  <c r="N1927" i="1"/>
  <c r="L1927" i="1"/>
  <c r="N755" i="1"/>
  <c r="L755" i="1"/>
  <c r="M2126" i="1"/>
  <c r="P2128" i="1"/>
  <c r="O2127" i="1"/>
  <c r="N930" i="1"/>
  <c r="L930" i="1"/>
  <c r="L436" i="1"/>
  <c r="N436" i="1"/>
  <c r="M284" i="1"/>
  <c r="P286" i="1"/>
  <c r="O285" i="1"/>
  <c r="N849" i="1"/>
  <c r="L849" i="1"/>
  <c r="M32" i="1"/>
  <c r="P34" i="1"/>
  <c r="O33" i="1"/>
  <c r="L1261" i="1"/>
  <c r="N1261" i="1"/>
  <c r="M449" i="1"/>
  <c r="P451" i="1"/>
  <c r="O450" i="1"/>
  <c r="N1006" i="1"/>
  <c r="L1006" i="1"/>
  <c r="N2081" i="1"/>
  <c r="L2081" i="1"/>
  <c r="N846" i="1"/>
  <c r="L846" i="1"/>
  <c r="L731" i="1"/>
  <c r="N731" i="1"/>
  <c r="M3457" i="1"/>
  <c r="P3459" i="1"/>
  <c r="O3458" i="1"/>
  <c r="M3093" i="1"/>
  <c r="P3095" i="1"/>
  <c r="O3094" i="1"/>
  <c r="M3019" i="1"/>
  <c r="P3021" i="1"/>
  <c r="O3020" i="1"/>
  <c r="M3468" i="1"/>
  <c r="P3470" i="1"/>
  <c r="O3469" i="1"/>
  <c r="M3411" i="1"/>
  <c r="P3413" i="1"/>
  <c r="O3412" i="1"/>
  <c r="M3403" i="1"/>
  <c r="P3405" i="1"/>
  <c r="O3404" i="1"/>
  <c r="M3435" i="1"/>
  <c r="P3437" i="1"/>
  <c r="O3436" i="1"/>
  <c r="M3406" i="1"/>
  <c r="P3408" i="1"/>
  <c r="O3407" i="1"/>
  <c r="M3373" i="1"/>
  <c r="P3375" i="1"/>
  <c r="O3374" i="1"/>
  <c r="M3397" i="1"/>
  <c r="P3399" i="1"/>
  <c r="O3398" i="1"/>
  <c r="M3510" i="1"/>
  <c r="P3512" i="1"/>
  <c r="O3511" i="1"/>
  <c r="M3389" i="1"/>
  <c r="P3391" i="1"/>
  <c r="O3390" i="1"/>
  <c r="M3370" i="1"/>
  <c r="P3372" i="1"/>
  <c r="O3371" i="1"/>
  <c r="M3303" i="1"/>
  <c r="P3305" i="1"/>
  <c r="O3304" i="1"/>
  <c r="M3311" i="1"/>
  <c r="P3313" i="1"/>
  <c r="O3312" i="1"/>
  <c r="M3235" i="1"/>
  <c r="P3237" i="1"/>
  <c r="O3236" i="1"/>
  <c r="M3325" i="1"/>
  <c r="P3327" i="1"/>
  <c r="O3326" i="1"/>
  <c r="M3167" i="1"/>
  <c r="P3169" i="1"/>
  <c r="O3168" i="1"/>
  <c r="M3103" i="1"/>
  <c r="P3105" i="1"/>
  <c r="O3104" i="1"/>
  <c r="M3227" i="1"/>
  <c r="P3229" i="1"/>
  <c r="O3228" i="1"/>
  <c r="M3061" i="1"/>
  <c r="P3063" i="1"/>
  <c r="O3062" i="1"/>
  <c r="M3185" i="1"/>
  <c r="P3187" i="1"/>
  <c r="O3186" i="1"/>
  <c r="M3076" i="1"/>
  <c r="P3078" i="1"/>
  <c r="O3077" i="1"/>
  <c r="M3164" i="1"/>
  <c r="P3166" i="1"/>
  <c r="O3165" i="1"/>
  <c r="M3053" i="1"/>
  <c r="P3055" i="1"/>
  <c r="O3054" i="1"/>
  <c r="M3014" i="1"/>
  <c r="P3016" i="1"/>
  <c r="O3015" i="1"/>
  <c r="M3021" i="1"/>
  <c r="P3023" i="1"/>
  <c r="O3022" i="1"/>
  <c r="M3013" i="1"/>
  <c r="P3015" i="1"/>
  <c r="O3014" i="1"/>
  <c r="M2990" i="1"/>
  <c r="P2992" i="1"/>
  <c r="O2991" i="1"/>
  <c r="M2981" i="1"/>
  <c r="P2983" i="1"/>
  <c r="O2982" i="1"/>
  <c r="M2941" i="1"/>
  <c r="P2943" i="1"/>
  <c r="O2942" i="1"/>
  <c r="M2804" i="1"/>
  <c r="P2806" i="1"/>
  <c r="O2805" i="1"/>
  <c r="M2880" i="1"/>
  <c r="P2882" i="1"/>
  <c r="O2881" i="1"/>
  <c r="M2643" i="1"/>
  <c r="P2645" i="1"/>
  <c r="O2644" i="1"/>
  <c r="M2733" i="1"/>
  <c r="P2735" i="1"/>
  <c r="O2734" i="1"/>
  <c r="M2695" i="1"/>
  <c r="P2697" i="1"/>
  <c r="O2696" i="1"/>
  <c r="M2826" i="1"/>
  <c r="P2828" i="1"/>
  <c r="O2827" i="1"/>
  <c r="M2836" i="1"/>
  <c r="P2838" i="1"/>
  <c r="O2837" i="1"/>
  <c r="M2627" i="1"/>
  <c r="P2629" i="1"/>
  <c r="O2628" i="1"/>
  <c r="M3018" i="1"/>
  <c r="P3020" i="1"/>
  <c r="O3019" i="1"/>
  <c r="M2717" i="1"/>
  <c r="P2719" i="1"/>
  <c r="O2718" i="1"/>
  <c r="M3034" i="1"/>
  <c r="P3036" i="1"/>
  <c r="O3035" i="1"/>
  <c r="M2521" i="1"/>
  <c r="P2523" i="1"/>
  <c r="O2522" i="1"/>
  <c r="M2909" i="1"/>
  <c r="P2911" i="1"/>
  <c r="O2910" i="1"/>
  <c r="M2568" i="1"/>
  <c r="P2570" i="1"/>
  <c r="O2569" i="1"/>
  <c r="M2529" i="1"/>
  <c r="P2531" i="1"/>
  <c r="O2530" i="1"/>
  <c r="M2915" i="1"/>
  <c r="P2917" i="1"/>
  <c r="O2916" i="1"/>
  <c r="M2216" i="1"/>
  <c r="P2218" i="1"/>
  <c r="O2217" i="1"/>
  <c r="M2146" i="1"/>
  <c r="P2148" i="1"/>
  <c r="O2147" i="1"/>
  <c r="M1962" i="1"/>
  <c r="P1964" i="1"/>
  <c r="O1963" i="1"/>
  <c r="M2184" i="1"/>
  <c r="P2186" i="1"/>
  <c r="O2185" i="1"/>
  <c r="M2741" i="1"/>
  <c r="P2743" i="1"/>
  <c r="O2742" i="1"/>
  <c r="M2026" i="1"/>
  <c r="P2028" i="1"/>
  <c r="O2027" i="1"/>
  <c r="M2309" i="1"/>
  <c r="P2311" i="1"/>
  <c r="O2310" i="1"/>
  <c r="M2213" i="1"/>
  <c r="P2215" i="1"/>
  <c r="O2214" i="1"/>
  <c r="M1858" i="1"/>
  <c r="P1860" i="1"/>
  <c r="O1859" i="1"/>
  <c r="M2435" i="1"/>
  <c r="P2437" i="1"/>
  <c r="O2436" i="1"/>
  <c r="M1811" i="1"/>
  <c r="P1813" i="1"/>
  <c r="O1812" i="1"/>
  <c r="M2275" i="1"/>
  <c r="P2277" i="1"/>
  <c r="O2276" i="1"/>
  <c r="M2052" i="1"/>
  <c r="P2054" i="1"/>
  <c r="O2053" i="1"/>
  <c r="M1498" i="1"/>
  <c r="P1500" i="1"/>
  <c r="O1499" i="1"/>
  <c r="M1434" i="1"/>
  <c r="P1436" i="1"/>
  <c r="O1435" i="1"/>
  <c r="M1980" i="1"/>
  <c r="P1982" i="1"/>
  <c r="O1981" i="1"/>
  <c r="M1868" i="1"/>
  <c r="P1870" i="1"/>
  <c r="O1869" i="1"/>
  <c r="M1594" i="1"/>
  <c r="P1596" i="1"/>
  <c r="O1595" i="1"/>
  <c r="M2009" i="1"/>
  <c r="P2011" i="1"/>
  <c r="O2010" i="1"/>
  <c r="M1361" i="1"/>
  <c r="P1363" i="1"/>
  <c r="O1362" i="1"/>
  <c r="M1311" i="1"/>
  <c r="P1313" i="1"/>
  <c r="O1312" i="1"/>
  <c r="M1821" i="1"/>
  <c r="P1823" i="1"/>
  <c r="O1822" i="1"/>
  <c r="M1391" i="1"/>
  <c r="P1393" i="1"/>
  <c r="O1392" i="1"/>
  <c r="M1906" i="1"/>
  <c r="P1908" i="1"/>
  <c r="O1907" i="1"/>
  <c r="M1786" i="1"/>
  <c r="P1788" i="1"/>
  <c r="O1787" i="1"/>
  <c r="M1663" i="1"/>
  <c r="P1665" i="1"/>
  <c r="O1664" i="1"/>
  <c r="M1057" i="1"/>
  <c r="P1059" i="1"/>
  <c r="O1058" i="1"/>
  <c r="M1326" i="1"/>
  <c r="P1328" i="1"/>
  <c r="O1327" i="1"/>
  <c r="M1129" i="1"/>
  <c r="P1131" i="1"/>
  <c r="O1130" i="1"/>
  <c r="M932" i="1"/>
  <c r="P934" i="1"/>
  <c r="O933" i="1"/>
  <c r="M1349" i="1"/>
  <c r="P1351" i="1"/>
  <c r="O1350" i="1"/>
  <c r="M1204" i="1"/>
  <c r="P1206" i="1"/>
  <c r="O1205" i="1"/>
  <c r="M1583" i="1"/>
  <c r="P1585" i="1"/>
  <c r="O1584" i="1"/>
  <c r="M1439" i="1"/>
  <c r="P1441" i="1"/>
  <c r="O1440" i="1"/>
  <c r="M1310" i="1"/>
  <c r="P1312" i="1"/>
  <c r="O1311" i="1"/>
  <c r="M1548" i="1"/>
  <c r="P1550" i="1"/>
  <c r="O1549" i="1"/>
  <c r="M1273" i="1"/>
  <c r="P1275" i="1"/>
  <c r="O1274" i="1"/>
  <c r="M1149" i="1"/>
  <c r="P1151" i="1"/>
  <c r="O1150" i="1"/>
  <c r="M900" i="1"/>
  <c r="P902" i="1"/>
  <c r="O901" i="1"/>
  <c r="M1740" i="1"/>
  <c r="P1742" i="1"/>
  <c r="O1741" i="1"/>
  <c r="M991" i="1"/>
  <c r="P993" i="1"/>
  <c r="O992" i="1"/>
  <c r="M1180" i="1"/>
  <c r="P1182" i="1"/>
  <c r="O1181" i="1"/>
  <c r="M1756" i="1"/>
  <c r="P1758" i="1"/>
  <c r="O1757" i="1"/>
  <c r="M1329" i="1"/>
  <c r="P1331" i="1"/>
  <c r="O1330" i="1"/>
  <c r="M580" i="1"/>
  <c r="P582" i="1"/>
  <c r="O581" i="1"/>
  <c r="M1049" i="1"/>
  <c r="P1051" i="1"/>
  <c r="O1050" i="1"/>
  <c r="M862" i="1"/>
  <c r="P864" i="1"/>
  <c r="O863" i="1"/>
  <c r="M769" i="1"/>
  <c r="P771" i="1"/>
  <c r="O770" i="1"/>
  <c r="M732" i="1"/>
  <c r="P734" i="1"/>
  <c r="O733" i="1"/>
  <c r="M1116" i="1"/>
  <c r="P1118" i="1"/>
  <c r="O1117" i="1"/>
  <c r="M876" i="1"/>
  <c r="P878" i="1"/>
  <c r="O877" i="1"/>
  <c r="M820" i="1"/>
  <c r="P822" i="1"/>
  <c r="O821" i="1"/>
  <c r="M553" i="1"/>
  <c r="P555" i="1"/>
  <c r="O554" i="1"/>
  <c r="M33" i="1"/>
  <c r="P35" i="1"/>
  <c r="O34" i="1"/>
  <c r="M1524" i="1"/>
  <c r="P1526" i="1"/>
  <c r="O1525" i="1"/>
  <c r="M206" i="1"/>
  <c r="P208" i="1"/>
  <c r="O207" i="1"/>
  <c r="M635" i="1"/>
  <c r="P637" i="1"/>
  <c r="O636" i="1"/>
  <c r="M209" i="1"/>
  <c r="P211" i="1"/>
  <c r="O210" i="1"/>
  <c r="M1189" i="1"/>
  <c r="P1191" i="1"/>
  <c r="O1190" i="1"/>
  <c r="M1588" i="1"/>
  <c r="P1590" i="1"/>
  <c r="O1589" i="1"/>
  <c r="M487" i="1"/>
  <c r="P489" i="1"/>
  <c r="O488" i="1"/>
  <c r="M411" i="1"/>
  <c r="P413" i="1"/>
  <c r="O412" i="1"/>
  <c r="M326" i="1"/>
  <c r="P328" i="1"/>
  <c r="O327" i="1"/>
  <c r="M262" i="1"/>
  <c r="P264" i="1"/>
  <c r="O263" i="1"/>
  <c r="M213" i="1"/>
  <c r="P215" i="1"/>
  <c r="O214" i="1"/>
  <c r="M165" i="1"/>
  <c r="P167" i="1"/>
  <c r="O166" i="1"/>
  <c r="M775" i="1"/>
  <c r="P777" i="1"/>
  <c r="O776" i="1"/>
  <c r="M373" i="1"/>
  <c r="P375" i="1"/>
  <c r="O374" i="1"/>
  <c r="M305" i="1"/>
  <c r="P307" i="1"/>
  <c r="O306" i="1"/>
  <c r="M241" i="1"/>
  <c r="P243" i="1"/>
  <c r="O242" i="1"/>
  <c r="M365" i="1"/>
  <c r="P367" i="1"/>
  <c r="O366" i="1"/>
  <c r="M57" i="1"/>
  <c r="P59" i="1"/>
  <c r="O58" i="1"/>
  <c r="M99" i="1"/>
  <c r="P101" i="1"/>
  <c r="O100" i="1"/>
  <c r="M285" i="1"/>
  <c r="P287" i="1"/>
  <c r="O286" i="1"/>
  <c r="M614" i="1"/>
  <c r="P616" i="1"/>
  <c r="O615" i="1"/>
  <c r="M137" i="1"/>
  <c r="P139" i="1"/>
  <c r="O138" i="1"/>
  <c r="M424" i="1"/>
  <c r="P426" i="1"/>
  <c r="O425" i="1"/>
  <c r="M16" i="1"/>
  <c r="P18" i="1"/>
  <c r="O17" i="1"/>
  <c r="M249" i="1"/>
  <c r="P251" i="1"/>
  <c r="O250" i="1"/>
  <c r="M109" i="1"/>
  <c r="P111" i="1"/>
  <c r="O110" i="1"/>
  <c r="M89" i="1"/>
  <c r="P91" i="1"/>
  <c r="O90" i="1"/>
  <c r="M240" i="1"/>
  <c r="P242" i="1"/>
  <c r="O241" i="1"/>
  <c r="M176" i="1"/>
  <c r="P178" i="1"/>
  <c r="O177" i="1"/>
  <c r="M136" i="1"/>
  <c r="P138" i="1"/>
  <c r="O137" i="1"/>
  <c r="N3441" i="1"/>
  <c r="L3441" i="1"/>
  <c r="L3401" i="1"/>
  <c r="N3401" i="1"/>
  <c r="N2312" i="1"/>
  <c r="L2312" i="1"/>
  <c r="M2923" i="1"/>
  <c r="P2925" i="1"/>
  <c r="O2924" i="1"/>
  <c r="L2732" i="1"/>
  <c r="N2732" i="1"/>
  <c r="N2332" i="1"/>
  <c r="L2332" i="1"/>
  <c r="N2336" i="1"/>
  <c r="L2336" i="1"/>
  <c r="L1915" i="1"/>
  <c r="N1915" i="1"/>
  <c r="L1205" i="1"/>
  <c r="N1205" i="1"/>
  <c r="N1760" i="1"/>
  <c r="L1760" i="1"/>
  <c r="N473" i="1"/>
  <c r="L473" i="1"/>
  <c r="N1652" i="1"/>
  <c r="L1652" i="1"/>
  <c r="L1085" i="1"/>
  <c r="N1085" i="1"/>
  <c r="L965" i="1"/>
  <c r="N965" i="1"/>
  <c r="N841" i="1"/>
  <c r="L841" i="1"/>
  <c r="N438" i="1"/>
  <c r="L438" i="1"/>
  <c r="N302" i="1"/>
  <c r="L302" i="1"/>
  <c r="L507" i="1"/>
  <c r="N507" i="1"/>
  <c r="L124" i="1"/>
  <c r="N124" i="1"/>
  <c r="M1944" i="1"/>
  <c r="P1946" i="1"/>
  <c r="O1945" i="1"/>
  <c r="M3064" i="1"/>
  <c r="P3066" i="1"/>
  <c r="O3065" i="1"/>
  <c r="M3516" i="1"/>
  <c r="P3518" i="1"/>
  <c r="O3517" i="1"/>
  <c r="M3476" i="1"/>
  <c r="P3478" i="1"/>
  <c r="O3477" i="1"/>
  <c r="M3460" i="1"/>
  <c r="P3462" i="1"/>
  <c r="O3461" i="1"/>
  <c r="M3398" i="1"/>
  <c r="P3400" i="1"/>
  <c r="O3399" i="1"/>
  <c r="M3301" i="1"/>
  <c r="P3303" i="1"/>
  <c r="O3302" i="1"/>
  <c r="M3269" i="1"/>
  <c r="P3271" i="1"/>
  <c r="O3270" i="1"/>
  <c r="M3427" i="1"/>
  <c r="P3429" i="1"/>
  <c r="O3428" i="1"/>
  <c r="M3381" i="1"/>
  <c r="P3383" i="1"/>
  <c r="O3382" i="1"/>
  <c r="M3261" i="1"/>
  <c r="P3263" i="1"/>
  <c r="O3262" i="1"/>
  <c r="M3446" i="1"/>
  <c r="P3448" i="1"/>
  <c r="O3447" i="1"/>
  <c r="M3271" i="1"/>
  <c r="P3273" i="1"/>
  <c r="O3272" i="1"/>
  <c r="M3290" i="1"/>
  <c r="P3292" i="1"/>
  <c r="O3291" i="1"/>
  <c r="M3383" i="1"/>
  <c r="P3385" i="1"/>
  <c r="O3384" i="1"/>
  <c r="M3151" i="1"/>
  <c r="P3153" i="1"/>
  <c r="O3152" i="1"/>
  <c r="M3196" i="1"/>
  <c r="P3198" i="1"/>
  <c r="O3197" i="1"/>
  <c r="M3209" i="1"/>
  <c r="P3211" i="1"/>
  <c r="O3210" i="1"/>
  <c r="M3162" i="1"/>
  <c r="P3164" i="1"/>
  <c r="O3163" i="1"/>
  <c r="M2984" i="1"/>
  <c r="P2986" i="1"/>
  <c r="O2985" i="1"/>
  <c r="M3071" i="1"/>
  <c r="P3073" i="1"/>
  <c r="O3072" i="1"/>
  <c r="M3010" i="1"/>
  <c r="P3012" i="1"/>
  <c r="O3011" i="1"/>
  <c r="M2944" i="1"/>
  <c r="P2946" i="1"/>
  <c r="O2945" i="1"/>
  <c r="M3146" i="1"/>
  <c r="P3148" i="1"/>
  <c r="O3147" i="1"/>
  <c r="M2722" i="1"/>
  <c r="P2724" i="1"/>
  <c r="O2723" i="1"/>
  <c r="M2659" i="1"/>
  <c r="P2661" i="1"/>
  <c r="O2660" i="1"/>
  <c r="M3058" i="1"/>
  <c r="P3060" i="1"/>
  <c r="O3059" i="1"/>
  <c r="M2749" i="1"/>
  <c r="P2751" i="1"/>
  <c r="O2750" i="1"/>
  <c r="M2426" i="1"/>
  <c r="P2428" i="1"/>
  <c r="O2427" i="1"/>
  <c r="M2569" i="1"/>
  <c r="P2571" i="1"/>
  <c r="O2570" i="1"/>
  <c r="M2387" i="1"/>
  <c r="P2389" i="1"/>
  <c r="O2388" i="1"/>
  <c r="M2361" i="1"/>
  <c r="P2363" i="1"/>
  <c r="O2362" i="1"/>
  <c r="M2552" i="1"/>
  <c r="P2554" i="1"/>
  <c r="O2553" i="1"/>
  <c r="M2297" i="1"/>
  <c r="P2299" i="1"/>
  <c r="O2298" i="1"/>
  <c r="M2192" i="1"/>
  <c r="P2194" i="1"/>
  <c r="O2193" i="1"/>
  <c r="M2114" i="1"/>
  <c r="P2116" i="1"/>
  <c r="O2115" i="1"/>
  <c r="M2098" i="1"/>
  <c r="P2100" i="1"/>
  <c r="O2099" i="1"/>
  <c r="M2504" i="1"/>
  <c r="P2506" i="1"/>
  <c r="O2505" i="1"/>
  <c r="M2377" i="1"/>
  <c r="P2379" i="1"/>
  <c r="O2378" i="1"/>
  <c r="M2284" i="1"/>
  <c r="P2286" i="1"/>
  <c r="O2285" i="1"/>
  <c r="M2220" i="1"/>
  <c r="P2222" i="1"/>
  <c r="O2221" i="1"/>
  <c r="M1911" i="1"/>
  <c r="P1913" i="1"/>
  <c r="O1912" i="1"/>
  <c r="M2104" i="1"/>
  <c r="P2106" i="1"/>
  <c r="O2105" i="1"/>
  <c r="M1937" i="1"/>
  <c r="P1939" i="1"/>
  <c r="O1938" i="1"/>
  <c r="M2434" i="1"/>
  <c r="P2436" i="1"/>
  <c r="O2435" i="1"/>
  <c r="M2217" i="1"/>
  <c r="P2219" i="1"/>
  <c r="O2218" i="1"/>
  <c r="M2260" i="1"/>
  <c r="P2262" i="1"/>
  <c r="O2261" i="1"/>
  <c r="M1975" i="1"/>
  <c r="P1977" i="1"/>
  <c r="O1976" i="1"/>
  <c r="M1908" i="1"/>
  <c r="P1910" i="1"/>
  <c r="O1909" i="1"/>
  <c r="M1562" i="1"/>
  <c r="P1564" i="1"/>
  <c r="O1563" i="1"/>
  <c r="M2153" i="1"/>
  <c r="P2155" i="1"/>
  <c r="O2154" i="1"/>
  <c r="M1813" i="1"/>
  <c r="P1815" i="1"/>
  <c r="O1814" i="1"/>
  <c r="M1749" i="1"/>
  <c r="P1751" i="1"/>
  <c r="O1750" i="1"/>
  <c r="M1655" i="1"/>
  <c r="P1657" i="1"/>
  <c r="O1656" i="1"/>
  <c r="M1613" i="1"/>
  <c r="P1615" i="1"/>
  <c r="O1614" i="1"/>
  <c r="M1549" i="1"/>
  <c r="P1551" i="1"/>
  <c r="O1550" i="1"/>
  <c r="M1485" i="1"/>
  <c r="P1487" i="1"/>
  <c r="O1486" i="1"/>
  <c r="M1463" i="1"/>
  <c r="P1465" i="1"/>
  <c r="O1464" i="1"/>
  <c r="M1755" i="1"/>
  <c r="P1757" i="1"/>
  <c r="O1756" i="1"/>
  <c r="M1764" i="1"/>
  <c r="P1766" i="1"/>
  <c r="O1765" i="1"/>
  <c r="M1754" i="1"/>
  <c r="P1756" i="1"/>
  <c r="O1755" i="1"/>
  <c r="M1645" i="1"/>
  <c r="P1647" i="1"/>
  <c r="O1646" i="1"/>
  <c r="M1530" i="1"/>
  <c r="P1532" i="1"/>
  <c r="O1531" i="1"/>
  <c r="M1124" i="1"/>
  <c r="P1126" i="1"/>
  <c r="O1125" i="1"/>
  <c r="M1802" i="1"/>
  <c r="P1804" i="1"/>
  <c r="O1803" i="1"/>
  <c r="M1506" i="1"/>
  <c r="P1508" i="1"/>
  <c r="O1507" i="1"/>
  <c r="M1743" i="1"/>
  <c r="P1745" i="1"/>
  <c r="O1744" i="1"/>
  <c r="M1218" i="1"/>
  <c r="P1220" i="1"/>
  <c r="O1219" i="1"/>
  <c r="M1741" i="1"/>
  <c r="P1743" i="1"/>
  <c r="O1742" i="1"/>
  <c r="M1693" i="1"/>
  <c r="P1695" i="1"/>
  <c r="O1694" i="1"/>
  <c r="M1519" i="1"/>
  <c r="P1521" i="1"/>
  <c r="O1520" i="1"/>
  <c r="M1436" i="1"/>
  <c r="P1438" i="1"/>
  <c r="O1437" i="1"/>
  <c r="M1193" i="1"/>
  <c r="P1195" i="1"/>
  <c r="O1194" i="1"/>
  <c r="M1834" i="1"/>
  <c r="P1836" i="1"/>
  <c r="O1835" i="1"/>
  <c r="M1420" i="1"/>
  <c r="P1422" i="1"/>
  <c r="O1421" i="1"/>
  <c r="M1321" i="1"/>
  <c r="P1323" i="1"/>
  <c r="O1322" i="1"/>
  <c r="M1143" i="1"/>
  <c r="P1145" i="1"/>
  <c r="O1144" i="1"/>
  <c r="M1033" i="1"/>
  <c r="P1035" i="1"/>
  <c r="O1034" i="1"/>
  <c r="M1484" i="1"/>
  <c r="P1486" i="1"/>
  <c r="O1485" i="1"/>
  <c r="M1220" i="1"/>
  <c r="P1222" i="1"/>
  <c r="O1221" i="1"/>
  <c r="M1759" i="1"/>
  <c r="P1761" i="1"/>
  <c r="O1760" i="1"/>
  <c r="M1487" i="1"/>
  <c r="P1489" i="1"/>
  <c r="O1488" i="1"/>
  <c r="M1341" i="1"/>
  <c r="P1343" i="1"/>
  <c r="O1342" i="1"/>
  <c r="M869" i="1"/>
  <c r="P871" i="1"/>
  <c r="O870" i="1"/>
  <c r="M1209" i="1"/>
  <c r="P1211" i="1"/>
  <c r="O1210" i="1"/>
  <c r="M1412" i="1"/>
  <c r="P1414" i="1"/>
  <c r="O1413" i="1"/>
  <c r="M977" i="1"/>
  <c r="P979" i="1"/>
  <c r="O978" i="1"/>
  <c r="M1687" i="1"/>
  <c r="P1689" i="1"/>
  <c r="O1688" i="1"/>
  <c r="M1252" i="1"/>
  <c r="P1254" i="1"/>
  <c r="O1253" i="1"/>
  <c r="M1229" i="1"/>
  <c r="P1231" i="1"/>
  <c r="O1230" i="1"/>
  <c r="M532" i="1"/>
  <c r="P534" i="1"/>
  <c r="O533" i="1"/>
  <c r="M1300" i="1"/>
  <c r="P1302" i="1"/>
  <c r="O1301" i="1"/>
  <c r="M1028" i="1"/>
  <c r="P1030" i="1"/>
  <c r="O1029" i="1"/>
  <c r="M636" i="1"/>
  <c r="P638" i="1"/>
  <c r="O637" i="1"/>
  <c r="M489" i="1"/>
  <c r="P491" i="1"/>
  <c r="O490" i="1"/>
  <c r="M107" i="1"/>
  <c r="P109" i="1"/>
  <c r="O108" i="1"/>
  <c r="M1185" i="1"/>
  <c r="P1187" i="1"/>
  <c r="O1186" i="1"/>
  <c r="M390" i="1"/>
  <c r="P392" i="1"/>
  <c r="O391" i="1"/>
  <c r="M94" i="1"/>
  <c r="P96" i="1"/>
  <c r="O95" i="1"/>
  <c r="M273" i="1"/>
  <c r="P275" i="1"/>
  <c r="O274" i="1"/>
  <c r="M1161" i="1"/>
  <c r="P1163" i="1"/>
  <c r="O1162" i="1"/>
  <c r="M267" i="1"/>
  <c r="P269" i="1"/>
  <c r="O268" i="1"/>
  <c r="M756" i="1"/>
  <c r="P758" i="1"/>
  <c r="O757" i="1"/>
  <c r="M579" i="1"/>
  <c r="P581" i="1"/>
  <c r="O580" i="1"/>
  <c r="M812" i="1"/>
  <c r="P814" i="1"/>
  <c r="O813" i="1"/>
  <c r="M1543" i="1"/>
  <c r="P1545" i="1"/>
  <c r="O1544" i="1"/>
  <c r="M1073" i="1"/>
  <c r="P1075" i="1"/>
  <c r="O1074" i="1"/>
  <c r="M492" i="1"/>
  <c r="P494" i="1"/>
  <c r="O493" i="1"/>
  <c r="M612" i="1"/>
  <c r="P614" i="1"/>
  <c r="O613" i="1"/>
  <c r="M325" i="1"/>
  <c r="P327" i="1"/>
  <c r="O326" i="1"/>
  <c r="M261" i="1"/>
  <c r="P263" i="1"/>
  <c r="O262" i="1"/>
  <c r="M102" i="1"/>
  <c r="P104" i="1"/>
  <c r="O103" i="1"/>
  <c r="M1114" i="1"/>
  <c r="P1116" i="1"/>
  <c r="O1115" i="1"/>
  <c r="M716" i="1"/>
  <c r="P718" i="1"/>
  <c r="O717" i="1"/>
  <c r="M331" i="1"/>
  <c r="P333" i="1"/>
  <c r="O332" i="1"/>
  <c r="M827" i="1"/>
  <c r="P829" i="1"/>
  <c r="O828" i="1"/>
  <c r="M216" i="1"/>
  <c r="P218" i="1"/>
  <c r="O217" i="1"/>
  <c r="M152" i="1"/>
  <c r="P154" i="1"/>
  <c r="O153" i="1"/>
  <c r="M237" i="1"/>
  <c r="P239" i="1"/>
  <c r="O238" i="1"/>
  <c r="N392" i="1"/>
  <c r="M72" i="1"/>
  <c r="P74" i="1"/>
  <c r="O73" i="1"/>
  <c r="M409" i="1"/>
  <c r="P411" i="1"/>
  <c r="O410" i="1"/>
  <c r="M253" i="1"/>
  <c r="P255" i="1"/>
  <c r="O254" i="1"/>
  <c r="M189" i="1"/>
  <c r="P191" i="1"/>
  <c r="O190" i="1"/>
  <c r="M3" i="1"/>
  <c r="P5" i="1"/>
  <c r="O4" i="1"/>
  <c r="M41" i="1"/>
  <c r="P43" i="1"/>
  <c r="O42" i="1"/>
  <c r="M470" i="1"/>
  <c r="P472" i="1"/>
  <c r="O471" i="1"/>
  <c r="M272" i="1"/>
  <c r="P274" i="1"/>
  <c r="O273" i="1"/>
  <c r="M684" i="1"/>
  <c r="P686" i="1"/>
  <c r="O685" i="1"/>
  <c r="M401" i="1"/>
  <c r="P403" i="1"/>
  <c r="O402" i="1"/>
  <c r="N3284" i="1"/>
  <c r="L3284" i="1"/>
  <c r="L2883" i="1"/>
  <c r="N2883" i="1"/>
  <c r="N3084" i="1"/>
  <c r="L3084" i="1"/>
  <c r="L2760" i="1"/>
  <c r="N2760" i="1"/>
  <c r="L2891" i="1"/>
  <c r="N2891" i="1"/>
  <c r="L2748" i="1"/>
  <c r="N2748" i="1"/>
  <c r="L2899" i="1"/>
  <c r="N2899" i="1"/>
  <c r="N1800" i="1"/>
  <c r="L1800" i="1"/>
  <c r="L1221" i="1"/>
  <c r="N1221" i="1"/>
  <c r="N1476" i="1"/>
  <c r="L1476" i="1"/>
  <c r="N465" i="1"/>
  <c r="L465" i="1"/>
  <c r="M1173" i="1"/>
  <c r="P1175" i="1"/>
  <c r="O1174" i="1"/>
  <c r="N713" i="1"/>
  <c r="L713" i="1"/>
  <c r="N38" i="1"/>
  <c r="L38" i="1"/>
  <c r="M52" i="1"/>
  <c r="P54" i="1"/>
  <c r="O53" i="1"/>
  <c r="N1879" i="1"/>
  <c r="L1879" i="1"/>
  <c r="M84" i="1"/>
  <c r="P86" i="1"/>
  <c r="O85" i="1"/>
  <c r="M1353" i="1"/>
  <c r="P1355" i="1"/>
  <c r="O1354" i="1"/>
  <c r="M3408" i="1"/>
  <c r="P3410" i="1"/>
  <c r="O3409" i="1"/>
  <c r="M3200" i="1"/>
  <c r="P3202" i="1"/>
  <c r="O3201" i="1"/>
  <c r="M3222" i="1"/>
  <c r="P3224" i="1"/>
  <c r="O3223" i="1"/>
  <c r="M3432" i="1"/>
  <c r="P3434" i="1"/>
  <c r="O3433" i="1"/>
  <c r="M3228" i="1"/>
  <c r="P3230" i="1"/>
  <c r="O3229" i="1"/>
  <c r="M3113" i="1"/>
  <c r="P3115" i="1"/>
  <c r="O3114" i="1"/>
  <c r="M3177" i="1"/>
  <c r="P3179" i="1"/>
  <c r="O3178" i="1"/>
  <c r="M3230" i="1"/>
  <c r="P3232" i="1"/>
  <c r="O3231" i="1"/>
  <c r="M2977" i="1"/>
  <c r="P2979" i="1"/>
  <c r="O2978" i="1"/>
  <c r="M2928" i="1"/>
  <c r="P2930" i="1"/>
  <c r="O2929" i="1"/>
  <c r="M2986" i="1"/>
  <c r="P2988" i="1"/>
  <c r="O2987" i="1"/>
  <c r="M2831" i="1"/>
  <c r="P2833" i="1"/>
  <c r="O2832" i="1"/>
  <c r="M2759" i="1"/>
  <c r="P2761" i="1"/>
  <c r="O2760" i="1"/>
  <c r="M2693" i="1"/>
  <c r="P2695" i="1"/>
  <c r="O2694" i="1"/>
  <c r="M3008" i="1"/>
  <c r="P3010" i="1"/>
  <c r="O3009" i="1"/>
  <c r="M2778" i="1"/>
  <c r="P2780" i="1"/>
  <c r="O2779" i="1"/>
  <c r="M2973" i="1"/>
  <c r="P2975" i="1"/>
  <c r="O2974" i="1"/>
  <c r="M2349" i="1"/>
  <c r="P2351" i="1"/>
  <c r="O2350" i="1"/>
  <c r="M2464" i="1"/>
  <c r="P2466" i="1"/>
  <c r="O2465" i="1"/>
  <c r="M2401" i="1"/>
  <c r="P2403" i="1"/>
  <c r="O2402" i="1"/>
  <c r="M2273" i="1"/>
  <c r="P2275" i="1"/>
  <c r="O2274" i="1"/>
  <c r="M2964" i="1"/>
  <c r="P2966" i="1"/>
  <c r="O2965" i="1"/>
  <c r="M2253" i="1"/>
  <c r="P2255" i="1"/>
  <c r="O2254" i="1"/>
  <c r="M2888" i="1"/>
  <c r="P2890" i="1"/>
  <c r="O2889" i="1"/>
  <c r="M2178" i="1"/>
  <c r="P2180" i="1"/>
  <c r="O2179" i="1"/>
  <c r="M2288" i="1"/>
  <c r="P2290" i="1"/>
  <c r="O2289" i="1"/>
  <c r="M2130" i="1"/>
  <c r="P2132" i="1"/>
  <c r="O2131" i="1"/>
  <c r="M1909" i="1"/>
  <c r="P1911" i="1"/>
  <c r="O1910" i="1"/>
  <c r="M2092" i="1"/>
  <c r="P2094" i="1"/>
  <c r="O2093" i="1"/>
  <c r="M1829" i="1"/>
  <c r="P1831" i="1"/>
  <c r="O1830" i="1"/>
  <c r="M1928" i="1"/>
  <c r="P1930" i="1"/>
  <c r="O1929" i="1"/>
  <c r="M1986" i="1"/>
  <c r="P1988" i="1"/>
  <c r="O1987" i="1"/>
  <c r="M1795" i="1"/>
  <c r="P1797" i="1"/>
  <c r="O1796" i="1"/>
  <c r="M1731" i="1"/>
  <c r="P1733" i="1"/>
  <c r="O1732" i="1"/>
  <c r="M1471" i="1"/>
  <c r="P1473" i="1"/>
  <c r="O1472" i="1"/>
  <c r="M1864" i="1"/>
  <c r="P1866" i="1"/>
  <c r="O1865" i="1"/>
  <c r="M2616" i="1"/>
  <c r="P2618" i="1"/>
  <c r="O2617" i="1"/>
  <c r="M1532" i="1"/>
  <c r="P1534" i="1"/>
  <c r="O1533" i="1"/>
  <c r="M2307" i="1"/>
  <c r="P2309" i="1"/>
  <c r="O2308" i="1"/>
  <c r="M1977" i="1"/>
  <c r="P1979" i="1"/>
  <c r="O1978" i="1"/>
  <c r="M1556" i="1"/>
  <c r="P1558" i="1"/>
  <c r="O1557" i="1"/>
  <c r="M2181" i="1"/>
  <c r="P2183" i="1"/>
  <c r="O2182" i="1"/>
  <c r="M1812" i="1"/>
  <c r="P1814" i="1"/>
  <c r="O1813" i="1"/>
  <c r="M1701" i="1"/>
  <c r="P1703" i="1"/>
  <c r="O1702" i="1"/>
  <c r="M1431" i="1"/>
  <c r="P1433" i="1"/>
  <c r="O1432" i="1"/>
  <c r="M1178" i="1"/>
  <c r="P1180" i="1"/>
  <c r="O1179" i="1"/>
  <c r="M2058" i="1"/>
  <c r="P2060" i="1"/>
  <c r="O2059" i="1"/>
  <c r="M1732" i="1"/>
  <c r="P1734" i="1"/>
  <c r="O1733" i="1"/>
  <c r="M1249" i="1"/>
  <c r="P1251" i="1"/>
  <c r="O1250" i="1"/>
  <c r="M1810" i="1"/>
  <c r="P1812" i="1"/>
  <c r="O1811" i="1"/>
  <c r="M1791" i="1"/>
  <c r="P1793" i="1"/>
  <c r="O1792" i="1"/>
  <c r="M1575" i="1"/>
  <c r="P1577" i="1"/>
  <c r="O1576" i="1"/>
  <c r="M1751" i="1"/>
  <c r="P1753" i="1"/>
  <c r="O1752" i="1"/>
  <c r="M1098" i="1"/>
  <c r="P1100" i="1"/>
  <c r="O1099" i="1"/>
  <c r="M884" i="1"/>
  <c r="P886" i="1"/>
  <c r="O885" i="1"/>
  <c r="M1250" i="1"/>
  <c r="P1252" i="1"/>
  <c r="O1251" i="1"/>
  <c r="M934" i="1"/>
  <c r="P936" i="1"/>
  <c r="O935" i="1"/>
  <c r="M1628" i="1"/>
  <c r="P1630" i="1"/>
  <c r="O1629" i="1"/>
  <c r="M1580" i="1"/>
  <c r="P1582" i="1"/>
  <c r="O1581" i="1"/>
  <c r="M922" i="1"/>
  <c r="P924" i="1"/>
  <c r="O923" i="1"/>
  <c r="M2252" i="1"/>
  <c r="P2254" i="1"/>
  <c r="O2253" i="1"/>
  <c r="M764" i="1"/>
  <c r="P766" i="1"/>
  <c r="O765" i="1"/>
  <c r="M705" i="1"/>
  <c r="P707" i="1"/>
  <c r="O706" i="1"/>
  <c r="M1196" i="1"/>
  <c r="P1198" i="1"/>
  <c r="O1197" i="1"/>
  <c r="M806" i="1"/>
  <c r="P808" i="1"/>
  <c r="O807" i="1"/>
  <c r="M699" i="1"/>
  <c r="P701" i="1"/>
  <c r="O700" i="1"/>
  <c r="M540" i="1"/>
  <c r="P542" i="1"/>
  <c r="O541" i="1"/>
  <c r="M460" i="1"/>
  <c r="P462" i="1"/>
  <c r="O461" i="1"/>
  <c r="M414" i="1"/>
  <c r="P416" i="1"/>
  <c r="O415" i="1"/>
  <c r="M1381" i="1"/>
  <c r="P1383" i="1"/>
  <c r="O1382" i="1"/>
  <c r="M556" i="1"/>
  <c r="P558" i="1"/>
  <c r="O557" i="1"/>
  <c r="M471" i="1"/>
  <c r="P473" i="1"/>
  <c r="O472" i="1"/>
  <c r="M174" i="1"/>
  <c r="P176" i="1"/>
  <c r="O175" i="1"/>
  <c r="M347" i="1"/>
  <c r="P349" i="1"/>
  <c r="O348" i="1"/>
  <c r="M139" i="1"/>
  <c r="P141" i="1"/>
  <c r="O140" i="1"/>
  <c r="M1065" i="1"/>
  <c r="P1067" i="1"/>
  <c r="O1066" i="1"/>
  <c r="M606" i="1"/>
  <c r="P608" i="1"/>
  <c r="O607" i="1"/>
  <c r="M484" i="1"/>
  <c r="P486" i="1"/>
  <c r="O485" i="1"/>
  <c r="M452" i="1"/>
  <c r="P454" i="1"/>
  <c r="O453" i="1"/>
  <c r="M564" i="1"/>
  <c r="P566" i="1"/>
  <c r="O565" i="1"/>
  <c r="M898" i="1"/>
  <c r="P900" i="1"/>
  <c r="O899" i="1"/>
  <c r="M622" i="1"/>
  <c r="P624" i="1"/>
  <c r="O623" i="1"/>
  <c r="M974" i="1"/>
  <c r="P976" i="1"/>
  <c r="O975" i="1"/>
  <c r="M310" i="1"/>
  <c r="P312" i="1"/>
  <c r="O311" i="1"/>
  <c r="M246" i="1"/>
  <c r="P248" i="1"/>
  <c r="O247" i="1"/>
  <c r="M198" i="1"/>
  <c r="P200" i="1"/>
  <c r="O199" i="1"/>
  <c r="M149" i="1"/>
  <c r="P151" i="1"/>
  <c r="O150" i="1"/>
  <c r="M101" i="1"/>
  <c r="P103" i="1"/>
  <c r="O102" i="1"/>
  <c r="L2258" i="1"/>
  <c r="M1060" i="1"/>
  <c r="P1062" i="1"/>
  <c r="O1061" i="1"/>
  <c r="M660" i="1"/>
  <c r="P662" i="1"/>
  <c r="O661" i="1"/>
  <c r="M337" i="1"/>
  <c r="P339" i="1"/>
  <c r="O338" i="1"/>
  <c r="M161" i="1"/>
  <c r="P163" i="1"/>
  <c r="O162" i="1"/>
  <c r="M476" i="1"/>
  <c r="P478" i="1"/>
  <c r="O477" i="1"/>
  <c r="M9" i="1"/>
  <c r="P11" i="1"/>
  <c r="O10" i="1"/>
  <c r="M329" i="1"/>
  <c r="P331" i="1"/>
  <c r="O330" i="1"/>
  <c r="M429" i="1"/>
  <c r="P431" i="1"/>
  <c r="O430" i="1"/>
  <c r="M205" i="1"/>
  <c r="P207" i="1"/>
  <c r="O206" i="1"/>
  <c r="M425" i="1"/>
  <c r="P427" i="1"/>
  <c r="O426" i="1"/>
  <c r="M49" i="1"/>
  <c r="P51" i="1"/>
  <c r="O50" i="1"/>
  <c r="M361" i="1"/>
  <c r="P363" i="1"/>
  <c r="O362" i="1"/>
  <c r="M83" i="1"/>
  <c r="P85" i="1"/>
  <c r="O84" i="1"/>
  <c r="M320" i="1"/>
  <c r="P322" i="1"/>
  <c r="O321" i="1"/>
  <c r="M232" i="1"/>
  <c r="P234" i="1"/>
  <c r="O233" i="1"/>
  <c r="M168" i="1"/>
  <c r="P170" i="1"/>
  <c r="O169" i="1"/>
  <c r="M104" i="1"/>
  <c r="P106" i="1"/>
  <c r="O105" i="1"/>
  <c r="L3231" i="1"/>
  <c r="N3231" i="1"/>
  <c r="N3364" i="1"/>
  <c r="L3364" i="1"/>
  <c r="N3083" i="1"/>
  <c r="L3083" i="1"/>
  <c r="N2234" i="1"/>
  <c r="L2234" i="1"/>
  <c r="N2304" i="1"/>
  <c r="L2304" i="1"/>
  <c r="N2320" i="1"/>
  <c r="L2320" i="1"/>
  <c r="M2331" i="1"/>
  <c r="P2333" i="1"/>
  <c r="O2332" i="1"/>
  <c r="M1960" i="1"/>
  <c r="P1962" i="1"/>
  <c r="O1961" i="1"/>
  <c r="N1792" i="1"/>
  <c r="L1792" i="1"/>
  <c r="M2347" i="1"/>
  <c r="P2349" i="1"/>
  <c r="O2348" i="1"/>
  <c r="M2261" i="1"/>
  <c r="P2263" i="1"/>
  <c r="O2262" i="1"/>
  <c r="N1736" i="1"/>
  <c r="L1736" i="1"/>
  <c r="M1213" i="1"/>
  <c r="P1215" i="1"/>
  <c r="O1214" i="1"/>
  <c r="M2793" i="1"/>
  <c r="P2795" i="1"/>
  <c r="O2794" i="1"/>
  <c r="M2283" i="1"/>
  <c r="P2285" i="1"/>
  <c r="O2284" i="1"/>
  <c r="L499" i="1"/>
  <c r="N499" i="1"/>
  <c r="M914" i="1"/>
  <c r="P916" i="1"/>
  <c r="O915" i="1"/>
  <c r="M388" i="1"/>
  <c r="P390" i="1"/>
  <c r="O389" i="1"/>
  <c r="L140" i="1"/>
  <c r="N140" i="1"/>
  <c r="L364" i="1"/>
  <c r="N364" i="1"/>
  <c r="M3478" i="1"/>
  <c r="P3480" i="1"/>
  <c r="O3479" i="1"/>
  <c r="M3309" i="1"/>
  <c r="P3311" i="1"/>
  <c r="O3310" i="1"/>
  <c r="M3365" i="1"/>
  <c r="P3367" i="1"/>
  <c r="O3366" i="1"/>
  <c r="M3429" i="1"/>
  <c r="P3431" i="1"/>
  <c r="O3430" i="1"/>
  <c r="M3066" i="1"/>
  <c r="P3068" i="1"/>
  <c r="O3067" i="1"/>
  <c r="M3452" i="1"/>
  <c r="P3454" i="1"/>
  <c r="O3453" i="1"/>
  <c r="M3343" i="1"/>
  <c r="P3345" i="1"/>
  <c r="O3344" i="1"/>
  <c r="M3378" i="1"/>
  <c r="P3380" i="1"/>
  <c r="O3379" i="1"/>
  <c r="M3388" i="1"/>
  <c r="P3390" i="1"/>
  <c r="O3389" i="1"/>
  <c r="M3333" i="1"/>
  <c r="P3335" i="1"/>
  <c r="O3334" i="1"/>
  <c r="M3287" i="1"/>
  <c r="P3289" i="1"/>
  <c r="O3288" i="1"/>
  <c r="M3393" i="1"/>
  <c r="P3395" i="1"/>
  <c r="O3394" i="1"/>
  <c r="M3319" i="1"/>
  <c r="P3321" i="1"/>
  <c r="O3320" i="1"/>
  <c r="M3372" i="1"/>
  <c r="P3374" i="1"/>
  <c r="O3373" i="1"/>
  <c r="M3317" i="1"/>
  <c r="P3319" i="1"/>
  <c r="O3318" i="1"/>
  <c r="M3111" i="1"/>
  <c r="P3113" i="1"/>
  <c r="O3112" i="1"/>
  <c r="M3154" i="1"/>
  <c r="P3156" i="1"/>
  <c r="O3155" i="1"/>
  <c r="M3172" i="1"/>
  <c r="P3174" i="1"/>
  <c r="O3173" i="1"/>
  <c r="M3260" i="1"/>
  <c r="P3262" i="1"/>
  <c r="O3261" i="1"/>
  <c r="M3159" i="1"/>
  <c r="P3161" i="1"/>
  <c r="O3160" i="1"/>
  <c r="M3206" i="1"/>
  <c r="P3208" i="1"/>
  <c r="O3207" i="1"/>
  <c r="M3502" i="1"/>
  <c r="P3504" i="1"/>
  <c r="O3503" i="1"/>
  <c r="M3430" i="1"/>
  <c r="P3432" i="1"/>
  <c r="O3431" i="1"/>
  <c r="M3523" i="1"/>
  <c r="O3524" i="1"/>
  <c r="M3475" i="1"/>
  <c r="P3477" i="1"/>
  <c r="O3476" i="1"/>
  <c r="M3293" i="1"/>
  <c r="P3295" i="1"/>
  <c r="O3294" i="1"/>
  <c r="M3351" i="1"/>
  <c r="P3353" i="1"/>
  <c r="O3352" i="1"/>
  <c r="M3253" i="1"/>
  <c r="P3255" i="1"/>
  <c r="O3254" i="1"/>
  <c r="M3362" i="1"/>
  <c r="P3364" i="1"/>
  <c r="O3363" i="1"/>
  <c r="M3414" i="1"/>
  <c r="P3416" i="1"/>
  <c r="O3415" i="1"/>
  <c r="M3207" i="1"/>
  <c r="P3209" i="1"/>
  <c r="O3208" i="1"/>
  <c r="M3175" i="1"/>
  <c r="P3177" i="1"/>
  <c r="O3176" i="1"/>
  <c r="M3114" i="1"/>
  <c r="P3116" i="1"/>
  <c r="O3115" i="1"/>
  <c r="M3191" i="1"/>
  <c r="P3193" i="1"/>
  <c r="O3192" i="1"/>
  <c r="M3143" i="1"/>
  <c r="P3145" i="1"/>
  <c r="O3144" i="1"/>
  <c r="M3161" i="1"/>
  <c r="P3163" i="1"/>
  <c r="O3162" i="1"/>
  <c r="M3087" i="1"/>
  <c r="P3089" i="1"/>
  <c r="O3088" i="1"/>
  <c r="M3180" i="1"/>
  <c r="P3182" i="1"/>
  <c r="O3181" i="1"/>
  <c r="M3121" i="1"/>
  <c r="P3123" i="1"/>
  <c r="O3122" i="1"/>
  <c r="M2701" i="1"/>
  <c r="P2703" i="1"/>
  <c r="O2702" i="1"/>
  <c r="M2856" i="1"/>
  <c r="P2858" i="1"/>
  <c r="O2857" i="1"/>
  <c r="M2825" i="1"/>
  <c r="P2827" i="1"/>
  <c r="O2826" i="1"/>
  <c r="M2867" i="1"/>
  <c r="P2869" i="1"/>
  <c r="O2868" i="1"/>
  <c r="M2411" i="1"/>
  <c r="P2413" i="1"/>
  <c r="O2412" i="1"/>
  <c r="M2786" i="1"/>
  <c r="P2788" i="1"/>
  <c r="O2787" i="1"/>
  <c r="M2970" i="1"/>
  <c r="P2972" i="1"/>
  <c r="O2971" i="1"/>
  <c r="M2651" i="1"/>
  <c r="P2653" i="1"/>
  <c r="O2652" i="1"/>
  <c r="M2634" i="1"/>
  <c r="P2636" i="1"/>
  <c r="O2635" i="1"/>
  <c r="M2531" i="1"/>
  <c r="P2533" i="1"/>
  <c r="O2532" i="1"/>
  <c r="M2224" i="1"/>
  <c r="P2226" i="1"/>
  <c r="O2225" i="1"/>
  <c r="M2415" i="1"/>
  <c r="P2417" i="1"/>
  <c r="O2416" i="1"/>
  <c r="M2221" i="1"/>
  <c r="P2223" i="1"/>
  <c r="O2222" i="1"/>
  <c r="M2324" i="1"/>
  <c r="P2326" i="1"/>
  <c r="O2325" i="1"/>
  <c r="M2042" i="1"/>
  <c r="P2044" i="1"/>
  <c r="O2043" i="1"/>
  <c r="M2536" i="1"/>
  <c r="P2538" i="1"/>
  <c r="O2537" i="1"/>
  <c r="M2328" i="1"/>
  <c r="P2330" i="1"/>
  <c r="O2329" i="1"/>
  <c r="M2249" i="1"/>
  <c r="P2251" i="1"/>
  <c r="O2250" i="1"/>
  <c r="M2096" i="1"/>
  <c r="P2098" i="1"/>
  <c r="O2097" i="1"/>
  <c r="M1845" i="1"/>
  <c r="P1847" i="1"/>
  <c r="O1846" i="1"/>
  <c r="M1988" i="1"/>
  <c r="P1990" i="1"/>
  <c r="O1989" i="1"/>
  <c r="M2050" i="1"/>
  <c r="P2052" i="1"/>
  <c r="O2051" i="1"/>
  <c r="M1866" i="1"/>
  <c r="P1868" i="1"/>
  <c r="O1867" i="1"/>
  <c r="M1885" i="1"/>
  <c r="P1887" i="1"/>
  <c r="O1886" i="1"/>
  <c r="M2600" i="1"/>
  <c r="P2602" i="1"/>
  <c r="O2601" i="1"/>
  <c r="M2018" i="1"/>
  <c r="P2020" i="1"/>
  <c r="O2019" i="1"/>
  <c r="M1535" i="1"/>
  <c r="P1537" i="1"/>
  <c r="O1536" i="1"/>
  <c r="M1853" i="1"/>
  <c r="P1855" i="1"/>
  <c r="O1854" i="1"/>
  <c r="M1969" i="1"/>
  <c r="P1971" i="1"/>
  <c r="O1970" i="1"/>
  <c r="M1637" i="1"/>
  <c r="P1639" i="1"/>
  <c r="O1638" i="1"/>
  <c r="M1797" i="1"/>
  <c r="P1799" i="1"/>
  <c r="O1798" i="1"/>
  <c r="M1733" i="1"/>
  <c r="P1735" i="1"/>
  <c r="O1734" i="1"/>
  <c r="M1803" i="1"/>
  <c r="P1805" i="1"/>
  <c r="O1804" i="1"/>
  <c r="M1739" i="1"/>
  <c r="P1741" i="1"/>
  <c r="O1740" i="1"/>
  <c r="M1757" i="1"/>
  <c r="P1759" i="1"/>
  <c r="O1758" i="1"/>
  <c r="M1620" i="1"/>
  <c r="P1622" i="1"/>
  <c r="O1621" i="1"/>
  <c r="M1961" i="1"/>
  <c r="P1963" i="1"/>
  <c r="O1962" i="1"/>
  <c r="M1466" i="1"/>
  <c r="P1468" i="1"/>
  <c r="O1467" i="1"/>
  <c r="M1266" i="1"/>
  <c r="P1268" i="1"/>
  <c r="O1267" i="1"/>
  <c r="M1565" i="1"/>
  <c r="P1567" i="1"/>
  <c r="O1566" i="1"/>
  <c r="M1284" i="1"/>
  <c r="P1286" i="1"/>
  <c r="O1285" i="1"/>
  <c r="M1423" i="1"/>
  <c r="P1425" i="1"/>
  <c r="O1424" i="1"/>
  <c r="M1735" i="1"/>
  <c r="P1737" i="1"/>
  <c r="O1736" i="1"/>
  <c r="M1165" i="1"/>
  <c r="P1167" i="1"/>
  <c r="O1166" i="1"/>
  <c r="M1644" i="1"/>
  <c r="P1646" i="1"/>
  <c r="O1645" i="1"/>
  <c r="M1269" i="1"/>
  <c r="P1271" i="1"/>
  <c r="O1270" i="1"/>
  <c r="M1929" i="1"/>
  <c r="P1931" i="1"/>
  <c r="O1930" i="1"/>
  <c r="M1826" i="1"/>
  <c r="P1828" i="1"/>
  <c r="O1827" i="1"/>
  <c r="M1347" i="1"/>
  <c r="P1349" i="1"/>
  <c r="O1348" i="1"/>
  <c r="M1292" i="1"/>
  <c r="P1294" i="1"/>
  <c r="O1293" i="1"/>
  <c r="M1164" i="1"/>
  <c r="P1166" i="1"/>
  <c r="O1165" i="1"/>
  <c r="M1001" i="1"/>
  <c r="P1003" i="1"/>
  <c r="O1002" i="1"/>
  <c r="M1387" i="1"/>
  <c r="P1389" i="1"/>
  <c r="O1388" i="1"/>
  <c r="M1130" i="1"/>
  <c r="P1132" i="1"/>
  <c r="O1131" i="1"/>
  <c r="M948" i="1"/>
  <c r="P950" i="1"/>
  <c r="O949" i="1"/>
  <c r="M1610" i="1"/>
  <c r="P1612" i="1"/>
  <c r="O1611" i="1"/>
  <c r="M1818" i="1"/>
  <c r="P1820" i="1"/>
  <c r="O1819" i="1"/>
  <c r="M1194" i="1"/>
  <c r="P1196" i="1"/>
  <c r="O1195" i="1"/>
  <c r="M1036" i="1"/>
  <c r="P1038" i="1"/>
  <c r="O1037" i="1"/>
  <c r="M854" i="1"/>
  <c r="P856" i="1"/>
  <c r="O855" i="1"/>
  <c r="M782" i="1"/>
  <c r="P784" i="1"/>
  <c r="O783" i="1"/>
  <c r="M1253" i="1"/>
  <c r="P1255" i="1"/>
  <c r="O1254" i="1"/>
  <c r="M969" i="1"/>
  <c r="P971" i="1"/>
  <c r="O970" i="1"/>
  <c r="M1345" i="1"/>
  <c r="P1347" i="1"/>
  <c r="O1346" i="1"/>
  <c r="M996" i="1"/>
  <c r="P998" i="1"/>
  <c r="O997" i="1"/>
  <c r="M572" i="1"/>
  <c r="P574" i="1"/>
  <c r="O573" i="1"/>
  <c r="M1772" i="1"/>
  <c r="P1774" i="1"/>
  <c r="O1773" i="1"/>
  <c r="M857" i="1"/>
  <c r="P859" i="1"/>
  <c r="O858" i="1"/>
  <c r="M681" i="1"/>
  <c r="P683" i="1"/>
  <c r="O682" i="1"/>
  <c r="M604" i="1"/>
  <c r="P606" i="1"/>
  <c r="O605" i="1"/>
  <c r="M1046" i="1"/>
  <c r="P1048" i="1"/>
  <c r="O1047" i="1"/>
  <c r="M617" i="1"/>
  <c r="P619" i="1"/>
  <c r="O618" i="1"/>
  <c r="M774" i="1"/>
  <c r="P776" i="1"/>
  <c r="O775" i="1"/>
  <c r="M187" i="1"/>
  <c r="P189" i="1"/>
  <c r="O188" i="1"/>
  <c r="M801" i="1"/>
  <c r="P803" i="1"/>
  <c r="O802" i="1"/>
  <c r="M1305" i="1"/>
  <c r="P1307" i="1"/>
  <c r="O1306" i="1"/>
  <c r="M986" i="1"/>
  <c r="P988" i="1"/>
  <c r="O987" i="1"/>
  <c r="M691" i="1"/>
  <c r="P693" i="1"/>
  <c r="O692" i="1"/>
  <c r="M406" i="1"/>
  <c r="P408" i="1"/>
  <c r="O407" i="1"/>
  <c r="M550" i="1"/>
  <c r="P552" i="1"/>
  <c r="O551" i="1"/>
  <c r="M358" i="1"/>
  <c r="P360" i="1"/>
  <c r="O359" i="1"/>
  <c r="M309" i="1"/>
  <c r="P311" i="1"/>
  <c r="O310" i="1"/>
  <c r="M245" i="1"/>
  <c r="P247" i="1"/>
  <c r="O246" i="1"/>
  <c r="M197" i="1"/>
  <c r="P199" i="1"/>
  <c r="O198" i="1"/>
  <c r="M134" i="1"/>
  <c r="P136" i="1"/>
  <c r="O135" i="1"/>
  <c r="M819" i="1"/>
  <c r="P821" i="1"/>
  <c r="O820" i="1"/>
  <c r="M708" i="1"/>
  <c r="P710" i="1"/>
  <c r="O709" i="1"/>
  <c r="M387" i="1"/>
  <c r="P389" i="1"/>
  <c r="O388" i="1"/>
  <c r="M667" i="1"/>
  <c r="P669" i="1"/>
  <c r="O668" i="1"/>
  <c r="M315" i="1"/>
  <c r="P317" i="1"/>
  <c r="O316" i="1"/>
  <c r="M336" i="1"/>
  <c r="P338" i="1"/>
  <c r="O337" i="1"/>
  <c r="M400" i="1"/>
  <c r="P402" i="1"/>
  <c r="O401" i="1"/>
  <c r="M256" i="1"/>
  <c r="P258" i="1"/>
  <c r="O257" i="1"/>
  <c r="M192" i="1"/>
  <c r="P194" i="1"/>
  <c r="O193" i="1"/>
  <c r="M128" i="1"/>
  <c r="P130" i="1"/>
  <c r="O129" i="1"/>
  <c r="M19" i="1"/>
  <c r="P21" i="1"/>
  <c r="O20" i="1"/>
  <c r="M217" i="1"/>
  <c r="P219" i="1"/>
  <c r="O218" i="1"/>
  <c r="M59" i="1"/>
  <c r="P61" i="1"/>
  <c r="O60" i="1"/>
  <c r="M333" i="1"/>
  <c r="P335" i="1"/>
  <c r="O334" i="1"/>
  <c r="M233" i="1"/>
  <c r="P235" i="1"/>
  <c r="O234" i="1"/>
  <c r="M169" i="1"/>
  <c r="P171" i="1"/>
  <c r="O170" i="1"/>
  <c r="M588" i="1"/>
  <c r="P590" i="1"/>
  <c r="O589" i="1"/>
  <c r="M281" i="1"/>
  <c r="P283" i="1"/>
  <c r="O282" i="1"/>
  <c r="M163" i="1"/>
  <c r="P165" i="1"/>
  <c r="O164" i="1"/>
  <c r="M73" i="1"/>
  <c r="P75" i="1"/>
  <c r="O74" i="1"/>
  <c r="L2940" i="1"/>
  <c r="N2940" i="1"/>
  <c r="M2875" i="1"/>
  <c r="P2877" i="1"/>
  <c r="O2876" i="1"/>
  <c r="N2057" i="1"/>
  <c r="L2057" i="1"/>
  <c r="M1936" i="1"/>
  <c r="P1938" i="1"/>
  <c r="O1937" i="1"/>
  <c r="N1752" i="1"/>
  <c r="L1752" i="1"/>
  <c r="P2433" i="1"/>
  <c r="O2432" i="1"/>
  <c r="M2431" i="1"/>
  <c r="M2344" i="1"/>
  <c r="P2346" i="1"/>
  <c r="O2345" i="1"/>
  <c r="N745" i="1"/>
  <c r="L745" i="1"/>
  <c r="N1153" i="1"/>
  <c r="L1153" i="1"/>
  <c r="L751" i="1"/>
  <c r="N751" i="1"/>
  <c r="N1241" i="1"/>
  <c r="L1241" i="1"/>
  <c r="N906" i="1"/>
  <c r="L906" i="1"/>
  <c r="M4" i="1"/>
  <c r="P6" i="1"/>
  <c r="O5" i="1"/>
  <c r="L1301" i="1"/>
  <c r="N1301" i="1"/>
  <c r="N286" i="1"/>
  <c r="L286" i="1"/>
  <c r="L783" i="1"/>
  <c r="N783" i="1"/>
  <c r="L316" i="1"/>
  <c r="N316" i="1"/>
  <c r="M2725" i="1"/>
  <c r="P2727" i="1"/>
  <c r="O2726" i="1"/>
  <c r="M3449" i="1"/>
  <c r="P3451" i="1"/>
  <c r="O3450" i="1"/>
  <c r="M3359" i="1"/>
  <c r="P3361" i="1"/>
  <c r="O3360" i="1"/>
  <c r="M3341" i="1"/>
  <c r="P3343" i="1"/>
  <c r="O3342" i="1"/>
  <c r="M3421" i="1"/>
  <c r="P3423" i="1"/>
  <c r="O3422" i="1"/>
  <c r="M3236" i="1"/>
  <c r="P3238" i="1"/>
  <c r="O3237" i="1"/>
  <c r="M3244" i="1"/>
  <c r="P3246" i="1"/>
  <c r="O3245" i="1"/>
  <c r="M3518" i="1"/>
  <c r="P3520" i="1"/>
  <c r="O3519" i="1"/>
  <c r="M3276" i="1"/>
  <c r="P3278" i="1"/>
  <c r="O3277" i="1"/>
  <c r="M3127" i="1"/>
  <c r="P3129" i="1"/>
  <c r="O3128" i="1"/>
  <c r="M3263" i="1"/>
  <c r="P3265" i="1"/>
  <c r="O3264" i="1"/>
  <c r="M3170" i="1"/>
  <c r="P3172" i="1"/>
  <c r="O3171" i="1"/>
  <c r="M3148" i="1"/>
  <c r="P3150" i="1"/>
  <c r="O3149" i="1"/>
  <c r="M3097" i="1"/>
  <c r="P3099" i="1"/>
  <c r="O3098" i="1"/>
  <c r="M3085" i="1"/>
  <c r="P3087" i="1"/>
  <c r="O3086" i="1"/>
  <c r="M3212" i="1"/>
  <c r="P3214" i="1"/>
  <c r="O3213" i="1"/>
  <c r="M3098" i="1"/>
  <c r="P3100" i="1"/>
  <c r="O3099" i="1"/>
  <c r="M3116" i="1"/>
  <c r="P3118" i="1"/>
  <c r="O3117" i="1"/>
  <c r="M3204" i="1"/>
  <c r="P3206" i="1"/>
  <c r="O3205" i="1"/>
  <c r="M3119" i="1"/>
  <c r="P3121" i="1"/>
  <c r="O3120" i="1"/>
  <c r="M3156" i="1"/>
  <c r="P3158" i="1"/>
  <c r="O3157" i="1"/>
  <c r="M3193" i="1"/>
  <c r="P3195" i="1"/>
  <c r="O3194" i="1"/>
  <c r="M3135" i="1"/>
  <c r="P3137" i="1"/>
  <c r="O3136" i="1"/>
  <c r="M3005" i="1"/>
  <c r="P3007" i="1"/>
  <c r="O3006" i="1"/>
  <c r="M3188" i="1"/>
  <c r="P3190" i="1"/>
  <c r="O3189" i="1"/>
  <c r="M3030" i="1"/>
  <c r="P3032" i="1"/>
  <c r="O3031" i="1"/>
  <c r="M3045" i="1"/>
  <c r="P3047" i="1"/>
  <c r="O3046" i="1"/>
  <c r="M3129" i="1"/>
  <c r="P3131" i="1"/>
  <c r="O3130" i="1"/>
  <c r="M3024" i="1"/>
  <c r="P3026" i="1"/>
  <c r="O3025" i="1"/>
  <c r="M2934" i="1"/>
  <c r="P2936" i="1"/>
  <c r="O2935" i="1"/>
  <c r="M2974" i="1"/>
  <c r="P2976" i="1"/>
  <c r="O2975" i="1"/>
  <c r="M2757" i="1"/>
  <c r="P2759" i="1"/>
  <c r="O2758" i="1"/>
  <c r="M2690" i="1"/>
  <c r="P2692" i="1"/>
  <c r="O2691" i="1"/>
  <c r="M2773" i="1"/>
  <c r="P2775" i="1"/>
  <c r="O2774" i="1"/>
  <c r="M2563" i="1"/>
  <c r="P2565" i="1"/>
  <c r="O2564" i="1"/>
  <c r="M2545" i="1"/>
  <c r="P2547" i="1"/>
  <c r="O2546" i="1"/>
  <c r="M2496" i="1"/>
  <c r="P2498" i="1"/>
  <c r="O2497" i="1"/>
  <c r="M2305" i="1"/>
  <c r="P2307" i="1"/>
  <c r="O2306" i="1"/>
  <c r="M2947" i="1"/>
  <c r="P2949" i="1"/>
  <c r="O2948" i="1"/>
  <c r="M2590" i="1"/>
  <c r="P2592" i="1"/>
  <c r="O2591" i="1"/>
  <c r="M2333" i="1"/>
  <c r="P2335" i="1"/>
  <c r="O2334" i="1"/>
  <c r="M2553" i="1"/>
  <c r="P2555" i="1"/>
  <c r="O2554" i="1"/>
  <c r="M2150" i="1"/>
  <c r="P2152" i="1"/>
  <c r="O2151" i="1"/>
  <c r="M2066" i="1"/>
  <c r="P2068" i="1"/>
  <c r="O2067" i="1"/>
  <c r="M2785" i="1"/>
  <c r="P2787" i="1"/>
  <c r="O2786" i="1"/>
  <c r="M2162" i="1"/>
  <c r="P2164" i="1"/>
  <c r="O2163" i="1"/>
  <c r="M2157" i="1"/>
  <c r="P2159" i="1"/>
  <c r="O2158" i="1"/>
  <c r="M2089" i="1"/>
  <c r="P2091" i="1"/>
  <c r="O2090" i="1"/>
  <c r="M2456" i="1"/>
  <c r="P2458" i="1"/>
  <c r="O2457" i="1"/>
  <c r="M1922" i="1"/>
  <c r="P1924" i="1"/>
  <c r="O1923" i="1"/>
  <c r="M2084" i="1"/>
  <c r="P2086" i="1"/>
  <c r="O2085" i="1"/>
  <c r="M2185" i="1"/>
  <c r="P2187" i="1"/>
  <c r="O2186" i="1"/>
  <c r="M2577" i="1"/>
  <c r="P2579" i="1"/>
  <c r="O2578" i="1"/>
  <c r="M2124" i="1"/>
  <c r="P2126" i="1"/>
  <c r="O2125" i="1"/>
  <c r="M1779" i="1"/>
  <c r="P1781" i="1"/>
  <c r="O1780" i="1"/>
  <c r="M1715" i="1"/>
  <c r="P1717" i="1"/>
  <c r="O1716" i="1"/>
  <c r="M1599" i="1"/>
  <c r="P1601" i="1"/>
  <c r="O1600" i="1"/>
  <c r="M2087" i="1"/>
  <c r="P2089" i="1"/>
  <c r="O2088" i="1"/>
  <c r="M2423" i="1"/>
  <c r="P2425" i="1"/>
  <c r="O2424" i="1"/>
  <c r="M1573" i="1"/>
  <c r="P1575" i="1"/>
  <c r="O1574" i="1"/>
  <c r="M1373" i="1"/>
  <c r="P1375" i="1"/>
  <c r="O1374" i="1"/>
  <c r="M2125" i="1"/>
  <c r="P2127" i="1"/>
  <c r="O2126" i="1"/>
  <c r="M1850" i="1"/>
  <c r="P1852" i="1"/>
  <c r="O1851" i="1"/>
  <c r="M1964" i="1"/>
  <c r="P1966" i="1"/>
  <c r="O1965" i="1"/>
  <c r="M2120" i="1"/>
  <c r="P2122" i="1"/>
  <c r="O2121" i="1"/>
  <c r="M1805" i="1"/>
  <c r="P1807" i="1"/>
  <c r="O1806" i="1"/>
  <c r="M1162" i="1"/>
  <c r="P1164" i="1"/>
  <c r="O1163" i="1"/>
  <c r="M2033" i="1"/>
  <c r="P2035" i="1"/>
  <c r="O2034" i="1"/>
  <c r="M1725" i="1"/>
  <c r="P1727" i="1"/>
  <c r="O1726" i="1"/>
  <c r="M2065" i="1"/>
  <c r="P2067" i="1"/>
  <c r="O2066" i="1"/>
  <c r="M1722" i="1"/>
  <c r="P1724" i="1"/>
  <c r="O1723" i="1"/>
  <c r="M1365" i="1"/>
  <c r="P1367" i="1"/>
  <c r="O1366" i="1"/>
  <c r="M1639" i="1"/>
  <c r="P1641" i="1"/>
  <c r="O1640" i="1"/>
  <c r="M1357" i="1"/>
  <c r="P1359" i="1"/>
  <c r="O1358" i="1"/>
  <c r="M1355" i="1"/>
  <c r="P1357" i="1"/>
  <c r="O1356" i="1"/>
  <c r="M1081" i="1"/>
  <c r="P1083" i="1"/>
  <c r="O1082" i="1"/>
  <c r="M1009" i="1"/>
  <c r="P1011" i="1"/>
  <c r="O1010" i="1"/>
  <c r="M1898" i="1"/>
  <c r="P1900" i="1"/>
  <c r="O1899" i="1"/>
  <c r="M1748" i="1"/>
  <c r="P1750" i="1"/>
  <c r="O1749" i="1"/>
  <c r="M1407" i="1"/>
  <c r="P1409" i="1"/>
  <c r="O1408" i="1"/>
  <c r="M1084" i="1"/>
  <c r="P1086" i="1"/>
  <c r="O1085" i="1"/>
  <c r="M1479" i="1"/>
  <c r="P1481" i="1"/>
  <c r="O1480" i="1"/>
  <c r="M1419" i="1"/>
  <c r="P1421" i="1"/>
  <c r="O1420" i="1"/>
  <c r="M1334" i="1"/>
  <c r="P1336" i="1"/>
  <c r="O1335" i="1"/>
  <c r="M1068" i="1"/>
  <c r="P1070" i="1"/>
  <c r="O1069" i="1"/>
  <c r="M1546" i="1"/>
  <c r="P1548" i="1"/>
  <c r="O1547" i="1"/>
  <c r="M1386" i="1"/>
  <c r="P1388" i="1"/>
  <c r="O1387" i="1"/>
  <c r="M1172" i="1"/>
  <c r="P1174" i="1"/>
  <c r="O1173" i="1"/>
  <c r="M1730" i="1"/>
  <c r="P1732" i="1"/>
  <c r="O1731" i="1"/>
  <c r="M1234" i="1"/>
  <c r="P1236" i="1"/>
  <c r="O1235" i="1"/>
  <c r="M1183" i="1"/>
  <c r="P1185" i="1"/>
  <c r="O1184" i="1"/>
  <c r="M1159" i="1"/>
  <c r="P1161" i="1"/>
  <c r="O1160" i="1"/>
  <c r="M1140" i="1"/>
  <c r="P1142" i="1"/>
  <c r="O1141" i="1"/>
  <c r="M1074" i="1"/>
  <c r="P1076" i="1"/>
  <c r="O1075" i="1"/>
  <c r="M967" i="1"/>
  <c r="P969" i="1"/>
  <c r="O968" i="1"/>
  <c r="M1404" i="1"/>
  <c r="P1406" i="1"/>
  <c r="O1405" i="1"/>
  <c r="M1100" i="1"/>
  <c r="P1102" i="1"/>
  <c r="O1101" i="1"/>
  <c r="M1025" i="1"/>
  <c r="P1027" i="1"/>
  <c r="O1026" i="1"/>
  <c r="M1567" i="1"/>
  <c r="P1569" i="1"/>
  <c r="O1568" i="1"/>
  <c r="M1092" i="1"/>
  <c r="P1094" i="1"/>
  <c r="O1093" i="1"/>
  <c r="M836" i="1"/>
  <c r="P838" i="1"/>
  <c r="O837" i="1"/>
  <c r="M1794" i="1"/>
  <c r="P1796" i="1"/>
  <c r="O1795" i="1"/>
  <c r="M838" i="1"/>
  <c r="P840" i="1"/>
  <c r="O839" i="1"/>
  <c r="M796" i="1"/>
  <c r="P798" i="1"/>
  <c r="O797" i="1"/>
  <c r="M1369" i="1"/>
  <c r="P1371" i="1"/>
  <c r="O1370" i="1"/>
  <c r="M1105" i="1"/>
  <c r="P1107" i="1"/>
  <c r="O1106" i="1"/>
  <c r="M668" i="1"/>
  <c r="P670" i="1"/>
  <c r="O669" i="1"/>
  <c r="M548" i="1"/>
  <c r="P550" i="1"/>
  <c r="O549" i="1"/>
  <c r="M457" i="1"/>
  <c r="P459" i="1"/>
  <c r="O458" i="1"/>
  <c r="M78" i="1"/>
  <c r="P80" i="1"/>
  <c r="O79" i="1"/>
  <c r="M113" i="1"/>
  <c r="P115" i="1"/>
  <c r="O114" i="1"/>
  <c r="M828" i="1"/>
  <c r="P830" i="1"/>
  <c r="O829" i="1"/>
  <c r="M254" i="1"/>
  <c r="P256" i="1"/>
  <c r="O255" i="1"/>
  <c r="M158" i="1"/>
  <c r="P160" i="1"/>
  <c r="O159" i="1"/>
  <c r="M1778" i="1"/>
  <c r="P1780" i="1"/>
  <c r="O1779" i="1"/>
  <c r="M542" i="1"/>
  <c r="P544" i="1"/>
  <c r="O543" i="1"/>
  <c r="M91" i="1"/>
  <c r="P93" i="1"/>
  <c r="O92" i="1"/>
  <c r="M603" i="1"/>
  <c r="P605" i="1"/>
  <c r="O604" i="1"/>
  <c r="M419" i="1"/>
  <c r="P421" i="1"/>
  <c r="O420" i="1"/>
  <c r="M659" i="1"/>
  <c r="P661" i="1"/>
  <c r="O660" i="1"/>
  <c r="M321" i="1"/>
  <c r="P323" i="1"/>
  <c r="O322" i="1"/>
  <c r="M203" i="1"/>
  <c r="P205" i="1"/>
  <c r="O204" i="1"/>
  <c r="M558" i="1"/>
  <c r="P560" i="1"/>
  <c r="O559" i="1"/>
  <c r="M1212" i="1"/>
  <c r="P1214" i="1"/>
  <c r="O1213" i="1"/>
  <c r="M294" i="1"/>
  <c r="P296" i="1"/>
  <c r="O295" i="1"/>
  <c r="M182" i="1"/>
  <c r="P184" i="1"/>
  <c r="O183" i="1"/>
  <c r="M133" i="1"/>
  <c r="P135" i="1"/>
  <c r="O134" i="1"/>
  <c r="L1607" i="1"/>
  <c r="M468" i="1"/>
  <c r="P470" i="1"/>
  <c r="O469" i="1"/>
  <c r="M3380" i="1"/>
  <c r="P3382" i="1"/>
  <c r="O3381" i="1"/>
  <c r="M447" i="1"/>
  <c r="P449" i="1"/>
  <c r="O448" i="1"/>
  <c r="M297" i="1"/>
  <c r="P299" i="1"/>
  <c r="O298" i="1"/>
  <c r="M646" i="1"/>
  <c r="P648" i="1"/>
  <c r="O647" i="1"/>
  <c r="M345" i="1"/>
  <c r="P347" i="1"/>
  <c r="O346" i="1"/>
  <c r="M243" i="1"/>
  <c r="P245" i="1"/>
  <c r="O244" i="1"/>
  <c r="M179" i="1"/>
  <c r="P181" i="1"/>
  <c r="O180" i="1"/>
  <c r="M381" i="1"/>
  <c r="P383" i="1"/>
  <c r="O382" i="1"/>
  <c r="M360" i="1"/>
  <c r="P362" i="1"/>
  <c r="O361" i="1"/>
  <c r="M384" i="1"/>
  <c r="P386" i="1"/>
  <c r="O385" i="1"/>
  <c r="M678" i="1"/>
  <c r="P680" i="1"/>
  <c r="O679" i="1"/>
  <c r="M185" i="1"/>
  <c r="P187" i="1"/>
  <c r="O186" i="1"/>
  <c r="M389" i="1"/>
  <c r="P391" i="1"/>
  <c r="O390" i="1"/>
  <c r="M11" i="1"/>
  <c r="P13" i="1"/>
  <c r="O12" i="1"/>
  <c r="M208" i="1"/>
  <c r="P210" i="1"/>
  <c r="O209" i="1"/>
  <c r="N3075" i="1"/>
  <c r="L3075" i="1"/>
  <c r="N2864" i="1"/>
  <c r="L2864" i="1"/>
  <c r="M2873" i="1"/>
  <c r="P2875" i="1"/>
  <c r="O2874" i="1"/>
  <c r="N2936" i="1"/>
  <c r="L2936" i="1"/>
  <c r="M2323" i="1"/>
  <c r="P2325" i="1"/>
  <c r="O2324" i="1"/>
  <c r="M1896" i="1"/>
  <c r="P1898" i="1"/>
  <c r="O1897" i="1"/>
  <c r="L1069" i="1"/>
  <c r="N1069" i="1"/>
  <c r="L815" i="1"/>
  <c r="N815" i="1"/>
  <c r="N430" i="1"/>
  <c r="L430" i="1"/>
  <c r="M491" i="1"/>
  <c r="P493" i="1"/>
  <c r="O492" i="1"/>
  <c r="N270" i="1"/>
  <c r="L270" i="1"/>
  <c r="M1804" i="1"/>
  <c r="P1806" i="1"/>
  <c r="O1805" i="1"/>
  <c r="N809" i="1"/>
  <c r="L809" i="1"/>
  <c r="N366" i="1"/>
  <c r="L366" i="1"/>
  <c r="L795" i="1"/>
  <c r="N795" i="1"/>
  <c r="L1117" i="1"/>
  <c r="N1117" i="1"/>
  <c r="L571" i="1"/>
  <c r="N571" i="1"/>
  <c r="M3277" i="1"/>
  <c r="P3279" i="1"/>
  <c r="O3278" i="1"/>
  <c r="M3233" i="1"/>
  <c r="P3235" i="1"/>
  <c r="O3234" i="1"/>
  <c r="M3051" i="1"/>
  <c r="P3053" i="1"/>
  <c r="O3052" i="1"/>
  <c r="M2859" i="1"/>
  <c r="P2861" i="1"/>
  <c r="O2860" i="1"/>
  <c r="M3462" i="1"/>
  <c r="P3464" i="1"/>
  <c r="O3463" i="1"/>
  <c r="M3424" i="1"/>
  <c r="P3426" i="1"/>
  <c r="O3425" i="1"/>
  <c r="M2997" i="1"/>
  <c r="P2999" i="1"/>
  <c r="O2998" i="1"/>
  <c r="M2952" i="1"/>
  <c r="P2954" i="1"/>
  <c r="O2953" i="1"/>
  <c r="M3048" i="1"/>
  <c r="P3050" i="1"/>
  <c r="O3049" i="1"/>
  <c r="M3067" i="1"/>
  <c r="P3069" i="1"/>
  <c r="O3068" i="1"/>
  <c r="M3029" i="1"/>
  <c r="P3031" i="1"/>
  <c r="O3030" i="1"/>
  <c r="M2889" i="1"/>
  <c r="P2891" i="1"/>
  <c r="O2890" i="1"/>
  <c r="M2765" i="1"/>
  <c r="P2767" i="1"/>
  <c r="O2766" i="1"/>
  <c r="M2727" i="1"/>
  <c r="P2729" i="1"/>
  <c r="O2728" i="1"/>
  <c r="M3105" i="1"/>
  <c r="P3107" i="1"/>
  <c r="O3106" i="1"/>
  <c r="M2939" i="1"/>
  <c r="P2941" i="1"/>
  <c r="O2940" i="1"/>
  <c r="M3095" i="1"/>
  <c r="P3097" i="1"/>
  <c r="O3096" i="1"/>
  <c r="M2777" i="1"/>
  <c r="P2779" i="1"/>
  <c r="O2778" i="1"/>
  <c r="M2842" i="1"/>
  <c r="P2844" i="1"/>
  <c r="O2843" i="1"/>
  <c r="M2896" i="1"/>
  <c r="P2898" i="1"/>
  <c r="O2897" i="1"/>
  <c r="M3340" i="1"/>
  <c r="P3342" i="1"/>
  <c r="O3341" i="1"/>
  <c r="M2395" i="1"/>
  <c r="P2397" i="1"/>
  <c r="O2396" i="1"/>
  <c r="M2379" i="1"/>
  <c r="P2381" i="1"/>
  <c r="O2380" i="1"/>
  <c r="M2448" i="1"/>
  <c r="P2450" i="1"/>
  <c r="O2449" i="1"/>
  <c r="M2994" i="1"/>
  <c r="P2996" i="1"/>
  <c r="O2995" i="1"/>
  <c r="M2564" i="1"/>
  <c r="P2566" i="1"/>
  <c r="O2565" i="1"/>
  <c r="M2189" i="1"/>
  <c r="P2191" i="1"/>
  <c r="O2190" i="1"/>
  <c r="M2488" i="1"/>
  <c r="P2490" i="1"/>
  <c r="O2489" i="1"/>
  <c r="M2128" i="1"/>
  <c r="P2130" i="1"/>
  <c r="O2129" i="1"/>
  <c r="M2082" i="1"/>
  <c r="P2084" i="1"/>
  <c r="O2083" i="1"/>
  <c r="M2246" i="1"/>
  <c r="P2248" i="1"/>
  <c r="O2247" i="1"/>
  <c r="M2044" i="1"/>
  <c r="P2046" i="1"/>
  <c r="O2045" i="1"/>
  <c r="M2339" i="1"/>
  <c r="P2341" i="1"/>
  <c r="O2340" i="1"/>
  <c r="M2962" i="1"/>
  <c r="P2964" i="1"/>
  <c r="O2963" i="1"/>
  <c r="M1844" i="1"/>
  <c r="P1846" i="1"/>
  <c r="O1845" i="1"/>
  <c r="M1669" i="1"/>
  <c r="P1671" i="1"/>
  <c r="O1670" i="1"/>
  <c r="M2292" i="1"/>
  <c r="P2294" i="1"/>
  <c r="O2293" i="1"/>
  <c r="M2034" i="1"/>
  <c r="P2036" i="1"/>
  <c r="O2035" i="1"/>
  <c r="M1917" i="1"/>
  <c r="P1919" i="1"/>
  <c r="O1918" i="1"/>
  <c r="M1509" i="1"/>
  <c r="P1511" i="1"/>
  <c r="O1510" i="1"/>
  <c r="M1445" i="1"/>
  <c r="P1447" i="1"/>
  <c r="O1446" i="1"/>
  <c r="M2121" i="1"/>
  <c r="P2123" i="1"/>
  <c r="O2122" i="1"/>
  <c r="M1781" i="1"/>
  <c r="P1783" i="1"/>
  <c r="O1782" i="1"/>
  <c r="M1717" i="1"/>
  <c r="P1719" i="1"/>
  <c r="O1718" i="1"/>
  <c r="M1787" i="1"/>
  <c r="P1789" i="1"/>
  <c r="O1788" i="1"/>
  <c r="M1727" i="1"/>
  <c r="P1729" i="1"/>
  <c r="O1728" i="1"/>
  <c r="M1453" i="1"/>
  <c r="P1455" i="1"/>
  <c r="O1454" i="1"/>
  <c r="M1199" i="1"/>
  <c r="P1201" i="1"/>
  <c r="O1200" i="1"/>
  <c r="M2348" i="1"/>
  <c r="P2350" i="1"/>
  <c r="O2349" i="1"/>
  <c r="M1919" i="1"/>
  <c r="P1921" i="1"/>
  <c r="O1920" i="1"/>
  <c r="M1823" i="1"/>
  <c r="P1825" i="1"/>
  <c r="O1824" i="1"/>
  <c r="M1570" i="1"/>
  <c r="P1572" i="1"/>
  <c r="O1571" i="1"/>
  <c r="M1442" i="1"/>
  <c r="P1444" i="1"/>
  <c r="O1443" i="1"/>
  <c r="M1780" i="1"/>
  <c r="P1782" i="1"/>
  <c r="O1781" i="1"/>
  <c r="M1282" i="1"/>
  <c r="P1284" i="1"/>
  <c r="O1283" i="1"/>
  <c r="M1770" i="1"/>
  <c r="P1772" i="1"/>
  <c r="O1771" i="1"/>
  <c r="M1447" i="1"/>
  <c r="P1449" i="1"/>
  <c r="O1448" i="1"/>
  <c r="M1789" i="1"/>
  <c r="P1791" i="1"/>
  <c r="O1790" i="1"/>
  <c r="M1719" i="1"/>
  <c r="P1721" i="1"/>
  <c r="O1720" i="1"/>
  <c r="M1287" i="1"/>
  <c r="P1289" i="1"/>
  <c r="O1288" i="1"/>
  <c r="M1228" i="1"/>
  <c r="P1230" i="1"/>
  <c r="O1229" i="1"/>
  <c r="M1223" i="1"/>
  <c r="P1225" i="1"/>
  <c r="O1224" i="1"/>
  <c r="M1055" i="1"/>
  <c r="P1057" i="1"/>
  <c r="O1056" i="1"/>
  <c r="M1631" i="1"/>
  <c r="P1633" i="1"/>
  <c r="O1632" i="1"/>
  <c r="M1482" i="1"/>
  <c r="P1484" i="1"/>
  <c r="O1483" i="1"/>
  <c r="M1871" i="1"/>
  <c r="P1873" i="1"/>
  <c r="O1872" i="1"/>
  <c r="M1289" i="1"/>
  <c r="P1291" i="1"/>
  <c r="O1290" i="1"/>
  <c r="M1244" i="1"/>
  <c r="P1246" i="1"/>
  <c r="O1245" i="1"/>
  <c r="M1106" i="1"/>
  <c r="P1108" i="1"/>
  <c r="O1107" i="1"/>
  <c r="M1796" i="1"/>
  <c r="P1798" i="1"/>
  <c r="O1797" i="1"/>
  <c r="M1268" i="1"/>
  <c r="P1270" i="1"/>
  <c r="O1269" i="1"/>
  <c r="M1685" i="1"/>
  <c r="P1687" i="1"/>
  <c r="O1686" i="1"/>
  <c r="M1516" i="1"/>
  <c r="P1518" i="1"/>
  <c r="O1517" i="1"/>
  <c r="M1012" i="1"/>
  <c r="P1014" i="1"/>
  <c r="O1013" i="1"/>
  <c r="M1983" i="1"/>
  <c r="P1985" i="1"/>
  <c r="O1984" i="1"/>
  <c r="M1762" i="1"/>
  <c r="P1764" i="1"/>
  <c r="O1763" i="1"/>
  <c r="M2245" i="1"/>
  <c r="P2247" i="1"/>
  <c r="O2246" i="1"/>
  <c r="M961" i="1"/>
  <c r="P963" i="1"/>
  <c r="O962" i="1"/>
  <c r="M938" i="1"/>
  <c r="P940" i="1"/>
  <c r="O939" i="1"/>
  <c r="M886" i="1"/>
  <c r="P888" i="1"/>
  <c r="O887" i="1"/>
  <c r="M1298" i="1"/>
  <c r="P1300" i="1"/>
  <c r="O1299" i="1"/>
  <c r="M910" i="1"/>
  <c r="P912" i="1"/>
  <c r="O911" i="1"/>
  <c r="M740" i="1"/>
  <c r="P742" i="1"/>
  <c r="O741" i="1"/>
  <c r="M1709" i="1"/>
  <c r="P1711" i="1"/>
  <c r="O1710" i="1"/>
  <c r="M946" i="1"/>
  <c r="P948" i="1"/>
  <c r="O947" i="1"/>
  <c r="M890" i="1"/>
  <c r="P892" i="1"/>
  <c r="O891" i="1"/>
  <c r="M46" i="1"/>
  <c r="P48" i="1"/>
  <c r="O47" i="1"/>
  <c r="M1371" i="1"/>
  <c r="P1373" i="1"/>
  <c r="O1372" i="1"/>
  <c r="M142" i="1"/>
  <c r="P144" i="1"/>
  <c r="O143" i="1"/>
  <c r="M676" i="1"/>
  <c r="P678" i="1"/>
  <c r="O677" i="1"/>
  <c r="M377" i="1"/>
  <c r="P379" i="1"/>
  <c r="O378" i="1"/>
  <c r="M129" i="1"/>
  <c r="P131" i="1"/>
  <c r="O130" i="1"/>
  <c r="M1236" i="1"/>
  <c r="P1238" i="1"/>
  <c r="O1237" i="1"/>
  <c r="M155" i="1"/>
  <c r="P157" i="1"/>
  <c r="O156" i="1"/>
  <c r="M780" i="1"/>
  <c r="P782" i="1"/>
  <c r="O781" i="1"/>
  <c r="M225" i="1"/>
  <c r="P227" i="1"/>
  <c r="O226" i="1"/>
  <c r="M1788" i="1"/>
  <c r="P1790" i="1"/>
  <c r="O1789" i="1"/>
  <c r="M595" i="1"/>
  <c r="P597" i="1"/>
  <c r="O596" i="1"/>
  <c r="M692" i="1"/>
  <c r="P694" i="1"/>
  <c r="O693" i="1"/>
  <c r="M508" i="1"/>
  <c r="P510" i="1"/>
  <c r="O509" i="1"/>
  <c r="M417" i="1"/>
  <c r="P419" i="1"/>
  <c r="O418" i="1"/>
  <c r="M342" i="1"/>
  <c r="P344" i="1"/>
  <c r="O343" i="1"/>
  <c r="M230" i="1"/>
  <c r="P232" i="1"/>
  <c r="O231" i="1"/>
  <c r="M181" i="1"/>
  <c r="P183" i="1"/>
  <c r="O182" i="1"/>
  <c r="M804" i="1"/>
  <c r="P806" i="1"/>
  <c r="O805" i="1"/>
  <c r="M700" i="1"/>
  <c r="P702" i="1"/>
  <c r="O701" i="1"/>
  <c r="M369" i="1"/>
  <c r="P371" i="1"/>
  <c r="O370" i="1"/>
  <c r="M299" i="1"/>
  <c r="P301" i="1"/>
  <c r="O300" i="1"/>
  <c r="M235" i="1"/>
  <c r="P237" i="1"/>
  <c r="O236" i="1"/>
  <c r="M200" i="1"/>
  <c r="P202" i="1"/>
  <c r="O201" i="1"/>
  <c r="M96" i="1"/>
  <c r="P98" i="1"/>
  <c r="O97" i="1"/>
  <c r="M153" i="1"/>
  <c r="P155" i="1"/>
  <c r="O154" i="1"/>
  <c r="M27" i="1"/>
  <c r="P29" i="1"/>
  <c r="O28" i="1"/>
  <c r="M51" i="1"/>
  <c r="P53" i="1"/>
  <c r="O52" i="1"/>
  <c r="M313" i="1"/>
  <c r="P315" i="1"/>
  <c r="O314" i="1"/>
  <c r="M344" i="1"/>
  <c r="P346" i="1"/>
  <c r="O345" i="1"/>
  <c r="M56" i="1"/>
  <c r="P58" i="1"/>
  <c r="O57" i="1"/>
  <c r="M259" i="1"/>
  <c r="P261" i="1"/>
  <c r="O260" i="1"/>
  <c r="M195" i="1"/>
  <c r="P197" i="1"/>
  <c r="O196" i="1"/>
  <c r="M40" i="1"/>
  <c r="P42" i="1"/>
  <c r="O41" i="1"/>
  <c r="N3266" i="1"/>
  <c r="L3266" i="1"/>
  <c r="N3348" i="1"/>
  <c r="L3348" i="1"/>
  <c r="L3022" i="1"/>
  <c r="N3022" i="1"/>
  <c r="L1888" i="1"/>
  <c r="N1888" i="1"/>
  <c r="N1604" i="1"/>
  <c r="L1604" i="1"/>
  <c r="N2300" i="1"/>
  <c r="L2300" i="1"/>
  <c r="N1744" i="1"/>
  <c r="L1744" i="1"/>
  <c r="N1784" i="1"/>
  <c r="L1784" i="1"/>
  <c r="M1399" i="1"/>
  <c r="P1401" i="1"/>
  <c r="O1400" i="1"/>
  <c r="N350" i="1"/>
  <c r="L350" i="1"/>
  <c r="M1109" i="1"/>
  <c r="P1111" i="1"/>
  <c r="O1110" i="1"/>
  <c r="N374" i="1"/>
  <c r="L374" i="1"/>
  <c r="M441" i="1"/>
  <c r="P443" i="1"/>
  <c r="O442" i="1"/>
  <c r="L1061" i="1"/>
  <c r="N1061" i="1"/>
  <c r="L2407" i="1"/>
  <c r="N2407" i="1"/>
  <c r="L348" i="1"/>
  <c r="N348" i="1"/>
  <c r="M3042" i="1"/>
  <c r="P3044" i="1"/>
  <c r="O3043" i="1"/>
  <c r="N1169" i="1"/>
  <c r="L1169" i="1"/>
  <c r="M3295" i="1"/>
  <c r="P3297" i="1"/>
  <c r="O3296" i="1"/>
  <c r="M3092" i="1"/>
  <c r="P3094" i="1"/>
  <c r="O3093" i="1"/>
  <c r="M3059" i="1"/>
  <c r="P3061" i="1"/>
  <c r="O3060" i="1"/>
  <c r="M3494" i="1"/>
  <c r="P3496" i="1"/>
  <c r="O3495" i="1"/>
  <c r="M3444" i="1"/>
  <c r="P3446" i="1"/>
  <c r="O3445" i="1"/>
  <c r="M3500" i="1"/>
  <c r="P3502" i="1"/>
  <c r="O3501" i="1"/>
  <c r="M3497" i="1"/>
  <c r="P3499" i="1"/>
  <c r="O3498" i="1"/>
  <c r="M3515" i="1"/>
  <c r="P3517" i="1"/>
  <c r="O3516" i="1"/>
  <c r="M3422" i="1"/>
  <c r="P3424" i="1"/>
  <c r="O3423" i="1"/>
  <c r="M3285" i="1"/>
  <c r="P3287" i="1"/>
  <c r="O3286" i="1"/>
  <c r="M3486" i="1"/>
  <c r="P3488" i="1"/>
  <c r="O3487" i="1"/>
  <c r="M3367" i="1"/>
  <c r="P3369" i="1"/>
  <c r="O3368" i="1"/>
  <c r="M3349" i="1"/>
  <c r="P3351" i="1"/>
  <c r="O3350" i="1"/>
  <c r="M3245" i="1"/>
  <c r="P3247" i="1"/>
  <c r="O3246" i="1"/>
  <c r="M3387" i="1"/>
  <c r="P3389" i="1"/>
  <c r="O3388" i="1"/>
  <c r="M3470" i="1"/>
  <c r="P3472" i="1"/>
  <c r="O3471" i="1"/>
  <c r="M3438" i="1"/>
  <c r="P3440" i="1"/>
  <c r="O3439" i="1"/>
  <c r="M3375" i="1"/>
  <c r="P3377" i="1"/>
  <c r="O3376" i="1"/>
  <c r="M3357" i="1"/>
  <c r="P3359" i="1"/>
  <c r="O3358" i="1"/>
  <c r="M3419" i="1"/>
  <c r="P3421" i="1"/>
  <c r="O3420" i="1"/>
  <c r="M3400" i="1"/>
  <c r="P3402" i="1"/>
  <c r="O3401" i="1"/>
  <c r="M3454" i="1"/>
  <c r="P3456" i="1"/>
  <c r="O3455" i="1"/>
  <c r="M3208" i="1"/>
  <c r="P3210" i="1"/>
  <c r="O3209" i="1"/>
  <c r="M3279" i="1"/>
  <c r="P3281" i="1"/>
  <c r="O3280" i="1"/>
  <c r="M3258" i="1"/>
  <c r="P3260" i="1"/>
  <c r="O3259" i="1"/>
  <c r="M3327" i="1"/>
  <c r="P3329" i="1"/>
  <c r="O3328" i="1"/>
  <c r="M3247" i="1"/>
  <c r="P3249" i="1"/>
  <c r="O3248" i="1"/>
  <c r="M3255" i="1"/>
  <c r="P3257" i="1"/>
  <c r="O3256" i="1"/>
  <c r="M2979" i="1"/>
  <c r="P2981" i="1"/>
  <c r="O2980" i="1"/>
  <c r="M3183" i="1"/>
  <c r="P3185" i="1"/>
  <c r="O3184" i="1"/>
  <c r="M3124" i="1"/>
  <c r="P3126" i="1"/>
  <c r="O3125" i="1"/>
  <c r="M2995" i="1"/>
  <c r="P2997" i="1"/>
  <c r="O2996" i="1"/>
  <c r="M3077" i="1"/>
  <c r="P3079" i="1"/>
  <c r="O3078" i="1"/>
  <c r="M3079" i="1"/>
  <c r="P3081" i="1"/>
  <c r="O3080" i="1"/>
  <c r="M2949" i="1"/>
  <c r="P2951" i="1"/>
  <c r="O2950" i="1"/>
  <c r="M2958" i="1"/>
  <c r="P2960" i="1"/>
  <c r="O2959" i="1"/>
  <c r="M2788" i="1"/>
  <c r="P2790" i="1"/>
  <c r="O2789" i="1"/>
  <c r="M2754" i="1"/>
  <c r="P2756" i="1"/>
  <c r="O2755" i="1"/>
  <c r="M2834" i="1"/>
  <c r="P2836" i="1"/>
  <c r="O2835" i="1"/>
  <c r="M2635" i="1"/>
  <c r="P2637" i="1"/>
  <c r="O2636" i="1"/>
  <c r="M2668" i="1"/>
  <c r="P2670" i="1"/>
  <c r="O2669" i="1"/>
  <c r="M2617" i="1"/>
  <c r="P2619" i="1"/>
  <c r="O2618" i="1"/>
  <c r="M2601" i="1"/>
  <c r="P2603" i="1"/>
  <c r="O2602" i="1"/>
  <c r="M2526" i="1"/>
  <c r="P2528" i="1"/>
  <c r="O2527" i="1"/>
  <c r="M3239" i="1"/>
  <c r="P3241" i="1"/>
  <c r="O3240" i="1"/>
  <c r="M2931" i="1"/>
  <c r="P2933" i="1"/>
  <c r="O2932" i="1"/>
  <c r="M2585" i="1"/>
  <c r="P2587" i="1"/>
  <c r="O2586" i="1"/>
  <c r="M2520" i="1"/>
  <c r="P2522" i="1"/>
  <c r="O2521" i="1"/>
  <c r="M2596" i="1"/>
  <c r="P2598" i="1"/>
  <c r="O2597" i="1"/>
  <c r="M2248" i="1"/>
  <c r="P2250" i="1"/>
  <c r="O2249" i="1"/>
  <c r="M2558" i="1"/>
  <c r="P2560" i="1"/>
  <c r="O2559" i="1"/>
  <c r="M2341" i="1"/>
  <c r="P2343" i="1"/>
  <c r="O2342" i="1"/>
  <c r="M2090" i="1"/>
  <c r="P2092" i="1"/>
  <c r="O2091" i="1"/>
  <c r="M2561" i="1"/>
  <c r="P2563" i="1"/>
  <c r="O2562" i="1"/>
  <c r="M2345" i="1"/>
  <c r="P2347" i="1"/>
  <c r="O2346" i="1"/>
  <c r="M2106" i="1"/>
  <c r="P2108" i="1"/>
  <c r="O2107" i="1"/>
  <c r="M2074" i="1"/>
  <c r="P2076" i="1"/>
  <c r="O2075" i="1"/>
  <c r="M1893" i="1"/>
  <c r="P1895" i="1"/>
  <c r="O1894" i="1"/>
  <c r="M2112" i="1"/>
  <c r="P2114" i="1"/>
  <c r="O2113" i="1"/>
  <c r="M2152" i="1"/>
  <c r="P2154" i="1"/>
  <c r="O2153" i="1"/>
  <c r="M1763" i="1"/>
  <c r="P1765" i="1"/>
  <c r="O1764" i="1"/>
  <c r="M2156" i="1"/>
  <c r="P2158" i="1"/>
  <c r="O2157" i="1"/>
  <c r="M2068" i="1"/>
  <c r="P2070" i="1"/>
  <c r="O2069" i="1"/>
  <c r="M1951" i="1"/>
  <c r="P1953" i="1"/>
  <c r="O1952" i="1"/>
  <c r="M1874" i="1"/>
  <c r="P1876" i="1"/>
  <c r="O1875" i="1"/>
  <c r="M1876" i="1"/>
  <c r="P1878" i="1"/>
  <c r="O1877" i="1"/>
  <c r="M1775" i="1"/>
  <c r="P1777" i="1"/>
  <c r="O1776" i="1"/>
  <c r="M1146" i="1"/>
  <c r="P1148" i="1"/>
  <c r="O1147" i="1"/>
  <c r="M1313" i="1"/>
  <c r="P1315" i="1"/>
  <c r="O1314" i="1"/>
  <c r="M1242" i="1"/>
  <c r="P1244" i="1"/>
  <c r="O1243" i="1"/>
  <c r="M2020" i="1"/>
  <c r="P2022" i="1"/>
  <c r="O2021" i="1"/>
  <c r="M1258" i="1"/>
  <c r="P1260" i="1"/>
  <c r="O1259" i="1"/>
  <c r="M1783" i="1"/>
  <c r="P1785" i="1"/>
  <c r="O1784" i="1"/>
  <c r="M1145" i="1"/>
  <c r="P1147" i="1"/>
  <c r="O1146" i="1"/>
  <c r="M908" i="1"/>
  <c r="P910" i="1"/>
  <c r="O909" i="1"/>
  <c r="M1452" i="1"/>
  <c r="P1454" i="1"/>
  <c r="O1453" i="1"/>
  <c r="M1318" i="1"/>
  <c r="P1320" i="1"/>
  <c r="O1319" i="1"/>
  <c r="M1170" i="1"/>
  <c r="P1172" i="1"/>
  <c r="O1171" i="1"/>
  <c r="M1564" i="1"/>
  <c r="P1566" i="1"/>
  <c r="O1565" i="1"/>
  <c r="M1297" i="1"/>
  <c r="P1299" i="1"/>
  <c r="O1298" i="1"/>
  <c r="M1054" i="1"/>
  <c r="P1056" i="1"/>
  <c r="O1055" i="1"/>
  <c r="M1340" i="1"/>
  <c r="P1342" i="1"/>
  <c r="O1341" i="1"/>
  <c r="M1089" i="1"/>
  <c r="P1091" i="1"/>
  <c r="O1090" i="1"/>
  <c r="M1815" i="1"/>
  <c r="P1817" i="1"/>
  <c r="O1816" i="1"/>
  <c r="M1551" i="1"/>
  <c r="P1553" i="1"/>
  <c r="O1552" i="1"/>
  <c r="M1076" i="1"/>
  <c r="P1078" i="1"/>
  <c r="O1077" i="1"/>
  <c r="M833" i="1"/>
  <c r="P835" i="1"/>
  <c r="O834" i="1"/>
  <c r="M1113" i="1"/>
  <c r="P1115" i="1"/>
  <c r="O1114" i="1"/>
  <c r="M772" i="1"/>
  <c r="P774" i="1"/>
  <c r="O773" i="1"/>
  <c r="M524" i="1"/>
  <c r="P526" i="1"/>
  <c r="O525" i="1"/>
  <c r="M1052" i="1"/>
  <c r="P1054" i="1"/>
  <c r="O1053" i="1"/>
  <c r="M973" i="1"/>
  <c r="P975" i="1"/>
  <c r="O974" i="1"/>
  <c r="M710" i="1"/>
  <c r="P712" i="1"/>
  <c r="O711" i="1"/>
  <c r="M577" i="1"/>
  <c r="P579" i="1"/>
  <c r="O578" i="1"/>
  <c r="M403" i="1"/>
  <c r="P405" i="1"/>
  <c r="O404" i="1"/>
  <c r="M97" i="1"/>
  <c r="P99" i="1"/>
  <c r="O98" i="1"/>
  <c r="M1724" i="1"/>
  <c r="P1726" i="1"/>
  <c r="O1725" i="1"/>
  <c r="M916" i="1"/>
  <c r="P918" i="1"/>
  <c r="O917" i="1"/>
  <c r="M126" i="1"/>
  <c r="P128" i="1"/>
  <c r="O127" i="1"/>
  <c r="M500" i="1"/>
  <c r="P502" i="1"/>
  <c r="O501" i="1"/>
  <c r="M251" i="1"/>
  <c r="P253" i="1"/>
  <c r="O252" i="1"/>
  <c r="M1276" i="1"/>
  <c r="P1278" i="1"/>
  <c r="O1277" i="1"/>
  <c r="M686" i="1"/>
  <c r="P688" i="1"/>
  <c r="O687" i="1"/>
  <c r="M590" i="1"/>
  <c r="P592" i="1"/>
  <c r="O591" i="1"/>
  <c r="M924" i="1"/>
  <c r="P926" i="1"/>
  <c r="O925" i="1"/>
  <c r="M620" i="1"/>
  <c r="P622" i="1"/>
  <c r="O621" i="1"/>
  <c r="M145" i="1"/>
  <c r="P147" i="1"/>
  <c r="O146" i="1"/>
  <c r="M427" i="1"/>
  <c r="P429" i="1"/>
  <c r="O428" i="1"/>
  <c r="M463" i="1"/>
  <c r="P465" i="1"/>
  <c r="O464" i="1"/>
  <c r="M1097" i="1"/>
  <c r="P1099" i="1"/>
  <c r="O1098" i="1"/>
  <c r="M940" i="1"/>
  <c r="P942" i="1"/>
  <c r="O941" i="1"/>
  <c r="M455" i="1"/>
  <c r="P457" i="1"/>
  <c r="O456" i="1"/>
  <c r="M278" i="1"/>
  <c r="P280" i="1"/>
  <c r="O279" i="1"/>
  <c r="M229" i="1"/>
  <c r="P231" i="1"/>
  <c r="O230" i="1"/>
  <c r="M118" i="1"/>
  <c r="P120" i="1"/>
  <c r="O119" i="1"/>
  <c r="M1455" i="1"/>
  <c r="P1457" i="1"/>
  <c r="O1456" i="1"/>
  <c r="M1101" i="1"/>
  <c r="P1103" i="1"/>
  <c r="O1102" i="1"/>
  <c r="M954" i="1"/>
  <c r="P956" i="1"/>
  <c r="O955" i="1"/>
  <c r="M516" i="1"/>
  <c r="P518" i="1"/>
  <c r="O517" i="1"/>
  <c r="M257" i="1"/>
  <c r="P259" i="1"/>
  <c r="O258" i="1"/>
  <c r="M1612" i="1"/>
  <c r="P1614" i="1"/>
  <c r="O1613" i="1"/>
  <c r="M25" i="1"/>
  <c r="P27" i="1"/>
  <c r="O26" i="1"/>
  <c r="M275" i="1"/>
  <c r="P277" i="1"/>
  <c r="O276" i="1"/>
  <c r="M81" i="1"/>
  <c r="P83" i="1"/>
  <c r="O82" i="1"/>
  <c r="M312" i="1"/>
  <c r="P314" i="1"/>
  <c r="O313" i="1"/>
  <c r="M288" i="1"/>
  <c r="P290" i="1"/>
  <c r="O289" i="1"/>
  <c r="M304" i="1"/>
  <c r="P306" i="1"/>
  <c r="O305" i="1"/>
  <c r="M307" i="1"/>
  <c r="P309" i="1"/>
  <c r="O308" i="1"/>
  <c r="M173" i="1"/>
  <c r="P175" i="1"/>
  <c r="O174" i="1"/>
  <c r="M317" i="1"/>
  <c r="P319" i="1"/>
  <c r="O318" i="1"/>
  <c r="M144" i="1"/>
  <c r="P146" i="1"/>
  <c r="O145" i="1"/>
  <c r="N2920" i="1"/>
  <c r="L2920" i="1"/>
  <c r="M3413" i="1"/>
  <c r="P3415" i="1"/>
  <c r="O3414" i="1"/>
  <c r="N2272" i="1"/>
  <c r="L2272" i="1"/>
  <c r="N2316" i="1"/>
  <c r="L2316" i="1"/>
  <c r="L1872" i="1"/>
  <c r="N1872" i="1"/>
  <c r="N1957" i="1"/>
  <c r="L1957" i="1"/>
  <c r="N1540" i="1"/>
  <c r="L1540" i="1"/>
  <c r="L1384" i="1"/>
  <c r="N1384" i="1"/>
  <c r="L719" i="1"/>
  <c r="N719" i="1"/>
  <c r="N398" i="1"/>
  <c r="L398" i="1"/>
  <c r="N1839" i="1"/>
  <c r="L1839" i="1"/>
  <c r="N2190" i="1"/>
  <c r="L2190" i="1"/>
  <c r="M515" i="1"/>
  <c r="P517" i="1"/>
  <c r="O516" i="1"/>
  <c r="N481" i="1"/>
  <c r="L481" i="1"/>
  <c r="M1237" i="1"/>
  <c r="P1239" i="1"/>
  <c r="O1238" i="1"/>
  <c r="L204" i="1"/>
  <c r="N204" i="1"/>
  <c r="L268" i="1"/>
  <c r="N268" i="1"/>
  <c r="L172" i="1"/>
  <c r="N172" i="1"/>
  <c r="M318" i="1"/>
  <c r="P320" i="1"/>
  <c r="O319" i="1"/>
  <c r="M108" i="1"/>
  <c r="P110" i="1"/>
  <c r="O109" i="1"/>
  <c r="L236" i="1"/>
  <c r="N236" i="1"/>
  <c r="L2927" i="1"/>
  <c r="N2927" i="1"/>
  <c r="N2195" i="1"/>
  <c r="L2195" i="1"/>
  <c r="N1660" i="1"/>
  <c r="L1660" i="1"/>
  <c r="L1208" i="1"/>
  <c r="N1208" i="1"/>
  <c r="N1091" i="1"/>
  <c r="L1091" i="1"/>
  <c r="L865" i="1"/>
  <c r="N865" i="1"/>
  <c r="N779" i="1"/>
  <c r="L779" i="1"/>
  <c r="N3107" i="1"/>
  <c r="L3107" i="1"/>
  <c r="L2758" i="1"/>
  <c r="N2758" i="1"/>
  <c r="L2672" i="1"/>
  <c r="N2672" i="1"/>
  <c r="L1931" i="1"/>
  <c r="N1931" i="1"/>
  <c r="N77" i="1"/>
  <c r="L77" i="1"/>
  <c r="N3485" i="1"/>
  <c r="L3485" i="1"/>
  <c r="L3226" i="1"/>
  <c r="N3226" i="1"/>
  <c r="N2827" i="1"/>
  <c r="L2827" i="1"/>
  <c r="L2622" i="1"/>
  <c r="N2622" i="1"/>
  <c r="L2638" i="1"/>
  <c r="N2638" i="1"/>
  <c r="N2110" i="1"/>
  <c r="L2110" i="1"/>
  <c r="L2077" i="1"/>
  <c r="N2077" i="1"/>
  <c r="L1939" i="1"/>
  <c r="N1939" i="1"/>
  <c r="N1406" i="1"/>
  <c r="L1406" i="1"/>
  <c r="L1120" i="1"/>
  <c r="N1120" i="1"/>
  <c r="L1324" i="1"/>
  <c r="N1324" i="1"/>
  <c r="N1262" i="1"/>
  <c r="L1262" i="1"/>
  <c r="N1462" i="1"/>
  <c r="L1462" i="1"/>
  <c r="N573" i="1"/>
  <c r="L573" i="1"/>
  <c r="L501" i="1"/>
  <c r="N501" i="1"/>
  <c r="N680" i="1"/>
  <c r="L680" i="1"/>
  <c r="L3213" i="1"/>
  <c r="N3213" i="1"/>
  <c r="L3234" i="1"/>
  <c r="N3234" i="1"/>
  <c r="L3155" i="1"/>
  <c r="N3155" i="1"/>
  <c r="N3068" i="1"/>
  <c r="L3068" i="1"/>
  <c r="N3126" i="1"/>
  <c r="L3126" i="1"/>
  <c r="N3023" i="1"/>
  <c r="L3023" i="1"/>
  <c r="N3166" i="1"/>
  <c r="L3166" i="1"/>
  <c r="N3171" i="1"/>
  <c r="L3171" i="1"/>
  <c r="L2874" i="1"/>
  <c r="N2874" i="1"/>
  <c r="L2882" i="1"/>
  <c r="N2882" i="1"/>
  <c r="N2554" i="1"/>
  <c r="L2554" i="1"/>
  <c r="N2422" i="1"/>
  <c r="L2422" i="1"/>
  <c r="L2968" i="1"/>
  <c r="N2968" i="1"/>
  <c r="N2589" i="1"/>
  <c r="L2589" i="1"/>
  <c r="N2239" i="1"/>
  <c r="L2239" i="1"/>
  <c r="N2119" i="1"/>
  <c r="L2119" i="1"/>
  <c r="N2466" i="1"/>
  <c r="L2466" i="1"/>
  <c r="L2436" i="1"/>
  <c r="N2436" i="1"/>
  <c r="N2374" i="1"/>
  <c r="L2374" i="1"/>
  <c r="N2298" i="1"/>
  <c r="L2298" i="1"/>
  <c r="N2014" i="1"/>
  <c r="L2014" i="1"/>
  <c r="N2398" i="1"/>
  <c r="L2398" i="1"/>
  <c r="N1894" i="1"/>
  <c r="L1894" i="1"/>
  <c r="N1828" i="1"/>
  <c r="L1828" i="1"/>
  <c r="N1545" i="1"/>
  <c r="L1545" i="1"/>
  <c r="L1240" i="1"/>
  <c r="N1240" i="1"/>
  <c r="N955" i="1"/>
  <c r="L955" i="1"/>
  <c r="N1414" i="1"/>
  <c r="L1414" i="1"/>
  <c r="L1179" i="1"/>
  <c r="N1179" i="1"/>
  <c r="N907" i="1"/>
  <c r="L907" i="1"/>
  <c r="L1320" i="1"/>
  <c r="N1320" i="1"/>
  <c r="N1066" i="1"/>
  <c r="L1066" i="1"/>
  <c r="N1008" i="1"/>
  <c r="L1008" i="1"/>
  <c r="N943" i="1"/>
  <c r="L943" i="1"/>
  <c r="N1366" i="1"/>
  <c r="L1366" i="1"/>
  <c r="N1243" i="1"/>
  <c r="L1243" i="1"/>
  <c r="N919" i="1"/>
  <c r="L919" i="1"/>
  <c r="N945" i="1"/>
  <c r="L945" i="1"/>
  <c r="L829" i="1"/>
  <c r="N829" i="1"/>
  <c r="L797" i="1"/>
  <c r="N797" i="1"/>
  <c r="L765" i="1"/>
  <c r="N765" i="1"/>
  <c r="L733" i="1"/>
  <c r="N733" i="1"/>
  <c r="L701" i="1"/>
  <c r="N701" i="1"/>
  <c r="L872" i="1"/>
  <c r="N872" i="1"/>
  <c r="N927" i="1"/>
  <c r="L927" i="1"/>
  <c r="L583" i="1"/>
  <c r="N583" i="1"/>
  <c r="L527" i="1"/>
  <c r="N527" i="1"/>
  <c r="L1690" i="1"/>
  <c r="N1690" i="1"/>
  <c r="N314" i="1"/>
  <c r="L314" i="1"/>
  <c r="N154" i="1"/>
  <c r="L154" i="1"/>
  <c r="N146" i="1"/>
  <c r="L146" i="1"/>
  <c r="N386" i="1"/>
  <c r="L386" i="1"/>
  <c r="L271" i="1"/>
  <c r="N271" i="1"/>
  <c r="N24" i="1"/>
  <c r="L24" i="1"/>
  <c r="N226" i="1"/>
  <c r="L226" i="1"/>
  <c r="N48" i="1"/>
  <c r="L48" i="1"/>
  <c r="L319" i="1"/>
  <c r="N319" i="1"/>
  <c r="L127" i="1"/>
  <c r="N127" i="1"/>
  <c r="L263" i="1"/>
  <c r="N263" i="1"/>
  <c r="L63" i="1"/>
  <c r="N63" i="1"/>
  <c r="L87" i="1"/>
  <c r="N87" i="1"/>
  <c r="N3517" i="1"/>
  <c r="L3517" i="1"/>
  <c r="N3493" i="1"/>
  <c r="L3493" i="1"/>
  <c r="N3195" i="1"/>
  <c r="L3195" i="1"/>
  <c r="L3012" i="1"/>
  <c r="N3012" i="1"/>
  <c r="L2742" i="1"/>
  <c r="N2742" i="1"/>
  <c r="L2093" i="1"/>
  <c r="N2093" i="1"/>
  <c r="L1104" i="1"/>
  <c r="N1104" i="1"/>
  <c r="N1956" i="1"/>
  <c r="L1956" i="1"/>
  <c r="N1385" i="1"/>
  <c r="L1385" i="1"/>
  <c r="N715" i="1"/>
  <c r="L715" i="1"/>
  <c r="N725" i="1"/>
  <c r="L725" i="1"/>
  <c r="L987" i="1"/>
  <c r="N987" i="1"/>
  <c r="L509" i="1"/>
  <c r="N509" i="1"/>
  <c r="N685" i="1"/>
  <c r="L685" i="1"/>
  <c r="N218" i="1"/>
  <c r="L218" i="1"/>
  <c r="N98" i="1"/>
  <c r="L98" i="1"/>
  <c r="N290" i="1"/>
  <c r="L290" i="1"/>
  <c r="N3402" i="1"/>
  <c r="L3402" i="1"/>
  <c r="N3091" i="1"/>
  <c r="L3091" i="1"/>
  <c r="N2913" i="1"/>
  <c r="L2913" i="1"/>
  <c r="N2440" i="1"/>
  <c r="L2440" i="1"/>
  <c r="L2420" i="1"/>
  <c r="N2420" i="1"/>
  <c r="N2143" i="1"/>
  <c r="L2143" i="1"/>
  <c r="N1368" i="1"/>
  <c r="L1368" i="1"/>
  <c r="N883" i="1"/>
  <c r="L883" i="1"/>
  <c r="N1056" i="1"/>
  <c r="L1056" i="1"/>
  <c r="L880" i="1"/>
  <c r="N880" i="1"/>
  <c r="N744" i="1"/>
  <c r="L744" i="1"/>
  <c r="N186" i="1"/>
  <c r="L186" i="1"/>
  <c r="N3448" i="1"/>
  <c r="L3448" i="1"/>
  <c r="L3409" i="1"/>
  <c r="N3409" i="1"/>
  <c r="L3324" i="1"/>
  <c r="N3324" i="1"/>
  <c r="N2918" i="1"/>
  <c r="L2918" i="1"/>
  <c r="N2960" i="1"/>
  <c r="L2960" i="1"/>
  <c r="N2795" i="1"/>
  <c r="L2795" i="1"/>
  <c r="N2557" i="1"/>
  <c r="L2557" i="1"/>
  <c r="N2373" i="1"/>
  <c r="L2373" i="1"/>
  <c r="N2207" i="1"/>
  <c r="L2207" i="1"/>
  <c r="N2306" i="1"/>
  <c r="L2306" i="1"/>
  <c r="N2094" i="1"/>
  <c r="L2094" i="1"/>
  <c r="N2135" i="1"/>
  <c r="L2135" i="1"/>
  <c r="L1955" i="1"/>
  <c r="N1955" i="1"/>
  <c r="N1897" i="1"/>
  <c r="L1897" i="1"/>
  <c r="N2474" i="1"/>
  <c r="L2474" i="1"/>
  <c r="N1083" i="1"/>
  <c r="L1083" i="1"/>
  <c r="N887" i="1"/>
  <c r="L887" i="1"/>
  <c r="N600" i="1"/>
  <c r="L600" i="1"/>
  <c r="L1248" i="1"/>
  <c r="N1248" i="1"/>
  <c r="N616" i="1"/>
  <c r="L616" i="1"/>
  <c r="N512" i="1"/>
  <c r="L512" i="1"/>
  <c r="L31" i="1"/>
  <c r="N31" i="1"/>
  <c r="L55" i="1"/>
  <c r="N55" i="1"/>
  <c r="L1382" i="1"/>
  <c r="N1382" i="1"/>
  <c r="L335" i="1"/>
  <c r="N335" i="1"/>
  <c r="N194" i="1"/>
  <c r="L194" i="1"/>
  <c r="L3344" i="1"/>
  <c r="N3344" i="1"/>
  <c r="L3466" i="1"/>
  <c r="N3466" i="1"/>
  <c r="L3304" i="1"/>
  <c r="N3304" i="1"/>
  <c r="L3509" i="1"/>
  <c r="N3509" i="1"/>
  <c r="N3464" i="1"/>
  <c r="L3464" i="1"/>
  <c r="N3520" i="1"/>
  <c r="L3520" i="1"/>
  <c r="L3423" i="1"/>
  <c r="N3423" i="1"/>
  <c r="L3334" i="1"/>
  <c r="N3334" i="1"/>
  <c r="N3451" i="1"/>
  <c r="L3451" i="1"/>
  <c r="N3270" i="1"/>
  <c r="L3270" i="1"/>
  <c r="N3337" i="1"/>
  <c r="L3337" i="1"/>
  <c r="N3221" i="1"/>
  <c r="L3221" i="1"/>
  <c r="N2830" i="1"/>
  <c r="L2830" i="1"/>
  <c r="N2686" i="1"/>
  <c r="L2686" i="1"/>
  <c r="N2530" i="1"/>
  <c r="L2530" i="1"/>
  <c r="N2925" i="1"/>
  <c r="L2925" i="1"/>
  <c r="L2712" i="1"/>
  <c r="N2712" i="1"/>
  <c r="L2720" i="1"/>
  <c r="N2720" i="1"/>
  <c r="N2586" i="1"/>
  <c r="L2586" i="1"/>
  <c r="L2514" i="1"/>
  <c r="N2514" i="1"/>
  <c r="L2630" i="1"/>
  <c r="N2630" i="1"/>
  <c r="N2381" i="1"/>
  <c r="L2381" i="1"/>
  <c r="L2392" i="1"/>
  <c r="N2392" i="1"/>
  <c r="L2376" i="1"/>
  <c r="N2376" i="1"/>
  <c r="N2259" i="1"/>
  <c r="L2259" i="1"/>
  <c r="N2095" i="1"/>
  <c r="L2095" i="1"/>
  <c r="N2368" i="1"/>
  <c r="L2368" i="1"/>
  <c r="N2179" i="1"/>
  <c r="L2179" i="1"/>
  <c r="N2396" i="1"/>
  <c r="L2396" i="1"/>
  <c r="N2458" i="1"/>
  <c r="L2458" i="1"/>
  <c r="L2101" i="1"/>
  <c r="N2101" i="1"/>
  <c r="L2035" i="1"/>
  <c r="N2035" i="1"/>
  <c r="L2003" i="1"/>
  <c r="N2003" i="1"/>
  <c r="N1995" i="1"/>
  <c r="L1995" i="1"/>
  <c r="N1830" i="1"/>
  <c r="L1830" i="1"/>
  <c r="L1947" i="1"/>
  <c r="N1947" i="1"/>
  <c r="N2019" i="1"/>
  <c r="L2019" i="1"/>
  <c r="L1706" i="1"/>
  <c r="N1706" i="1"/>
  <c r="N1505" i="1"/>
  <c r="L1505" i="1"/>
  <c r="L1840" i="1"/>
  <c r="N1840" i="1"/>
  <c r="N1609" i="1"/>
  <c r="L1609" i="1"/>
  <c r="L1304" i="1"/>
  <c r="N1304" i="1"/>
  <c r="L1216" i="1"/>
  <c r="N1216" i="1"/>
  <c r="N1099" i="1"/>
  <c r="L1099" i="1"/>
  <c r="N1010" i="1"/>
  <c r="L1010" i="1"/>
  <c r="N1275" i="1"/>
  <c r="L1275" i="1"/>
  <c r="N1649" i="1"/>
  <c r="L1649" i="1"/>
  <c r="N1123" i="1"/>
  <c r="L1123" i="1"/>
  <c r="L1176" i="1"/>
  <c r="N1176" i="1"/>
  <c r="L904" i="1"/>
  <c r="N904" i="1"/>
  <c r="N709" i="1"/>
  <c r="L709" i="1"/>
  <c r="N1064" i="1"/>
  <c r="L1064" i="1"/>
  <c r="N1070" i="1"/>
  <c r="L1070" i="1"/>
  <c r="N821" i="1"/>
  <c r="L821" i="1"/>
  <c r="N757" i="1"/>
  <c r="L757" i="1"/>
  <c r="N693" i="1"/>
  <c r="L693" i="1"/>
  <c r="N645" i="1"/>
  <c r="L645" i="1"/>
  <c r="N587" i="1"/>
  <c r="L587" i="1"/>
  <c r="L511" i="1"/>
  <c r="N511" i="1"/>
  <c r="L493" i="1"/>
  <c r="N493" i="1"/>
  <c r="L431" i="1"/>
  <c r="N431" i="1"/>
  <c r="L367" i="1"/>
  <c r="N367" i="1"/>
  <c r="N122" i="1"/>
  <c r="L122" i="1"/>
  <c r="N306" i="1"/>
  <c r="L306" i="1"/>
  <c r="L151" i="1"/>
  <c r="N151" i="1"/>
  <c r="N394" i="1"/>
  <c r="L394" i="1"/>
  <c r="L439" i="1"/>
  <c r="N439" i="1"/>
  <c r="N1062" i="1"/>
  <c r="L1062" i="1"/>
  <c r="L547" i="1"/>
  <c r="N547" i="1"/>
  <c r="N2365" i="1"/>
  <c r="L2365" i="1"/>
  <c r="L1682" i="1"/>
  <c r="N1682" i="1"/>
  <c r="L929" i="1"/>
  <c r="N929" i="1"/>
  <c r="L920" i="1"/>
  <c r="N920" i="1"/>
  <c r="L637" i="1"/>
  <c r="N637" i="1"/>
  <c r="N789" i="1"/>
  <c r="L789" i="1"/>
  <c r="L888" i="1"/>
  <c r="N888" i="1"/>
  <c r="N1000" i="1"/>
  <c r="L1000" i="1"/>
  <c r="N29" i="1"/>
  <c r="L29" i="1"/>
  <c r="N1308" i="1"/>
  <c r="L1308" i="1"/>
  <c r="N2175" i="1"/>
  <c r="L2175" i="1"/>
  <c r="L2067" i="1"/>
  <c r="N2067" i="1"/>
  <c r="L2235" i="1"/>
  <c r="N2235" i="1"/>
  <c r="L1923" i="1"/>
  <c r="N1923" i="1"/>
  <c r="N2166" i="1"/>
  <c r="L2166" i="1"/>
  <c r="N2662" i="1"/>
  <c r="L2662" i="1"/>
  <c r="L1288" i="1"/>
  <c r="N1288" i="1"/>
  <c r="L669" i="1"/>
  <c r="N669" i="1"/>
  <c r="N1526" i="1"/>
  <c r="L1526" i="1"/>
  <c r="N266" i="1"/>
  <c r="L266" i="1"/>
  <c r="N80" i="1"/>
  <c r="L80" i="1"/>
  <c r="N162" i="1"/>
  <c r="L162" i="1"/>
  <c r="N2522" i="1"/>
  <c r="L2522" i="1"/>
  <c r="N1034" i="1"/>
  <c r="L1034" i="1"/>
  <c r="N1131" i="1"/>
  <c r="L1131" i="1"/>
  <c r="N1107" i="1"/>
  <c r="L1107" i="1"/>
  <c r="N378" i="1"/>
  <c r="L378" i="1"/>
  <c r="N3445" i="1"/>
  <c r="L3445" i="1"/>
  <c r="N3374" i="1"/>
  <c r="L3374" i="1"/>
  <c r="N3281" i="1"/>
  <c r="L3281" i="1"/>
  <c r="L3218" i="1"/>
  <c r="N3218" i="1"/>
  <c r="N3099" i="1"/>
  <c r="L3099" i="1"/>
  <c r="N3330" i="1"/>
  <c r="L3330" i="1"/>
  <c r="N3210" i="1"/>
  <c r="L3210" i="1"/>
  <c r="L2930" i="1"/>
  <c r="N2930" i="1"/>
  <c r="L2887" i="1"/>
  <c r="N2887" i="1"/>
  <c r="N2861" i="1"/>
  <c r="L2861" i="1"/>
  <c r="N2618" i="1"/>
  <c r="L2618" i="1"/>
  <c r="N2414" i="1"/>
  <c r="L2414" i="1"/>
  <c r="N2602" i="1"/>
  <c r="L2602" i="1"/>
  <c r="N2538" i="1"/>
  <c r="L2538" i="1"/>
  <c r="N2430" i="1"/>
  <c r="L2430" i="1"/>
  <c r="N2721" i="1"/>
  <c r="L2721" i="1"/>
  <c r="L2378" i="1"/>
  <c r="N2378" i="1"/>
  <c r="N2498" i="1"/>
  <c r="L2498" i="1"/>
  <c r="N2174" i="1"/>
  <c r="L2174" i="1"/>
  <c r="N2075" i="1"/>
  <c r="L2075" i="1"/>
  <c r="N2011" i="1"/>
  <c r="L2011" i="1"/>
  <c r="L1973" i="1"/>
  <c r="N1973" i="1"/>
  <c r="N2382" i="1"/>
  <c r="L2382" i="1"/>
  <c r="N2131" i="1"/>
  <c r="L2131" i="1"/>
  <c r="L1668" i="1"/>
  <c r="N1668" i="1"/>
  <c r="L1698" i="1"/>
  <c r="N1698" i="1"/>
  <c r="N1846" i="1"/>
  <c r="L1846" i="1"/>
  <c r="N1550" i="1"/>
  <c r="L1550" i="1"/>
  <c r="L1390" i="1"/>
  <c r="N1390" i="1"/>
  <c r="L1168" i="1"/>
  <c r="N1168" i="1"/>
  <c r="N899" i="1"/>
  <c r="L899" i="1"/>
  <c r="N1302" i="1"/>
  <c r="L1302" i="1"/>
  <c r="N632" i="1"/>
  <c r="L632" i="1"/>
  <c r="L1144" i="1"/>
  <c r="N1144" i="1"/>
  <c r="L944" i="1"/>
  <c r="N944" i="1"/>
  <c r="N1222" i="1"/>
  <c r="L1222" i="1"/>
  <c r="N1203" i="1"/>
  <c r="L1203" i="1"/>
  <c r="L936" i="1"/>
  <c r="N936" i="1"/>
  <c r="N525" i="1"/>
  <c r="L525" i="1"/>
  <c r="N1688" i="1"/>
  <c r="L1688" i="1"/>
  <c r="L695" i="1"/>
  <c r="N695" i="1"/>
  <c r="L912" i="1"/>
  <c r="N912" i="1"/>
  <c r="N202" i="1"/>
  <c r="L202" i="1"/>
  <c r="N402" i="1"/>
  <c r="L402" i="1"/>
  <c r="N322" i="1"/>
  <c r="L322" i="1"/>
  <c r="L34" i="1"/>
  <c r="N34" i="1"/>
  <c r="L119" i="1"/>
  <c r="N119" i="1"/>
  <c r="L663" i="1"/>
  <c r="N663" i="1"/>
  <c r="N776" i="1"/>
  <c r="L776" i="1"/>
  <c r="N3443" i="1"/>
  <c r="L3443" i="1"/>
  <c r="N3361" i="1"/>
  <c r="L3361" i="1"/>
  <c r="N3216" i="1"/>
  <c r="L3216" i="1"/>
  <c r="L1280" i="1"/>
  <c r="N1280" i="1"/>
  <c r="N811" i="1"/>
  <c r="L811" i="1"/>
  <c r="L896" i="1"/>
  <c r="N896" i="1"/>
  <c r="N138" i="1"/>
  <c r="L138" i="1"/>
  <c r="N3342" i="1"/>
  <c r="L3342" i="1"/>
  <c r="N3201" i="1"/>
  <c r="L3201" i="1"/>
  <c r="N2290" i="1"/>
  <c r="L2290" i="1"/>
  <c r="L1848" i="1"/>
  <c r="N1848" i="1"/>
  <c r="N1211" i="1"/>
  <c r="L1211" i="1"/>
  <c r="N3453" i="1"/>
  <c r="L3453" i="1"/>
  <c r="N2954" i="1"/>
  <c r="L2954" i="1"/>
  <c r="N1676" i="1"/>
  <c r="L1676" i="1"/>
  <c r="N1838" i="1"/>
  <c r="L1838" i="1"/>
  <c r="L1080" i="1"/>
  <c r="N1080" i="1"/>
  <c r="N3434" i="1"/>
  <c r="L3434" i="1"/>
  <c r="N3131" i="1"/>
  <c r="L3131" i="1"/>
  <c r="N3074" i="1"/>
  <c r="L3074" i="1"/>
  <c r="N3123" i="1"/>
  <c r="L3123" i="1"/>
  <c r="N3147" i="1"/>
  <c r="L3147" i="1"/>
  <c r="N2893" i="1"/>
  <c r="L2893" i="1"/>
  <c r="L2750" i="1"/>
  <c r="N2750" i="1"/>
  <c r="N2594" i="1"/>
  <c r="L2594" i="1"/>
  <c r="L2704" i="1"/>
  <c r="N2704" i="1"/>
  <c r="L2556" i="1"/>
  <c r="N2556" i="1"/>
  <c r="L2524" i="1"/>
  <c r="N2524" i="1"/>
  <c r="N2389" i="1"/>
  <c r="L2389" i="1"/>
  <c r="N2111" i="1"/>
  <c r="L2111" i="1"/>
  <c r="N2043" i="1"/>
  <c r="L2043" i="1"/>
  <c r="N2091" i="1"/>
  <c r="L2091" i="1"/>
  <c r="N2046" i="1"/>
  <c r="L2046" i="1"/>
  <c r="N1833" i="1"/>
  <c r="L1833" i="1"/>
  <c r="L2370" i="1"/>
  <c r="N2370" i="1"/>
  <c r="N2198" i="1"/>
  <c r="L2198" i="1"/>
  <c r="N1902" i="1"/>
  <c r="L1902" i="1"/>
  <c r="N1325" i="1"/>
  <c r="L1325" i="1"/>
  <c r="N1342" i="1"/>
  <c r="L1342" i="1"/>
  <c r="L1088" i="1"/>
  <c r="N1088" i="1"/>
  <c r="L1050" i="1"/>
  <c r="N1050" i="1"/>
  <c r="N1018" i="1"/>
  <c r="L1018" i="1"/>
  <c r="N1401" i="1"/>
  <c r="L1401" i="1"/>
  <c r="N1433" i="1"/>
  <c r="L1433" i="1"/>
  <c r="L1200" i="1"/>
  <c r="N1200" i="1"/>
  <c r="N1438" i="1"/>
  <c r="L1438" i="1"/>
  <c r="N1075" i="1"/>
  <c r="L1075" i="1"/>
  <c r="N1278" i="1"/>
  <c r="L1278" i="1"/>
  <c r="L1227" i="1"/>
  <c r="N1227" i="1"/>
  <c r="L971" i="1"/>
  <c r="N971" i="1"/>
  <c r="L905" i="1"/>
  <c r="N905" i="1"/>
  <c r="N871" i="1"/>
  <c r="L871" i="1"/>
  <c r="L831" i="1"/>
  <c r="N831" i="1"/>
  <c r="N1139" i="1"/>
  <c r="L1139" i="1"/>
  <c r="L517" i="1"/>
  <c r="N517" i="1"/>
  <c r="N555" i="1"/>
  <c r="L555" i="1"/>
  <c r="N1198" i="1"/>
  <c r="L1198" i="1"/>
  <c r="N520" i="1"/>
  <c r="L520" i="1"/>
  <c r="N504" i="1"/>
  <c r="L504" i="1"/>
  <c r="N426" i="1"/>
  <c r="L426" i="1"/>
  <c r="N362" i="1"/>
  <c r="L362" i="1"/>
  <c r="N250" i="1"/>
  <c r="L250" i="1"/>
  <c r="N90" i="1"/>
  <c r="L90" i="1"/>
  <c r="L39" i="1"/>
  <c r="N39" i="1"/>
  <c r="L343" i="1"/>
  <c r="N343" i="1"/>
  <c r="N3350" i="1"/>
  <c r="L3350" i="1"/>
  <c r="N3399" i="1"/>
  <c r="L3399" i="1"/>
  <c r="N3262" i="1"/>
  <c r="L3262" i="1"/>
  <c r="N3232" i="1"/>
  <c r="L3232" i="1"/>
  <c r="N3073" i="1"/>
  <c r="L3073" i="1"/>
  <c r="L2829" i="1"/>
  <c r="N2829" i="1"/>
  <c r="N2665" i="1"/>
  <c r="L2665" i="1"/>
  <c r="N2397" i="1"/>
  <c r="L2397" i="1"/>
  <c r="N2209" i="1"/>
  <c r="L2209" i="1"/>
  <c r="L1430" i="1"/>
  <c r="N1430" i="1"/>
  <c r="N1910" i="1"/>
  <c r="L1910" i="1"/>
  <c r="N1317" i="1"/>
  <c r="L1317" i="1"/>
  <c r="N1067" i="1"/>
  <c r="L1067" i="1"/>
  <c r="L1296" i="1"/>
  <c r="N1296" i="1"/>
  <c r="L1128" i="1"/>
  <c r="N1128" i="1"/>
  <c r="N747" i="1"/>
  <c r="L747" i="1"/>
  <c r="N903" i="1"/>
  <c r="L903" i="1"/>
  <c r="N672" i="1"/>
  <c r="L672" i="1"/>
  <c r="N568" i="1"/>
  <c r="L568" i="1"/>
  <c r="N298" i="1"/>
  <c r="L298" i="1"/>
  <c r="N82" i="1"/>
  <c r="L82" i="1"/>
  <c r="L383" i="1"/>
  <c r="N383" i="1"/>
  <c r="L3474" i="1"/>
  <c r="N3474" i="1"/>
  <c r="N3369" i="1"/>
  <c r="L3369" i="1"/>
  <c r="N3310" i="1"/>
  <c r="L3310" i="1"/>
  <c r="N3202" i="1"/>
  <c r="L3202" i="1"/>
  <c r="N2803" i="1"/>
  <c r="L2803" i="1"/>
  <c r="L2241" i="1"/>
  <c r="N2241" i="1"/>
  <c r="L2265" i="1"/>
  <c r="N2265" i="1"/>
  <c r="L2169" i="1"/>
  <c r="N2169" i="1"/>
  <c r="N2086" i="1"/>
  <c r="L2086" i="1"/>
  <c r="L2418" i="1"/>
  <c r="N2418" i="1"/>
  <c r="L1674" i="1"/>
  <c r="N1674" i="1"/>
  <c r="L2029" i="1"/>
  <c r="N2029" i="1"/>
  <c r="L1494" i="1"/>
  <c r="N1494" i="1"/>
  <c r="N2102" i="1"/>
  <c r="L2102" i="1"/>
  <c r="L1256" i="1"/>
  <c r="N1256" i="1"/>
  <c r="L1224" i="1"/>
  <c r="N1224" i="1"/>
  <c r="N1377" i="1"/>
  <c r="L1377" i="1"/>
  <c r="N921" i="1"/>
  <c r="L921" i="1"/>
  <c r="N50" i="1"/>
  <c r="L50" i="1"/>
  <c r="L3519" i="1"/>
  <c r="N3519" i="1"/>
  <c r="N3501" i="1"/>
  <c r="L3501" i="1"/>
  <c r="L3450" i="1"/>
  <c r="N3450" i="1"/>
  <c r="N3377" i="1"/>
  <c r="L3377" i="1"/>
  <c r="N3382" i="1"/>
  <c r="L3382" i="1"/>
  <c r="N2945" i="1"/>
  <c r="L2945" i="1"/>
  <c r="L2922" i="1"/>
  <c r="N2922" i="1"/>
  <c r="L2404" i="1"/>
  <c r="N2404" i="1"/>
  <c r="N2243" i="1"/>
  <c r="L2243" i="1"/>
  <c r="N2366" i="1"/>
  <c r="L2366" i="1"/>
  <c r="N2360" i="1"/>
  <c r="L2360" i="1"/>
  <c r="L2845" i="1"/>
  <c r="N2845" i="1"/>
  <c r="L2171" i="1"/>
  <c r="N2171" i="1"/>
  <c r="N1344" i="1"/>
  <c r="L1344" i="1"/>
  <c r="N1195" i="1"/>
  <c r="L1195" i="1"/>
  <c r="N1002" i="1"/>
  <c r="L1002" i="1"/>
  <c r="N1625" i="1"/>
  <c r="L1625" i="1"/>
  <c r="N1402" i="1"/>
  <c r="L1402" i="1"/>
  <c r="N881" i="1"/>
  <c r="L881" i="1"/>
  <c r="L519" i="1"/>
  <c r="N519" i="1"/>
  <c r="L533" i="1"/>
  <c r="N533" i="1"/>
  <c r="N597" i="1"/>
  <c r="L597" i="1"/>
  <c r="N496" i="1"/>
  <c r="L496" i="1"/>
  <c r="N258" i="1"/>
  <c r="L258" i="1"/>
  <c r="L407" i="1"/>
  <c r="N407" i="1"/>
  <c r="L823" i="1"/>
  <c r="N823" i="1"/>
  <c r="N274" i="1"/>
  <c r="L274" i="1"/>
  <c r="L47" i="1"/>
  <c r="N47" i="1"/>
  <c r="L399" i="1"/>
  <c r="N399" i="1"/>
  <c r="L631" i="1"/>
  <c r="N631" i="1"/>
  <c r="N3488" i="1"/>
  <c r="L3488" i="1"/>
  <c r="L3368" i="1"/>
  <c r="N3368" i="1"/>
  <c r="L3477" i="1"/>
  <c r="N3477" i="1"/>
  <c r="L3511" i="1"/>
  <c r="N3511" i="1"/>
  <c r="N3415" i="1"/>
  <c r="L3415" i="1"/>
  <c r="L3503" i="1"/>
  <c r="N3503" i="1"/>
  <c r="N3345" i="1"/>
  <c r="L3345" i="1"/>
  <c r="N3439" i="1"/>
  <c r="L3439" i="1"/>
  <c r="L3280" i="1"/>
  <c r="N3280" i="1"/>
  <c r="N3219" i="1"/>
  <c r="L3219" i="1"/>
  <c r="L3487" i="1"/>
  <c r="N3487" i="1"/>
  <c r="L3514" i="1"/>
  <c r="N3514" i="1"/>
  <c r="L3482" i="1"/>
  <c r="N3482" i="1"/>
  <c r="L3360" i="1"/>
  <c r="N3360" i="1"/>
  <c r="N3353" i="1"/>
  <c r="L3353" i="1"/>
  <c r="L3506" i="1"/>
  <c r="N3506" i="1"/>
  <c r="L3115" i="1"/>
  <c r="N3115" i="1"/>
  <c r="N3150" i="1"/>
  <c r="L3150" i="1"/>
  <c r="N3028" i="1"/>
  <c r="L3028" i="1"/>
  <c r="N3082" i="1"/>
  <c r="L3082" i="1"/>
  <c r="N2869" i="1"/>
  <c r="L2869" i="1"/>
  <c r="N2835" i="1"/>
  <c r="L2835" i="1"/>
  <c r="N2885" i="1"/>
  <c r="L2885" i="1"/>
  <c r="L2710" i="1"/>
  <c r="N2710" i="1"/>
  <c r="L2610" i="1"/>
  <c r="N2610" i="1"/>
  <c r="N2416" i="1"/>
  <c r="L2416" i="1"/>
  <c r="L2412" i="1"/>
  <c r="N2412" i="1"/>
  <c r="L2612" i="1"/>
  <c r="N2612" i="1"/>
  <c r="N2278" i="1"/>
  <c r="L2278" i="1"/>
  <c r="N2251" i="1"/>
  <c r="L2251" i="1"/>
  <c r="N2187" i="1"/>
  <c r="L2187" i="1"/>
  <c r="N2123" i="1"/>
  <c r="L2123" i="1"/>
  <c r="N2211" i="1"/>
  <c r="L2211" i="1"/>
  <c r="N2134" i="1"/>
  <c r="L2134" i="1"/>
  <c r="L2572" i="1"/>
  <c r="N2572" i="1"/>
  <c r="N1684" i="1"/>
  <c r="L1684" i="1"/>
  <c r="N2238" i="1"/>
  <c r="L2238" i="1"/>
  <c r="L2069" i="1"/>
  <c r="N2069" i="1"/>
  <c r="L2061" i="1"/>
  <c r="N2061" i="1"/>
  <c r="N2038" i="1"/>
  <c r="L2038" i="1"/>
  <c r="N1518" i="1"/>
  <c r="L1518" i="1"/>
  <c r="N2049" i="1"/>
  <c r="L2049" i="1"/>
  <c r="N2664" i="1"/>
  <c r="L2664" i="1"/>
  <c r="N1873" i="1"/>
  <c r="L1873" i="1"/>
  <c r="N1569" i="1"/>
  <c r="L1569" i="1"/>
  <c r="L1422" i="1"/>
  <c r="N1422" i="1"/>
  <c r="N1948" i="1"/>
  <c r="L1948" i="1"/>
  <c r="L1856" i="1"/>
  <c r="N1856" i="1"/>
  <c r="L1147" i="1"/>
  <c r="N1147" i="1"/>
  <c r="N891" i="1"/>
  <c r="L891" i="1"/>
  <c r="N1521" i="1"/>
  <c r="L1521" i="1"/>
  <c r="N1267" i="1"/>
  <c r="L1267" i="1"/>
  <c r="N664" i="1"/>
  <c r="L664" i="1"/>
  <c r="N1654" i="1"/>
  <c r="L1654" i="1"/>
  <c r="N773" i="1"/>
  <c r="L773" i="1"/>
  <c r="L1264" i="1"/>
  <c r="N1264" i="1"/>
  <c r="N1086" i="1"/>
  <c r="L1086" i="1"/>
  <c r="N541" i="1"/>
  <c r="L541" i="1"/>
  <c r="N808" i="1"/>
  <c r="L808" i="1"/>
  <c r="N354" i="1"/>
  <c r="L354" i="1"/>
  <c r="N45" i="1"/>
  <c r="L45" i="1"/>
  <c r="L191" i="1"/>
  <c r="N191" i="1"/>
  <c r="L279" i="1"/>
  <c r="N279" i="1"/>
  <c r="L415" i="1"/>
  <c r="N415" i="1"/>
  <c r="N37" i="1"/>
  <c r="L37" i="1"/>
  <c r="L554" i="1"/>
  <c r="N554" i="1"/>
  <c r="N75" i="1"/>
  <c r="L75" i="1"/>
  <c r="L706" i="1"/>
  <c r="N706" i="1"/>
  <c r="L135" i="1"/>
  <c r="N135" i="1"/>
  <c r="N18" i="1"/>
  <c r="L18" i="1"/>
  <c r="L643" i="1"/>
  <c r="N643" i="1"/>
  <c r="N291" i="1"/>
  <c r="L291" i="1"/>
  <c r="N758" i="1"/>
  <c r="L758" i="1"/>
  <c r="N3472" i="1"/>
  <c r="L3472" i="1"/>
  <c r="L3479" i="1"/>
  <c r="N3479" i="1"/>
  <c r="L3288" i="1"/>
  <c r="N3288" i="1"/>
  <c r="N3289" i="1"/>
  <c r="L3289" i="1"/>
  <c r="N3153" i="1"/>
  <c r="L3153" i="1"/>
  <c r="L2840" i="1"/>
  <c r="N2840" i="1"/>
  <c r="N2863" i="1"/>
  <c r="L2863" i="1"/>
  <c r="N2628" i="1"/>
  <c r="L2628" i="1"/>
  <c r="N2751" i="1"/>
  <c r="L2751" i="1"/>
  <c r="L2632" i="1"/>
  <c r="N2632" i="1"/>
  <c r="L2819" i="1"/>
  <c r="N2819" i="1"/>
  <c r="N2542" i="1"/>
  <c r="L2542" i="1"/>
  <c r="L2444" i="1"/>
  <c r="N2444" i="1"/>
  <c r="N2766" i="1"/>
  <c r="L2766" i="1"/>
  <c r="N2355" i="1"/>
  <c r="L2355" i="1"/>
  <c r="N2775" i="1"/>
  <c r="L2775" i="1"/>
  <c r="N2517" i="1"/>
  <c r="L2517" i="1"/>
  <c r="L2391" i="1"/>
  <c r="N2391" i="1"/>
  <c r="N2322" i="1"/>
  <c r="L2322" i="1"/>
  <c r="N2388" i="1"/>
  <c r="L2388" i="1"/>
  <c r="L2176" i="1"/>
  <c r="N2176" i="1"/>
  <c r="N2357" i="1"/>
  <c r="L2357" i="1"/>
  <c r="N1972" i="1"/>
  <c r="L1972" i="1"/>
  <c r="L2271" i="1"/>
  <c r="N2271" i="1"/>
  <c r="L1971" i="1"/>
  <c r="N1971" i="1"/>
  <c r="N1860" i="1"/>
  <c r="L1860" i="1"/>
  <c r="N2060" i="1"/>
  <c r="L2060" i="1"/>
  <c r="N1974" i="1"/>
  <c r="L1974" i="1"/>
  <c r="N1769" i="1"/>
  <c r="L1769" i="1"/>
  <c r="N1522" i="1"/>
  <c r="L1522" i="1"/>
  <c r="N1394" i="1"/>
  <c r="L1394" i="1"/>
  <c r="N1533" i="1"/>
  <c r="L1533" i="1"/>
  <c r="L1608" i="1"/>
  <c r="N1608" i="1"/>
  <c r="N1303" i="1"/>
  <c r="L1303" i="1"/>
  <c r="N850" i="1"/>
  <c r="L850" i="1"/>
  <c r="N1299" i="1"/>
  <c r="L1299" i="1"/>
  <c r="N1047" i="1"/>
  <c r="L1047" i="1"/>
  <c r="N1900" i="1"/>
  <c r="L1900" i="1"/>
  <c r="N1127" i="1"/>
  <c r="L1127" i="1"/>
  <c r="N959" i="1"/>
  <c r="L959" i="1"/>
  <c r="L1692" i="1"/>
  <c r="N1692" i="1"/>
  <c r="L859" i="1"/>
  <c r="N859" i="1"/>
  <c r="N843" i="1"/>
  <c r="L843" i="1"/>
  <c r="N593" i="1"/>
  <c r="L593" i="1"/>
  <c r="L570" i="1"/>
  <c r="N570" i="1"/>
  <c r="N734" i="1"/>
  <c r="L734" i="1"/>
  <c r="N534" i="1"/>
  <c r="L534" i="1"/>
  <c r="L423" i="1"/>
  <c r="N423" i="1"/>
  <c r="N62" i="1"/>
  <c r="L62" i="1"/>
  <c r="N330" i="1"/>
  <c r="L330" i="1"/>
  <c r="L244" i="1"/>
  <c r="N244" i="1"/>
  <c r="L539" i="1"/>
  <c r="N539" i="1"/>
  <c r="N70" i="1"/>
  <c r="L70" i="1"/>
  <c r="L68" i="1"/>
  <c r="N68" i="1"/>
  <c r="L248" i="1"/>
  <c r="N248" i="1"/>
  <c r="N130" i="1"/>
  <c r="L130" i="1"/>
  <c r="L1312" i="1"/>
  <c r="N1312" i="1"/>
  <c r="L3490" i="1"/>
  <c r="N3490" i="1"/>
  <c r="N3426" i="1"/>
  <c r="L3426" i="1"/>
  <c r="N3246" i="1"/>
  <c r="L3246" i="1"/>
  <c r="L3412" i="1"/>
  <c r="N3412" i="1"/>
  <c r="L3272" i="1"/>
  <c r="N3272" i="1"/>
  <c r="N2950" i="1"/>
  <c r="L2950" i="1"/>
  <c r="N3007" i="1"/>
  <c r="L3007" i="1"/>
  <c r="N2904" i="1"/>
  <c r="L2904" i="1"/>
  <c r="L2726" i="1"/>
  <c r="N2726" i="1"/>
  <c r="N2770" i="1"/>
  <c r="L2770" i="1"/>
  <c r="L2699" i="1"/>
  <c r="N2699" i="1"/>
  <c r="N2550" i="1"/>
  <c r="L2550" i="1"/>
  <c r="N2506" i="1"/>
  <c r="L2506" i="1"/>
  <c r="N2350" i="1"/>
  <c r="L2350" i="1"/>
  <c r="N2451" i="1"/>
  <c r="L2451" i="1"/>
  <c r="N2308" i="1"/>
  <c r="L2308" i="1"/>
  <c r="N2533" i="1"/>
  <c r="L2533" i="1"/>
  <c r="N1966" i="1"/>
  <c r="L1966" i="1"/>
  <c r="N2417" i="1"/>
  <c r="L2417" i="1"/>
  <c r="L2108" i="1"/>
  <c r="N2108" i="1"/>
  <c r="N1932" i="1"/>
  <c r="L1932" i="1"/>
  <c r="N1809" i="1"/>
  <c r="L1809" i="1"/>
  <c r="N1702" i="1"/>
  <c r="L1702" i="1"/>
  <c r="N1602" i="1"/>
  <c r="L1602" i="1"/>
  <c r="N1330" i="1"/>
  <c r="L1330" i="1"/>
  <c r="N1679" i="1"/>
  <c r="L1679" i="1"/>
  <c r="N1490" i="1"/>
  <c r="L1490" i="1"/>
  <c r="N1370" i="1"/>
  <c r="L1370" i="1"/>
  <c r="N1323" i="1"/>
  <c r="L1323" i="1"/>
  <c r="N1215" i="1"/>
  <c r="L1215" i="1"/>
  <c r="N1186" i="1"/>
  <c r="L1186" i="1"/>
  <c r="N1119" i="1"/>
  <c r="L1119" i="1"/>
  <c r="N1043" i="1"/>
  <c r="L1043" i="1"/>
  <c r="L1029" i="1"/>
  <c r="N1029" i="1"/>
  <c r="N1011" i="1"/>
  <c r="L1011" i="1"/>
  <c r="L997" i="1"/>
  <c r="N997" i="1"/>
  <c r="L1891" i="1"/>
  <c r="N1891" i="1"/>
  <c r="L1416" i="1"/>
  <c r="N1416" i="1"/>
  <c r="N1372" i="1"/>
  <c r="L1372" i="1"/>
  <c r="N1094" i="1"/>
  <c r="L1094" i="1"/>
  <c r="N1042" i="1"/>
  <c r="L1042" i="1"/>
  <c r="N1023" i="1"/>
  <c r="L1023" i="1"/>
  <c r="N2078" i="1"/>
  <c r="L2078" i="1"/>
  <c r="L1862" i="1"/>
  <c r="N1862" i="1"/>
  <c r="L1659" i="1"/>
  <c r="N1659" i="1"/>
  <c r="L1619" i="1"/>
  <c r="N1619" i="1"/>
  <c r="L1531" i="1"/>
  <c r="N1531" i="1"/>
  <c r="L1491" i="1"/>
  <c r="N1491" i="1"/>
  <c r="L1187" i="1"/>
  <c r="N1187" i="1"/>
  <c r="L1136" i="1"/>
  <c r="N1136" i="1"/>
  <c r="N923" i="1"/>
  <c r="L923" i="1"/>
  <c r="L1635" i="1"/>
  <c r="N1635" i="1"/>
  <c r="L1343" i="1"/>
  <c r="N1343" i="1"/>
  <c r="L1827" i="1"/>
  <c r="N1827" i="1"/>
  <c r="N1590" i="1"/>
  <c r="L1590" i="1"/>
  <c r="L979" i="1"/>
  <c r="N979" i="1"/>
  <c r="N761" i="1"/>
  <c r="L761" i="1"/>
  <c r="N1202" i="1"/>
  <c r="L1202" i="1"/>
  <c r="L877" i="1"/>
  <c r="N877" i="1"/>
  <c r="L837" i="1"/>
  <c r="N837" i="1"/>
  <c r="N1166" i="1"/>
  <c r="L1166" i="1"/>
  <c r="N975" i="1"/>
  <c r="L975" i="1"/>
  <c r="L917" i="1"/>
  <c r="N917" i="1"/>
  <c r="L530" i="1"/>
  <c r="N530" i="1"/>
  <c r="N1441" i="1"/>
  <c r="L1441" i="1"/>
  <c r="N1219" i="1"/>
  <c r="L1219" i="1"/>
  <c r="L1163" i="1"/>
  <c r="N1163" i="1"/>
  <c r="N1022" i="1"/>
  <c r="L1022" i="1"/>
  <c r="N1118" i="1"/>
  <c r="L1118" i="1"/>
  <c r="N800" i="1"/>
  <c r="L800" i="1"/>
  <c r="L671" i="1"/>
  <c r="N671" i="1"/>
  <c r="N633" i="1"/>
  <c r="L633" i="1"/>
  <c r="N605" i="1"/>
  <c r="L605" i="1"/>
  <c r="L565" i="1"/>
  <c r="N565" i="1"/>
  <c r="N1566" i="1"/>
  <c r="L1566" i="1"/>
  <c r="L1184" i="1"/>
  <c r="N1184" i="1"/>
  <c r="N867" i="1"/>
  <c r="L867" i="1"/>
  <c r="N766" i="1"/>
  <c r="L766" i="1"/>
  <c r="L634" i="1"/>
  <c r="N634" i="1"/>
  <c r="N1502" i="1"/>
  <c r="L1502" i="1"/>
  <c r="N677" i="1"/>
  <c r="L677" i="1"/>
  <c r="L546" i="1"/>
  <c r="N546" i="1"/>
  <c r="N712" i="1"/>
  <c r="L712" i="1"/>
  <c r="N673" i="1"/>
  <c r="L673" i="1"/>
  <c r="L642" i="1"/>
  <c r="N642" i="1"/>
  <c r="N560" i="1"/>
  <c r="L560" i="1"/>
  <c r="N790" i="1"/>
  <c r="L790" i="1"/>
  <c r="L450" i="1"/>
  <c r="N450" i="1"/>
  <c r="L391" i="1"/>
  <c r="N391" i="1"/>
  <c r="L207" i="1"/>
  <c r="N207" i="1"/>
  <c r="N30" i="1"/>
  <c r="L30" i="1"/>
  <c r="N418" i="1"/>
  <c r="L418" i="1"/>
  <c r="L292" i="1"/>
  <c r="N292" i="1"/>
  <c r="L212" i="1"/>
  <c r="N212" i="1"/>
  <c r="L578" i="1"/>
  <c r="N578" i="1"/>
  <c r="L464" i="1"/>
  <c r="N464" i="1"/>
  <c r="L231" i="1"/>
  <c r="N231" i="1"/>
  <c r="N67" i="1"/>
  <c r="L67" i="1"/>
  <c r="L3363" i="1"/>
  <c r="N3363" i="1"/>
  <c r="L359" i="1"/>
  <c r="N359" i="1"/>
  <c r="N1283" i="1"/>
  <c r="L1283" i="1"/>
  <c r="N147" i="1"/>
  <c r="L147" i="1"/>
  <c r="N338" i="1"/>
  <c r="L338" i="1"/>
  <c r="N210" i="1"/>
  <c r="L210" i="1"/>
  <c r="N6" i="1"/>
  <c r="L6" i="1"/>
  <c r="L490" i="1"/>
  <c r="N490" i="1"/>
  <c r="L458" i="1"/>
  <c r="N458" i="1"/>
  <c r="N370" i="1"/>
  <c r="L370" i="1"/>
  <c r="N3489" i="1"/>
  <c r="L3489" i="1"/>
  <c r="L3463" i="1"/>
  <c r="N3463" i="1"/>
  <c r="N3386" i="1"/>
  <c r="L3386" i="1"/>
  <c r="N3313" i="1"/>
  <c r="L3313" i="1"/>
  <c r="L3420" i="1"/>
  <c r="N3420" i="1"/>
  <c r="N3312" i="1"/>
  <c r="L3312" i="1"/>
  <c r="L3396" i="1"/>
  <c r="N3396" i="1"/>
  <c r="L3307" i="1"/>
  <c r="N3307" i="1"/>
  <c r="L3371" i="1"/>
  <c r="N3371" i="1"/>
  <c r="N3224" i="1"/>
  <c r="L3224" i="1"/>
  <c r="N3268" i="1"/>
  <c r="L3268" i="1"/>
  <c r="N3205" i="1"/>
  <c r="L3205" i="1"/>
  <c r="N3358" i="1"/>
  <c r="L3358" i="1"/>
  <c r="L3192" i="1"/>
  <c r="N3192" i="1"/>
  <c r="L3173" i="1"/>
  <c r="N3173" i="1"/>
  <c r="L3128" i="1"/>
  <c r="N3128" i="1"/>
  <c r="L3109" i="1"/>
  <c r="N3109" i="1"/>
  <c r="N3090" i="1"/>
  <c r="L3090" i="1"/>
  <c r="L3215" i="1"/>
  <c r="N3215" i="1"/>
  <c r="L3168" i="1"/>
  <c r="N3168" i="1"/>
  <c r="L3149" i="1"/>
  <c r="N3149" i="1"/>
  <c r="N3134" i="1"/>
  <c r="L3134" i="1"/>
  <c r="L3198" i="1"/>
  <c r="N3198" i="1"/>
  <c r="N3130" i="1"/>
  <c r="L3130" i="1"/>
  <c r="N3027" i="1"/>
  <c r="L3027" i="1"/>
  <c r="L3181" i="1"/>
  <c r="N3181" i="1"/>
  <c r="N3214" i="1"/>
  <c r="L3214" i="1"/>
  <c r="L3006" i="1"/>
  <c r="N3006" i="1"/>
  <c r="L2948" i="1"/>
  <c r="N2948" i="1"/>
  <c r="N2942" i="1"/>
  <c r="L2942" i="1"/>
  <c r="N2929" i="1"/>
  <c r="L2929" i="1"/>
  <c r="N2805" i="1"/>
  <c r="L2805" i="1"/>
  <c r="N2787" i="1"/>
  <c r="L2787" i="1"/>
  <c r="N3055" i="1"/>
  <c r="L3055" i="1"/>
  <c r="L2881" i="1"/>
  <c r="N2881" i="1"/>
  <c r="N2806" i="1"/>
  <c r="L2806" i="1"/>
  <c r="L2781" i="1"/>
  <c r="N2781" i="1"/>
  <c r="L2683" i="1"/>
  <c r="N2683" i="1"/>
  <c r="N2844" i="1"/>
  <c r="L2844" i="1"/>
  <c r="L2731" i="1"/>
  <c r="N2731" i="1"/>
  <c r="N2698" i="1"/>
  <c r="L2698" i="1"/>
  <c r="N2658" i="1"/>
  <c r="L2658" i="1"/>
  <c r="N2626" i="1"/>
  <c r="L2626" i="1"/>
  <c r="L2615" i="1"/>
  <c r="N2615" i="1"/>
  <c r="N2544" i="1"/>
  <c r="L2544" i="1"/>
  <c r="N2798" i="1"/>
  <c r="L2798" i="1"/>
  <c r="L2631" i="1"/>
  <c r="N2631" i="1"/>
  <c r="N2541" i="1"/>
  <c r="L2541" i="1"/>
  <c r="L2755" i="1"/>
  <c r="N2755" i="1"/>
  <c r="L2723" i="1"/>
  <c r="N2723" i="1"/>
  <c r="L2691" i="1"/>
  <c r="N2691" i="1"/>
  <c r="N2663" i="1"/>
  <c r="L2663" i="1"/>
  <c r="N2606" i="1"/>
  <c r="L2606" i="1"/>
  <c r="L2502" i="1"/>
  <c r="N2502" i="1"/>
  <c r="N2482" i="1"/>
  <c r="L2482" i="1"/>
  <c r="L2460" i="1"/>
  <c r="N2460" i="1"/>
  <c r="L3065" i="1"/>
  <c r="N3065" i="1"/>
  <c r="L2599" i="1"/>
  <c r="N2599" i="1"/>
  <c r="N2566" i="1"/>
  <c r="L2566" i="1"/>
  <c r="N2636" i="1"/>
  <c r="L2636" i="1"/>
  <c r="N2429" i="1"/>
  <c r="L2429" i="1"/>
  <c r="N2633" i="1"/>
  <c r="L2633" i="1"/>
  <c r="L2580" i="1"/>
  <c r="N2580" i="1"/>
  <c r="L2516" i="1"/>
  <c r="N2516" i="1"/>
  <c r="N2493" i="1"/>
  <c r="L2493" i="1"/>
  <c r="N2461" i="1"/>
  <c r="L2461" i="1"/>
  <c r="N2581" i="1"/>
  <c r="L2581" i="1"/>
  <c r="N2547" i="1"/>
  <c r="L2547" i="1"/>
  <c r="N2491" i="1"/>
  <c r="L2491" i="1"/>
  <c r="L2471" i="1"/>
  <c r="N2471" i="1"/>
  <c r="N2425" i="1"/>
  <c r="L2425" i="1"/>
  <c r="L2399" i="1"/>
  <c r="N2399" i="1"/>
  <c r="L2367" i="1"/>
  <c r="N2367" i="1"/>
  <c r="N2405" i="1"/>
  <c r="L2405" i="1"/>
  <c r="N2657" i="1"/>
  <c r="L2657" i="1"/>
  <c r="N2163" i="1"/>
  <c r="L2163" i="1"/>
  <c r="N2713" i="1"/>
  <c r="L2713" i="1"/>
  <c r="N2648" i="1"/>
  <c r="L2648" i="1"/>
  <c r="N2560" i="1"/>
  <c r="L2560" i="1"/>
  <c r="N2247" i="1"/>
  <c r="L2247" i="1"/>
  <c r="N2802" i="1"/>
  <c r="L2802" i="1"/>
  <c r="N2457" i="1"/>
  <c r="L2457" i="1"/>
  <c r="L2264" i="1"/>
  <c r="N2264" i="1"/>
  <c r="L2639" i="1"/>
  <c r="N2639" i="1"/>
  <c r="L2229" i="1"/>
  <c r="N2229" i="1"/>
  <c r="N2079" i="1"/>
  <c r="L2079" i="1"/>
  <c r="L1997" i="1"/>
  <c r="N1997" i="1"/>
  <c r="N2036" i="1"/>
  <c r="L2036" i="1"/>
  <c r="L1968" i="1"/>
  <c r="N1968" i="1"/>
  <c r="N2597" i="1"/>
  <c r="L2597" i="1"/>
  <c r="N2194" i="1"/>
  <c r="L2194" i="1"/>
  <c r="N2062" i="1"/>
  <c r="L2062" i="1"/>
  <c r="L2140" i="1"/>
  <c r="N2140" i="1"/>
  <c r="L1912" i="1"/>
  <c r="N1912" i="1"/>
  <c r="L1859" i="1"/>
  <c r="N1859" i="1"/>
  <c r="N1696" i="1"/>
  <c r="L1696" i="1"/>
  <c r="N1785" i="1"/>
  <c r="L1785" i="1"/>
  <c r="N1721" i="1"/>
  <c r="L1721" i="1"/>
  <c r="N1822" i="1"/>
  <c r="L1822" i="1"/>
  <c r="N1758" i="1"/>
  <c r="L1758" i="1"/>
  <c r="N1694" i="1"/>
  <c r="L1694" i="1"/>
  <c r="L2168" i="1"/>
  <c r="N2168" i="1"/>
  <c r="N1650" i="1"/>
  <c r="L1650" i="1"/>
  <c r="N1473" i="1"/>
  <c r="L1473" i="1"/>
  <c r="N1374" i="1"/>
  <c r="L1374" i="1"/>
  <c r="N1626" i="1"/>
  <c r="L1626" i="1"/>
  <c r="L1587" i="1"/>
  <c r="N1587" i="1"/>
  <c r="L1523" i="1"/>
  <c r="N1523" i="1"/>
  <c r="L1459" i="1"/>
  <c r="N1459" i="1"/>
  <c r="L1627" i="1"/>
  <c r="N1627" i="1"/>
  <c r="N1538" i="1"/>
  <c r="L1538" i="1"/>
  <c r="L1480" i="1"/>
  <c r="N1480" i="1"/>
  <c r="N1657" i="1"/>
  <c r="L1657" i="1"/>
  <c r="N1593" i="1"/>
  <c r="L1593" i="1"/>
  <c r="N1529" i="1"/>
  <c r="L1529" i="1"/>
  <c r="N1465" i="1"/>
  <c r="L1465" i="1"/>
  <c r="N1322" i="1"/>
  <c r="L1322" i="1"/>
  <c r="L1515" i="1"/>
  <c r="N1515" i="1"/>
  <c r="N1421" i="1"/>
  <c r="L1421" i="1"/>
  <c r="N1362" i="1"/>
  <c r="L1362" i="1"/>
  <c r="N1636" i="1"/>
  <c r="L1636" i="1"/>
  <c r="N1413" i="1"/>
  <c r="L1413" i="1"/>
  <c r="L1059" i="1"/>
  <c r="N1059" i="1"/>
  <c r="N842" i="1"/>
  <c r="L842" i="1"/>
  <c r="N1954" i="1"/>
  <c r="L1954" i="1"/>
  <c r="N1673" i="1"/>
  <c r="L1673" i="1"/>
  <c r="L1576" i="1"/>
  <c r="N1576" i="1"/>
  <c r="L1427" i="1"/>
  <c r="N1427" i="1"/>
  <c r="N1270" i="1"/>
  <c r="L1270" i="1"/>
  <c r="N1110" i="1"/>
  <c r="L1110" i="1"/>
  <c r="N1040" i="1"/>
  <c r="L1040" i="1"/>
  <c r="N999" i="1"/>
  <c r="L999" i="1"/>
  <c r="N1364" i="1"/>
  <c r="L1364" i="1"/>
  <c r="L1488" i="1"/>
  <c r="N1488" i="1"/>
  <c r="N1356" i="1"/>
  <c r="L1356" i="1"/>
  <c r="N1271" i="1"/>
  <c r="L1271" i="1"/>
  <c r="N1079" i="1"/>
  <c r="L1079" i="1"/>
  <c r="N1102" i="1"/>
  <c r="L1102" i="1"/>
  <c r="N824" i="1"/>
  <c r="L824" i="1"/>
  <c r="N792" i="1"/>
  <c r="L792" i="1"/>
  <c r="N760" i="1"/>
  <c r="L760" i="1"/>
  <c r="N728" i="1"/>
  <c r="L728" i="1"/>
  <c r="N696" i="1"/>
  <c r="L696" i="1"/>
  <c r="N851" i="1"/>
  <c r="L851" i="1"/>
  <c r="N942" i="1"/>
  <c r="L942" i="1"/>
  <c r="N784" i="1"/>
  <c r="L784" i="1"/>
  <c r="N1541" i="1"/>
  <c r="L1541" i="1"/>
  <c r="N1174" i="1"/>
  <c r="L1174" i="1"/>
  <c r="N1030" i="1"/>
  <c r="L1030" i="1"/>
  <c r="L626" i="1"/>
  <c r="N626" i="1"/>
  <c r="N529" i="1"/>
  <c r="L529" i="1"/>
  <c r="L981" i="1"/>
  <c r="N981" i="1"/>
  <c r="N1238" i="1"/>
  <c r="L1238" i="1"/>
  <c r="N798" i="1"/>
  <c r="L798" i="1"/>
  <c r="N665" i="1"/>
  <c r="L665" i="1"/>
  <c r="N629" i="1"/>
  <c r="L629" i="1"/>
  <c r="L557" i="1"/>
  <c r="N557" i="1"/>
  <c r="N536" i="1"/>
  <c r="L536" i="1"/>
  <c r="N1946" i="1"/>
  <c r="L1946" i="1"/>
  <c r="N502" i="1"/>
  <c r="L502" i="1"/>
  <c r="N545" i="1"/>
  <c r="L545" i="1"/>
  <c r="N485" i="1"/>
  <c r="L485" i="1"/>
  <c r="N453" i="1"/>
  <c r="L453" i="1"/>
  <c r="N822" i="1"/>
  <c r="L822" i="1"/>
  <c r="N641" i="1"/>
  <c r="L641" i="1"/>
  <c r="L610" i="1"/>
  <c r="N610" i="1"/>
  <c r="L559" i="1"/>
  <c r="N559" i="1"/>
  <c r="N1254" i="1"/>
  <c r="L1254" i="1"/>
  <c r="L506" i="1"/>
  <c r="N506" i="1"/>
  <c r="L446" i="1"/>
  <c r="N446" i="1"/>
  <c r="L255" i="1"/>
  <c r="N255" i="1"/>
  <c r="N371" i="1"/>
  <c r="L371" i="1"/>
  <c r="L167" i="1"/>
  <c r="N167" i="1"/>
  <c r="L404" i="1"/>
  <c r="N404" i="1"/>
  <c r="N379" i="1"/>
  <c r="L379" i="1"/>
  <c r="L44" i="1"/>
  <c r="N44" i="1"/>
  <c r="N61" i="1"/>
  <c r="L61" i="1"/>
  <c r="N14" i="1"/>
  <c r="L14" i="1"/>
  <c r="L675" i="1"/>
  <c r="N675" i="1"/>
  <c r="N694" i="1"/>
  <c r="L694" i="1"/>
  <c r="L324" i="1"/>
  <c r="N324" i="1"/>
  <c r="L611" i="1"/>
  <c r="N611" i="1"/>
  <c r="L456" i="1"/>
  <c r="N456" i="1"/>
  <c r="N115" i="1"/>
  <c r="L115" i="1"/>
  <c r="L448" i="1"/>
  <c r="N448" i="1"/>
  <c r="L486" i="1"/>
  <c r="N486" i="1"/>
  <c r="L454" i="1"/>
  <c r="N454" i="1"/>
  <c r="N3461" i="1"/>
  <c r="L3461" i="1"/>
  <c r="L3469" i="1"/>
  <c r="N3469" i="1"/>
  <c r="N3407" i="1"/>
  <c r="L3407" i="1"/>
  <c r="L3425" i="1"/>
  <c r="N3425" i="1"/>
  <c r="N3318" i="1"/>
  <c r="L3318" i="1"/>
  <c r="N3297" i="1"/>
  <c r="L3297" i="1"/>
  <c r="L3264" i="1"/>
  <c r="N3264" i="1"/>
  <c r="N3225" i="1"/>
  <c r="L3225" i="1"/>
  <c r="N2999" i="1"/>
  <c r="L2999" i="1"/>
  <c r="L3052" i="1"/>
  <c r="N3052" i="1"/>
  <c r="L2985" i="1"/>
  <c r="N2985" i="1"/>
  <c r="L2715" i="1"/>
  <c r="N2715" i="1"/>
  <c r="L2739" i="1"/>
  <c r="N2739" i="1"/>
  <c r="L2821" i="1"/>
  <c r="N2821" i="1"/>
  <c r="N2510" i="1"/>
  <c r="L2510" i="1"/>
  <c r="N2753" i="1"/>
  <c r="L2753" i="1"/>
  <c r="L2588" i="1"/>
  <c r="N2588" i="1"/>
  <c r="N2499" i="1"/>
  <c r="L2499" i="1"/>
  <c r="N2330" i="1"/>
  <c r="L2330" i="1"/>
  <c r="N2666" i="1"/>
  <c r="L2666" i="1"/>
  <c r="L2432" i="1"/>
  <c r="N2432" i="1"/>
  <c r="N2145" i="1"/>
  <c r="L2145" i="1"/>
  <c r="L2351" i="1"/>
  <c r="N2351" i="1"/>
  <c r="N2671" i="1"/>
  <c r="L2671" i="1"/>
  <c r="N2276" i="1"/>
  <c r="L2276" i="1"/>
  <c r="N1950" i="1"/>
  <c r="L1950" i="1"/>
  <c r="L2013" i="1"/>
  <c r="N2013" i="1"/>
  <c r="L1867" i="1"/>
  <c r="N1867" i="1"/>
  <c r="L1904" i="1"/>
  <c r="N1904" i="1"/>
  <c r="N1793" i="1"/>
  <c r="L1793" i="1"/>
  <c r="N1729" i="1"/>
  <c r="L1729" i="1"/>
  <c r="L2005" i="1"/>
  <c r="N2005" i="1"/>
  <c r="L1878" i="1"/>
  <c r="N1878" i="1"/>
  <c r="L1707" i="1"/>
  <c r="N1707" i="1"/>
  <c r="L1547" i="1"/>
  <c r="N1547" i="1"/>
  <c r="N1458" i="1"/>
  <c r="L1458" i="1"/>
  <c r="N1641" i="1"/>
  <c r="L1641" i="1"/>
  <c r="L1598" i="1"/>
  <c r="N1598" i="1"/>
  <c r="L1400" i="1"/>
  <c r="N1400" i="1"/>
  <c r="N1103" i="1"/>
  <c r="L1103" i="1"/>
  <c r="N1035" i="1"/>
  <c r="L1035" i="1"/>
  <c r="L860" i="1"/>
  <c r="N860" i="1"/>
  <c r="N976" i="1"/>
  <c r="L976" i="1"/>
  <c r="N1585" i="1"/>
  <c r="L1585" i="1"/>
  <c r="L1197" i="1"/>
  <c r="N1197" i="1"/>
  <c r="N1393" i="1"/>
  <c r="L1393" i="1"/>
  <c r="N1158" i="1"/>
  <c r="L1158" i="1"/>
  <c r="N970" i="1"/>
  <c r="L970" i="1"/>
  <c r="N781" i="1"/>
  <c r="L781" i="1"/>
  <c r="N825" i="1"/>
  <c r="L825" i="1"/>
  <c r="N729" i="1"/>
  <c r="L729" i="1"/>
  <c r="L1096" i="1"/>
  <c r="N1096" i="1"/>
  <c r="N785" i="1"/>
  <c r="L785" i="1"/>
  <c r="N721" i="1"/>
  <c r="L721" i="1"/>
  <c r="L1379" i="1"/>
  <c r="N1379" i="1"/>
  <c r="L1181" i="1"/>
  <c r="N1181" i="1"/>
  <c r="L778" i="1"/>
  <c r="N778" i="1"/>
  <c r="N683" i="1"/>
  <c r="L683" i="1"/>
  <c r="L666" i="1"/>
  <c r="N666" i="1"/>
  <c r="N990" i="1"/>
  <c r="L990" i="1"/>
  <c r="L567" i="1"/>
  <c r="N567" i="1"/>
  <c r="L1160" i="1"/>
  <c r="N1160" i="1"/>
  <c r="L478" i="1"/>
  <c r="N478" i="1"/>
  <c r="L239" i="1"/>
  <c r="N239" i="1"/>
  <c r="L58" i="1"/>
  <c r="N58" i="1"/>
  <c r="N66" i="1"/>
  <c r="L66" i="1"/>
  <c r="N355" i="1"/>
  <c r="L355" i="1"/>
  <c r="L327" i="1"/>
  <c r="N327" i="1"/>
  <c r="N434" i="1"/>
  <c r="L434" i="1"/>
  <c r="N410" i="1"/>
  <c r="L410" i="1"/>
  <c r="L3447" i="1"/>
  <c r="N3447" i="1"/>
  <c r="L3436" i="1"/>
  <c r="N3436" i="1"/>
  <c r="L3428" i="1"/>
  <c r="N3428" i="1"/>
  <c r="L3315" i="1"/>
  <c r="N3315" i="1"/>
  <c r="N3298" i="1"/>
  <c r="L3298" i="1"/>
  <c r="N3110" i="1"/>
  <c r="L3110" i="1"/>
  <c r="L3072" i="1"/>
  <c r="N3072" i="1"/>
  <c r="L3157" i="1"/>
  <c r="N3157" i="1"/>
  <c r="L2895" i="1"/>
  <c r="N2895" i="1"/>
  <c r="N2996" i="1"/>
  <c r="L2996" i="1"/>
  <c r="N3060" i="1"/>
  <c r="L3060" i="1"/>
  <c r="L2771" i="1"/>
  <c r="N2771" i="1"/>
  <c r="N2660" i="1"/>
  <c r="L2660" i="1"/>
  <c r="L2486" i="1"/>
  <c r="N2486" i="1"/>
  <c r="N2809" i="1"/>
  <c r="L2809" i="1"/>
  <c r="L2535" i="1"/>
  <c r="N2535" i="1"/>
  <c r="N2442" i="1"/>
  <c r="L2442" i="1"/>
  <c r="N2501" i="1"/>
  <c r="L2501" i="1"/>
  <c r="L2853" i="1"/>
  <c r="N2853" i="1"/>
  <c r="L2359" i="1"/>
  <c r="N2359" i="1"/>
  <c r="N2539" i="1"/>
  <c r="L2539" i="1"/>
  <c r="N2653" i="1"/>
  <c r="L2653" i="1"/>
  <c r="N2473" i="1"/>
  <c r="L2473" i="1"/>
  <c r="L2233" i="1"/>
  <c r="N2233" i="1"/>
  <c r="L2197" i="1"/>
  <c r="N2197" i="1"/>
  <c r="L2088" i="1"/>
  <c r="N2088" i="1"/>
  <c r="L2203" i="1"/>
  <c r="N2203" i="1"/>
  <c r="N1680" i="1"/>
  <c r="L1680" i="1"/>
  <c r="N1886" i="1"/>
  <c r="L1886" i="1"/>
  <c r="N1933" i="1"/>
  <c r="L1933" i="1"/>
  <c r="N1774" i="1"/>
  <c r="L1774" i="1"/>
  <c r="N2006" i="1"/>
  <c r="L2006" i="1"/>
  <c r="L1592" i="1"/>
  <c r="N1592" i="1"/>
  <c r="L1568" i="1"/>
  <c r="N1568" i="1"/>
  <c r="N1469" i="1"/>
  <c r="L1469" i="1"/>
  <c r="N1489" i="1"/>
  <c r="L1489" i="1"/>
  <c r="L1875" i="1"/>
  <c r="N1875" i="1"/>
  <c r="L1398" i="1"/>
  <c r="N1398" i="1"/>
  <c r="N1865" i="1"/>
  <c r="L1865" i="1"/>
  <c r="L1496" i="1"/>
  <c r="N1496" i="1"/>
  <c r="N1508" i="1"/>
  <c r="L1508" i="1"/>
  <c r="N1239" i="1"/>
  <c r="L1239" i="1"/>
  <c r="L1072" i="1"/>
  <c r="N1072" i="1"/>
  <c r="N856" i="1"/>
  <c r="L856" i="1"/>
  <c r="N1497" i="1"/>
  <c r="L1497" i="1"/>
  <c r="N1214" i="1"/>
  <c r="L1214" i="1"/>
  <c r="N966" i="1"/>
  <c r="L966" i="1"/>
  <c r="N983" i="1"/>
  <c r="L983" i="1"/>
  <c r="N1171" i="1"/>
  <c r="L1171" i="1"/>
  <c r="N947" i="1"/>
  <c r="L947" i="1"/>
  <c r="N768" i="1"/>
  <c r="L768" i="1"/>
  <c r="L807" i="1"/>
  <c r="N807" i="1"/>
  <c r="N461" i="1"/>
  <c r="L461" i="1"/>
  <c r="L799" i="1"/>
  <c r="N799" i="1"/>
  <c r="N106" i="1"/>
  <c r="L106" i="1"/>
  <c r="L74" i="1"/>
  <c r="N74" i="1"/>
  <c r="N1286" i="1"/>
  <c r="L1286" i="1"/>
  <c r="N3504" i="1"/>
  <c r="L3504" i="1"/>
  <c r="N3366" i="1"/>
  <c r="L3366" i="1"/>
  <c r="L3291" i="1"/>
  <c r="N3291" i="1"/>
  <c r="N3069" i="1"/>
  <c r="L3069" i="1"/>
  <c r="L2976" i="1"/>
  <c r="N2976" i="1"/>
  <c r="N3035" i="1"/>
  <c r="L3035" i="1"/>
  <c r="N3142" i="1"/>
  <c r="L3142" i="1"/>
  <c r="L2924" i="1"/>
  <c r="N2924" i="1"/>
  <c r="L2932" i="1"/>
  <c r="N2932" i="1"/>
  <c r="N2815" i="1"/>
  <c r="L2815" i="1"/>
  <c r="L3054" i="1"/>
  <c r="N3054" i="1"/>
  <c r="N2919" i="1"/>
  <c r="L2919" i="1"/>
  <c r="N2670" i="1"/>
  <c r="L2670" i="1"/>
  <c r="N2534" i="1"/>
  <c r="L2534" i="1"/>
  <c r="N2286" i="1"/>
  <c r="L2286" i="1"/>
  <c r="N2570" i="1"/>
  <c r="L2570" i="1"/>
  <c r="L2851" i="1"/>
  <c r="N2851" i="1"/>
  <c r="L2240" i="1"/>
  <c r="N2240" i="1"/>
  <c r="L2427" i="1"/>
  <c r="N2427" i="1"/>
  <c r="N2231" i="1"/>
  <c r="L2231" i="1"/>
  <c r="L2165" i="1"/>
  <c r="N2165" i="1"/>
  <c r="N1916" i="1"/>
  <c r="L1916" i="1"/>
  <c r="N2129" i="1"/>
  <c r="L2129" i="1"/>
  <c r="N1745" i="1"/>
  <c r="L1745" i="1"/>
  <c r="N1982" i="1"/>
  <c r="L1982" i="1"/>
  <c r="N1766" i="1"/>
  <c r="L1766" i="1"/>
  <c r="L1656" i="1"/>
  <c r="N1656" i="1"/>
  <c r="N1884" i="1"/>
  <c r="L1884" i="1"/>
  <c r="L2303" i="1"/>
  <c r="N2303" i="1"/>
  <c r="N1892" i="1"/>
  <c r="L1892" i="1"/>
  <c r="N3480" i="1"/>
  <c r="L3480" i="1"/>
  <c r="L3522" i="1"/>
  <c r="N3522" i="1"/>
  <c r="L3404" i="1"/>
  <c r="N3404" i="1"/>
  <c r="N3459" i="1"/>
  <c r="L3459" i="1"/>
  <c r="L3296" i="1"/>
  <c r="N3296" i="1"/>
  <c r="N3274" i="1"/>
  <c r="L3274" i="1"/>
  <c r="N3242" i="1"/>
  <c r="L3242" i="1"/>
  <c r="L3141" i="1"/>
  <c r="N3141" i="1"/>
  <c r="L2993" i="1"/>
  <c r="N2993" i="1"/>
  <c r="L2988" i="1"/>
  <c r="N2988" i="1"/>
  <c r="N2866" i="1"/>
  <c r="L2866" i="1"/>
  <c r="N2897" i="1"/>
  <c r="L2897" i="1"/>
  <c r="L2763" i="1"/>
  <c r="N2763" i="1"/>
  <c r="N2598" i="1"/>
  <c r="L2598" i="1"/>
  <c r="N2408" i="1"/>
  <c r="L2408" i="1"/>
  <c r="L2957" i="1"/>
  <c r="N2957" i="1"/>
  <c r="L2546" i="1"/>
  <c r="N2546" i="1"/>
  <c r="N2613" i="1"/>
  <c r="L2613" i="1"/>
  <c r="N2467" i="1"/>
  <c r="L2467" i="1"/>
  <c r="N2525" i="1"/>
  <c r="L2525" i="1"/>
  <c r="L2624" i="1"/>
  <c r="N2624" i="1"/>
  <c r="N2565" i="1"/>
  <c r="L2565" i="1"/>
  <c r="L2295" i="1"/>
  <c r="N2295" i="1"/>
  <c r="N1967" i="1"/>
  <c r="L1967" i="1"/>
  <c r="L2232" i="1"/>
  <c r="N2232" i="1"/>
  <c r="N1934" i="1"/>
  <c r="L1934" i="1"/>
  <c r="N1750" i="1"/>
  <c r="L1750" i="1"/>
  <c r="L2008" i="1"/>
  <c r="N2008" i="1"/>
  <c r="N1681" i="1"/>
  <c r="L1681" i="1"/>
  <c r="N1454" i="1"/>
  <c r="L1454" i="1"/>
  <c r="L2228" i="1"/>
  <c r="N2228" i="1"/>
  <c r="N1924" i="1"/>
  <c r="L1924" i="1"/>
  <c r="N1315" i="1"/>
  <c r="L1315" i="1"/>
  <c r="N1259" i="1"/>
  <c r="L1259" i="1"/>
  <c r="N1071" i="1"/>
  <c r="L1071" i="1"/>
  <c r="L1005" i="1"/>
  <c r="N1005" i="1"/>
  <c r="N994" i="1"/>
  <c r="L994" i="1"/>
  <c r="L1571" i="1"/>
  <c r="N1571" i="1"/>
  <c r="N1457" i="1"/>
  <c r="L1457" i="1"/>
  <c r="L1232" i="1"/>
  <c r="N1232" i="1"/>
  <c r="N1316" i="1"/>
  <c r="L1316" i="1"/>
  <c r="L794" i="1"/>
  <c r="N794" i="1"/>
  <c r="L941" i="1"/>
  <c r="N941" i="1"/>
  <c r="N741" i="1"/>
  <c r="L741" i="1"/>
  <c r="N895" i="1"/>
  <c r="L895" i="1"/>
  <c r="N625" i="1"/>
  <c r="L625" i="1"/>
  <c r="L972" i="1"/>
  <c r="N972" i="1"/>
  <c r="L746" i="1"/>
  <c r="N746" i="1"/>
  <c r="L885" i="1"/>
  <c r="N885" i="1"/>
  <c r="N544" i="1"/>
  <c r="L544" i="1"/>
  <c r="N613" i="1"/>
  <c r="L613" i="1"/>
  <c r="N537" i="1"/>
  <c r="L537" i="1"/>
  <c r="N609" i="1"/>
  <c r="L609" i="1"/>
  <c r="N935" i="1"/>
  <c r="L935" i="1"/>
  <c r="N832" i="1"/>
  <c r="L832" i="1"/>
  <c r="L538" i="1"/>
  <c r="N538" i="1"/>
  <c r="L432" i="1"/>
  <c r="N432" i="1"/>
  <c r="L303" i="1"/>
  <c r="N303" i="1"/>
  <c r="L175" i="1"/>
  <c r="N175" i="1"/>
  <c r="L276" i="1"/>
  <c r="N276" i="1"/>
  <c r="L164" i="1"/>
  <c r="N164" i="1"/>
  <c r="L103" i="1"/>
  <c r="N103" i="1"/>
  <c r="N1246" i="1"/>
  <c r="L1246" i="1"/>
  <c r="L513" i="1"/>
  <c r="N513" i="1"/>
  <c r="N282" i="1"/>
  <c r="L282" i="1"/>
  <c r="N43" i="1"/>
  <c r="L43" i="1"/>
  <c r="L132" i="1"/>
  <c r="N132" i="1"/>
  <c r="L1112" i="1"/>
  <c r="N1112" i="1"/>
  <c r="L472" i="1"/>
  <c r="N472" i="1"/>
  <c r="N608" i="1"/>
  <c r="L608" i="1"/>
  <c r="L15" i="1"/>
  <c r="N15" i="1"/>
  <c r="L893" i="1"/>
  <c r="N893" i="1"/>
  <c r="N339" i="1"/>
  <c r="L339" i="1"/>
  <c r="L296" i="1"/>
  <c r="N296" i="1"/>
  <c r="N211" i="1"/>
  <c r="L211" i="1"/>
  <c r="N1206" i="1"/>
  <c r="L1206" i="1"/>
  <c r="N576" i="1"/>
  <c r="L576" i="1"/>
  <c r="L466" i="1"/>
  <c r="N466" i="1"/>
  <c r="L215" i="1"/>
  <c r="N215" i="1"/>
  <c r="L440" i="1"/>
  <c r="N440" i="1"/>
  <c r="N242" i="1"/>
  <c r="L242" i="1"/>
  <c r="N114" i="1"/>
  <c r="L114" i="1"/>
  <c r="L60" i="1"/>
  <c r="N60" i="1"/>
  <c r="L861" i="1"/>
  <c r="N861" i="1"/>
  <c r="N26" i="1"/>
  <c r="L26" i="1"/>
  <c r="N5" i="1"/>
  <c r="L5" i="1"/>
  <c r="N3321" i="1"/>
  <c r="L3321" i="1"/>
  <c r="N3257" i="1"/>
  <c r="L3257" i="1"/>
  <c r="L3302" i="1"/>
  <c r="N3302" i="1"/>
  <c r="L3139" i="1"/>
  <c r="N3139" i="1"/>
  <c r="N3190" i="1"/>
  <c r="L3190" i="1"/>
  <c r="N2814" i="1"/>
  <c r="L2814" i="1"/>
  <c r="L2694" i="1"/>
  <c r="N2694" i="1"/>
  <c r="N2669" i="1"/>
  <c r="L2669" i="1"/>
  <c r="L2871" i="1"/>
  <c r="N2871" i="1"/>
  <c r="N2697" i="1"/>
  <c r="L2697" i="1"/>
  <c r="L2543" i="1"/>
  <c r="N2543" i="1"/>
  <c r="L2468" i="1"/>
  <c r="N2468" i="1"/>
  <c r="N2326" i="1"/>
  <c r="L2326" i="1"/>
  <c r="L2479" i="1"/>
  <c r="N2479" i="1"/>
  <c r="L2244" i="1"/>
  <c r="N2244" i="1"/>
  <c r="N2206" i="1"/>
  <c r="L2206" i="1"/>
  <c r="N2645" i="1"/>
  <c r="L2645" i="1"/>
  <c r="N2199" i="1"/>
  <c r="L2199" i="1"/>
  <c r="L2201" i="1"/>
  <c r="N2201" i="1"/>
  <c r="N1704" i="1"/>
  <c r="L1704" i="1"/>
  <c r="N1782" i="1"/>
  <c r="L1782" i="1"/>
  <c r="L1528" i="1"/>
  <c r="N1528" i="1"/>
  <c r="N1405" i="1"/>
  <c r="L1405" i="1"/>
  <c r="N1578" i="1"/>
  <c r="L1578" i="1"/>
  <c r="N1450" i="1"/>
  <c r="L1450" i="1"/>
  <c r="N1618" i="1"/>
  <c r="L1618" i="1"/>
  <c r="N1331" i="1"/>
  <c r="L1331" i="1"/>
  <c r="N1396" i="1"/>
  <c r="L1396" i="1"/>
  <c r="N1003" i="1"/>
  <c r="L1003" i="1"/>
  <c r="N1235" i="1"/>
  <c r="L1235" i="1"/>
  <c r="N1026" i="1"/>
  <c r="L1026" i="1"/>
  <c r="N1167" i="1"/>
  <c r="L1167" i="1"/>
  <c r="N1295" i="1"/>
  <c r="L1295" i="1"/>
  <c r="L1293" i="1"/>
  <c r="N1293" i="1"/>
  <c r="N813" i="1"/>
  <c r="L813" i="1"/>
  <c r="N950" i="1"/>
  <c r="L950" i="1"/>
  <c r="N805" i="1"/>
  <c r="L805" i="1"/>
  <c r="N817" i="1"/>
  <c r="L817" i="1"/>
  <c r="L594" i="1"/>
  <c r="N594" i="1"/>
  <c r="N1134" i="1"/>
  <c r="L1134" i="1"/>
  <c r="N911" i="1"/>
  <c r="L911" i="1"/>
  <c r="L1327" i="1"/>
  <c r="N1327" i="1"/>
  <c r="N739" i="1"/>
  <c r="L739" i="1"/>
  <c r="N736" i="1"/>
  <c r="L736" i="1"/>
  <c r="L687" i="1"/>
  <c r="N687" i="1"/>
  <c r="N1190" i="1"/>
  <c r="L1190" i="1"/>
  <c r="L647" i="1"/>
  <c r="N647" i="1"/>
  <c r="L735" i="1"/>
  <c r="N735" i="1"/>
  <c r="L10" i="1"/>
  <c r="N10" i="1"/>
  <c r="N952" i="1"/>
  <c r="L952" i="1"/>
  <c r="N346" i="1"/>
  <c r="L346" i="1"/>
  <c r="N323" i="1"/>
  <c r="L323" i="1"/>
  <c r="L12" i="1"/>
  <c r="N12" i="1"/>
  <c r="N69" i="1"/>
  <c r="L69" i="1"/>
  <c r="L3336" i="1"/>
  <c r="N3336" i="1"/>
  <c r="N3138" i="1"/>
  <c r="L3138" i="1"/>
  <c r="N3094" i="1"/>
  <c r="L3094" i="1"/>
  <c r="L2969" i="1"/>
  <c r="N2969" i="1"/>
  <c r="N2951" i="1"/>
  <c r="L2951" i="1"/>
  <c r="N2769" i="1"/>
  <c r="L2769" i="1"/>
  <c r="N2562" i="1"/>
  <c r="L2562" i="1"/>
  <c r="L2575" i="1"/>
  <c r="N2575" i="1"/>
  <c r="N2469" i="1"/>
  <c r="L2469" i="1"/>
  <c r="L2438" i="1"/>
  <c r="N2438" i="1"/>
  <c r="L2144" i="1"/>
  <c r="N2144" i="1"/>
  <c r="L2109" i="1"/>
  <c r="N2109" i="1"/>
  <c r="N2167" i="1"/>
  <c r="L2167" i="1"/>
  <c r="L2343" i="1"/>
  <c r="N2343" i="1"/>
  <c r="N1841" i="1"/>
  <c r="L1841" i="1"/>
  <c r="N2384" i="1"/>
  <c r="L2384" i="1"/>
  <c r="N1941" i="1"/>
  <c r="L1941" i="1"/>
  <c r="N1985" i="1"/>
  <c r="L1985" i="1"/>
  <c r="N1710" i="1"/>
  <c r="L1710" i="1"/>
  <c r="N1700" i="1"/>
  <c r="L1700" i="1"/>
  <c r="N1597" i="1"/>
  <c r="L1597" i="1"/>
  <c r="L1691" i="1"/>
  <c r="N1691" i="1"/>
  <c r="N1708" i="1"/>
  <c r="L1708" i="1"/>
  <c r="L1643" i="1"/>
  <c r="N1643" i="1"/>
  <c r="L1446" i="1"/>
  <c r="N1446" i="1"/>
  <c r="L1666" i="1"/>
  <c r="N1666" i="1"/>
  <c r="L1376" i="1"/>
  <c r="N1376" i="1"/>
  <c r="N968" i="1"/>
  <c r="L968" i="1"/>
  <c r="N1697" i="1"/>
  <c r="L1697" i="1"/>
  <c r="N752" i="1"/>
  <c r="L752" i="1"/>
  <c r="N771" i="1"/>
  <c r="L771" i="1"/>
  <c r="N510" i="1"/>
  <c r="L510" i="1"/>
  <c r="N582" i="1"/>
  <c r="L582" i="1"/>
  <c r="L615" i="1"/>
  <c r="N615" i="1"/>
  <c r="L858" i="1"/>
  <c r="N858" i="1"/>
  <c r="L159" i="1"/>
  <c r="N159" i="1"/>
  <c r="L682" i="1"/>
  <c r="N682" i="1"/>
  <c r="N234" i="1"/>
  <c r="L234" i="1"/>
  <c r="L71" i="1"/>
  <c r="N71" i="1"/>
  <c r="N830" i="1"/>
  <c r="L830" i="1"/>
  <c r="L618" i="1"/>
  <c r="N618" i="1"/>
  <c r="L396" i="1"/>
  <c r="N396" i="1"/>
  <c r="L7" i="1"/>
  <c r="N7" i="1"/>
  <c r="N3512" i="1"/>
  <c r="L3512" i="1"/>
  <c r="L3458" i="1"/>
  <c r="N3458" i="1"/>
  <c r="L3283" i="1"/>
  <c r="N3283" i="1"/>
  <c r="N3305" i="1"/>
  <c r="L3305" i="1"/>
  <c r="L3267" i="1"/>
  <c r="N3267" i="1"/>
  <c r="N3174" i="1"/>
  <c r="L3174" i="1"/>
  <c r="N2978" i="1"/>
  <c r="L2978" i="1"/>
  <c r="L2906" i="1"/>
  <c r="N2906" i="1"/>
  <c r="L2484" i="1"/>
  <c r="N2484" i="1"/>
  <c r="L2752" i="1"/>
  <c r="N2752" i="1"/>
  <c r="N2318" i="1"/>
  <c r="L2318" i="1"/>
  <c r="L2789" i="1"/>
  <c r="N2789" i="1"/>
  <c r="N2549" i="1"/>
  <c r="L2549" i="1"/>
  <c r="N2314" i="1"/>
  <c r="L2314" i="1"/>
  <c r="N2262" i="1"/>
  <c r="L2262" i="1"/>
  <c r="N2380" i="1"/>
  <c r="L2380" i="1"/>
  <c r="N1998" i="1"/>
  <c r="L1998" i="1"/>
  <c r="L2139" i="1"/>
  <c r="N2139" i="1"/>
  <c r="N1979" i="1"/>
  <c r="L1979" i="1"/>
  <c r="N2828" i="1"/>
  <c r="L2828" i="1"/>
  <c r="N1913" i="1"/>
  <c r="L1913" i="1"/>
  <c r="L1825" i="1"/>
  <c r="N1825" i="1"/>
  <c r="N1854" i="1"/>
  <c r="L1854" i="1"/>
  <c r="N1586" i="1"/>
  <c r="L1586" i="1"/>
  <c r="N2027" i="1"/>
  <c r="L2027" i="1"/>
  <c r="N3392" i="1"/>
  <c r="L3392" i="1"/>
  <c r="N3286" i="1"/>
  <c r="L3286" i="1"/>
  <c r="L2937" i="1"/>
  <c r="N2937" i="1"/>
  <c r="N3000" i="1"/>
  <c r="L3000" i="1"/>
  <c r="L2848" i="1"/>
  <c r="N2848" i="1"/>
  <c r="N2614" i="1"/>
  <c r="L2614" i="1"/>
  <c r="L2768" i="1"/>
  <c r="N2768" i="1"/>
  <c r="L2500" i="1"/>
  <c r="N2500" i="1"/>
  <c r="N2734" i="1"/>
  <c r="L2734" i="1"/>
  <c r="L2424" i="1"/>
  <c r="N2424" i="1"/>
  <c r="L2447" i="1"/>
  <c r="N2447" i="1"/>
  <c r="N2465" i="1"/>
  <c r="L2465" i="1"/>
  <c r="N2340" i="1"/>
  <c r="L2340" i="1"/>
  <c r="N2263" i="1"/>
  <c r="L2263" i="1"/>
  <c r="L2335" i="1"/>
  <c r="N2335" i="1"/>
  <c r="L2619" i="1"/>
  <c r="N2619" i="1"/>
  <c r="L1992" i="1"/>
  <c r="N1992" i="1"/>
  <c r="N1852" i="1"/>
  <c r="L1852" i="1"/>
  <c r="N1686" i="1"/>
  <c r="L1686" i="1"/>
  <c r="L1651" i="1"/>
  <c r="N1651" i="1"/>
  <c r="L1622" i="1"/>
  <c r="N1622" i="1"/>
  <c r="N1474" i="1"/>
  <c r="L1474" i="1"/>
  <c r="L1560" i="1"/>
  <c r="N1560" i="1"/>
  <c r="N1410" i="1"/>
  <c r="L1410" i="1"/>
  <c r="N1019" i="1"/>
  <c r="L1019" i="1"/>
  <c r="N1016" i="1"/>
  <c r="L1016" i="1"/>
  <c r="N1921" i="1"/>
  <c r="L1921" i="1"/>
  <c r="L1251" i="1"/>
  <c r="N1251" i="1"/>
  <c r="N847" i="1"/>
  <c r="L847" i="1"/>
  <c r="L759" i="1"/>
  <c r="N759" i="1"/>
  <c r="N1633" i="1"/>
  <c r="L1633" i="1"/>
  <c r="N3521" i="1"/>
  <c r="L3521" i="1"/>
  <c r="N3322" i="1"/>
  <c r="L3322" i="1"/>
  <c r="L3275" i="1"/>
  <c r="N3275" i="1"/>
  <c r="L3299" i="1"/>
  <c r="N3299" i="1"/>
  <c r="N3217" i="1"/>
  <c r="L3217" i="1"/>
  <c r="N3197" i="1"/>
  <c r="L3197" i="1"/>
  <c r="L3104" i="1"/>
  <c r="N3104" i="1"/>
  <c r="N3078" i="1"/>
  <c r="L3078" i="1"/>
  <c r="L3120" i="1"/>
  <c r="N3120" i="1"/>
  <c r="L2998" i="1"/>
  <c r="N2998" i="1"/>
  <c r="N3039" i="1"/>
  <c r="L3039" i="1"/>
  <c r="N3004" i="1"/>
  <c r="L3004" i="1"/>
  <c r="N3011" i="1"/>
  <c r="L3011" i="1"/>
  <c r="N2963" i="1"/>
  <c r="L2963" i="1"/>
  <c r="L2938" i="1"/>
  <c r="N2938" i="1"/>
  <c r="L3038" i="1"/>
  <c r="N3038" i="1"/>
  <c r="N2935" i="1"/>
  <c r="L2935" i="1"/>
  <c r="N2894" i="1"/>
  <c r="L2894" i="1"/>
  <c r="N2854" i="1"/>
  <c r="L2854" i="1"/>
  <c r="L2824" i="1"/>
  <c r="N2824" i="1"/>
  <c r="N2799" i="1"/>
  <c r="L2799" i="1"/>
  <c r="L2884" i="1"/>
  <c r="N2884" i="1"/>
  <c r="N2847" i="1"/>
  <c r="L2847" i="1"/>
  <c r="L3152" i="1"/>
  <c r="N3152" i="1"/>
  <c r="L2900" i="1"/>
  <c r="N2900" i="1"/>
  <c r="N2870" i="1"/>
  <c r="L2870" i="1"/>
  <c r="N2822" i="1"/>
  <c r="L2822" i="1"/>
  <c r="L2747" i="1"/>
  <c r="N2747" i="1"/>
  <c r="N2676" i="1"/>
  <c r="L2676" i="1"/>
  <c r="L2832" i="1"/>
  <c r="N2832" i="1"/>
  <c r="L2784" i="1"/>
  <c r="N2784" i="1"/>
  <c r="N2762" i="1"/>
  <c r="L2762" i="1"/>
  <c r="N2608" i="1"/>
  <c r="L2608" i="1"/>
  <c r="N2518" i="1"/>
  <c r="L2518" i="1"/>
  <c r="N2729" i="1"/>
  <c r="L2729" i="1"/>
  <c r="N2641" i="1"/>
  <c r="L2641" i="1"/>
  <c r="N2573" i="1"/>
  <c r="L2573" i="1"/>
  <c r="N2652" i="1"/>
  <c r="L2652" i="1"/>
  <c r="L2476" i="1"/>
  <c r="N2476" i="1"/>
  <c r="L2454" i="1"/>
  <c r="N2454" i="1"/>
  <c r="L2782" i="1"/>
  <c r="N2782" i="1"/>
  <c r="L2591" i="1"/>
  <c r="N2591" i="1"/>
  <c r="L2559" i="1"/>
  <c r="N2559" i="1"/>
  <c r="L2527" i="1"/>
  <c r="N2527" i="1"/>
  <c r="N2743" i="1"/>
  <c r="L2743" i="1"/>
  <c r="N2621" i="1"/>
  <c r="L2621" i="1"/>
  <c r="N2485" i="1"/>
  <c r="L2485" i="1"/>
  <c r="N2453" i="1"/>
  <c r="L2453" i="1"/>
  <c r="N2735" i="1"/>
  <c r="L2735" i="1"/>
  <c r="N2611" i="1"/>
  <c r="L2611" i="1"/>
  <c r="N2507" i="1"/>
  <c r="L2507" i="1"/>
  <c r="L2487" i="1"/>
  <c r="N2487" i="1"/>
  <c r="N2443" i="1"/>
  <c r="L2443" i="1"/>
  <c r="L2375" i="1"/>
  <c r="N2375" i="1"/>
  <c r="N2571" i="1"/>
  <c r="L2571" i="1"/>
  <c r="N2115" i="1"/>
  <c r="L2115" i="1"/>
  <c r="N2679" i="1"/>
  <c r="L2679" i="1"/>
  <c r="N2661" i="1"/>
  <c r="L2661" i="1"/>
  <c r="N2183" i="1"/>
  <c r="L2183" i="1"/>
  <c r="N2555" i="1"/>
  <c r="L2555" i="1"/>
  <c r="N2505" i="1"/>
  <c r="L2505" i="1"/>
  <c r="N2692" i="1"/>
  <c r="L2692" i="1"/>
  <c r="L2428" i="1"/>
  <c r="N2428" i="1"/>
  <c r="N2226" i="1"/>
  <c r="L2226" i="1"/>
  <c r="L2311" i="1"/>
  <c r="N2311" i="1"/>
  <c r="L2080" i="1"/>
  <c r="N2080" i="1"/>
  <c r="L2032" i="1"/>
  <c r="N2032" i="1"/>
  <c r="N1999" i="1"/>
  <c r="L1999" i="1"/>
  <c r="N1965" i="1"/>
  <c r="L1965" i="1"/>
  <c r="N2649" i="1"/>
  <c r="L2649" i="1"/>
  <c r="L2204" i="1"/>
  <c r="N2204" i="1"/>
  <c r="N2071" i="1"/>
  <c r="L2071" i="1"/>
  <c r="N2054" i="1"/>
  <c r="L2054" i="1"/>
  <c r="N2022" i="1"/>
  <c r="L2022" i="1"/>
  <c r="N1990" i="1"/>
  <c r="L1990" i="1"/>
  <c r="L2085" i="1"/>
  <c r="N2085" i="1"/>
  <c r="N2055" i="1"/>
  <c r="L2055" i="1"/>
  <c r="N2023" i="1"/>
  <c r="L2023" i="1"/>
  <c r="N1991" i="1"/>
  <c r="L1991" i="1"/>
  <c r="L2117" i="1"/>
  <c r="N2117" i="1"/>
  <c r="N1849" i="1"/>
  <c r="L1849" i="1"/>
  <c r="N1801" i="1"/>
  <c r="L1801" i="1"/>
  <c r="N1737" i="1"/>
  <c r="L1737" i="1"/>
  <c r="L2279" i="1"/>
  <c r="N2279" i="1"/>
  <c r="L2016" i="1"/>
  <c r="N2016" i="1"/>
  <c r="L1889" i="1"/>
  <c r="N1889" i="1"/>
  <c r="N1806" i="1"/>
  <c r="L1806" i="1"/>
  <c r="N1742" i="1"/>
  <c r="L1742" i="1"/>
  <c r="N1678" i="1"/>
  <c r="L1678" i="1"/>
  <c r="L2136" i="1"/>
  <c r="N2136" i="1"/>
  <c r="N1601" i="1"/>
  <c r="L1601" i="1"/>
  <c r="N1493" i="1"/>
  <c r="L1493" i="1"/>
  <c r="N1358" i="1"/>
  <c r="L1358" i="1"/>
  <c r="N1918" i="1"/>
  <c r="L1918" i="1"/>
  <c r="N1646" i="1"/>
  <c r="L1646" i="1"/>
  <c r="N1417" i="1"/>
  <c r="L1417" i="1"/>
  <c r="L1976" i="1"/>
  <c r="N1976" i="1"/>
  <c r="N1665" i="1"/>
  <c r="L1665" i="1"/>
  <c r="L1558" i="1"/>
  <c r="N1558" i="1"/>
  <c r="L1499" i="1"/>
  <c r="N1499" i="1"/>
  <c r="L2196" i="1"/>
  <c r="N2196" i="1"/>
  <c r="N1306" i="1"/>
  <c r="L1306" i="1"/>
  <c r="L1883" i="1"/>
  <c r="N1883" i="1"/>
  <c r="L1675" i="1"/>
  <c r="N1675" i="1"/>
  <c r="N1554" i="1"/>
  <c r="L1554" i="1"/>
  <c r="N1346" i="1"/>
  <c r="L1346" i="1"/>
  <c r="N1309" i="1"/>
  <c r="L1309" i="1"/>
  <c r="L1403" i="1"/>
  <c r="N1403" i="1"/>
  <c r="L1319" i="1"/>
  <c r="N1319" i="1"/>
  <c r="N1182" i="1"/>
  <c r="L1182" i="1"/>
  <c r="L1512" i="1"/>
  <c r="N1512" i="1"/>
  <c r="N1279" i="1"/>
  <c r="L1279" i="1"/>
  <c r="N1015" i="1"/>
  <c r="L1015" i="1"/>
  <c r="N863" i="1"/>
  <c r="L863" i="1"/>
  <c r="L1351" i="1"/>
  <c r="N1351" i="1"/>
  <c r="N1095" i="1"/>
  <c r="L1095" i="1"/>
  <c r="N839" i="1"/>
  <c r="L839" i="1"/>
  <c r="L1472" i="1"/>
  <c r="N1472" i="1"/>
  <c r="L925" i="1"/>
  <c r="N925" i="1"/>
  <c r="N621" i="1"/>
  <c r="L621" i="1"/>
  <c r="N793" i="1"/>
  <c r="L793" i="1"/>
  <c r="N1155" i="1"/>
  <c r="L1155" i="1"/>
  <c r="N962" i="1"/>
  <c r="L962" i="1"/>
  <c r="N816" i="1"/>
  <c r="L816" i="1"/>
  <c r="N998" i="1"/>
  <c r="L998" i="1"/>
  <c r="L562" i="1"/>
  <c r="N562" i="1"/>
  <c r="N1425" i="1"/>
  <c r="L1425" i="1"/>
  <c r="L1375" i="1"/>
  <c r="N1375" i="1"/>
  <c r="N1142" i="1"/>
  <c r="L1142" i="1"/>
  <c r="L1077" i="1"/>
  <c r="N1077" i="1"/>
  <c r="N897" i="1"/>
  <c r="L897" i="1"/>
  <c r="L707" i="1"/>
  <c r="N707" i="1"/>
  <c r="N651" i="1"/>
  <c r="L651" i="1"/>
  <c r="L655" i="1"/>
  <c r="N655" i="1"/>
  <c r="N566" i="1"/>
  <c r="L566" i="1"/>
  <c r="N526" i="1"/>
  <c r="L526" i="1"/>
  <c r="N494" i="1"/>
  <c r="L494" i="1"/>
  <c r="L909" i="1"/>
  <c r="N909" i="1"/>
  <c r="N670" i="1"/>
  <c r="L670" i="1"/>
  <c r="N640" i="1"/>
  <c r="L640" i="1"/>
  <c r="L607" i="1"/>
  <c r="N607" i="1"/>
  <c r="N477" i="1"/>
  <c r="L477" i="1"/>
  <c r="N445" i="1"/>
  <c r="L445" i="1"/>
  <c r="L949" i="1"/>
  <c r="N949" i="1"/>
  <c r="N902" i="1"/>
  <c r="L902" i="1"/>
  <c r="N601" i="1"/>
  <c r="L601" i="1"/>
  <c r="L2256" i="1"/>
  <c r="N2256" i="1"/>
  <c r="L575" i="1"/>
  <c r="N575" i="1"/>
  <c r="L703" i="1"/>
  <c r="N703" i="1"/>
  <c r="L368" i="1"/>
  <c r="N368" i="1"/>
  <c r="L351" i="1"/>
  <c r="N351" i="1"/>
  <c r="L223" i="1"/>
  <c r="N223" i="1"/>
  <c r="L95" i="1"/>
  <c r="N95" i="1"/>
  <c r="N21" i="1"/>
  <c r="L21" i="1"/>
  <c r="L116" i="1"/>
  <c r="N116" i="1"/>
  <c r="L199" i="1"/>
  <c r="N199" i="1"/>
  <c r="L488" i="1"/>
  <c r="N488" i="1"/>
  <c r="L264" i="1"/>
  <c r="N264" i="1"/>
  <c r="L462" i="1"/>
  <c r="N462" i="1"/>
  <c r="L356" i="1"/>
  <c r="N356" i="1"/>
  <c r="N584" i="1"/>
  <c r="L584" i="1"/>
  <c r="L480" i="1"/>
  <c r="N480" i="1"/>
  <c r="N3338" i="1"/>
  <c r="L3338" i="1"/>
  <c r="N3249" i="1"/>
  <c r="L3249" i="1"/>
  <c r="L3220" i="1"/>
  <c r="N3220" i="1"/>
  <c r="L3189" i="1"/>
  <c r="N3189" i="1"/>
  <c r="N3056" i="1"/>
  <c r="L3056" i="1"/>
  <c r="L2982" i="1"/>
  <c r="N2982" i="1"/>
  <c r="L3088" i="1"/>
  <c r="N3088" i="1"/>
  <c r="N2956" i="1"/>
  <c r="L2956" i="1"/>
  <c r="L2790" i="1"/>
  <c r="N2790" i="1"/>
  <c r="L2808" i="1"/>
  <c r="N2808" i="1"/>
  <c r="L2446" i="1"/>
  <c r="N2446" i="1"/>
  <c r="L2688" i="1"/>
  <c r="N2688" i="1"/>
  <c r="N2497" i="1"/>
  <c r="L2497" i="1"/>
  <c r="N2177" i="1"/>
  <c r="L2177" i="1"/>
  <c r="L2362" i="1"/>
  <c r="N2362" i="1"/>
  <c r="L2354" i="1"/>
  <c r="N2354" i="1"/>
  <c r="N2028" i="1"/>
  <c r="L2028" i="1"/>
  <c r="L2200" i="1"/>
  <c r="N2200" i="1"/>
  <c r="N1514" i="1"/>
  <c r="L1514" i="1"/>
  <c r="L1451" i="1"/>
  <c r="N1451" i="1"/>
  <c r="N1078" i="1"/>
  <c r="L1078" i="1"/>
  <c r="L1277" i="1"/>
  <c r="N1277" i="1"/>
  <c r="N717" i="1"/>
  <c r="L717" i="1"/>
  <c r="N879" i="1"/>
  <c r="L879" i="1"/>
  <c r="L980" i="1"/>
  <c r="N980" i="1"/>
  <c r="L551" i="1"/>
  <c r="N551" i="1"/>
  <c r="L802" i="1"/>
  <c r="N802" i="1"/>
  <c r="N648" i="1"/>
  <c r="L648" i="1"/>
  <c r="N435" i="1"/>
  <c r="L435" i="1"/>
  <c r="N835" i="1"/>
  <c r="L835" i="1"/>
  <c r="L247" i="1"/>
  <c r="N247" i="1"/>
  <c r="L420" i="1"/>
  <c r="N420" i="1"/>
  <c r="N227" i="1"/>
  <c r="L227" i="1"/>
  <c r="L23" i="1"/>
  <c r="N23" i="1"/>
  <c r="L964" i="1"/>
  <c r="N964" i="1"/>
  <c r="N178" i="1"/>
  <c r="L178" i="1"/>
  <c r="N528" i="1"/>
  <c r="L528" i="1"/>
  <c r="L375" i="1"/>
  <c r="N375" i="1"/>
  <c r="N53" i="1"/>
  <c r="L53" i="1"/>
  <c r="L3495" i="1"/>
  <c r="N3495" i="1"/>
  <c r="N3496" i="1"/>
  <c r="L3496" i="1"/>
  <c r="L3384" i="1"/>
  <c r="N3384" i="1"/>
  <c r="L3248" i="1"/>
  <c r="N3248" i="1"/>
  <c r="L3125" i="1"/>
  <c r="N3125" i="1"/>
  <c r="N3044" i="1"/>
  <c r="L3044" i="1"/>
  <c r="N2980" i="1"/>
  <c r="L2980" i="1"/>
  <c r="L2961" i="1"/>
  <c r="N2961" i="1"/>
  <c r="L3049" i="1"/>
  <c r="N3049" i="1"/>
  <c r="L2813" i="1"/>
  <c r="N2813" i="1"/>
  <c r="N3081" i="1"/>
  <c r="L3081" i="1"/>
  <c r="N2714" i="1"/>
  <c r="L2714" i="1"/>
  <c r="L2890" i="1"/>
  <c r="N2890" i="1"/>
  <c r="N2738" i="1"/>
  <c r="L2738" i="1"/>
  <c r="L2551" i="1"/>
  <c r="N2551" i="1"/>
  <c r="N2509" i="1"/>
  <c r="L2509" i="1"/>
  <c r="L2508" i="1"/>
  <c r="N2508" i="1"/>
  <c r="N2838" i="1"/>
  <c r="L2838" i="1"/>
  <c r="L2578" i="1"/>
  <c r="N2578" i="1"/>
  <c r="N2475" i="1"/>
  <c r="L2475" i="1"/>
  <c r="L2898" i="1"/>
  <c r="N2898" i="1"/>
  <c r="L2208" i="1"/>
  <c r="N2208" i="1"/>
  <c r="N2099" i="1"/>
  <c r="L2099" i="1"/>
  <c r="N2070" i="1"/>
  <c r="L2070" i="1"/>
  <c r="L2037" i="1"/>
  <c r="N2037" i="1"/>
  <c r="N2400" i="1"/>
  <c r="L2400" i="1"/>
  <c r="L1870" i="1"/>
  <c r="N1870" i="1"/>
  <c r="L1881" i="1"/>
  <c r="N1881" i="1"/>
  <c r="L1611" i="1"/>
  <c r="N1611" i="1"/>
  <c r="L1504" i="1"/>
  <c r="N1504" i="1"/>
  <c r="N1525" i="1"/>
  <c r="L1525" i="1"/>
  <c r="N1389" i="1"/>
  <c r="L1389" i="1"/>
  <c r="N1836" i="1"/>
  <c r="L1836" i="1"/>
  <c r="N1352" i="1"/>
  <c r="L1352" i="1"/>
  <c r="L1395" i="1"/>
  <c r="N1395" i="1"/>
  <c r="L1552" i="1"/>
  <c r="N1552" i="1"/>
  <c r="L1192" i="1"/>
  <c r="N1192" i="1"/>
  <c r="N1614" i="1"/>
  <c r="L1614" i="1"/>
  <c r="L1272" i="1"/>
  <c r="N1272" i="1"/>
  <c r="L762" i="1"/>
  <c r="N762" i="1"/>
  <c r="N1063" i="1"/>
  <c r="L1063" i="1"/>
  <c r="N878" i="1"/>
  <c r="L878" i="1"/>
  <c r="N1225" i="1"/>
  <c r="L1225" i="1"/>
  <c r="L543" i="1"/>
  <c r="N543" i="1"/>
  <c r="L287" i="1"/>
  <c r="N287" i="1"/>
  <c r="L295" i="1"/>
  <c r="N295" i="1"/>
  <c r="L535" i="1"/>
  <c r="N535" i="1"/>
  <c r="L280" i="1"/>
  <c r="N280" i="1"/>
  <c r="N22" i="1"/>
  <c r="L22" i="1"/>
  <c r="L503" i="1"/>
  <c r="N503" i="1"/>
  <c r="L523" i="1"/>
  <c r="N523" i="1"/>
  <c r="N3431" i="1"/>
  <c r="L3431" i="1"/>
  <c r="L3331" i="1"/>
  <c r="N3331" i="1"/>
  <c r="L3376" i="1"/>
  <c r="N3376" i="1"/>
  <c r="L3294" i="1"/>
  <c r="N3294" i="1"/>
  <c r="L3238" i="1"/>
  <c r="N3238" i="1"/>
  <c r="N3032" i="1"/>
  <c r="L3032" i="1"/>
  <c r="L3046" i="1"/>
  <c r="N3046" i="1"/>
  <c r="L2865" i="1"/>
  <c r="N2865" i="1"/>
  <c r="N2807" i="1"/>
  <c r="L2807" i="1"/>
  <c r="N2846" i="1"/>
  <c r="L2846" i="1"/>
  <c r="N2839" i="1"/>
  <c r="L2839" i="1"/>
  <c r="N2708" i="1"/>
  <c r="L2708" i="1"/>
  <c r="N2673" i="1"/>
  <c r="L2673" i="1"/>
  <c r="N2718" i="1"/>
  <c r="L2718" i="1"/>
  <c r="L2654" i="1"/>
  <c r="N2654" i="1"/>
  <c r="N2574" i="1"/>
  <c r="L2574" i="1"/>
  <c r="L2462" i="1"/>
  <c r="N2462" i="1"/>
  <c r="L2567" i="1"/>
  <c r="N2567" i="1"/>
  <c r="L2419" i="1"/>
  <c r="N2419" i="1"/>
  <c r="L2495" i="1"/>
  <c r="N2495" i="1"/>
  <c r="L3347" i="1"/>
  <c r="N3347" i="1"/>
  <c r="L2386" i="1"/>
  <c r="N2386" i="1"/>
  <c r="N2267" i="1"/>
  <c r="L2267" i="1"/>
  <c r="L2045" i="1"/>
  <c r="N2045" i="1"/>
  <c r="L1907" i="1"/>
  <c r="N1907" i="1"/>
  <c r="N1388" i="1"/>
  <c r="L1388" i="1"/>
  <c r="N1418" i="1"/>
  <c r="L1418" i="1"/>
  <c r="L1638" i="1"/>
  <c r="N1638" i="1"/>
  <c r="N1572" i="1"/>
  <c r="L1572" i="1"/>
  <c r="N3241" i="1"/>
  <c r="L3241" i="1"/>
  <c r="N3194" i="1"/>
  <c r="L3194" i="1"/>
  <c r="L3112" i="1"/>
  <c r="N3112" i="1"/>
  <c r="L3176" i="1"/>
  <c r="N3176" i="1"/>
  <c r="N2902" i="1"/>
  <c r="L2902" i="1"/>
  <c r="N2779" i="1"/>
  <c r="L2779" i="1"/>
  <c r="N2983" i="1"/>
  <c r="L2983" i="1"/>
  <c r="N2705" i="1"/>
  <c r="L2705" i="1"/>
  <c r="N2843" i="1"/>
  <c r="L2843" i="1"/>
  <c r="N3036" i="1"/>
  <c r="L3036" i="1"/>
  <c r="L2478" i="1"/>
  <c r="N2478" i="1"/>
  <c r="N2862" i="1"/>
  <c r="L2862" i="1"/>
  <c r="N2310" i="1"/>
  <c r="L2310" i="1"/>
  <c r="L2656" i="1"/>
  <c r="N2656" i="1"/>
  <c r="L2402" i="1"/>
  <c r="N2402" i="1"/>
  <c r="N2421" i="1"/>
  <c r="L2421" i="1"/>
  <c r="L2132" i="1"/>
  <c r="N2132" i="1"/>
  <c r="N2592" i="1"/>
  <c r="L2592" i="1"/>
  <c r="L2024" i="1"/>
  <c r="N2024" i="1"/>
  <c r="N1925" i="1"/>
  <c r="L1925" i="1"/>
  <c r="N1672" i="1"/>
  <c r="L1672" i="1"/>
  <c r="N2629" i="1"/>
  <c r="L2629" i="1"/>
  <c r="N1537" i="1"/>
  <c r="L1537" i="1"/>
  <c r="N1426" i="1"/>
  <c r="L1426" i="1"/>
  <c r="N1689" i="1"/>
  <c r="L1689" i="1"/>
  <c r="N1314" i="1"/>
  <c r="L1314" i="1"/>
  <c r="L1510" i="1"/>
  <c r="N1510" i="1"/>
  <c r="N1207" i="1"/>
  <c r="L1207" i="1"/>
  <c r="L1037" i="1"/>
  <c r="N1037" i="1"/>
  <c r="L1367" i="1"/>
  <c r="N1367" i="1"/>
  <c r="L1984" i="1"/>
  <c r="N1984" i="1"/>
  <c r="L791" i="1"/>
  <c r="N791" i="1"/>
  <c r="N1082" i="1"/>
  <c r="L1082" i="1"/>
  <c r="L3211" i="1"/>
  <c r="N3211" i="1"/>
  <c r="N1605" i="1"/>
  <c r="L1605" i="1"/>
  <c r="L810" i="1"/>
  <c r="N810" i="1"/>
  <c r="N661" i="1"/>
  <c r="L661" i="1"/>
  <c r="N1486" i="1"/>
  <c r="L1486" i="1"/>
  <c r="N656" i="1"/>
  <c r="L656" i="1"/>
  <c r="L599" i="1"/>
  <c r="N599" i="1"/>
  <c r="L711" i="1"/>
  <c r="N711" i="1"/>
  <c r="L581" i="1"/>
  <c r="N581" i="1"/>
  <c r="N3481" i="1"/>
  <c r="L3481" i="1"/>
  <c r="N3410" i="1"/>
  <c r="L3410" i="1"/>
  <c r="N3329" i="1"/>
  <c r="L3329" i="1"/>
  <c r="L3352" i="1"/>
  <c r="N3352" i="1"/>
  <c r="L3471" i="1"/>
  <c r="N3471" i="1"/>
  <c r="L3455" i="1"/>
  <c r="N3455" i="1"/>
  <c r="N3418" i="1"/>
  <c r="L3418" i="1"/>
  <c r="N3390" i="1"/>
  <c r="L3390" i="1"/>
  <c r="L3259" i="1"/>
  <c r="N3259" i="1"/>
  <c r="L3251" i="1"/>
  <c r="N3251" i="1"/>
  <c r="L3243" i="1"/>
  <c r="N3243" i="1"/>
  <c r="L3379" i="1"/>
  <c r="N3379" i="1"/>
  <c r="N3240" i="1"/>
  <c r="L3240" i="1"/>
  <c r="N3250" i="1"/>
  <c r="L3250" i="1"/>
  <c r="L3184" i="1"/>
  <c r="N3184" i="1"/>
  <c r="L3165" i="1"/>
  <c r="N3165" i="1"/>
  <c r="N3199" i="1"/>
  <c r="L3199" i="1"/>
  <c r="L3062" i="1"/>
  <c r="N3062" i="1"/>
  <c r="N3015" i="1"/>
  <c r="L3015" i="1"/>
  <c r="N2992" i="1"/>
  <c r="L2992" i="1"/>
  <c r="L3057" i="1"/>
  <c r="N3057" i="1"/>
  <c r="N2972" i="1"/>
  <c r="L2972" i="1"/>
  <c r="N3050" i="1"/>
  <c r="L3050" i="1"/>
  <c r="N2991" i="1"/>
  <c r="L2991" i="1"/>
  <c r="N2911" i="1"/>
  <c r="L2911" i="1"/>
  <c r="N2858" i="1"/>
  <c r="L2858" i="1"/>
  <c r="N2886" i="1"/>
  <c r="L2886" i="1"/>
  <c r="N2849" i="1"/>
  <c r="L2849" i="1"/>
  <c r="N2823" i="1"/>
  <c r="L2823" i="1"/>
  <c r="N2797" i="1"/>
  <c r="L2797" i="1"/>
  <c r="N2852" i="1"/>
  <c r="L2852" i="1"/>
  <c r="N2820" i="1"/>
  <c r="L2820" i="1"/>
  <c r="N2746" i="1"/>
  <c r="L2746" i="1"/>
  <c r="L3001" i="1"/>
  <c r="N3001" i="1"/>
  <c r="L2792" i="1"/>
  <c r="N2792" i="1"/>
  <c r="N2737" i="1"/>
  <c r="L2737" i="1"/>
  <c r="N2801" i="1"/>
  <c r="L2801" i="1"/>
  <c r="L2675" i="1"/>
  <c r="N2675" i="1"/>
  <c r="L2583" i="1"/>
  <c r="N2583" i="1"/>
  <c r="N2512" i="1"/>
  <c r="L2512" i="1"/>
  <c r="L2494" i="1"/>
  <c r="N2494" i="1"/>
  <c r="L2452" i="1"/>
  <c r="N2452" i="1"/>
  <c r="N2780" i="1"/>
  <c r="L2780" i="1"/>
  <c r="L2623" i="1"/>
  <c r="N2623" i="1"/>
  <c r="L2406" i="1"/>
  <c r="N2406" i="1"/>
  <c r="N2334" i="1"/>
  <c r="L2334" i="1"/>
  <c r="N2302" i="1"/>
  <c r="L2302" i="1"/>
  <c r="N2270" i="1"/>
  <c r="L2270" i="1"/>
  <c r="N2437" i="1"/>
  <c r="L2437" i="1"/>
  <c r="N2796" i="1"/>
  <c r="L2796" i="1"/>
  <c r="N2483" i="1"/>
  <c r="L2483" i="1"/>
  <c r="L2463" i="1"/>
  <c r="N2463" i="1"/>
  <c r="N2346" i="1"/>
  <c r="L2346" i="1"/>
  <c r="N2282" i="1"/>
  <c r="L2282" i="1"/>
  <c r="N2901" i="1"/>
  <c r="L2901" i="1"/>
  <c r="N2433" i="1"/>
  <c r="L2433" i="1"/>
  <c r="N2449" i="1"/>
  <c r="L2449" i="1"/>
  <c r="N2356" i="1"/>
  <c r="L2356" i="1"/>
  <c r="N2413" i="1"/>
  <c r="L2413" i="1"/>
  <c r="L2287" i="1"/>
  <c r="N2287" i="1"/>
  <c r="L2237" i="1"/>
  <c r="N2237" i="1"/>
  <c r="L2205" i="1"/>
  <c r="N2205" i="1"/>
  <c r="L2173" i="1"/>
  <c r="N2173" i="1"/>
  <c r="L2141" i="1"/>
  <c r="N2141" i="1"/>
  <c r="L2791" i="1"/>
  <c r="N2791" i="1"/>
  <c r="L2327" i="1"/>
  <c r="N2327" i="1"/>
  <c r="N2138" i="1"/>
  <c r="L2138" i="1"/>
  <c r="N2031" i="1"/>
  <c r="L2031" i="1"/>
  <c r="N1963" i="1"/>
  <c r="L1963" i="1"/>
  <c r="N2257" i="1"/>
  <c r="L2257" i="1"/>
  <c r="L2053" i="1"/>
  <c r="N2053" i="1"/>
  <c r="L2021" i="1"/>
  <c r="N2021" i="1"/>
  <c r="L1989" i="1"/>
  <c r="N1989" i="1"/>
  <c r="N2225" i="1"/>
  <c r="L2225" i="1"/>
  <c r="L2172" i="1"/>
  <c r="N2172" i="1"/>
  <c r="N1958" i="1"/>
  <c r="L1958" i="1"/>
  <c r="N1926" i="1"/>
  <c r="L1926" i="1"/>
  <c r="L1981" i="1"/>
  <c r="N1981" i="1"/>
  <c r="L2048" i="1"/>
  <c r="N2048" i="1"/>
  <c r="L2040" i="1"/>
  <c r="N2040" i="1"/>
  <c r="N1777" i="1"/>
  <c r="L1777" i="1"/>
  <c r="N1713" i="1"/>
  <c r="L1713" i="1"/>
  <c r="N1798" i="1"/>
  <c r="L1798" i="1"/>
  <c r="N1734" i="1"/>
  <c r="L1734" i="1"/>
  <c r="N1670" i="1"/>
  <c r="L1670" i="1"/>
  <c r="L1880" i="1"/>
  <c r="N1880" i="1"/>
  <c r="L1835" i="1"/>
  <c r="N1835" i="1"/>
  <c r="N1557" i="1"/>
  <c r="L1557" i="1"/>
  <c r="N1350" i="1"/>
  <c r="L1350" i="1"/>
  <c r="N1705" i="1"/>
  <c r="L1705" i="1"/>
  <c r="N1671" i="1"/>
  <c r="L1671" i="1"/>
  <c r="L1411" i="1"/>
  <c r="N1411" i="1"/>
  <c r="N1857" i="1"/>
  <c r="L1857" i="1"/>
  <c r="N1695" i="1"/>
  <c r="L1695" i="1"/>
  <c r="L1435" i="1"/>
  <c r="N1435" i="1"/>
  <c r="N1409" i="1"/>
  <c r="L1409" i="1"/>
  <c r="N1831" i="1"/>
  <c r="L1831" i="1"/>
  <c r="L1579" i="1"/>
  <c r="N1579" i="1"/>
  <c r="N1461" i="1"/>
  <c r="L1461" i="1"/>
  <c r="L1432" i="1"/>
  <c r="N1432" i="1"/>
  <c r="N1338" i="1"/>
  <c r="L1338" i="1"/>
  <c r="N1307" i="1"/>
  <c r="L1307" i="1"/>
  <c r="L1245" i="1"/>
  <c r="N1245" i="1"/>
  <c r="N1087" i="1"/>
  <c r="L1087" i="1"/>
  <c r="L1045" i="1"/>
  <c r="N1045" i="1"/>
  <c r="N1027" i="1"/>
  <c r="L1027" i="1"/>
  <c r="L1013" i="1"/>
  <c r="N1013" i="1"/>
  <c r="N995" i="1"/>
  <c r="L995" i="1"/>
  <c r="L1392" i="1"/>
  <c r="N1392" i="1"/>
  <c r="N1135" i="1"/>
  <c r="L1135" i="1"/>
  <c r="N1051" i="1"/>
  <c r="L1051" i="1"/>
  <c r="N1032" i="1"/>
  <c r="L1032" i="1"/>
  <c r="L1595" i="1"/>
  <c r="N1595" i="1"/>
  <c r="L1555" i="1"/>
  <c r="N1555" i="1"/>
  <c r="L1467" i="1"/>
  <c r="N1467" i="1"/>
  <c r="L1359" i="1"/>
  <c r="N1359" i="1"/>
  <c r="N1151" i="1"/>
  <c r="L1151" i="1"/>
  <c r="N992" i="1"/>
  <c r="L992" i="1"/>
  <c r="L939" i="1"/>
  <c r="N939" i="1"/>
  <c r="L875" i="1"/>
  <c r="N875" i="1"/>
  <c r="L1507" i="1"/>
  <c r="N1507" i="1"/>
  <c r="L1699" i="1"/>
  <c r="N1699" i="1"/>
  <c r="L1133" i="1"/>
  <c r="N1133" i="1"/>
  <c r="N2041" i="1"/>
  <c r="L2041" i="1"/>
  <c r="N889" i="1"/>
  <c r="L889" i="1"/>
  <c r="N653" i="1"/>
  <c r="L653" i="1"/>
  <c r="L1053" i="1"/>
  <c r="N1053" i="1"/>
  <c r="L901" i="1"/>
  <c r="N901" i="1"/>
  <c r="L698" i="1"/>
  <c r="N698" i="1"/>
  <c r="L960" i="1"/>
  <c r="N960" i="1"/>
  <c r="N720" i="1"/>
  <c r="L720" i="1"/>
  <c r="L658" i="1"/>
  <c r="N658" i="1"/>
  <c r="N561" i="1"/>
  <c r="L561" i="1"/>
  <c r="L933" i="1"/>
  <c r="N933" i="1"/>
  <c r="L586" i="1"/>
  <c r="N586" i="1"/>
  <c r="L1415" i="1"/>
  <c r="N1415" i="1"/>
  <c r="L913" i="1"/>
  <c r="N913" i="1"/>
  <c r="N624" i="1"/>
  <c r="L624" i="1"/>
  <c r="N592" i="1"/>
  <c r="L592" i="1"/>
  <c r="L957" i="1"/>
  <c r="N957" i="1"/>
  <c r="N937" i="1"/>
  <c r="L937" i="1"/>
  <c r="N704" i="1"/>
  <c r="L704" i="1"/>
  <c r="N662" i="1"/>
  <c r="L662" i="1"/>
  <c r="N638" i="1"/>
  <c r="L638" i="1"/>
  <c r="L143" i="1"/>
  <c r="N143" i="1"/>
  <c r="L311" i="1"/>
  <c r="N311" i="1"/>
  <c r="L260" i="1"/>
  <c r="N260" i="1"/>
  <c r="L42" i="1"/>
  <c r="N42" i="1"/>
  <c r="L79" i="1"/>
  <c r="N79" i="1"/>
  <c r="L852" i="1"/>
  <c r="N852" i="1"/>
  <c r="N803" i="1"/>
  <c r="L803" i="1"/>
  <c r="N13" i="1"/>
  <c r="L13" i="1"/>
  <c r="N873" i="1"/>
  <c r="L873" i="1"/>
  <c r="N726" i="1"/>
  <c r="L726" i="1"/>
  <c r="L650" i="1"/>
  <c r="N650" i="1"/>
  <c r="N563" i="1"/>
  <c r="L563" i="1"/>
  <c r="L474" i="1"/>
  <c r="N474" i="1"/>
  <c r="L442" i="1"/>
  <c r="N442" i="1"/>
  <c r="L183" i="1"/>
  <c r="N183" i="1"/>
  <c r="L100" i="1"/>
  <c r="N100" i="1"/>
  <c r="N958" i="1"/>
  <c r="L958" i="1"/>
  <c r="L743" i="1"/>
  <c r="N743" i="1"/>
  <c r="N131" i="1"/>
  <c r="L131" i="1"/>
  <c r="L28" i="1"/>
  <c r="N28" i="1"/>
  <c r="L1020" i="1"/>
  <c r="N1020" i="1"/>
  <c r="L834" i="1"/>
  <c r="N834" i="1"/>
  <c r="N574" i="1"/>
  <c r="L574" i="1"/>
  <c r="N54" i="1"/>
  <c r="L54" i="1"/>
  <c r="L3355" i="1"/>
  <c r="N3355" i="1"/>
  <c r="N598" i="1"/>
  <c r="L598" i="1"/>
  <c r="L3498" i="1"/>
  <c r="N3498" i="1"/>
  <c r="L3417" i="1"/>
  <c r="N3417" i="1"/>
  <c r="L3442" i="1"/>
  <c r="N3442" i="1"/>
  <c r="N3278" i="1"/>
  <c r="L3278" i="1"/>
  <c r="N3254" i="1"/>
  <c r="L3254" i="1"/>
  <c r="N3070" i="1"/>
  <c r="L3070" i="1"/>
  <c r="N3106" i="1"/>
  <c r="L3106" i="1"/>
  <c r="L3009" i="1"/>
  <c r="N3009" i="1"/>
  <c r="N3186" i="1"/>
  <c r="L3186" i="1"/>
  <c r="L2965" i="1"/>
  <c r="N2965" i="1"/>
  <c r="L2905" i="1"/>
  <c r="N2905" i="1"/>
  <c r="N2975" i="1"/>
  <c r="L2975" i="1"/>
  <c r="N2855" i="1"/>
  <c r="L2855" i="1"/>
  <c r="L2876" i="1"/>
  <c r="N2876" i="1"/>
  <c r="N2706" i="1"/>
  <c r="L2706" i="1"/>
  <c r="N3020" i="1"/>
  <c r="L3020" i="1"/>
  <c r="N2576" i="1"/>
  <c r="L2576" i="1"/>
  <c r="L2604" i="1"/>
  <c r="N2604" i="1"/>
  <c r="N2490" i="1"/>
  <c r="L2490" i="1"/>
  <c r="N2877" i="1"/>
  <c r="L2877" i="1"/>
  <c r="L2774" i="1"/>
  <c r="N2774" i="1"/>
  <c r="N2363" i="1"/>
  <c r="L2363" i="1"/>
  <c r="N2294" i="1"/>
  <c r="L2294" i="1"/>
  <c r="L2646" i="1"/>
  <c r="N2646" i="1"/>
  <c r="N2409" i="1"/>
  <c r="L2409" i="1"/>
  <c r="L2640" i="1"/>
  <c r="N2640" i="1"/>
  <c r="N2625" i="1"/>
  <c r="L2625" i="1"/>
  <c r="N2390" i="1"/>
  <c r="L2390" i="1"/>
  <c r="N2967" i="1"/>
  <c r="L2967" i="1"/>
  <c r="N2215" i="1"/>
  <c r="L2215" i="1"/>
  <c r="N2147" i="1"/>
  <c r="L2147" i="1"/>
  <c r="N2103" i="1"/>
  <c r="L2103" i="1"/>
  <c r="N2142" i="1"/>
  <c r="L2142" i="1"/>
  <c r="N1940" i="1"/>
  <c r="L1940" i="1"/>
  <c r="N2083" i="1"/>
  <c r="L2083" i="1"/>
  <c r="N1949" i="1"/>
  <c r="L1949" i="1"/>
  <c r="N2118" i="1"/>
  <c r="L2118" i="1"/>
  <c r="N1718" i="1"/>
  <c r="L1718" i="1"/>
  <c r="N2193" i="1"/>
  <c r="L2193" i="1"/>
  <c r="N1478" i="1"/>
  <c r="L1478" i="1"/>
  <c r="N1553" i="1"/>
  <c r="L1553" i="1"/>
  <c r="N1996" i="1"/>
  <c r="L1996" i="1"/>
  <c r="N1642" i="1"/>
  <c r="L1642" i="1"/>
  <c r="L1534" i="1"/>
  <c r="N1534" i="1"/>
  <c r="L1470" i="1"/>
  <c r="N1470" i="1"/>
  <c r="N2202" i="1"/>
  <c r="L2202" i="1"/>
  <c r="N1444" i="1"/>
  <c r="L1444" i="1"/>
  <c r="L1021" i="1"/>
  <c r="N1021" i="1"/>
  <c r="L1424" i="1"/>
  <c r="N1424" i="1"/>
  <c r="N1115" i="1"/>
  <c r="L1115" i="1"/>
  <c r="N1048" i="1"/>
  <c r="L1048" i="1"/>
  <c r="N1007" i="1"/>
  <c r="L1007" i="1"/>
  <c r="N1378" i="1"/>
  <c r="L1378" i="1"/>
  <c r="L931" i="1"/>
  <c r="N931" i="1"/>
  <c r="L1443" i="1"/>
  <c r="N1443" i="1"/>
  <c r="N1348" i="1"/>
  <c r="L1348" i="1"/>
  <c r="N1630" i="1"/>
  <c r="L1630" i="1"/>
  <c r="N749" i="1"/>
  <c r="L749" i="1"/>
  <c r="N870" i="1"/>
  <c r="L870" i="1"/>
  <c r="N753" i="1"/>
  <c r="L753" i="1"/>
  <c r="N689" i="1"/>
  <c r="L689" i="1"/>
  <c r="N1360" i="1"/>
  <c r="L1360" i="1"/>
  <c r="L1152" i="1"/>
  <c r="N1152" i="1"/>
  <c r="L963" i="1"/>
  <c r="N963" i="1"/>
  <c r="L714" i="1"/>
  <c r="N714" i="1"/>
  <c r="L767" i="1"/>
  <c r="N767" i="1"/>
  <c r="L505" i="1"/>
  <c r="N505" i="1"/>
  <c r="L111" i="1"/>
  <c r="N111" i="1"/>
  <c r="N866" i="1"/>
  <c r="L866" i="1"/>
  <c r="N918" i="1"/>
  <c r="L918" i="1"/>
  <c r="L495" i="1"/>
  <c r="N495" i="1"/>
  <c r="L184" i="1"/>
  <c r="N184" i="1"/>
  <c r="L3433" i="1"/>
  <c r="N3433" i="1"/>
  <c r="N3320" i="1"/>
  <c r="L3320" i="1"/>
  <c r="N3203" i="1"/>
  <c r="L3203" i="1"/>
  <c r="L3033" i="1"/>
  <c r="N3033" i="1"/>
  <c r="N3040" i="1"/>
  <c r="L3040" i="1"/>
  <c r="L3025" i="1"/>
  <c r="N3025" i="1"/>
  <c r="N2966" i="1"/>
  <c r="L2966" i="1"/>
  <c r="N2811" i="1"/>
  <c r="L2811" i="1"/>
  <c r="L2816" i="1"/>
  <c r="N2816" i="1"/>
  <c r="N2912" i="1"/>
  <c r="L2912" i="1"/>
  <c r="N2783" i="1"/>
  <c r="L2783" i="1"/>
  <c r="L2728" i="1"/>
  <c r="N2728" i="1"/>
  <c r="L2667" i="1"/>
  <c r="N2667" i="1"/>
  <c r="L2678" i="1"/>
  <c r="N2678" i="1"/>
  <c r="L2455" i="1"/>
  <c r="N2455" i="1"/>
  <c r="N2603" i="1"/>
  <c r="L2603" i="1"/>
  <c r="N2358" i="1"/>
  <c r="L2358" i="1"/>
  <c r="L2892" i="1"/>
  <c r="N2892" i="1"/>
  <c r="L2072" i="1"/>
  <c r="N2072" i="1"/>
  <c r="N2230" i="1"/>
  <c r="L2230" i="1"/>
  <c r="N1945" i="1"/>
  <c r="L1945" i="1"/>
  <c r="L2137" i="1"/>
  <c r="N2137" i="1"/>
  <c r="L1899" i="1"/>
  <c r="N1899" i="1"/>
  <c r="N1542" i="1"/>
  <c r="L1542" i="1"/>
  <c r="L1667" i="1"/>
  <c r="N1667" i="1"/>
  <c r="L1440" i="1"/>
  <c r="N1440" i="1"/>
  <c r="N1428" i="1"/>
  <c r="L1428" i="1"/>
  <c r="L1640" i="1"/>
  <c r="N1640" i="1"/>
  <c r="N1481" i="1"/>
  <c r="L1481" i="1"/>
  <c r="N1024" i="1"/>
  <c r="L1024" i="1"/>
  <c r="L1328" i="1"/>
  <c r="N1328" i="1"/>
  <c r="N1191" i="1"/>
  <c r="L1191" i="1"/>
  <c r="L928" i="1"/>
  <c r="N928" i="1"/>
  <c r="L1536" i="1"/>
  <c r="N1536" i="1"/>
  <c r="N951" i="1"/>
  <c r="L951" i="1"/>
  <c r="L639" i="1"/>
  <c r="N639" i="1"/>
  <c r="L853" i="1"/>
  <c r="N853" i="1"/>
  <c r="L674" i="1"/>
  <c r="N674" i="1"/>
  <c r="N589" i="1"/>
  <c r="L589" i="1"/>
  <c r="N467" i="1"/>
  <c r="L467" i="1"/>
  <c r="L228" i="1"/>
  <c r="N228" i="1"/>
  <c r="N170" i="1"/>
  <c r="L170" i="1"/>
  <c r="L20" i="1"/>
  <c r="N20" i="1"/>
  <c r="L1600" i="1"/>
  <c r="N1600" i="1"/>
  <c r="N85" i="1"/>
  <c r="L85" i="1"/>
  <c r="L308" i="1"/>
  <c r="N308" i="1"/>
  <c r="L3316" i="1"/>
  <c r="N3316" i="1"/>
  <c r="N3229" i="1"/>
  <c r="L3229" i="1"/>
  <c r="N3086" i="1"/>
  <c r="L3086" i="1"/>
  <c r="L3096" i="1"/>
  <c r="N3096" i="1"/>
  <c r="N3063" i="1"/>
  <c r="L3063" i="1"/>
  <c r="N2943" i="1"/>
  <c r="L2943" i="1"/>
  <c r="N2914" i="1"/>
  <c r="L2914" i="1"/>
  <c r="N2810" i="1"/>
  <c r="L2810" i="1"/>
  <c r="N2761" i="1"/>
  <c r="L2761" i="1"/>
  <c r="L2607" i="1"/>
  <c r="N2607" i="1"/>
  <c r="L2868" i="1"/>
  <c r="N2868" i="1"/>
  <c r="L2680" i="1"/>
  <c r="N2680" i="1"/>
  <c r="N2703" i="1"/>
  <c r="L2703" i="1"/>
  <c r="N2515" i="1"/>
  <c r="L2515" i="1"/>
  <c r="L2647" i="1"/>
  <c r="N2647" i="1"/>
  <c r="N2481" i="1"/>
  <c r="L2481" i="1"/>
  <c r="N2151" i="1"/>
  <c r="L2151" i="1"/>
  <c r="N2030" i="1"/>
  <c r="L2030" i="1"/>
  <c r="N2004" i="1"/>
  <c r="L2004" i="1"/>
  <c r="N1942" i="1"/>
  <c r="L1942" i="1"/>
  <c r="N1938" i="1"/>
  <c r="L1938" i="1"/>
  <c r="N2364" i="1"/>
  <c r="L2364" i="1"/>
  <c r="N2017" i="1"/>
  <c r="L2017" i="1"/>
  <c r="N2161" i="1"/>
  <c r="L2161" i="1"/>
  <c r="N1606" i="1"/>
  <c r="L1606" i="1"/>
  <c r="L1632" i="1"/>
  <c r="N1632" i="1"/>
  <c r="L1408" i="1"/>
  <c r="N1408" i="1"/>
  <c r="L1544" i="1"/>
  <c r="N1544" i="1"/>
  <c r="N3314" i="1"/>
  <c r="L3314" i="1"/>
  <c r="N3187" i="1"/>
  <c r="L3187" i="1"/>
  <c r="N3163" i="1"/>
  <c r="L3163" i="1"/>
  <c r="L3160" i="1"/>
  <c r="N3160" i="1"/>
  <c r="N3122" i="1"/>
  <c r="L3122" i="1"/>
  <c r="N3016" i="1"/>
  <c r="L3016" i="1"/>
  <c r="L3133" i="1"/>
  <c r="N3133" i="1"/>
  <c r="L2857" i="1"/>
  <c r="N2857" i="1"/>
  <c r="N2933" i="1"/>
  <c r="L2933" i="1"/>
  <c r="N2772" i="1"/>
  <c r="L2772" i="1"/>
  <c r="N2682" i="1"/>
  <c r="L2682" i="1"/>
  <c r="L2837" i="1"/>
  <c r="N2837" i="1"/>
  <c r="N2730" i="1"/>
  <c r="L2730" i="1"/>
  <c r="L2696" i="1"/>
  <c r="N2696" i="1"/>
  <c r="L2519" i="1"/>
  <c r="N2519" i="1"/>
  <c r="N2719" i="1"/>
  <c r="L2719" i="1"/>
  <c r="L2540" i="1"/>
  <c r="N2540" i="1"/>
  <c r="N2342" i="1"/>
  <c r="L2342" i="1"/>
  <c r="N2745" i="1"/>
  <c r="L2745" i="1"/>
  <c r="L2439" i="1"/>
  <c r="N2439" i="1"/>
  <c r="N2689" i="1"/>
  <c r="L2689" i="1"/>
  <c r="N2579" i="1"/>
  <c r="L2579" i="1"/>
  <c r="N2833" i="1"/>
  <c r="L2833" i="1"/>
  <c r="N2227" i="1"/>
  <c r="L2227" i="1"/>
  <c r="N2711" i="1"/>
  <c r="L2711" i="1"/>
  <c r="N2681" i="1"/>
  <c r="L2681" i="1"/>
  <c r="L2744" i="1"/>
  <c r="N2744" i="1"/>
  <c r="N2528" i="1"/>
  <c r="L2528" i="1"/>
  <c r="L2000" i="1"/>
  <c r="N2000" i="1"/>
  <c r="L2056" i="1"/>
  <c r="N2056" i="1"/>
  <c r="N1761" i="1"/>
  <c r="L1761" i="1"/>
  <c r="N1814" i="1"/>
  <c r="L1814" i="1"/>
  <c r="L2100" i="1"/>
  <c r="N2100" i="1"/>
  <c r="N1582" i="1"/>
  <c r="L1582" i="1"/>
  <c r="L1563" i="1"/>
  <c r="N1563" i="1"/>
  <c r="N1589" i="1"/>
  <c r="L1589" i="1"/>
  <c r="N1354" i="1"/>
  <c r="L1354" i="1"/>
  <c r="L1336" i="1"/>
  <c r="N1336" i="1"/>
  <c r="L1058" i="1"/>
  <c r="N1058" i="1"/>
  <c r="N2059" i="1"/>
  <c r="L2059" i="1"/>
  <c r="N1126" i="1"/>
  <c r="L1126" i="1"/>
  <c r="N1039" i="1"/>
  <c r="L1039" i="1"/>
  <c r="N915" i="1"/>
  <c r="L915" i="1"/>
  <c r="L1380" i="1"/>
  <c r="N1380" i="1"/>
  <c r="L1335" i="1"/>
  <c r="N1335" i="1"/>
  <c r="N926" i="1"/>
  <c r="L926" i="1"/>
  <c r="L727" i="1"/>
  <c r="N727" i="1"/>
  <c r="N619" i="1"/>
  <c r="L619" i="1"/>
  <c r="N3513" i="1"/>
  <c r="L3513" i="1"/>
  <c r="N3473" i="1"/>
  <c r="L3473" i="1"/>
  <c r="N3440" i="1"/>
  <c r="L3440" i="1"/>
  <c r="N3456" i="1"/>
  <c r="L3456" i="1"/>
  <c r="L3339" i="1"/>
  <c r="N3339" i="1"/>
  <c r="N3335" i="1"/>
  <c r="L3335" i="1"/>
  <c r="N3328" i="1"/>
  <c r="L3328" i="1"/>
  <c r="N3326" i="1"/>
  <c r="L3326" i="1"/>
  <c r="N3282" i="1"/>
  <c r="L3282" i="1"/>
  <c r="N3306" i="1"/>
  <c r="L3306" i="1"/>
  <c r="L3256" i="1"/>
  <c r="N3256" i="1"/>
  <c r="N3265" i="1"/>
  <c r="L3265" i="1"/>
  <c r="L3391" i="1"/>
  <c r="N3391" i="1"/>
  <c r="L3394" i="1"/>
  <c r="N3394" i="1"/>
  <c r="N3237" i="1"/>
  <c r="L3237" i="1"/>
  <c r="N3273" i="1"/>
  <c r="L3273" i="1"/>
  <c r="N3182" i="1"/>
  <c r="L3182" i="1"/>
  <c r="N3118" i="1"/>
  <c r="L3118" i="1"/>
  <c r="N3158" i="1"/>
  <c r="L3158" i="1"/>
  <c r="L3144" i="1"/>
  <c r="N3144" i="1"/>
  <c r="L3179" i="1"/>
  <c r="N3179" i="1"/>
  <c r="L3101" i="1"/>
  <c r="N3101" i="1"/>
  <c r="L3323" i="1"/>
  <c r="N3323" i="1"/>
  <c r="L3117" i="1"/>
  <c r="N3117" i="1"/>
  <c r="L3080" i="1"/>
  <c r="N3080" i="1"/>
  <c r="L3136" i="1"/>
  <c r="N3136" i="1"/>
  <c r="L3017" i="1"/>
  <c r="N3017" i="1"/>
  <c r="N2971" i="1"/>
  <c r="L2971" i="1"/>
  <c r="N3102" i="1"/>
  <c r="L3102" i="1"/>
  <c r="N3043" i="1"/>
  <c r="L3043" i="1"/>
  <c r="N2959" i="1"/>
  <c r="L2959" i="1"/>
  <c r="N2946" i="1"/>
  <c r="L2946" i="1"/>
  <c r="N3047" i="1"/>
  <c r="L3047" i="1"/>
  <c r="N2910" i="1"/>
  <c r="L2910" i="1"/>
  <c r="L3041" i="1"/>
  <c r="N3041" i="1"/>
  <c r="L2879" i="1"/>
  <c r="N2879" i="1"/>
  <c r="N2817" i="1"/>
  <c r="L2817" i="1"/>
  <c r="N2903" i="1"/>
  <c r="L2903" i="1"/>
  <c r="L2916" i="1"/>
  <c r="N2916" i="1"/>
  <c r="L2800" i="1"/>
  <c r="N2800" i="1"/>
  <c r="N2740" i="1"/>
  <c r="L2740" i="1"/>
  <c r="N2812" i="1"/>
  <c r="L2812" i="1"/>
  <c r="L2736" i="1"/>
  <c r="N2736" i="1"/>
  <c r="L2707" i="1"/>
  <c r="N2707" i="1"/>
  <c r="N2674" i="1"/>
  <c r="L2674" i="1"/>
  <c r="N3031" i="1"/>
  <c r="L3031" i="1"/>
  <c r="N2917" i="1"/>
  <c r="L2917" i="1"/>
  <c r="L2860" i="1"/>
  <c r="N2860" i="1"/>
  <c r="N2582" i="1"/>
  <c r="L2582" i="1"/>
  <c r="N2878" i="1"/>
  <c r="L2878" i="1"/>
  <c r="N2687" i="1"/>
  <c r="L2687" i="1"/>
  <c r="N2637" i="1"/>
  <c r="L2637" i="1"/>
  <c r="N2605" i="1"/>
  <c r="L2605" i="1"/>
  <c r="N2650" i="1"/>
  <c r="L2650" i="1"/>
  <c r="L2511" i="1"/>
  <c r="N2511" i="1"/>
  <c r="L2492" i="1"/>
  <c r="N2492" i="1"/>
  <c r="L2470" i="1"/>
  <c r="N2470" i="1"/>
  <c r="N2450" i="1"/>
  <c r="L2450" i="1"/>
  <c r="N2702" i="1"/>
  <c r="L2702" i="1"/>
  <c r="N2644" i="1"/>
  <c r="L2644" i="1"/>
  <c r="L2776" i="1"/>
  <c r="N2776" i="1"/>
  <c r="N2371" i="1"/>
  <c r="L2371" i="1"/>
  <c r="N2269" i="1"/>
  <c r="L2269" i="1"/>
  <c r="N2756" i="1"/>
  <c r="L2756" i="1"/>
  <c r="L2655" i="1"/>
  <c r="N2655" i="1"/>
  <c r="L2548" i="1"/>
  <c r="N2548" i="1"/>
  <c r="N2477" i="1"/>
  <c r="L2477" i="1"/>
  <c r="N2445" i="1"/>
  <c r="L2445" i="1"/>
  <c r="L2503" i="1"/>
  <c r="N2503" i="1"/>
  <c r="N2459" i="1"/>
  <c r="L2459" i="1"/>
  <c r="L2410" i="1"/>
  <c r="N2410" i="1"/>
  <c r="L2383" i="1"/>
  <c r="N2383" i="1"/>
  <c r="N2338" i="1"/>
  <c r="L2338" i="1"/>
  <c r="N2274" i="1"/>
  <c r="L2274" i="1"/>
  <c r="L2394" i="1"/>
  <c r="N2394" i="1"/>
  <c r="L2212" i="1"/>
  <c r="N2212" i="1"/>
  <c r="L2180" i="1"/>
  <c r="N2180" i="1"/>
  <c r="L2148" i="1"/>
  <c r="N2148" i="1"/>
  <c r="N2587" i="1"/>
  <c r="L2587" i="1"/>
  <c r="L2319" i="1"/>
  <c r="N2319" i="1"/>
  <c r="N2255" i="1"/>
  <c r="L2255" i="1"/>
  <c r="N2223" i="1"/>
  <c r="L2223" i="1"/>
  <c r="N2191" i="1"/>
  <c r="L2191" i="1"/>
  <c r="N2159" i="1"/>
  <c r="L2159" i="1"/>
  <c r="N2127" i="1"/>
  <c r="L2127" i="1"/>
  <c r="N2107" i="1"/>
  <c r="L2107" i="1"/>
  <c r="N2767" i="1"/>
  <c r="L2767" i="1"/>
  <c r="N2372" i="1"/>
  <c r="L2372" i="1"/>
  <c r="N2219" i="1"/>
  <c r="L2219" i="1"/>
  <c r="N2155" i="1"/>
  <c r="L2155" i="1"/>
  <c r="N2441" i="1"/>
  <c r="L2441" i="1"/>
  <c r="N2489" i="1"/>
  <c r="L2489" i="1"/>
  <c r="L2236" i="1"/>
  <c r="N2236" i="1"/>
  <c r="L2164" i="1"/>
  <c r="N2164" i="1"/>
  <c r="N2051" i="1"/>
  <c r="L2051" i="1"/>
  <c r="N1987" i="1"/>
  <c r="L1987" i="1"/>
  <c r="N2523" i="1"/>
  <c r="L2523" i="1"/>
  <c r="N2724" i="1"/>
  <c r="L2724" i="1"/>
  <c r="L2133" i="1"/>
  <c r="N2133" i="1"/>
  <c r="N2063" i="1"/>
  <c r="L2063" i="1"/>
  <c r="N2170" i="1"/>
  <c r="L2170" i="1"/>
  <c r="N1953" i="1"/>
  <c r="L1953" i="1"/>
  <c r="N1905" i="1"/>
  <c r="L1905" i="1"/>
  <c r="N1664" i="1"/>
  <c r="L1664" i="1"/>
  <c r="L2116" i="1"/>
  <c r="N2116" i="1"/>
  <c r="N1817" i="1"/>
  <c r="L1817" i="1"/>
  <c r="N1753" i="1"/>
  <c r="L1753" i="1"/>
  <c r="N2268" i="1"/>
  <c r="L2268" i="1"/>
  <c r="L2064" i="1"/>
  <c r="N2064" i="1"/>
  <c r="L1843" i="1"/>
  <c r="N1843" i="1"/>
  <c r="N1790" i="1"/>
  <c r="L1790" i="1"/>
  <c r="N1726" i="1"/>
  <c r="L1726" i="1"/>
  <c r="N1662" i="1"/>
  <c r="L1662" i="1"/>
  <c r="N1621" i="1"/>
  <c r="L1621" i="1"/>
  <c r="L1483" i="1"/>
  <c r="N1483" i="1"/>
  <c r="L1464" i="1"/>
  <c r="N1464" i="1"/>
  <c r="N1577" i="1"/>
  <c r="L1577" i="1"/>
  <c r="N1513" i="1"/>
  <c r="L1513" i="1"/>
  <c r="N1449" i="1"/>
  <c r="L1449" i="1"/>
  <c r="N1617" i="1"/>
  <c r="L1617" i="1"/>
  <c r="L1648" i="1"/>
  <c r="N1648" i="1"/>
  <c r="L1603" i="1"/>
  <c r="N1603" i="1"/>
  <c r="L1584" i="1"/>
  <c r="N1584" i="1"/>
  <c r="L1539" i="1"/>
  <c r="N1539" i="1"/>
  <c r="L1520" i="1"/>
  <c r="N1520" i="1"/>
  <c r="L1475" i="1"/>
  <c r="N1475" i="1"/>
  <c r="L1456" i="1"/>
  <c r="N1456" i="1"/>
  <c r="N1653" i="1"/>
  <c r="L1653" i="1"/>
  <c r="L1624" i="1"/>
  <c r="N1624" i="1"/>
  <c r="L1574" i="1"/>
  <c r="N1574" i="1"/>
  <c r="N1333" i="1"/>
  <c r="L1333" i="1"/>
  <c r="N1294" i="1"/>
  <c r="L1294" i="1"/>
  <c r="N1230" i="1"/>
  <c r="L1230" i="1"/>
  <c r="N864" i="1"/>
  <c r="L864" i="1"/>
  <c r="L1448" i="1"/>
  <c r="N1448" i="1"/>
  <c r="L1383" i="1"/>
  <c r="N1383" i="1"/>
  <c r="N1332" i="1"/>
  <c r="L1332" i="1"/>
  <c r="N1031" i="1"/>
  <c r="L1031" i="1"/>
  <c r="L1683" i="1"/>
  <c r="N1683" i="1"/>
  <c r="N984" i="1"/>
  <c r="L984" i="1"/>
  <c r="L1616" i="1"/>
  <c r="N1616" i="1"/>
  <c r="N1561" i="1"/>
  <c r="L1561" i="1"/>
  <c r="L1291" i="1"/>
  <c r="N1291" i="1"/>
  <c r="N1111" i="1"/>
  <c r="L1111" i="1"/>
  <c r="N1150" i="1"/>
  <c r="L1150" i="1"/>
  <c r="L845" i="1"/>
  <c r="N845" i="1"/>
  <c r="L988" i="1"/>
  <c r="N988" i="1"/>
  <c r="L826" i="1"/>
  <c r="N826" i="1"/>
  <c r="L730" i="1"/>
  <c r="N730" i="1"/>
  <c r="N697" i="1"/>
  <c r="L697" i="1"/>
  <c r="N855" i="1"/>
  <c r="L855" i="1"/>
  <c r="L989" i="1"/>
  <c r="N989" i="1"/>
  <c r="L818" i="1"/>
  <c r="N818" i="1"/>
  <c r="L786" i="1"/>
  <c r="N786" i="1"/>
  <c r="L754" i="1"/>
  <c r="N754" i="1"/>
  <c r="L722" i="1"/>
  <c r="N722" i="1"/>
  <c r="L690" i="1"/>
  <c r="N690" i="1"/>
  <c r="N657" i="1"/>
  <c r="L657" i="1"/>
  <c r="L844" i="1"/>
  <c r="N844" i="1"/>
  <c r="N585" i="1"/>
  <c r="L585" i="1"/>
  <c r="N549" i="1"/>
  <c r="L549" i="1"/>
  <c r="N688" i="1"/>
  <c r="L688" i="1"/>
  <c r="L623" i="1"/>
  <c r="N623" i="1"/>
  <c r="L591" i="1"/>
  <c r="N591" i="1"/>
  <c r="N518" i="1"/>
  <c r="L518" i="1"/>
  <c r="N993" i="1"/>
  <c r="L993" i="1"/>
  <c r="N630" i="1"/>
  <c r="L630" i="1"/>
  <c r="N552" i="1"/>
  <c r="L552" i="1"/>
  <c r="N469" i="1"/>
  <c r="L469" i="1"/>
  <c r="L679" i="1"/>
  <c r="N679" i="1"/>
  <c r="L770" i="1"/>
  <c r="N770" i="1"/>
  <c r="L738" i="1"/>
  <c r="N738" i="1"/>
  <c r="L602" i="1"/>
  <c r="N602" i="1"/>
  <c r="L514" i="1"/>
  <c r="N514" i="1"/>
  <c r="L498" i="1"/>
  <c r="N498" i="1"/>
  <c r="N894" i="1"/>
  <c r="L894" i="1"/>
  <c r="L482" i="1"/>
  <c r="N482" i="1"/>
  <c r="N444" i="1"/>
  <c r="L444" i="1"/>
  <c r="L148" i="1"/>
  <c r="N148" i="1"/>
  <c r="L408" i="1"/>
  <c r="N408" i="1"/>
  <c r="L76" i="1"/>
  <c r="N76" i="1"/>
  <c r="L180" i="1"/>
  <c r="N180" i="1"/>
  <c r="N702" i="1"/>
  <c r="L702" i="1"/>
  <c r="L522" i="1"/>
  <c r="N522" i="1"/>
  <c r="N395" i="1"/>
  <c r="L395" i="1"/>
  <c r="L120" i="1"/>
  <c r="N120" i="1"/>
  <c r="L88" i="1"/>
  <c r="N88" i="1"/>
  <c r="L340" i="1"/>
  <c r="N340" i="1"/>
  <c r="L196" i="1"/>
  <c r="N196" i="1"/>
  <c r="L376" i="1"/>
  <c r="N376" i="1"/>
  <c r="M514" i="1" l="1"/>
  <c r="P516" i="1"/>
  <c r="O515" i="1"/>
  <c r="M1603" i="1"/>
  <c r="P1605" i="1"/>
  <c r="O1604" i="1"/>
  <c r="M1843" i="1"/>
  <c r="P1845" i="1"/>
  <c r="O1844" i="1"/>
  <c r="M2164" i="1"/>
  <c r="P2166" i="1"/>
  <c r="O2165" i="1"/>
  <c r="M2148" i="1"/>
  <c r="P2150" i="1"/>
  <c r="O2149" i="1"/>
  <c r="M2548" i="1"/>
  <c r="P2550" i="1"/>
  <c r="O2549" i="1"/>
  <c r="M3136" i="1"/>
  <c r="P3138" i="1"/>
  <c r="O3137" i="1"/>
  <c r="M3101" i="1"/>
  <c r="P3103" i="1"/>
  <c r="O3102" i="1"/>
  <c r="M3394" i="1"/>
  <c r="P3396" i="1"/>
  <c r="O3395" i="1"/>
  <c r="M1336" i="1"/>
  <c r="P1338" i="1"/>
  <c r="O1337" i="1"/>
  <c r="M2056" i="1"/>
  <c r="P2058" i="1"/>
  <c r="O2057" i="1"/>
  <c r="M2696" i="1"/>
  <c r="P2698" i="1"/>
  <c r="O2697" i="1"/>
  <c r="M1632" i="1"/>
  <c r="P1634" i="1"/>
  <c r="O1633" i="1"/>
  <c r="M2607" i="1"/>
  <c r="P2609" i="1"/>
  <c r="O2608" i="1"/>
  <c r="M1600" i="1"/>
  <c r="P1602" i="1"/>
  <c r="O1601" i="1"/>
  <c r="M639" i="1"/>
  <c r="P641" i="1"/>
  <c r="O640" i="1"/>
  <c r="M1640" i="1"/>
  <c r="P1642" i="1"/>
  <c r="O1641" i="1"/>
  <c r="M2728" i="1"/>
  <c r="P2730" i="1"/>
  <c r="O2729" i="1"/>
  <c r="M3033" i="1"/>
  <c r="P3035" i="1"/>
  <c r="O3034" i="1"/>
  <c r="M184" i="1"/>
  <c r="P186" i="1"/>
  <c r="O185" i="1"/>
  <c r="M111" i="1"/>
  <c r="P113" i="1"/>
  <c r="O112" i="1"/>
  <c r="M963" i="1"/>
  <c r="P965" i="1"/>
  <c r="O964" i="1"/>
  <c r="M1021" i="1"/>
  <c r="P1023" i="1"/>
  <c r="O1022" i="1"/>
  <c r="M1534" i="1"/>
  <c r="P1536" i="1"/>
  <c r="O1535" i="1"/>
  <c r="M2646" i="1"/>
  <c r="P2648" i="1"/>
  <c r="O2647" i="1"/>
  <c r="M3009" i="1"/>
  <c r="P3011" i="1"/>
  <c r="O3010" i="1"/>
  <c r="M834" i="1"/>
  <c r="P836" i="1"/>
  <c r="O835" i="1"/>
  <c r="M743" i="1"/>
  <c r="P745" i="1"/>
  <c r="O744" i="1"/>
  <c r="M442" i="1"/>
  <c r="P444" i="1"/>
  <c r="O443" i="1"/>
  <c r="M852" i="1"/>
  <c r="P854" i="1"/>
  <c r="O853" i="1"/>
  <c r="M311" i="1"/>
  <c r="P313" i="1"/>
  <c r="O312" i="1"/>
  <c r="M933" i="1"/>
  <c r="P935" i="1"/>
  <c r="O934" i="1"/>
  <c r="M960" i="1"/>
  <c r="P962" i="1"/>
  <c r="O961" i="1"/>
  <c r="M1699" i="1"/>
  <c r="P1701" i="1"/>
  <c r="O1700" i="1"/>
  <c r="M1555" i="1"/>
  <c r="P1557" i="1"/>
  <c r="O1556" i="1"/>
  <c r="M1579" i="1"/>
  <c r="P1581" i="1"/>
  <c r="O1580" i="1"/>
  <c r="M1880" i="1"/>
  <c r="P1882" i="1"/>
  <c r="O1881" i="1"/>
  <c r="M1981" i="1"/>
  <c r="P1983" i="1"/>
  <c r="O1982" i="1"/>
  <c r="M2327" i="1"/>
  <c r="P2329" i="1"/>
  <c r="O2328" i="1"/>
  <c r="M2205" i="1"/>
  <c r="P2207" i="1"/>
  <c r="O2206" i="1"/>
  <c r="M2452" i="1"/>
  <c r="P2454" i="1"/>
  <c r="O2453" i="1"/>
  <c r="M2675" i="1"/>
  <c r="P2677" i="1"/>
  <c r="O2676" i="1"/>
  <c r="M3001" i="1"/>
  <c r="P3003" i="1"/>
  <c r="O3002" i="1"/>
  <c r="M3062" i="1"/>
  <c r="P3064" i="1"/>
  <c r="O3063" i="1"/>
  <c r="M3251" i="1"/>
  <c r="P3253" i="1"/>
  <c r="O3252" i="1"/>
  <c r="M3455" i="1"/>
  <c r="P3457" i="1"/>
  <c r="O3456" i="1"/>
  <c r="M599" i="1"/>
  <c r="P601" i="1"/>
  <c r="O600" i="1"/>
  <c r="M810" i="1"/>
  <c r="P812" i="1"/>
  <c r="O811" i="1"/>
  <c r="M791" i="1"/>
  <c r="P793" i="1"/>
  <c r="O792" i="1"/>
  <c r="M3176" i="1"/>
  <c r="P3178" i="1"/>
  <c r="O3177" i="1"/>
  <c r="M1907" i="1"/>
  <c r="P1909" i="1"/>
  <c r="O1908" i="1"/>
  <c r="M3347" i="1"/>
  <c r="P3349" i="1"/>
  <c r="O3348" i="1"/>
  <c r="M2462" i="1"/>
  <c r="P2464" i="1"/>
  <c r="O2463" i="1"/>
  <c r="M3238" i="1"/>
  <c r="P3240" i="1"/>
  <c r="O3239" i="1"/>
  <c r="M280" i="1"/>
  <c r="P282" i="1"/>
  <c r="O281" i="1"/>
  <c r="M543" i="1"/>
  <c r="P545" i="1"/>
  <c r="O544" i="1"/>
  <c r="M762" i="1"/>
  <c r="P764" i="1"/>
  <c r="O763" i="1"/>
  <c r="M1552" i="1"/>
  <c r="P1554" i="1"/>
  <c r="O1553" i="1"/>
  <c r="M1881" i="1"/>
  <c r="P1883" i="1"/>
  <c r="O1882" i="1"/>
  <c r="M2961" i="1"/>
  <c r="P2963" i="1"/>
  <c r="O2962" i="1"/>
  <c r="M3248" i="1"/>
  <c r="P3250" i="1"/>
  <c r="O3249" i="1"/>
  <c r="M964" i="1"/>
  <c r="P966" i="1"/>
  <c r="O965" i="1"/>
  <c r="M247" i="1"/>
  <c r="P249" i="1"/>
  <c r="O248" i="1"/>
  <c r="M802" i="1"/>
  <c r="P804" i="1"/>
  <c r="O803" i="1"/>
  <c r="M2362" i="1"/>
  <c r="P2364" i="1"/>
  <c r="O2363" i="1"/>
  <c r="M2446" i="1"/>
  <c r="P2448" i="1"/>
  <c r="O2447" i="1"/>
  <c r="M3088" i="1"/>
  <c r="P3090" i="1"/>
  <c r="O3089" i="1"/>
  <c r="M3220" i="1"/>
  <c r="P3222" i="1"/>
  <c r="O3221" i="1"/>
  <c r="M488" i="1"/>
  <c r="P490" i="1"/>
  <c r="O489" i="1"/>
  <c r="M95" i="1"/>
  <c r="P97" i="1"/>
  <c r="O96" i="1"/>
  <c r="M703" i="1"/>
  <c r="P705" i="1"/>
  <c r="O704" i="1"/>
  <c r="M607" i="1"/>
  <c r="P609" i="1"/>
  <c r="O608" i="1"/>
  <c r="M1319" i="1"/>
  <c r="P1321" i="1"/>
  <c r="O1320" i="1"/>
  <c r="M2196" i="1"/>
  <c r="P2198" i="1"/>
  <c r="O2197" i="1"/>
  <c r="M1976" i="1"/>
  <c r="P1978" i="1"/>
  <c r="O1977" i="1"/>
  <c r="M2016" i="1"/>
  <c r="P2018" i="1"/>
  <c r="O2017" i="1"/>
  <c r="M2311" i="1"/>
  <c r="P2313" i="1"/>
  <c r="O2312" i="1"/>
  <c r="M2782" i="1"/>
  <c r="P2784" i="1"/>
  <c r="O2783" i="1"/>
  <c r="M2900" i="1"/>
  <c r="P2902" i="1"/>
  <c r="O2901" i="1"/>
  <c r="M3120" i="1"/>
  <c r="P3122" i="1"/>
  <c r="O3121" i="1"/>
  <c r="M1251" i="1"/>
  <c r="P1253" i="1"/>
  <c r="O1252" i="1"/>
  <c r="M1651" i="1"/>
  <c r="P1653" i="1"/>
  <c r="O1652" i="1"/>
  <c r="M2619" i="1"/>
  <c r="P2621" i="1"/>
  <c r="O2620" i="1"/>
  <c r="M2500" i="1"/>
  <c r="P2502" i="1"/>
  <c r="O2501" i="1"/>
  <c r="M2484" i="1"/>
  <c r="P2486" i="1"/>
  <c r="O2485" i="1"/>
  <c r="M3267" i="1"/>
  <c r="P3269" i="1"/>
  <c r="O3268" i="1"/>
  <c r="M159" i="1"/>
  <c r="P161" i="1"/>
  <c r="O160" i="1"/>
  <c r="M1643" i="1"/>
  <c r="P1645" i="1"/>
  <c r="O1644" i="1"/>
  <c r="M2109" i="1"/>
  <c r="P2111" i="1"/>
  <c r="O2110" i="1"/>
  <c r="M2575" i="1"/>
  <c r="P2577" i="1"/>
  <c r="O2576" i="1"/>
  <c r="M2969" i="1"/>
  <c r="P2971" i="1"/>
  <c r="O2970" i="1"/>
  <c r="M1327" i="1"/>
  <c r="P1329" i="1"/>
  <c r="O1328" i="1"/>
  <c r="M1293" i="1"/>
  <c r="P1295" i="1"/>
  <c r="O1294" i="1"/>
  <c r="M1528" i="1"/>
  <c r="P1530" i="1"/>
  <c r="O1529" i="1"/>
  <c r="M2479" i="1"/>
  <c r="P2481" i="1"/>
  <c r="O2480" i="1"/>
  <c r="M861" i="1"/>
  <c r="P863" i="1"/>
  <c r="O862" i="1"/>
  <c r="M440" i="1"/>
  <c r="P442" i="1"/>
  <c r="O441" i="1"/>
  <c r="M893" i="1"/>
  <c r="P895" i="1"/>
  <c r="O894" i="1"/>
  <c r="M1112" i="1"/>
  <c r="P1114" i="1"/>
  <c r="O1113" i="1"/>
  <c r="M513" i="1"/>
  <c r="P515" i="1"/>
  <c r="O514" i="1"/>
  <c r="M276" i="1"/>
  <c r="P278" i="1"/>
  <c r="O277" i="1"/>
  <c r="M538" i="1"/>
  <c r="P540" i="1"/>
  <c r="O539" i="1"/>
  <c r="M746" i="1"/>
  <c r="P748" i="1"/>
  <c r="O747" i="1"/>
  <c r="M1232" i="1"/>
  <c r="P1234" i="1"/>
  <c r="O1233" i="1"/>
  <c r="M1005" i="1"/>
  <c r="P1007" i="1"/>
  <c r="O1006" i="1"/>
  <c r="M2008" i="1"/>
  <c r="P2010" i="1"/>
  <c r="O2009" i="1"/>
  <c r="M2957" i="1"/>
  <c r="P2959" i="1"/>
  <c r="O2958" i="1"/>
  <c r="M3141" i="1"/>
  <c r="P3143" i="1"/>
  <c r="O3142" i="1"/>
  <c r="M2240" i="1"/>
  <c r="P2242" i="1"/>
  <c r="O2241" i="1"/>
  <c r="M1072" i="1"/>
  <c r="P1074" i="1"/>
  <c r="O1073" i="1"/>
  <c r="M2203" i="1"/>
  <c r="P2205" i="1"/>
  <c r="O2204" i="1"/>
  <c r="M2853" i="1"/>
  <c r="P2855" i="1"/>
  <c r="O2854" i="1"/>
  <c r="M3072" i="1"/>
  <c r="P3074" i="1"/>
  <c r="O3073" i="1"/>
  <c r="M3428" i="1"/>
  <c r="P3430" i="1"/>
  <c r="O3429" i="1"/>
  <c r="M58" i="1"/>
  <c r="P60" i="1"/>
  <c r="O59" i="1"/>
  <c r="M567" i="1"/>
  <c r="P569" i="1"/>
  <c r="O568" i="1"/>
  <c r="M778" i="1"/>
  <c r="P780" i="1"/>
  <c r="O779" i="1"/>
  <c r="M1197" i="1"/>
  <c r="P1199" i="1"/>
  <c r="O1198" i="1"/>
  <c r="M1878" i="1"/>
  <c r="P1880" i="1"/>
  <c r="O1879" i="1"/>
  <c r="M1904" i="1"/>
  <c r="P1906" i="1"/>
  <c r="O1905" i="1"/>
  <c r="M2432" i="1"/>
  <c r="P2434" i="1"/>
  <c r="O2433" i="1"/>
  <c r="M2588" i="1"/>
  <c r="P2590" i="1"/>
  <c r="O2589" i="1"/>
  <c r="M2739" i="1"/>
  <c r="P2741" i="1"/>
  <c r="O2740" i="1"/>
  <c r="M44" i="1"/>
  <c r="P46" i="1"/>
  <c r="O45" i="1"/>
  <c r="M981" i="1"/>
  <c r="P983" i="1"/>
  <c r="O982" i="1"/>
  <c r="M1427" i="1"/>
  <c r="P1429" i="1"/>
  <c r="O1428" i="1"/>
  <c r="M1480" i="1"/>
  <c r="P1482" i="1"/>
  <c r="O1481" i="1"/>
  <c r="M1523" i="1"/>
  <c r="P1525" i="1"/>
  <c r="O1524" i="1"/>
  <c r="M2639" i="1"/>
  <c r="P2641" i="1"/>
  <c r="O2640" i="1"/>
  <c r="M2399" i="1"/>
  <c r="P2401" i="1"/>
  <c r="O2400" i="1"/>
  <c r="M2516" i="1"/>
  <c r="P2518" i="1"/>
  <c r="O2517" i="1"/>
  <c r="M2460" i="1"/>
  <c r="P2462" i="1"/>
  <c r="O2461" i="1"/>
  <c r="M2615" i="1"/>
  <c r="P2617" i="1"/>
  <c r="O2616" i="1"/>
  <c r="M2731" i="1"/>
  <c r="P2733" i="1"/>
  <c r="O2732" i="1"/>
  <c r="M3006" i="1"/>
  <c r="P3008" i="1"/>
  <c r="O3007" i="1"/>
  <c r="M3168" i="1"/>
  <c r="P3170" i="1"/>
  <c r="O3169" i="1"/>
  <c r="M3128" i="1"/>
  <c r="P3130" i="1"/>
  <c r="O3129" i="1"/>
  <c r="M3307" i="1"/>
  <c r="P3309" i="1"/>
  <c r="O3308" i="1"/>
  <c r="M359" i="1"/>
  <c r="P361" i="1"/>
  <c r="O360" i="1"/>
  <c r="M464" i="1"/>
  <c r="P466" i="1"/>
  <c r="O465" i="1"/>
  <c r="M450" i="1"/>
  <c r="P452" i="1"/>
  <c r="O451" i="1"/>
  <c r="M1184" i="1"/>
  <c r="P1186" i="1"/>
  <c r="O1185" i="1"/>
  <c r="M530" i="1"/>
  <c r="P532" i="1"/>
  <c r="O531" i="1"/>
  <c r="M837" i="1"/>
  <c r="P839" i="1"/>
  <c r="O838" i="1"/>
  <c r="M979" i="1"/>
  <c r="P981" i="1"/>
  <c r="O980" i="1"/>
  <c r="M1635" i="1"/>
  <c r="P1637" i="1"/>
  <c r="O1636" i="1"/>
  <c r="M1491" i="1"/>
  <c r="P1493" i="1"/>
  <c r="O1492" i="1"/>
  <c r="M1862" i="1"/>
  <c r="P1864" i="1"/>
  <c r="O1863" i="1"/>
  <c r="M997" i="1"/>
  <c r="P999" i="1"/>
  <c r="O998" i="1"/>
  <c r="M2108" i="1"/>
  <c r="P2110" i="1"/>
  <c r="O2109" i="1"/>
  <c r="M3412" i="1"/>
  <c r="P3414" i="1"/>
  <c r="O3413" i="1"/>
  <c r="M1312" i="1"/>
  <c r="P1314" i="1"/>
  <c r="O1313" i="1"/>
  <c r="M570" i="1"/>
  <c r="P572" i="1"/>
  <c r="O571" i="1"/>
  <c r="M1692" i="1"/>
  <c r="P1694" i="1"/>
  <c r="O1693" i="1"/>
  <c r="M1608" i="1"/>
  <c r="P1610" i="1"/>
  <c r="O1609" i="1"/>
  <c r="M1971" i="1"/>
  <c r="P1973" i="1"/>
  <c r="O1972" i="1"/>
  <c r="M2176" i="1"/>
  <c r="P2178" i="1"/>
  <c r="O2177" i="1"/>
  <c r="M2444" i="1"/>
  <c r="P2446" i="1"/>
  <c r="O2445" i="1"/>
  <c r="M554" i="1"/>
  <c r="P556" i="1"/>
  <c r="O555" i="1"/>
  <c r="M191" i="1"/>
  <c r="P193" i="1"/>
  <c r="O192" i="1"/>
  <c r="M1422" i="1"/>
  <c r="P1424" i="1"/>
  <c r="O1423" i="1"/>
  <c r="M2069" i="1"/>
  <c r="P2071" i="1"/>
  <c r="O2070" i="1"/>
  <c r="M3360" i="1"/>
  <c r="P3362" i="1"/>
  <c r="O3361" i="1"/>
  <c r="M3503" i="1"/>
  <c r="P3505" i="1"/>
  <c r="O3504" i="1"/>
  <c r="M3368" i="1"/>
  <c r="P3370" i="1"/>
  <c r="O3369" i="1"/>
  <c r="M47" i="1"/>
  <c r="P49" i="1"/>
  <c r="O48" i="1"/>
  <c r="M519" i="1"/>
  <c r="P521" i="1"/>
  <c r="O520" i="1"/>
  <c r="M2845" i="1"/>
  <c r="P2847" i="1"/>
  <c r="O2846" i="1"/>
  <c r="M2404" i="1"/>
  <c r="P2406" i="1"/>
  <c r="O2405" i="1"/>
  <c r="M1256" i="1"/>
  <c r="P1258" i="1"/>
  <c r="O1257" i="1"/>
  <c r="M1674" i="1"/>
  <c r="P1676" i="1"/>
  <c r="O1675" i="1"/>
  <c r="M2265" i="1"/>
  <c r="P2267" i="1"/>
  <c r="O2266" i="1"/>
  <c r="M971" i="1"/>
  <c r="P973" i="1"/>
  <c r="O972" i="1"/>
  <c r="M2704" i="1"/>
  <c r="P2706" i="1"/>
  <c r="O2705" i="1"/>
  <c r="M896" i="1"/>
  <c r="P898" i="1"/>
  <c r="O897" i="1"/>
  <c r="M119" i="1"/>
  <c r="P121" i="1"/>
  <c r="O120" i="1"/>
  <c r="M944" i="1"/>
  <c r="P946" i="1"/>
  <c r="O945" i="1"/>
  <c r="M669" i="1"/>
  <c r="P671" i="1"/>
  <c r="O670" i="1"/>
  <c r="M1923" i="1"/>
  <c r="P1925" i="1"/>
  <c r="O1924" i="1"/>
  <c r="M1682" i="1"/>
  <c r="P1684" i="1"/>
  <c r="O1683" i="1"/>
  <c r="M439" i="1"/>
  <c r="P441" i="1"/>
  <c r="O440" i="1"/>
  <c r="M511" i="1"/>
  <c r="P513" i="1"/>
  <c r="O512" i="1"/>
  <c r="M1216" i="1"/>
  <c r="P1218" i="1"/>
  <c r="O1217" i="1"/>
  <c r="M2101" i="1"/>
  <c r="P2103" i="1"/>
  <c r="O2102" i="1"/>
  <c r="M2392" i="1"/>
  <c r="P2394" i="1"/>
  <c r="O2393" i="1"/>
  <c r="M3423" i="1"/>
  <c r="P3425" i="1"/>
  <c r="O3424" i="1"/>
  <c r="M3304" i="1"/>
  <c r="P3306" i="1"/>
  <c r="O3305" i="1"/>
  <c r="M335" i="1"/>
  <c r="P337" i="1"/>
  <c r="O336" i="1"/>
  <c r="M1955" i="1"/>
  <c r="P1957" i="1"/>
  <c r="O1956" i="1"/>
  <c r="M2420" i="1"/>
  <c r="P2422" i="1"/>
  <c r="O2421" i="1"/>
  <c r="M2093" i="1"/>
  <c r="P2095" i="1"/>
  <c r="O2094" i="1"/>
  <c r="M263" i="1"/>
  <c r="P265" i="1"/>
  <c r="O264" i="1"/>
  <c r="M527" i="1"/>
  <c r="P529" i="1"/>
  <c r="O528" i="1"/>
  <c r="M701" i="1"/>
  <c r="P703" i="1"/>
  <c r="O702" i="1"/>
  <c r="M829" i="1"/>
  <c r="P831" i="1"/>
  <c r="O830" i="1"/>
  <c r="M1320" i="1"/>
  <c r="P1322" i="1"/>
  <c r="O1321" i="1"/>
  <c r="M3155" i="1"/>
  <c r="P3157" i="1"/>
  <c r="O3156" i="1"/>
  <c r="M501" i="1"/>
  <c r="P503" i="1"/>
  <c r="O502" i="1"/>
  <c r="M1324" i="1"/>
  <c r="P1326" i="1"/>
  <c r="O1325" i="1"/>
  <c r="M2077" i="1"/>
  <c r="P2079" i="1"/>
  <c r="O2078" i="1"/>
  <c r="M1931" i="1"/>
  <c r="P1933" i="1"/>
  <c r="O1932" i="1"/>
  <c r="M268" i="1"/>
  <c r="P270" i="1"/>
  <c r="O269" i="1"/>
  <c r="M350" i="1"/>
  <c r="P352" i="1"/>
  <c r="O351" i="1"/>
  <c r="M3022" i="1"/>
  <c r="P3024" i="1"/>
  <c r="O3023" i="1"/>
  <c r="M1117" i="1"/>
  <c r="P1119" i="1"/>
  <c r="O1118" i="1"/>
  <c r="M2864" i="1"/>
  <c r="P2866" i="1"/>
  <c r="O2865" i="1"/>
  <c r="M2940" i="1"/>
  <c r="P2942" i="1"/>
  <c r="O2941" i="1"/>
  <c r="M3231" i="1"/>
  <c r="P3233" i="1"/>
  <c r="O3232" i="1"/>
  <c r="M38" i="1"/>
  <c r="P40" i="1"/>
  <c r="O39" i="1"/>
  <c r="M2899" i="1"/>
  <c r="P2901" i="1"/>
  <c r="O2900" i="1"/>
  <c r="P1917" i="1"/>
  <c r="O1916" i="1"/>
  <c r="M1915" i="1"/>
  <c r="M930" i="1"/>
  <c r="P932" i="1"/>
  <c r="O931" i="1"/>
  <c r="M2158" i="1"/>
  <c r="P2160" i="1"/>
  <c r="O2159" i="1"/>
  <c r="M569" i="1"/>
  <c r="P571" i="1"/>
  <c r="O570" i="1"/>
  <c r="M1887" i="1"/>
  <c r="P1889" i="1"/>
  <c r="O1888" i="1"/>
  <c r="M1712" i="1"/>
  <c r="P1714" i="1"/>
  <c r="O1713" i="1"/>
  <c r="M814" i="1"/>
  <c r="P816" i="1"/>
  <c r="O815" i="1"/>
  <c r="M475" i="1"/>
  <c r="P477" i="1"/>
  <c r="O476" i="1"/>
  <c r="M2369" i="1"/>
  <c r="P2371" i="1"/>
  <c r="O2370" i="1"/>
  <c r="M2764" i="1"/>
  <c r="P2766" i="1"/>
  <c r="O2765" i="1"/>
  <c r="M521" i="1"/>
  <c r="P523" i="1"/>
  <c r="O522" i="1"/>
  <c r="M2218" i="1"/>
  <c r="P2220" i="1"/>
  <c r="O2219" i="1"/>
  <c r="M3132" i="1"/>
  <c r="P3134" i="1"/>
  <c r="O3133" i="1"/>
  <c r="M3332" i="1"/>
  <c r="P3334" i="1"/>
  <c r="O3333" i="1"/>
  <c r="M222" i="1"/>
  <c r="P224" i="1"/>
  <c r="O223" i="1"/>
  <c r="M1994" i="1"/>
  <c r="P1996" i="1"/>
  <c r="O1995" i="1"/>
  <c r="M2242" i="1"/>
  <c r="P2244" i="1"/>
  <c r="O2243" i="1"/>
  <c r="M3467" i="1"/>
  <c r="P3469" i="1"/>
  <c r="O3468" i="1"/>
  <c r="M1154" i="1"/>
  <c r="P1156" i="1"/>
  <c r="O1155" i="1"/>
  <c r="M3037" i="1"/>
  <c r="P3039" i="1"/>
  <c r="O3038" i="1"/>
  <c r="M1959" i="1"/>
  <c r="P1961" i="1"/>
  <c r="O1960" i="1"/>
  <c r="M422" i="1"/>
  <c r="P424" i="1"/>
  <c r="O423" i="1"/>
  <c r="M1492" i="1"/>
  <c r="P1494" i="1"/>
  <c r="O1493" i="1"/>
  <c r="M2250" i="1"/>
  <c r="P2252" i="1"/>
  <c r="O2251" i="1"/>
  <c r="M498" i="1"/>
  <c r="P500" i="1"/>
  <c r="O499" i="1"/>
  <c r="M1291" i="1"/>
  <c r="P1293" i="1"/>
  <c r="O1292" i="1"/>
  <c r="M2916" i="1"/>
  <c r="P2918" i="1"/>
  <c r="O2917" i="1"/>
  <c r="M1563" i="1"/>
  <c r="P1565" i="1"/>
  <c r="O1564" i="1"/>
  <c r="M688" i="1"/>
  <c r="P690" i="1"/>
  <c r="O689" i="1"/>
  <c r="M376" i="1"/>
  <c r="P378" i="1"/>
  <c r="O377" i="1"/>
  <c r="M3314" i="1"/>
  <c r="P3316" i="1"/>
  <c r="O3315" i="1"/>
  <c r="M2761" i="1"/>
  <c r="P2763" i="1"/>
  <c r="O2762" i="1"/>
  <c r="M951" i="1"/>
  <c r="P953" i="1"/>
  <c r="O952" i="1"/>
  <c r="M1428" i="1"/>
  <c r="P1430" i="1"/>
  <c r="O1429" i="1"/>
  <c r="M2966" i="1"/>
  <c r="P2968" i="1"/>
  <c r="O2967" i="1"/>
  <c r="M1642" i="1"/>
  <c r="P1644" i="1"/>
  <c r="O1643" i="1"/>
  <c r="M2083" i="1"/>
  <c r="P2085" i="1"/>
  <c r="O2084" i="1"/>
  <c r="M2294" i="1"/>
  <c r="P2296" i="1"/>
  <c r="O2295" i="1"/>
  <c r="M2706" i="1"/>
  <c r="P2708" i="1"/>
  <c r="O2707" i="1"/>
  <c r="M3106" i="1"/>
  <c r="P3108" i="1"/>
  <c r="O3107" i="1"/>
  <c r="M958" i="1"/>
  <c r="P960" i="1"/>
  <c r="O959" i="1"/>
  <c r="M937" i="1"/>
  <c r="P939" i="1"/>
  <c r="O938" i="1"/>
  <c r="M561" i="1"/>
  <c r="P563" i="1"/>
  <c r="O562" i="1"/>
  <c r="M889" i="1"/>
  <c r="P891" i="1"/>
  <c r="O890" i="1"/>
  <c r="M1151" i="1"/>
  <c r="P1153" i="1"/>
  <c r="O1152" i="1"/>
  <c r="M1831" i="1"/>
  <c r="P1833" i="1"/>
  <c r="O1832" i="1"/>
  <c r="M1350" i="1"/>
  <c r="P1352" i="1"/>
  <c r="O1351" i="1"/>
  <c r="M1926" i="1"/>
  <c r="P1928" i="1"/>
  <c r="O1927" i="1"/>
  <c r="M1963" i="1"/>
  <c r="P1965" i="1"/>
  <c r="O1964" i="1"/>
  <c r="M2449" i="1"/>
  <c r="P2451" i="1"/>
  <c r="O2450" i="1"/>
  <c r="M2746" i="1"/>
  <c r="P2748" i="1"/>
  <c r="O2747" i="1"/>
  <c r="M3240" i="1"/>
  <c r="P3242" i="1"/>
  <c r="O3241" i="1"/>
  <c r="M3481" i="1"/>
  <c r="P3483" i="1"/>
  <c r="O3482" i="1"/>
  <c r="M1605" i="1"/>
  <c r="P1607" i="1"/>
  <c r="O1606" i="1"/>
  <c r="M2983" i="1"/>
  <c r="P2985" i="1"/>
  <c r="O2984" i="1"/>
  <c r="M2574" i="1"/>
  <c r="P2576" i="1"/>
  <c r="O2575" i="1"/>
  <c r="M2708" i="1"/>
  <c r="P2710" i="1"/>
  <c r="O2709" i="1"/>
  <c r="M1225" i="1"/>
  <c r="P1227" i="1"/>
  <c r="O1226" i="1"/>
  <c r="M1525" i="1"/>
  <c r="P1527" i="1"/>
  <c r="O1526" i="1"/>
  <c r="M2099" i="1"/>
  <c r="P2101" i="1"/>
  <c r="O2100" i="1"/>
  <c r="M3081" i="1"/>
  <c r="P3083" i="1"/>
  <c r="O3082" i="1"/>
  <c r="M2980" i="1"/>
  <c r="P2982" i="1"/>
  <c r="O2981" i="1"/>
  <c r="M835" i="1"/>
  <c r="P837" i="1"/>
  <c r="O836" i="1"/>
  <c r="M2177" i="1"/>
  <c r="P2179" i="1"/>
  <c r="O2178" i="1"/>
  <c r="M3249" i="1"/>
  <c r="P3251" i="1"/>
  <c r="O3250" i="1"/>
  <c r="M640" i="1"/>
  <c r="P642" i="1"/>
  <c r="O641" i="1"/>
  <c r="M526" i="1"/>
  <c r="P528" i="1"/>
  <c r="O527" i="1"/>
  <c r="M816" i="1"/>
  <c r="P818" i="1"/>
  <c r="O817" i="1"/>
  <c r="M621" i="1"/>
  <c r="P623" i="1"/>
  <c r="O622" i="1"/>
  <c r="M1095" i="1"/>
  <c r="P1097" i="1"/>
  <c r="O1096" i="1"/>
  <c r="M1279" i="1"/>
  <c r="P1281" i="1"/>
  <c r="O1280" i="1"/>
  <c r="M1417" i="1"/>
  <c r="P1419" i="1"/>
  <c r="O1418" i="1"/>
  <c r="M1742" i="1"/>
  <c r="P1744" i="1"/>
  <c r="O1743" i="1"/>
  <c r="M2071" i="1"/>
  <c r="P2073" i="1"/>
  <c r="O2072" i="1"/>
  <c r="M1999" i="1"/>
  <c r="P2001" i="1"/>
  <c r="O2000" i="1"/>
  <c r="M2226" i="1"/>
  <c r="P2228" i="1"/>
  <c r="O2227" i="1"/>
  <c r="M2555" i="1"/>
  <c r="P2557" i="1"/>
  <c r="O2556" i="1"/>
  <c r="M2115" i="1"/>
  <c r="P2117" i="1"/>
  <c r="O2116" i="1"/>
  <c r="M2453" i="1"/>
  <c r="P2455" i="1"/>
  <c r="O2454" i="1"/>
  <c r="M2641" i="1"/>
  <c r="P2643" i="1"/>
  <c r="O2642" i="1"/>
  <c r="M2762" i="1"/>
  <c r="P2764" i="1"/>
  <c r="O2763" i="1"/>
  <c r="M3004" i="1"/>
  <c r="P3006" i="1"/>
  <c r="O3005" i="1"/>
  <c r="M3078" i="1"/>
  <c r="P3080" i="1"/>
  <c r="O3079" i="1"/>
  <c r="M1633" i="1"/>
  <c r="P1635" i="1"/>
  <c r="O1634" i="1"/>
  <c r="M1921" i="1"/>
  <c r="P1923" i="1"/>
  <c r="O1922" i="1"/>
  <c r="M1686" i="1"/>
  <c r="P1688" i="1"/>
  <c r="O1687" i="1"/>
  <c r="M1586" i="1"/>
  <c r="P1588" i="1"/>
  <c r="O1587" i="1"/>
  <c r="M2828" i="1"/>
  <c r="P2830" i="1"/>
  <c r="O2829" i="1"/>
  <c r="M2380" i="1"/>
  <c r="P2382" i="1"/>
  <c r="O2381" i="1"/>
  <c r="M3305" i="1"/>
  <c r="P3307" i="1"/>
  <c r="O3306" i="1"/>
  <c r="M771" i="1"/>
  <c r="P773" i="1"/>
  <c r="O772" i="1"/>
  <c r="M1708" i="1"/>
  <c r="P1710" i="1"/>
  <c r="O1709" i="1"/>
  <c r="M1710" i="1"/>
  <c r="P1712" i="1"/>
  <c r="O1711" i="1"/>
  <c r="M1841" i="1"/>
  <c r="P1843" i="1"/>
  <c r="O1842" i="1"/>
  <c r="M2562" i="1"/>
  <c r="P2564" i="1"/>
  <c r="O2563" i="1"/>
  <c r="M3094" i="1"/>
  <c r="P3096" i="1"/>
  <c r="O3095" i="1"/>
  <c r="M911" i="1"/>
  <c r="P913" i="1"/>
  <c r="O912" i="1"/>
  <c r="M805" i="1"/>
  <c r="P807" i="1"/>
  <c r="O806" i="1"/>
  <c r="M1295" i="1"/>
  <c r="P1297" i="1"/>
  <c r="O1296" i="1"/>
  <c r="M1003" i="1"/>
  <c r="P1005" i="1"/>
  <c r="O1004" i="1"/>
  <c r="M1450" i="1"/>
  <c r="P1452" i="1"/>
  <c r="O1451" i="1"/>
  <c r="M1782" i="1"/>
  <c r="P1784" i="1"/>
  <c r="O1783" i="1"/>
  <c r="M2645" i="1"/>
  <c r="P2647" i="1"/>
  <c r="O2646" i="1"/>
  <c r="M2326" i="1"/>
  <c r="P2328" i="1"/>
  <c r="O2327" i="1"/>
  <c r="M3190" i="1"/>
  <c r="P3192" i="1"/>
  <c r="O3191" i="1"/>
  <c r="M3321" i="1"/>
  <c r="P3323" i="1"/>
  <c r="O3322" i="1"/>
  <c r="M211" i="1"/>
  <c r="P213" i="1"/>
  <c r="O212" i="1"/>
  <c r="M1246" i="1"/>
  <c r="P1248" i="1"/>
  <c r="O1247" i="1"/>
  <c r="M832" i="1"/>
  <c r="P834" i="1"/>
  <c r="O833" i="1"/>
  <c r="M613" i="1"/>
  <c r="P615" i="1"/>
  <c r="O614" i="1"/>
  <c r="M1457" i="1"/>
  <c r="P1459" i="1"/>
  <c r="O1458" i="1"/>
  <c r="M1071" i="1"/>
  <c r="P1073" i="1"/>
  <c r="O1072" i="1"/>
  <c r="M1750" i="1"/>
  <c r="P1752" i="1"/>
  <c r="O1751" i="1"/>
  <c r="M2467" i="1"/>
  <c r="P2469" i="1"/>
  <c r="O2468" i="1"/>
  <c r="M2408" i="1"/>
  <c r="P2410" i="1"/>
  <c r="O2409" i="1"/>
  <c r="M2866" i="1"/>
  <c r="P2868" i="1"/>
  <c r="O2867" i="1"/>
  <c r="M3242" i="1"/>
  <c r="P3244" i="1"/>
  <c r="O3243" i="1"/>
  <c r="M1982" i="1"/>
  <c r="P1984" i="1"/>
  <c r="O1983" i="1"/>
  <c r="M2670" i="1"/>
  <c r="P2672" i="1"/>
  <c r="O2671" i="1"/>
  <c r="M3504" i="1"/>
  <c r="P3506" i="1"/>
  <c r="O3505" i="1"/>
  <c r="M947" i="1"/>
  <c r="P949" i="1"/>
  <c r="O948" i="1"/>
  <c r="M1214" i="1"/>
  <c r="P1216" i="1"/>
  <c r="O1215" i="1"/>
  <c r="M1239" i="1"/>
  <c r="P1241" i="1"/>
  <c r="O1240" i="1"/>
  <c r="M1933" i="1"/>
  <c r="P1935" i="1"/>
  <c r="O1934" i="1"/>
  <c r="M2653" i="1"/>
  <c r="P2655" i="1"/>
  <c r="O2654" i="1"/>
  <c r="M2501" i="1"/>
  <c r="P2503" i="1"/>
  <c r="O2502" i="1"/>
  <c r="M2996" i="1"/>
  <c r="P2998" i="1"/>
  <c r="O2997" i="1"/>
  <c r="M3110" i="1"/>
  <c r="P3112" i="1"/>
  <c r="O3111" i="1"/>
  <c r="M990" i="1"/>
  <c r="P992" i="1"/>
  <c r="O991" i="1"/>
  <c r="M970" i="1"/>
  <c r="P972" i="1"/>
  <c r="O971" i="1"/>
  <c r="M1585" i="1"/>
  <c r="P1587" i="1"/>
  <c r="O1586" i="1"/>
  <c r="M1103" i="1"/>
  <c r="P1105" i="1"/>
  <c r="O1104" i="1"/>
  <c r="M1458" i="1"/>
  <c r="P1460" i="1"/>
  <c r="O1459" i="1"/>
  <c r="M2671" i="1"/>
  <c r="P2673" i="1"/>
  <c r="O2672" i="1"/>
  <c r="M2666" i="1"/>
  <c r="P2668" i="1"/>
  <c r="O2667" i="1"/>
  <c r="M2753" i="1"/>
  <c r="P2755" i="1"/>
  <c r="O2754" i="1"/>
  <c r="M3225" i="1"/>
  <c r="P3227" i="1"/>
  <c r="O3226" i="1"/>
  <c r="M379" i="1"/>
  <c r="P381" i="1"/>
  <c r="O380" i="1"/>
  <c r="M453" i="1"/>
  <c r="P455" i="1"/>
  <c r="O454" i="1"/>
  <c r="M1946" i="1"/>
  <c r="P1948" i="1"/>
  <c r="O1947" i="1"/>
  <c r="M665" i="1"/>
  <c r="P667" i="1"/>
  <c r="O666" i="1"/>
  <c r="M529" i="1"/>
  <c r="P531" i="1"/>
  <c r="O530" i="1"/>
  <c r="M1541" i="1"/>
  <c r="P1543" i="1"/>
  <c r="O1542" i="1"/>
  <c r="M696" i="1"/>
  <c r="P698" i="1"/>
  <c r="O697" i="1"/>
  <c r="M824" i="1"/>
  <c r="P826" i="1"/>
  <c r="O825" i="1"/>
  <c r="M1356" i="1"/>
  <c r="P1358" i="1"/>
  <c r="O1357" i="1"/>
  <c r="M1040" i="1"/>
  <c r="P1042" i="1"/>
  <c r="O1041" i="1"/>
  <c r="M1421" i="1"/>
  <c r="P1423" i="1"/>
  <c r="O1422" i="1"/>
  <c r="M1529" i="1"/>
  <c r="P1531" i="1"/>
  <c r="O1530" i="1"/>
  <c r="M1538" i="1"/>
  <c r="P1540" i="1"/>
  <c r="O1539" i="1"/>
  <c r="M1650" i="1"/>
  <c r="P1652" i="1"/>
  <c r="O1651" i="1"/>
  <c r="M1822" i="1"/>
  <c r="P1824" i="1"/>
  <c r="O1823" i="1"/>
  <c r="M2194" i="1"/>
  <c r="P2196" i="1"/>
  <c r="O2195" i="1"/>
  <c r="M2560" i="1"/>
  <c r="P2562" i="1"/>
  <c r="O2561" i="1"/>
  <c r="M2657" i="1"/>
  <c r="P2659" i="1"/>
  <c r="O2658" i="1"/>
  <c r="M2425" i="1"/>
  <c r="P2427" i="1"/>
  <c r="O2426" i="1"/>
  <c r="M2581" i="1"/>
  <c r="P2583" i="1"/>
  <c r="O2582" i="1"/>
  <c r="M2566" i="1"/>
  <c r="P2568" i="1"/>
  <c r="O2567" i="1"/>
  <c r="M2482" i="1"/>
  <c r="P2484" i="1"/>
  <c r="O2483" i="1"/>
  <c r="M2626" i="1"/>
  <c r="P2628" i="1"/>
  <c r="O2627" i="1"/>
  <c r="M2844" i="1"/>
  <c r="P2846" i="1"/>
  <c r="O2845" i="1"/>
  <c r="M2929" i="1"/>
  <c r="P2931" i="1"/>
  <c r="O2930" i="1"/>
  <c r="M3214" i="1"/>
  <c r="P3216" i="1"/>
  <c r="O3215" i="1"/>
  <c r="M3268" i="1"/>
  <c r="P3270" i="1"/>
  <c r="O3269" i="1"/>
  <c r="M3386" i="1"/>
  <c r="P3388" i="1"/>
  <c r="O3387" i="1"/>
  <c r="M338" i="1"/>
  <c r="P340" i="1"/>
  <c r="O339" i="1"/>
  <c r="M30" i="1"/>
  <c r="P32" i="1"/>
  <c r="O31" i="1"/>
  <c r="M790" i="1"/>
  <c r="P792" i="1"/>
  <c r="O791" i="1"/>
  <c r="M712" i="1"/>
  <c r="P714" i="1"/>
  <c r="O713" i="1"/>
  <c r="M1566" i="1"/>
  <c r="P1568" i="1"/>
  <c r="O1567" i="1"/>
  <c r="M1590" i="1"/>
  <c r="P1592" i="1"/>
  <c r="O1591" i="1"/>
  <c r="M923" i="1"/>
  <c r="P925" i="1"/>
  <c r="O924" i="1"/>
  <c r="M2078" i="1"/>
  <c r="P2080" i="1"/>
  <c r="O2079" i="1"/>
  <c r="M1372" i="1"/>
  <c r="P1374" i="1"/>
  <c r="O1373" i="1"/>
  <c r="M1011" i="1"/>
  <c r="P1013" i="1"/>
  <c r="O1012" i="1"/>
  <c r="M1186" i="1"/>
  <c r="P1188" i="1"/>
  <c r="O1187" i="1"/>
  <c r="M1490" i="1"/>
  <c r="P1492" i="1"/>
  <c r="O1491" i="1"/>
  <c r="M1702" i="1"/>
  <c r="P1704" i="1"/>
  <c r="O1703" i="1"/>
  <c r="M2417" i="1"/>
  <c r="P2419" i="1"/>
  <c r="O2418" i="1"/>
  <c r="M2451" i="1"/>
  <c r="P2453" i="1"/>
  <c r="O2452" i="1"/>
  <c r="M3007" i="1"/>
  <c r="P3009" i="1"/>
  <c r="O3008" i="1"/>
  <c r="M3246" i="1"/>
  <c r="P3248" i="1"/>
  <c r="O3247" i="1"/>
  <c r="M130" i="1"/>
  <c r="P132" i="1"/>
  <c r="O131" i="1"/>
  <c r="M593" i="1"/>
  <c r="P595" i="1"/>
  <c r="O594" i="1"/>
  <c r="M959" i="1"/>
  <c r="P961" i="1"/>
  <c r="O960" i="1"/>
  <c r="M1299" i="1"/>
  <c r="P1301" i="1"/>
  <c r="O1300" i="1"/>
  <c r="M1533" i="1"/>
  <c r="P1535" i="1"/>
  <c r="O1534" i="1"/>
  <c r="M1974" i="1"/>
  <c r="P1976" i="1"/>
  <c r="O1975" i="1"/>
  <c r="M2388" i="1"/>
  <c r="P2390" i="1"/>
  <c r="O2389" i="1"/>
  <c r="M2775" i="1"/>
  <c r="P2777" i="1"/>
  <c r="O2776" i="1"/>
  <c r="M2542" i="1"/>
  <c r="P2544" i="1"/>
  <c r="O2543" i="1"/>
  <c r="M2628" i="1"/>
  <c r="P2630" i="1"/>
  <c r="O2629" i="1"/>
  <c r="M3289" i="1"/>
  <c r="P3291" i="1"/>
  <c r="O3290" i="1"/>
  <c r="M758" i="1"/>
  <c r="P760" i="1"/>
  <c r="O759" i="1"/>
  <c r="M37" i="1"/>
  <c r="P39" i="1"/>
  <c r="O38" i="1"/>
  <c r="M45" i="1"/>
  <c r="P47" i="1"/>
  <c r="O46" i="1"/>
  <c r="M1086" i="1"/>
  <c r="P1088" i="1"/>
  <c r="O1087" i="1"/>
  <c r="M664" i="1"/>
  <c r="P666" i="1"/>
  <c r="O665" i="1"/>
  <c r="M1569" i="1"/>
  <c r="P1571" i="1"/>
  <c r="O1570" i="1"/>
  <c r="M1518" i="1"/>
  <c r="P1520" i="1"/>
  <c r="O1519" i="1"/>
  <c r="M2238" i="1"/>
  <c r="P2240" i="1"/>
  <c r="O2239" i="1"/>
  <c r="M2211" i="1"/>
  <c r="P2213" i="1"/>
  <c r="O2212" i="1"/>
  <c r="M2278" i="1"/>
  <c r="P2280" i="1"/>
  <c r="O2279" i="1"/>
  <c r="M2869" i="1"/>
  <c r="P2871" i="1"/>
  <c r="O2870" i="1"/>
  <c r="M3415" i="1"/>
  <c r="P3417" i="1"/>
  <c r="O3416" i="1"/>
  <c r="M3488" i="1"/>
  <c r="P3490" i="1"/>
  <c r="O3489" i="1"/>
  <c r="M274" i="1"/>
  <c r="P276" i="1"/>
  <c r="O275" i="1"/>
  <c r="M496" i="1"/>
  <c r="P498" i="1"/>
  <c r="O497" i="1"/>
  <c r="M881" i="1"/>
  <c r="P883" i="1"/>
  <c r="O882" i="1"/>
  <c r="M1195" i="1"/>
  <c r="P1197" i="1"/>
  <c r="O1196" i="1"/>
  <c r="M2360" i="1"/>
  <c r="P2362" i="1"/>
  <c r="O2361" i="1"/>
  <c r="M921" i="1"/>
  <c r="P923" i="1"/>
  <c r="O922" i="1"/>
  <c r="M2102" i="1"/>
  <c r="P2104" i="1"/>
  <c r="O2103" i="1"/>
  <c r="M3369" i="1"/>
  <c r="P3371" i="1"/>
  <c r="O3370" i="1"/>
  <c r="M298" i="1"/>
  <c r="P300" i="1"/>
  <c r="O299" i="1"/>
  <c r="M747" i="1"/>
  <c r="P749" i="1"/>
  <c r="O748" i="1"/>
  <c r="M1317" i="1"/>
  <c r="P1319" i="1"/>
  <c r="O1318" i="1"/>
  <c r="M2397" i="1"/>
  <c r="P2399" i="1"/>
  <c r="O2398" i="1"/>
  <c r="M3232" i="1"/>
  <c r="P3234" i="1"/>
  <c r="O3233" i="1"/>
  <c r="M362" i="1"/>
  <c r="P364" i="1"/>
  <c r="O363" i="1"/>
  <c r="M1198" i="1"/>
  <c r="P1200" i="1"/>
  <c r="O1199" i="1"/>
  <c r="M1902" i="1"/>
  <c r="P1904" i="1"/>
  <c r="O1903" i="1"/>
  <c r="M2046" i="1"/>
  <c r="P2048" i="1"/>
  <c r="O2047" i="1"/>
  <c r="M2389" i="1"/>
  <c r="P2391" i="1"/>
  <c r="O2390" i="1"/>
  <c r="M2594" i="1"/>
  <c r="P2596" i="1"/>
  <c r="O2595" i="1"/>
  <c r="M3123" i="1"/>
  <c r="P3125" i="1"/>
  <c r="O3124" i="1"/>
  <c r="M3453" i="1"/>
  <c r="P3455" i="1"/>
  <c r="O3454" i="1"/>
  <c r="M3201" i="1"/>
  <c r="P3203" i="1"/>
  <c r="O3202" i="1"/>
  <c r="M811" i="1"/>
  <c r="P813" i="1"/>
  <c r="O812" i="1"/>
  <c r="M3443" i="1"/>
  <c r="P3445" i="1"/>
  <c r="O3444" i="1"/>
  <c r="M2498" i="1"/>
  <c r="P2500" i="1"/>
  <c r="O2499" i="1"/>
  <c r="M2538" i="1"/>
  <c r="P2540" i="1"/>
  <c r="O2539" i="1"/>
  <c r="M2861" i="1"/>
  <c r="P2863" i="1"/>
  <c r="O2862" i="1"/>
  <c r="M3330" i="1"/>
  <c r="P3332" i="1"/>
  <c r="O3331" i="1"/>
  <c r="M3374" i="1"/>
  <c r="P3376" i="1"/>
  <c r="O3375" i="1"/>
  <c r="M1131" i="1"/>
  <c r="P1133" i="1"/>
  <c r="O1132" i="1"/>
  <c r="M80" i="1"/>
  <c r="P82" i="1"/>
  <c r="O81" i="1"/>
  <c r="M29" i="1"/>
  <c r="P31" i="1"/>
  <c r="O30" i="1"/>
  <c r="M2365" i="1"/>
  <c r="P2367" i="1"/>
  <c r="O2366" i="1"/>
  <c r="M394" i="1"/>
  <c r="P396" i="1"/>
  <c r="O395" i="1"/>
  <c r="M587" i="1"/>
  <c r="P589" i="1"/>
  <c r="O588" i="1"/>
  <c r="M821" i="1"/>
  <c r="P823" i="1"/>
  <c r="O822" i="1"/>
  <c r="M1275" i="1"/>
  <c r="P1277" i="1"/>
  <c r="O1276" i="1"/>
  <c r="M1995" i="1"/>
  <c r="P1997" i="1"/>
  <c r="O1996" i="1"/>
  <c r="M2458" i="1"/>
  <c r="P2460" i="1"/>
  <c r="O2459" i="1"/>
  <c r="M2095" i="1"/>
  <c r="P2097" i="1"/>
  <c r="O2096" i="1"/>
  <c r="M2381" i="1"/>
  <c r="P2383" i="1"/>
  <c r="O2382" i="1"/>
  <c r="M2686" i="1"/>
  <c r="P2688" i="1"/>
  <c r="O2687" i="1"/>
  <c r="M3270" i="1"/>
  <c r="P3272" i="1"/>
  <c r="O3271" i="1"/>
  <c r="M3520" i="1"/>
  <c r="P3522" i="1"/>
  <c r="O3521" i="1"/>
  <c r="M616" i="1"/>
  <c r="P618" i="1"/>
  <c r="O617" i="1"/>
  <c r="M1083" i="1"/>
  <c r="P1085" i="1"/>
  <c r="O1084" i="1"/>
  <c r="M2135" i="1"/>
  <c r="P2137" i="1"/>
  <c r="O2136" i="1"/>
  <c r="M2373" i="1"/>
  <c r="P2375" i="1"/>
  <c r="O2374" i="1"/>
  <c r="M2918" i="1"/>
  <c r="P2920" i="1"/>
  <c r="O2919" i="1"/>
  <c r="M186" i="1"/>
  <c r="P188" i="1"/>
  <c r="O187" i="1"/>
  <c r="M883" i="1"/>
  <c r="P885" i="1"/>
  <c r="O884" i="1"/>
  <c r="M2440" i="1"/>
  <c r="P2442" i="1"/>
  <c r="O2441" i="1"/>
  <c r="M290" i="1"/>
  <c r="P292" i="1"/>
  <c r="O291" i="1"/>
  <c r="M1385" i="1"/>
  <c r="P1387" i="1"/>
  <c r="O1386" i="1"/>
  <c r="M3517" i="1"/>
  <c r="P3519" i="1"/>
  <c r="O3518" i="1"/>
  <c r="M24" i="1"/>
  <c r="P26" i="1"/>
  <c r="O25" i="1"/>
  <c r="M154" i="1"/>
  <c r="P156" i="1"/>
  <c r="O155" i="1"/>
  <c r="M945" i="1"/>
  <c r="P947" i="1"/>
  <c r="O946" i="1"/>
  <c r="M943" i="1"/>
  <c r="P945" i="1"/>
  <c r="O944" i="1"/>
  <c r="M907" i="1"/>
  <c r="P909" i="1"/>
  <c r="O908" i="1"/>
  <c r="M2398" i="1"/>
  <c r="P2400" i="1"/>
  <c r="O2399" i="1"/>
  <c r="M2589" i="1"/>
  <c r="P2591" i="1"/>
  <c r="O2590" i="1"/>
  <c r="M3023" i="1"/>
  <c r="P3025" i="1"/>
  <c r="O3024" i="1"/>
  <c r="M573" i="1"/>
  <c r="P575" i="1"/>
  <c r="O574" i="1"/>
  <c r="M2110" i="1"/>
  <c r="P2112" i="1"/>
  <c r="O2111" i="1"/>
  <c r="M2195" i="1"/>
  <c r="P2197" i="1"/>
  <c r="O2196" i="1"/>
  <c r="M2300" i="1"/>
  <c r="P2302" i="1"/>
  <c r="O2301" i="1"/>
  <c r="M3348" i="1"/>
  <c r="P3350" i="1"/>
  <c r="O3349" i="1"/>
  <c r="M1301" i="1"/>
  <c r="P1303" i="1"/>
  <c r="O1302" i="1"/>
  <c r="M364" i="1"/>
  <c r="P366" i="1"/>
  <c r="O365" i="1"/>
  <c r="M2234" i="1"/>
  <c r="P2236" i="1"/>
  <c r="O2235" i="1"/>
  <c r="M1476" i="1"/>
  <c r="P1478" i="1"/>
  <c r="O1477" i="1"/>
  <c r="M841" i="1"/>
  <c r="P843" i="1"/>
  <c r="O842" i="1"/>
  <c r="M473" i="1"/>
  <c r="P475" i="1"/>
  <c r="O474" i="1"/>
  <c r="M2336" i="1"/>
  <c r="P2338" i="1"/>
  <c r="O2337" i="1"/>
  <c r="M849" i="1"/>
  <c r="P851" i="1"/>
  <c r="O850" i="1"/>
  <c r="M2047" i="1"/>
  <c r="P2049" i="1"/>
  <c r="O2048" i="1"/>
  <c r="M3437" i="1"/>
  <c r="P3439" i="1"/>
  <c r="O3438" i="1"/>
  <c r="M1122" i="1"/>
  <c r="P1124" i="1"/>
  <c r="O1123" i="1"/>
  <c r="M2700" i="1"/>
  <c r="P2702" i="1"/>
  <c r="O2701" i="1"/>
  <c r="M1188" i="1"/>
  <c r="P1190" i="1"/>
  <c r="O1189" i="1"/>
  <c r="M483" i="1"/>
  <c r="P485" i="1"/>
  <c r="O484" i="1"/>
  <c r="M2620" i="1"/>
  <c r="P2622" i="1"/>
  <c r="O2621" i="1"/>
  <c r="M2989" i="1"/>
  <c r="P2991" i="1"/>
  <c r="O2990" i="1"/>
  <c r="M3178" i="1"/>
  <c r="P3180" i="1"/>
  <c r="O3179" i="1"/>
  <c r="M3346" i="1"/>
  <c r="P3348" i="1"/>
  <c r="O3347" i="1"/>
  <c r="M382" i="1"/>
  <c r="P384" i="1"/>
  <c r="O383" i="1"/>
  <c r="M1855" i="1"/>
  <c r="P1857" i="1"/>
  <c r="O1856" i="1"/>
  <c r="M1255" i="1"/>
  <c r="P1257" i="1"/>
  <c r="O1256" i="1"/>
  <c r="M1527" i="1"/>
  <c r="P1529" i="1"/>
  <c r="O1528" i="1"/>
  <c r="M2709" i="1"/>
  <c r="P2711" i="1"/>
  <c r="O2710" i="1"/>
  <c r="M2872" i="1"/>
  <c r="P2874" i="1"/>
  <c r="O2873" i="1"/>
  <c r="M17" i="1"/>
  <c r="P19" i="1"/>
  <c r="O18" i="1"/>
  <c r="M1090" i="1"/>
  <c r="P1092" i="1"/>
  <c r="O1091" i="1"/>
  <c r="M357" i="1"/>
  <c r="P359" i="1"/>
  <c r="O358" i="1"/>
  <c r="M2609" i="1"/>
  <c r="P2611" i="1"/>
  <c r="O2610" i="1"/>
  <c r="M3484" i="1"/>
  <c r="P3486" i="1"/>
  <c r="O3485" i="1"/>
  <c r="M221" i="1"/>
  <c r="P223" i="1"/>
  <c r="O222" i="1"/>
  <c r="M1703" i="1"/>
  <c r="P1705" i="1"/>
  <c r="O1704" i="1"/>
  <c r="M1217" i="1"/>
  <c r="P1219" i="1"/>
  <c r="O1218" i="1"/>
  <c r="M1623" i="1"/>
  <c r="P1625" i="1"/>
  <c r="O1624" i="1"/>
  <c r="M2921" i="1"/>
  <c r="P2923" i="1"/>
  <c r="O2922" i="1"/>
  <c r="M844" i="1"/>
  <c r="P846" i="1"/>
  <c r="O845" i="1"/>
  <c r="M1448" i="1"/>
  <c r="P1450" i="1"/>
  <c r="O1449" i="1"/>
  <c r="M1475" i="1"/>
  <c r="P1477" i="1"/>
  <c r="O1476" i="1"/>
  <c r="M395" i="1"/>
  <c r="P397" i="1"/>
  <c r="O396" i="1"/>
  <c r="M469" i="1"/>
  <c r="P471" i="1"/>
  <c r="O470" i="1"/>
  <c r="M1332" i="1"/>
  <c r="P1334" i="1"/>
  <c r="O1333" i="1"/>
  <c r="M1577" i="1"/>
  <c r="P1579" i="1"/>
  <c r="O1578" i="1"/>
  <c r="M2523" i="1"/>
  <c r="P2525" i="1"/>
  <c r="O2524" i="1"/>
  <c r="M2255" i="1"/>
  <c r="P2257" i="1"/>
  <c r="O2256" i="1"/>
  <c r="M2674" i="1"/>
  <c r="P2676" i="1"/>
  <c r="O2675" i="1"/>
  <c r="M3102" i="1"/>
  <c r="P3104" i="1"/>
  <c r="O3103" i="1"/>
  <c r="M1354" i="1"/>
  <c r="P1356" i="1"/>
  <c r="O1355" i="1"/>
  <c r="M2689" i="1"/>
  <c r="P2691" i="1"/>
  <c r="O2690" i="1"/>
  <c r="M2933" i="1"/>
  <c r="P2935" i="1"/>
  <c r="O2934" i="1"/>
  <c r="M3122" i="1"/>
  <c r="P3124" i="1"/>
  <c r="O3123" i="1"/>
  <c r="M1938" i="1"/>
  <c r="P1940" i="1"/>
  <c r="O1939" i="1"/>
  <c r="M3063" i="1"/>
  <c r="P3065" i="1"/>
  <c r="O3064" i="1"/>
  <c r="M589" i="1"/>
  <c r="P591" i="1"/>
  <c r="O590" i="1"/>
  <c r="M2783" i="1"/>
  <c r="P2785" i="1"/>
  <c r="O2784" i="1"/>
  <c r="M3203" i="1"/>
  <c r="P3205" i="1"/>
  <c r="O3204" i="1"/>
  <c r="M1444" i="1"/>
  <c r="P1446" i="1"/>
  <c r="O1445" i="1"/>
  <c r="M2193" i="1"/>
  <c r="P2195" i="1"/>
  <c r="O2194" i="1"/>
  <c r="M2147" i="1"/>
  <c r="P2149" i="1"/>
  <c r="O2148" i="1"/>
  <c r="M2625" i="1"/>
  <c r="P2627" i="1"/>
  <c r="O2626" i="1"/>
  <c r="M2490" i="1"/>
  <c r="P2492" i="1"/>
  <c r="O2491" i="1"/>
  <c r="M873" i="1"/>
  <c r="P875" i="1"/>
  <c r="O874" i="1"/>
  <c r="M1338" i="1"/>
  <c r="P1340" i="1"/>
  <c r="O1339" i="1"/>
  <c r="M1857" i="1"/>
  <c r="P1859" i="1"/>
  <c r="O1858" i="1"/>
  <c r="M1670" i="1"/>
  <c r="P1672" i="1"/>
  <c r="O1671" i="1"/>
  <c r="M1777" i="1"/>
  <c r="P1779" i="1"/>
  <c r="O1778" i="1"/>
  <c r="M2346" i="1"/>
  <c r="P2348" i="1"/>
  <c r="O2347" i="1"/>
  <c r="M2437" i="1"/>
  <c r="P2439" i="1"/>
  <c r="O2438" i="1"/>
  <c r="M2801" i="1"/>
  <c r="P2803" i="1"/>
  <c r="O2802" i="1"/>
  <c r="M2823" i="1"/>
  <c r="P2825" i="1"/>
  <c r="O2824" i="1"/>
  <c r="M2911" i="1"/>
  <c r="P2913" i="1"/>
  <c r="O2912" i="1"/>
  <c r="M3199" i="1"/>
  <c r="P3201" i="1"/>
  <c r="O3200" i="1"/>
  <c r="M656" i="1"/>
  <c r="P658" i="1"/>
  <c r="O657" i="1"/>
  <c r="M1537" i="1"/>
  <c r="P1539" i="1"/>
  <c r="O1538" i="1"/>
  <c r="M1493" i="1"/>
  <c r="P1495" i="1"/>
  <c r="O1494" i="1"/>
  <c r="M196" i="1"/>
  <c r="P198" i="1"/>
  <c r="O197" i="1"/>
  <c r="M76" i="1"/>
  <c r="P78" i="1"/>
  <c r="O77" i="1"/>
  <c r="M482" i="1"/>
  <c r="P484" i="1"/>
  <c r="O483" i="1"/>
  <c r="M602" i="1"/>
  <c r="P604" i="1"/>
  <c r="O603" i="1"/>
  <c r="M690" i="1"/>
  <c r="P692" i="1"/>
  <c r="O691" i="1"/>
  <c r="M818" i="1"/>
  <c r="P820" i="1"/>
  <c r="O819" i="1"/>
  <c r="M730" i="1"/>
  <c r="P732" i="1"/>
  <c r="O731" i="1"/>
  <c r="M1616" i="1"/>
  <c r="P1618" i="1"/>
  <c r="O1617" i="1"/>
  <c r="M1624" i="1"/>
  <c r="P1626" i="1"/>
  <c r="O1625" i="1"/>
  <c r="M1520" i="1"/>
  <c r="P1522" i="1"/>
  <c r="O1521" i="1"/>
  <c r="M1648" i="1"/>
  <c r="P1650" i="1"/>
  <c r="O1649" i="1"/>
  <c r="M2064" i="1"/>
  <c r="P2066" i="1"/>
  <c r="O2065" i="1"/>
  <c r="M2116" i="1"/>
  <c r="P2118" i="1"/>
  <c r="O2117" i="1"/>
  <c r="M2236" i="1"/>
  <c r="P2238" i="1"/>
  <c r="O2237" i="1"/>
  <c r="M2180" i="1"/>
  <c r="P2182" i="1"/>
  <c r="O2181" i="1"/>
  <c r="M2503" i="1"/>
  <c r="P2505" i="1"/>
  <c r="O2504" i="1"/>
  <c r="M2655" i="1"/>
  <c r="P2657" i="1"/>
  <c r="O2656" i="1"/>
  <c r="M2776" i="1"/>
  <c r="P2778" i="1"/>
  <c r="O2777" i="1"/>
  <c r="M2470" i="1"/>
  <c r="P2472" i="1"/>
  <c r="O2471" i="1"/>
  <c r="M3080" i="1"/>
  <c r="P3082" i="1"/>
  <c r="O3081" i="1"/>
  <c r="M3179" i="1"/>
  <c r="P3181" i="1"/>
  <c r="O3180" i="1"/>
  <c r="M3391" i="1"/>
  <c r="P3393" i="1"/>
  <c r="O3392" i="1"/>
  <c r="M3339" i="1"/>
  <c r="P3341" i="1"/>
  <c r="O3340" i="1"/>
  <c r="M1335" i="1"/>
  <c r="P1337" i="1"/>
  <c r="O1336" i="1"/>
  <c r="M2100" i="1"/>
  <c r="P2102" i="1"/>
  <c r="O2101" i="1"/>
  <c r="M2000" i="1"/>
  <c r="P2002" i="1"/>
  <c r="O2001" i="1"/>
  <c r="M2540" i="1"/>
  <c r="P2542" i="1"/>
  <c r="O2541" i="1"/>
  <c r="M3316" i="1"/>
  <c r="P3318" i="1"/>
  <c r="O3317" i="1"/>
  <c r="M20" i="1"/>
  <c r="P22" i="1"/>
  <c r="O21" i="1"/>
  <c r="M1328" i="1"/>
  <c r="P1330" i="1"/>
  <c r="O1329" i="1"/>
  <c r="M1899" i="1"/>
  <c r="P1901" i="1"/>
  <c r="O1900" i="1"/>
  <c r="M2072" i="1"/>
  <c r="P2074" i="1"/>
  <c r="O2073" i="1"/>
  <c r="M2455" i="1"/>
  <c r="P2457" i="1"/>
  <c r="O2456" i="1"/>
  <c r="M495" i="1"/>
  <c r="P497" i="1"/>
  <c r="O496" i="1"/>
  <c r="M505" i="1"/>
  <c r="P507" i="1"/>
  <c r="O506" i="1"/>
  <c r="M1152" i="1"/>
  <c r="P1154" i="1"/>
  <c r="O1153" i="1"/>
  <c r="M1443" i="1"/>
  <c r="P1445" i="1"/>
  <c r="O1444" i="1"/>
  <c r="M2905" i="1"/>
  <c r="P2907" i="1"/>
  <c r="O2906" i="1"/>
  <c r="M3442" i="1"/>
  <c r="P3444" i="1"/>
  <c r="O3443" i="1"/>
  <c r="M3355" i="1"/>
  <c r="P3357" i="1"/>
  <c r="O3356" i="1"/>
  <c r="M1020" i="1"/>
  <c r="P1022" i="1"/>
  <c r="O1021" i="1"/>
  <c r="M474" i="1"/>
  <c r="P476" i="1"/>
  <c r="O475" i="1"/>
  <c r="M79" i="1"/>
  <c r="P81" i="1"/>
  <c r="O80" i="1"/>
  <c r="M143" i="1"/>
  <c r="P145" i="1"/>
  <c r="O144" i="1"/>
  <c r="M913" i="1"/>
  <c r="P915" i="1"/>
  <c r="O914" i="1"/>
  <c r="M698" i="1"/>
  <c r="P700" i="1"/>
  <c r="O699" i="1"/>
  <c r="M1507" i="1"/>
  <c r="P1509" i="1"/>
  <c r="O1508" i="1"/>
  <c r="M1595" i="1"/>
  <c r="P1597" i="1"/>
  <c r="O1596" i="1"/>
  <c r="M1392" i="1"/>
  <c r="P1394" i="1"/>
  <c r="O1393" i="1"/>
  <c r="M1045" i="1"/>
  <c r="P1047" i="1"/>
  <c r="O1046" i="1"/>
  <c r="M1989" i="1"/>
  <c r="P1991" i="1"/>
  <c r="O1990" i="1"/>
  <c r="M2791" i="1"/>
  <c r="P2793" i="1"/>
  <c r="O2792" i="1"/>
  <c r="M2237" i="1"/>
  <c r="P2239" i="1"/>
  <c r="O2238" i="1"/>
  <c r="M2406" i="1"/>
  <c r="P2408" i="1"/>
  <c r="O2407" i="1"/>
  <c r="M2494" i="1"/>
  <c r="P2496" i="1"/>
  <c r="O2495" i="1"/>
  <c r="M3057" i="1"/>
  <c r="P3059" i="1"/>
  <c r="O3058" i="1"/>
  <c r="M3259" i="1"/>
  <c r="P3261" i="1"/>
  <c r="O3260" i="1"/>
  <c r="M3471" i="1"/>
  <c r="P3473" i="1"/>
  <c r="O3472" i="1"/>
  <c r="M1984" i="1"/>
  <c r="P1986" i="1"/>
  <c r="O1985" i="1"/>
  <c r="M1510" i="1"/>
  <c r="P1512" i="1"/>
  <c r="O1511" i="1"/>
  <c r="M2024" i="1"/>
  <c r="P2026" i="1"/>
  <c r="O2025" i="1"/>
  <c r="M2402" i="1"/>
  <c r="P2404" i="1"/>
  <c r="O2403" i="1"/>
  <c r="M2478" i="1"/>
  <c r="P2480" i="1"/>
  <c r="O2479" i="1"/>
  <c r="M3112" i="1"/>
  <c r="P3114" i="1"/>
  <c r="O3113" i="1"/>
  <c r="M1638" i="1"/>
  <c r="P1640" i="1"/>
  <c r="O1639" i="1"/>
  <c r="M2045" i="1"/>
  <c r="P2047" i="1"/>
  <c r="O2046" i="1"/>
  <c r="M2495" i="1"/>
  <c r="P2497" i="1"/>
  <c r="O2496" i="1"/>
  <c r="M2865" i="1"/>
  <c r="P2867" i="1"/>
  <c r="O2866" i="1"/>
  <c r="M3294" i="1"/>
  <c r="P3296" i="1"/>
  <c r="O3295" i="1"/>
  <c r="M523" i="1"/>
  <c r="P525" i="1"/>
  <c r="O524" i="1"/>
  <c r="M535" i="1"/>
  <c r="P537" i="1"/>
  <c r="O536" i="1"/>
  <c r="M1272" i="1"/>
  <c r="P1274" i="1"/>
  <c r="O1273" i="1"/>
  <c r="M1395" i="1"/>
  <c r="P1397" i="1"/>
  <c r="O1396" i="1"/>
  <c r="M1870" i="1"/>
  <c r="P1872" i="1"/>
  <c r="O1871" i="1"/>
  <c r="M2578" i="1"/>
  <c r="P2580" i="1"/>
  <c r="O2579" i="1"/>
  <c r="M2551" i="1"/>
  <c r="P2553" i="1"/>
  <c r="O2552" i="1"/>
  <c r="M3384" i="1"/>
  <c r="P3386" i="1"/>
  <c r="O3385" i="1"/>
  <c r="M375" i="1"/>
  <c r="P377" i="1"/>
  <c r="O376" i="1"/>
  <c r="M23" i="1"/>
  <c r="P25" i="1"/>
  <c r="O24" i="1"/>
  <c r="M551" i="1"/>
  <c r="P553" i="1"/>
  <c r="O552" i="1"/>
  <c r="M1277" i="1"/>
  <c r="P1279" i="1"/>
  <c r="O1278" i="1"/>
  <c r="M2200" i="1"/>
  <c r="P2202" i="1"/>
  <c r="O2201" i="1"/>
  <c r="M2808" i="1"/>
  <c r="P2810" i="1"/>
  <c r="O2809" i="1"/>
  <c r="M2982" i="1"/>
  <c r="P2984" i="1"/>
  <c r="O2983" i="1"/>
  <c r="M356" i="1"/>
  <c r="P358" i="1"/>
  <c r="O357" i="1"/>
  <c r="M199" i="1"/>
  <c r="P201" i="1"/>
  <c r="O200" i="1"/>
  <c r="M223" i="1"/>
  <c r="P225" i="1"/>
  <c r="O224" i="1"/>
  <c r="M575" i="1"/>
  <c r="P577" i="1"/>
  <c r="O576" i="1"/>
  <c r="M949" i="1"/>
  <c r="P951" i="1"/>
  <c r="O950" i="1"/>
  <c r="M707" i="1"/>
  <c r="P709" i="1"/>
  <c r="O708" i="1"/>
  <c r="M1375" i="1"/>
  <c r="P1377" i="1"/>
  <c r="O1376" i="1"/>
  <c r="M1403" i="1"/>
  <c r="P1405" i="1"/>
  <c r="O1404" i="1"/>
  <c r="M1675" i="1"/>
  <c r="P1677" i="1"/>
  <c r="O1676" i="1"/>
  <c r="M1499" i="1"/>
  <c r="P1501" i="1"/>
  <c r="O1500" i="1"/>
  <c r="M2279" i="1"/>
  <c r="P2281" i="1"/>
  <c r="O2280" i="1"/>
  <c r="M2117" i="1"/>
  <c r="P2119" i="1"/>
  <c r="O2118" i="1"/>
  <c r="M2085" i="1"/>
  <c r="P2087" i="1"/>
  <c r="O2086" i="1"/>
  <c r="M2487" i="1"/>
  <c r="P2489" i="1"/>
  <c r="O2488" i="1"/>
  <c r="M2527" i="1"/>
  <c r="P2529" i="1"/>
  <c r="O2528" i="1"/>
  <c r="M2454" i="1"/>
  <c r="P2456" i="1"/>
  <c r="O2455" i="1"/>
  <c r="M2747" i="1"/>
  <c r="P2749" i="1"/>
  <c r="O2748" i="1"/>
  <c r="M3152" i="1"/>
  <c r="P3154" i="1"/>
  <c r="O3153" i="1"/>
  <c r="M2824" i="1"/>
  <c r="P2826" i="1"/>
  <c r="O2825" i="1"/>
  <c r="M3038" i="1"/>
  <c r="P3040" i="1"/>
  <c r="O3039" i="1"/>
  <c r="M3299" i="1"/>
  <c r="P3301" i="1"/>
  <c r="O3300" i="1"/>
  <c r="M1560" i="1"/>
  <c r="P1562" i="1"/>
  <c r="O1561" i="1"/>
  <c r="M2335" i="1"/>
  <c r="P2337" i="1"/>
  <c r="O2336" i="1"/>
  <c r="M2447" i="1"/>
  <c r="P2449" i="1"/>
  <c r="O2448" i="1"/>
  <c r="M2768" i="1"/>
  <c r="P2770" i="1"/>
  <c r="O2769" i="1"/>
  <c r="M2937" i="1"/>
  <c r="P2939" i="1"/>
  <c r="O2938" i="1"/>
  <c r="M2789" i="1"/>
  <c r="P2791" i="1"/>
  <c r="O2790" i="1"/>
  <c r="M2906" i="1"/>
  <c r="P2908" i="1"/>
  <c r="O2907" i="1"/>
  <c r="M7" i="1"/>
  <c r="P9" i="1"/>
  <c r="O8" i="1"/>
  <c r="M71" i="1"/>
  <c r="P73" i="1"/>
  <c r="O72" i="1"/>
  <c r="M858" i="1"/>
  <c r="P860" i="1"/>
  <c r="O859" i="1"/>
  <c r="M1376" i="1"/>
  <c r="P1378" i="1"/>
  <c r="O1377" i="1"/>
  <c r="M2144" i="1"/>
  <c r="P2146" i="1"/>
  <c r="O2145" i="1"/>
  <c r="M12" i="1"/>
  <c r="P14" i="1"/>
  <c r="O13" i="1"/>
  <c r="M10" i="1"/>
  <c r="P12" i="1"/>
  <c r="O11" i="1"/>
  <c r="M687" i="1"/>
  <c r="P689" i="1"/>
  <c r="O688" i="1"/>
  <c r="M2871" i="1"/>
  <c r="P2873" i="1"/>
  <c r="O2872" i="1"/>
  <c r="M60" i="1"/>
  <c r="P62" i="1"/>
  <c r="O61" i="1"/>
  <c r="M215" i="1"/>
  <c r="P217" i="1"/>
  <c r="O216" i="1"/>
  <c r="M15" i="1"/>
  <c r="P17" i="1"/>
  <c r="O16" i="1"/>
  <c r="M132" i="1"/>
  <c r="P134" i="1"/>
  <c r="O133" i="1"/>
  <c r="M175" i="1"/>
  <c r="P177" i="1"/>
  <c r="O176" i="1"/>
  <c r="M972" i="1"/>
  <c r="P974" i="1"/>
  <c r="O973" i="1"/>
  <c r="M941" i="1"/>
  <c r="P943" i="1"/>
  <c r="O942" i="1"/>
  <c r="M2228" i="1"/>
  <c r="P2230" i="1"/>
  <c r="O2229" i="1"/>
  <c r="M2295" i="1"/>
  <c r="P2297" i="1"/>
  <c r="O2296" i="1"/>
  <c r="M3404" i="1"/>
  <c r="P3406" i="1"/>
  <c r="O3405" i="1"/>
  <c r="M2303" i="1"/>
  <c r="P2305" i="1"/>
  <c r="O2304" i="1"/>
  <c r="M2165" i="1"/>
  <c r="P2167" i="1"/>
  <c r="O2166" i="1"/>
  <c r="M2851" i="1"/>
  <c r="P2853" i="1"/>
  <c r="O2852" i="1"/>
  <c r="M2932" i="1"/>
  <c r="P2934" i="1"/>
  <c r="O2933" i="1"/>
  <c r="M2976" i="1"/>
  <c r="P2978" i="1"/>
  <c r="O2977" i="1"/>
  <c r="M799" i="1"/>
  <c r="P801" i="1"/>
  <c r="O800" i="1"/>
  <c r="M1398" i="1"/>
  <c r="P1400" i="1"/>
  <c r="O1399" i="1"/>
  <c r="M1568" i="1"/>
  <c r="P1570" i="1"/>
  <c r="O1569" i="1"/>
  <c r="M2088" i="1"/>
  <c r="P2090" i="1"/>
  <c r="O2089" i="1"/>
  <c r="M2486" i="1"/>
  <c r="P2488" i="1"/>
  <c r="O2487" i="1"/>
  <c r="M3436" i="1"/>
  <c r="P3438" i="1"/>
  <c r="O3437" i="1"/>
  <c r="M327" i="1"/>
  <c r="P329" i="1"/>
  <c r="O328" i="1"/>
  <c r="M239" i="1"/>
  <c r="P241" i="1"/>
  <c r="O240" i="1"/>
  <c r="M1181" i="1"/>
  <c r="P1183" i="1"/>
  <c r="O1182" i="1"/>
  <c r="M1096" i="1"/>
  <c r="P1098" i="1"/>
  <c r="O1097" i="1"/>
  <c r="M2005" i="1"/>
  <c r="P2007" i="1"/>
  <c r="O2006" i="1"/>
  <c r="M1867" i="1"/>
  <c r="P1869" i="1"/>
  <c r="O1868" i="1"/>
  <c r="M2715" i="1"/>
  <c r="P2717" i="1"/>
  <c r="O2716" i="1"/>
  <c r="M3425" i="1"/>
  <c r="P3427" i="1"/>
  <c r="O3426" i="1"/>
  <c r="M454" i="1"/>
  <c r="P456" i="1"/>
  <c r="O455" i="1"/>
  <c r="M456" i="1"/>
  <c r="P458" i="1"/>
  <c r="O457" i="1"/>
  <c r="M675" i="1"/>
  <c r="P677" i="1"/>
  <c r="O676" i="1"/>
  <c r="M255" i="1"/>
  <c r="P257" i="1"/>
  <c r="O256" i="1"/>
  <c r="M559" i="1"/>
  <c r="P561" i="1"/>
  <c r="O560" i="1"/>
  <c r="M1576" i="1"/>
  <c r="P1578" i="1"/>
  <c r="O1577" i="1"/>
  <c r="M1059" i="1"/>
  <c r="P1061" i="1"/>
  <c r="O1060" i="1"/>
  <c r="M1587" i="1"/>
  <c r="P1589" i="1"/>
  <c r="O1588" i="1"/>
  <c r="M1859" i="1"/>
  <c r="P1861" i="1"/>
  <c r="O1860" i="1"/>
  <c r="M1997" i="1"/>
  <c r="P1999" i="1"/>
  <c r="O1998" i="1"/>
  <c r="M2264" i="1"/>
  <c r="P2266" i="1"/>
  <c r="O2265" i="1"/>
  <c r="M2580" i="1"/>
  <c r="P2582" i="1"/>
  <c r="O2581" i="1"/>
  <c r="M2691" i="1"/>
  <c r="P2693" i="1"/>
  <c r="O2692" i="1"/>
  <c r="M2631" i="1"/>
  <c r="P2633" i="1"/>
  <c r="O2632" i="1"/>
  <c r="M2881" i="1"/>
  <c r="P2883" i="1"/>
  <c r="O2882" i="1"/>
  <c r="M3198" i="1"/>
  <c r="P3200" i="1"/>
  <c r="O3199" i="1"/>
  <c r="M3215" i="1"/>
  <c r="P3217" i="1"/>
  <c r="O3216" i="1"/>
  <c r="M3173" i="1"/>
  <c r="P3175" i="1"/>
  <c r="O3174" i="1"/>
  <c r="M3396" i="1"/>
  <c r="P3398" i="1"/>
  <c r="O3397" i="1"/>
  <c r="M458" i="1"/>
  <c r="P460" i="1"/>
  <c r="O459" i="1"/>
  <c r="M3363" i="1"/>
  <c r="P3365" i="1"/>
  <c r="O3364" i="1"/>
  <c r="M578" i="1"/>
  <c r="P580" i="1"/>
  <c r="O579" i="1"/>
  <c r="M634" i="1"/>
  <c r="P636" i="1"/>
  <c r="O635" i="1"/>
  <c r="M671" i="1"/>
  <c r="P673" i="1"/>
  <c r="O672" i="1"/>
  <c r="M1163" i="1"/>
  <c r="P1165" i="1"/>
  <c r="O1164" i="1"/>
  <c r="M917" i="1"/>
  <c r="P919" i="1"/>
  <c r="O918" i="1"/>
  <c r="M877" i="1"/>
  <c r="P879" i="1"/>
  <c r="O878" i="1"/>
  <c r="M1531" i="1"/>
  <c r="P1533" i="1"/>
  <c r="O1532" i="1"/>
  <c r="M2699" i="1"/>
  <c r="P2701" i="1"/>
  <c r="O2700" i="1"/>
  <c r="M539" i="1"/>
  <c r="P541" i="1"/>
  <c r="O540" i="1"/>
  <c r="M423" i="1"/>
  <c r="P425" i="1"/>
  <c r="O424" i="1"/>
  <c r="M2271" i="1"/>
  <c r="P2273" i="1"/>
  <c r="O2272" i="1"/>
  <c r="M135" i="1"/>
  <c r="P137" i="1"/>
  <c r="O136" i="1"/>
  <c r="M1147" i="1"/>
  <c r="P1149" i="1"/>
  <c r="O1148" i="1"/>
  <c r="M2610" i="1"/>
  <c r="P2612" i="1"/>
  <c r="O2611" i="1"/>
  <c r="M3115" i="1"/>
  <c r="P3117" i="1"/>
  <c r="O3116" i="1"/>
  <c r="M3482" i="1"/>
  <c r="P3484" i="1"/>
  <c r="O3483" i="1"/>
  <c r="M3280" i="1"/>
  <c r="P3282" i="1"/>
  <c r="O3281" i="1"/>
  <c r="M2922" i="1"/>
  <c r="P2924" i="1"/>
  <c r="O2923" i="1"/>
  <c r="M3450" i="1"/>
  <c r="P3452" i="1"/>
  <c r="O3451" i="1"/>
  <c r="M2418" i="1"/>
  <c r="P2420" i="1"/>
  <c r="O2419" i="1"/>
  <c r="M2241" i="1"/>
  <c r="P2243" i="1"/>
  <c r="O2242" i="1"/>
  <c r="M343" i="1"/>
  <c r="P345" i="1"/>
  <c r="O344" i="1"/>
  <c r="M831" i="1"/>
  <c r="P833" i="1"/>
  <c r="O832" i="1"/>
  <c r="M1227" i="1"/>
  <c r="P1229" i="1"/>
  <c r="O1228" i="1"/>
  <c r="M1200" i="1"/>
  <c r="P1202" i="1"/>
  <c r="O1201" i="1"/>
  <c r="M1050" i="1"/>
  <c r="P1052" i="1"/>
  <c r="O1051" i="1"/>
  <c r="M1080" i="1"/>
  <c r="P1082" i="1"/>
  <c r="O1081" i="1"/>
  <c r="M34" i="1"/>
  <c r="P36" i="1"/>
  <c r="O35" i="1"/>
  <c r="M912" i="1"/>
  <c r="P914" i="1"/>
  <c r="O913" i="1"/>
  <c r="M936" i="1"/>
  <c r="P938" i="1"/>
  <c r="O937" i="1"/>
  <c r="M1144" i="1"/>
  <c r="P1146" i="1"/>
  <c r="O1145" i="1"/>
  <c r="M1168" i="1"/>
  <c r="P1170" i="1"/>
  <c r="O1169" i="1"/>
  <c r="M1698" i="1"/>
  <c r="P1700" i="1"/>
  <c r="O1699" i="1"/>
  <c r="M1973" i="1"/>
  <c r="P1975" i="1"/>
  <c r="O1974" i="1"/>
  <c r="M1288" i="1"/>
  <c r="P1290" i="1"/>
  <c r="O1289" i="1"/>
  <c r="M2235" i="1"/>
  <c r="P2237" i="1"/>
  <c r="O2236" i="1"/>
  <c r="M637" i="1"/>
  <c r="P639" i="1"/>
  <c r="O638" i="1"/>
  <c r="M367" i="1"/>
  <c r="P369" i="1"/>
  <c r="O368" i="1"/>
  <c r="M904" i="1"/>
  <c r="P906" i="1"/>
  <c r="O905" i="1"/>
  <c r="M1304" i="1"/>
  <c r="P1306" i="1"/>
  <c r="O1305" i="1"/>
  <c r="M1706" i="1"/>
  <c r="P1708" i="1"/>
  <c r="O1707" i="1"/>
  <c r="M2720" i="1"/>
  <c r="P2722" i="1"/>
  <c r="O2721" i="1"/>
  <c r="M3466" i="1"/>
  <c r="P3468" i="1"/>
  <c r="O3467" i="1"/>
  <c r="M1382" i="1"/>
  <c r="P1384" i="1"/>
  <c r="O1383" i="1"/>
  <c r="M509" i="1"/>
  <c r="P511" i="1"/>
  <c r="O510" i="1"/>
  <c r="M2742" i="1"/>
  <c r="P2744" i="1"/>
  <c r="O2743" i="1"/>
  <c r="M127" i="1"/>
  <c r="P129" i="1"/>
  <c r="O128" i="1"/>
  <c r="M583" i="1"/>
  <c r="P585" i="1"/>
  <c r="O584" i="1"/>
  <c r="M733" i="1"/>
  <c r="P735" i="1"/>
  <c r="O734" i="1"/>
  <c r="M1240" i="1"/>
  <c r="P1242" i="1"/>
  <c r="O1241" i="1"/>
  <c r="M2436" i="1"/>
  <c r="P2438" i="1"/>
  <c r="O2437" i="1"/>
  <c r="M2882" i="1"/>
  <c r="P2884" i="1"/>
  <c r="O2883" i="1"/>
  <c r="M3234" i="1"/>
  <c r="P3236" i="1"/>
  <c r="O3235" i="1"/>
  <c r="M1120" i="1"/>
  <c r="P1122" i="1"/>
  <c r="O1121" i="1"/>
  <c r="M3226" i="1"/>
  <c r="P3228" i="1"/>
  <c r="O3227" i="1"/>
  <c r="M2672" i="1"/>
  <c r="P2674" i="1"/>
  <c r="O2673" i="1"/>
  <c r="M865" i="1"/>
  <c r="P867" i="1"/>
  <c r="O866" i="1"/>
  <c r="M204" i="1"/>
  <c r="P206" i="1"/>
  <c r="O205" i="1"/>
  <c r="M719" i="1"/>
  <c r="P721" i="1"/>
  <c r="O720" i="1"/>
  <c r="M1872" i="1"/>
  <c r="P1874" i="1"/>
  <c r="O1873" i="1"/>
  <c r="M2920" i="1"/>
  <c r="P2922" i="1"/>
  <c r="O2921" i="1"/>
  <c r="M795" i="1"/>
  <c r="P797" i="1"/>
  <c r="O796" i="1"/>
  <c r="M270" i="1"/>
  <c r="P272" i="1"/>
  <c r="O271" i="1"/>
  <c r="M815" i="1"/>
  <c r="P817" i="1"/>
  <c r="O816" i="1"/>
  <c r="M3075" i="1"/>
  <c r="P3077" i="1"/>
  <c r="O3076" i="1"/>
  <c r="M751" i="1"/>
  <c r="P753" i="1"/>
  <c r="O752" i="1"/>
  <c r="M2057" i="1"/>
  <c r="P2059" i="1"/>
  <c r="O2058" i="1"/>
  <c r="M713" i="1"/>
  <c r="P715" i="1"/>
  <c r="O714" i="1"/>
  <c r="M2748" i="1"/>
  <c r="P2750" i="1"/>
  <c r="O2749" i="1"/>
  <c r="M2883" i="1"/>
  <c r="P2885" i="1"/>
  <c r="O2884" i="1"/>
  <c r="M124" i="1"/>
  <c r="P126" i="1"/>
  <c r="O125" i="1"/>
  <c r="M2312" i="1"/>
  <c r="P2314" i="1"/>
  <c r="O2313" i="1"/>
  <c r="M731" i="1"/>
  <c r="P733" i="1"/>
  <c r="O732" i="1"/>
  <c r="M2642" i="1"/>
  <c r="P2644" i="1"/>
  <c r="O2643" i="1"/>
  <c r="M64" i="1"/>
  <c r="P66" i="1"/>
  <c r="O65" i="1"/>
  <c r="M1363" i="1"/>
  <c r="P1365" i="1"/>
  <c r="O1364" i="1"/>
  <c r="M2313" i="1"/>
  <c r="P2315" i="1"/>
  <c r="O2314" i="1"/>
  <c r="M190" i="1"/>
  <c r="P192" i="1"/>
  <c r="O191" i="1"/>
  <c r="M2325" i="1"/>
  <c r="P2327" i="1"/>
  <c r="O2326" i="1"/>
  <c r="M3354" i="1"/>
  <c r="P3356" i="1"/>
  <c r="O3355" i="1"/>
  <c r="M3416" i="1"/>
  <c r="P3418" i="1"/>
  <c r="O3417" i="1"/>
  <c r="M737" i="1"/>
  <c r="P739" i="1"/>
  <c r="O738" i="1"/>
  <c r="M2277" i="1"/>
  <c r="P2279" i="1"/>
  <c r="O2278" i="1"/>
  <c r="M2794" i="1"/>
  <c r="P2796" i="1"/>
  <c r="O2795" i="1"/>
  <c r="M3491" i="1"/>
  <c r="P3493" i="1"/>
  <c r="O3492" i="1"/>
  <c r="M238" i="1"/>
  <c r="P240" i="1"/>
  <c r="O239" i="1"/>
  <c r="M1038" i="1"/>
  <c r="P1040" i="1"/>
  <c r="O1039" i="1"/>
  <c r="M1824" i="1"/>
  <c r="P1826" i="1"/>
  <c r="O1825" i="1"/>
  <c r="M1723" i="1"/>
  <c r="P1725" i="1"/>
  <c r="O1724" i="1"/>
  <c r="M301" i="1"/>
  <c r="P303" i="1"/>
  <c r="O302" i="1"/>
  <c r="M443" i="1"/>
  <c r="P445" i="1"/>
  <c r="O444" i="1"/>
  <c r="M1210" i="1"/>
  <c r="P1212" i="1"/>
  <c r="O1211" i="1"/>
  <c r="M1816" i="1"/>
  <c r="P1818" i="1"/>
  <c r="O1817" i="1"/>
  <c r="M3169" i="1"/>
  <c r="P3171" i="1"/>
  <c r="O3170" i="1"/>
  <c r="M393" i="1"/>
  <c r="P395" i="1"/>
  <c r="O394" i="1"/>
  <c r="M1468" i="1"/>
  <c r="P1470" i="1"/>
  <c r="O1469" i="1"/>
  <c r="M1233" i="1"/>
  <c r="P1235" i="1"/>
  <c r="O1234" i="1"/>
  <c r="M1397" i="1"/>
  <c r="P1399" i="1"/>
  <c r="O1398" i="1"/>
  <c r="M2987" i="1"/>
  <c r="P2989" i="1"/>
  <c r="O2988" i="1"/>
  <c r="M754" i="1"/>
  <c r="P756" i="1"/>
  <c r="O755" i="1"/>
  <c r="M2736" i="1"/>
  <c r="P2738" i="1"/>
  <c r="O2737" i="1"/>
  <c r="M657" i="1"/>
  <c r="P659" i="1"/>
  <c r="O658" i="1"/>
  <c r="M679" i="1"/>
  <c r="P681" i="1"/>
  <c r="O680" i="1"/>
  <c r="M1574" i="1"/>
  <c r="P1576" i="1"/>
  <c r="O1575" i="1"/>
  <c r="M549" i="1"/>
  <c r="P551" i="1"/>
  <c r="O550" i="1"/>
  <c r="M1150" i="1"/>
  <c r="P1152" i="1"/>
  <c r="O1151" i="1"/>
  <c r="M2740" i="1"/>
  <c r="P2742" i="1"/>
  <c r="O2741" i="1"/>
  <c r="M3282" i="1"/>
  <c r="P3284" i="1"/>
  <c r="O3283" i="1"/>
  <c r="M1126" i="1"/>
  <c r="P1128" i="1"/>
  <c r="O1127" i="1"/>
  <c r="M2703" i="1"/>
  <c r="P2705" i="1"/>
  <c r="O2704" i="1"/>
  <c r="M870" i="1"/>
  <c r="P872" i="1"/>
  <c r="O871" i="1"/>
  <c r="M894" i="1"/>
  <c r="P896" i="1"/>
  <c r="O895" i="1"/>
  <c r="M1617" i="1"/>
  <c r="P1619" i="1"/>
  <c r="O1618" i="1"/>
  <c r="M1726" i="1"/>
  <c r="P1728" i="1"/>
  <c r="O1727" i="1"/>
  <c r="M1664" i="1"/>
  <c r="P1666" i="1"/>
  <c r="O1665" i="1"/>
  <c r="M2063" i="1"/>
  <c r="P2065" i="1"/>
  <c r="O2064" i="1"/>
  <c r="M1987" i="1"/>
  <c r="P1989" i="1"/>
  <c r="O1988" i="1"/>
  <c r="M2489" i="1"/>
  <c r="P2491" i="1"/>
  <c r="O2490" i="1"/>
  <c r="M2372" i="1"/>
  <c r="P2374" i="1"/>
  <c r="O2373" i="1"/>
  <c r="M2159" i="1"/>
  <c r="P2161" i="1"/>
  <c r="O2160" i="1"/>
  <c r="M2445" i="1"/>
  <c r="P2447" i="1"/>
  <c r="O2446" i="1"/>
  <c r="M2756" i="1"/>
  <c r="P2758" i="1"/>
  <c r="O2757" i="1"/>
  <c r="M2644" i="1"/>
  <c r="P2646" i="1"/>
  <c r="O2645" i="1"/>
  <c r="M2637" i="1"/>
  <c r="P2639" i="1"/>
  <c r="O2638" i="1"/>
  <c r="M2946" i="1"/>
  <c r="P2948" i="1"/>
  <c r="O2947" i="1"/>
  <c r="M2971" i="1"/>
  <c r="P2973" i="1"/>
  <c r="O2972" i="1"/>
  <c r="M3273" i="1"/>
  <c r="P3275" i="1"/>
  <c r="O3274" i="1"/>
  <c r="M3265" i="1"/>
  <c r="P3267" i="1"/>
  <c r="O3266" i="1"/>
  <c r="M3326" i="1"/>
  <c r="P3328" i="1"/>
  <c r="O3327" i="1"/>
  <c r="M3456" i="1"/>
  <c r="P3458" i="1"/>
  <c r="O3457" i="1"/>
  <c r="M619" i="1"/>
  <c r="P621" i="1"/>
  <c r="O620" i="1"/>
  <c r="M2059" i="1"/>
  <c r="P2061" i="1"/>
  <c r="O2060" i="1"/>
  <c r="M1589" i="1"/>
  <c r="P1591" i="1"/>
  <c r="O1590" i="1"/>
  <c r="M1814" i="1"/>
  <c r="P1816" i="1"/>
  <c r="O1815" i="1"/>
  <c r="M2528" i="1"/>
  <c r="P2530" i="1"/>
  <c r="O2529" i="1"/>
  <c r="M2227" i="1"/>
  <c r="P2229" i="1"/>
  <c r="O2228" i="1"/>
  <c r="M2719" i="1"/>
  <c r="P2721" i="1"/>
  <c r="O2720" i="1"/>
  <c r="M2161" i="1"/>
  <c r="P2163" i="1"/>
  <c r="O2162" i="1"/>
  <c r="M1942" i="1"/>
  <c r="P1944" i="1"/>
  <c r="O1943" i="1"/>
  <c r="M2481" i="1"/>
  <c r="P2483" i="1"/>
  <c r="O2482" i="1"/>
  <c r="M2810" i="1"/>
  <c r="P2812" i="1"/>
  <c r="O2811" i="1"/>
  <c r="M170" i="1"/>
  <c r="P172" i="1"/>
  <c r="O171" i="1"/>
  <c r="M1024" i="1"/>
  <c r="P1026" i="1"/>
  <c r="O1025" i="1"/>
  <c r="M2912" i="1"/>
  <c r="P2914" i="1"/>
  <c r="O2913" i="1"/>
  <c r="M3320" i="1"/>
  <c r="P3322" i="1"/>
  <c r="O3321" i="1"/>
  <c r="M918" i="1"/>
  <c r="P920" i="1"/>
  <c r="O919" i="1"/>
  <c r="M1360" i="1"/>
  <c r="P1362" i="1"/>
  <c r="O1361" i="1"/>
  <c r="M749" i="1"/>
  <c r="P751" i="1"/>
  <c r="O750" i="1"/>
  <c r="M1115" i="1"/>
  <c r="P1117" i="1"/>
  <c r="O1116" i="1"/>
  <c r="M2202" i="1"/>
  <c r="P2204" i="1"/>
  <c r="O2203" i="1"/>
  <c r="M1996" i="1"/>
  <c r="P1998" i="1"/>
  <c r="O1997" i="1"/>
  <c r="M1718" i="1"/>
  <c r="P1720" i="1"/>
  <c r="O1719" i="1"/>
  <c r="M1940" i="1"/>
  <c r="P1942" i="1"/>
  <c r="O1941" i="1"/>
  <c r="M2215" i="1"/>
  <c r="P2217" i="1"/>
  <c r="O2216" i="1"/>
  <c r="M2363" i="1"/>
  <c r="P2365" i="1"/>
  <c r="O2364" i="1"/>
  <c r="M3070" i="1"/>
  <c r="P3072" i="1"/>
  <c r="O3071" i="1"/>
  <c r="M54" i="1"/>
  <c r="P56" i="1"/>
  <c r="O55" i="1"/>
  <c r="M563" i="1"/>
  <c r="P565" i="1"/>
  <c r="O564" i="1"/>
  <c r="M13" i="1"/>
  <c r="P15" i="1"/>
  <c r="O14" i="1"/>
  <c r="M638" i="1"/>
  <c r="P640" i="1"/>
  <c r="O639" i="1"/>
  <c r="M2041" i="1"/>
  <c r="P2043" i="1"/>
  <c r="O2042" i="1"/>
  <c r="M1032" i="1"/>
  <c r="P1034" i="1"/>
  <c r="O1033" i="1"/>
  <c r="M995" i="1"/>
  <c r="P997" i="1"/>
  <c r="O996" i="1"/>
  <c r="M1087" i="1"/>
  <c r="P1089" i="1"/>
  <c r="O1088" i="1"/>
  <c r="M1409" i="1"/>
  <c r="P1411" i="1"/>
  <c r="O1410" i="1"/>
  <c r="M1557" i="1"/>
  <c r="P1559" i="1"/>
  <c r="O1558" i="1"/>
  <c r="M1734" i="1"/>
  <c r="P1736" i="1"/>
  <c r="O1735" i="1"/>
  <c r="M1958" i="1"/>
  <c r="P1960" i="1"/>
  <c r="O1959" i="1"/>
  <c r="M2031" i="1"/>
  <c r="P2033" i="1"/>
  <c r="O2032" i="1"/>
  <c r="M2433" i="1"/>
  <c r="P2435" i="1"/>
  <c r="O2434" i="1"/>
  <c r="M2270" i="1"/>
  <c r="P2272" i="1"/>
  <c r="O2271" i="1"/>
  <c r="M2512" i="1"/>
  <c r="P2514" i="1"/>
  <c r="O2513" i="1"/>
  <c r="M2737" i="1"/>
  <c r="P2739" i="1"/>
  <c r="O2738" i="1"/>
  <c r="M2820" i="1"/>
  <c r="P2822" i="1"/>
  <c r="O2821" i="1"/>
  <c r="M2849" i="1"/>
  <c r="P2851" i="1"/>
  <c r="O2850" i="1"/>
  <c r="M2991" i="1"/>
  <c r="P2993" i="1"/>
  <c r="O2992" i="1"/>
  <c r="M2992" i="1"/>
  <c r="P2994" i="1"/>
  <c r="O2993" i="1"/>
  <c r="M3390" i="1"/>
  <c r="P3392" i="1"/>
  <c r="O3391" i="1"/>
  <c r="M1486" i="1"/>
  <c r="P1488" i="1"/>
  <c r="O1487" i="1"/>
  <c r="M1314" i="1"/>
  <c r="P1316" i="1"/>
  <c r="O1315" i="1"/>
  <c r="M2629" i="1"/>
  <c r="P2631" i="1"/>
  <c r="O2630" i="1"/>
  <c r="M2592" i="1"/>
  <c r="P2594" i="1"/>
  <c r="O2593" i="1"/>
  <c r="M3036" i="1"/>
  <c r="P3038" i="1"/>
  <c r="O3037" i="1"/>
  <c r="M2779" i="1"/>
  <c r="P2781" i="1"/>
  <c r="O2780" i="1"/>
  <c r="M3194" i="1"/>
  <c r="P3196" i="1"/>
  <c r="O3195" i="1"/>
  <c r="M1418" i="1"/>
  <c r="P1420" i="1"/>
  <c r="O1419" i="1"/>
  <c r="M2267" i="1"/>
  <c r="P2269" i="1"/>
  <c r="O2268" i="1"/>
  <c r="M2839" i="1"/>
  <c r="P2841" i="1"/>
  <c r="O2840" i="1"/>
  <c r="M878" i="1"/>
  <c r="P880" i="1"/>
  <c r="O879" i="1"/>
  <c r="M1614" i="1"/>
  <c r="P1616" i="1"/>
  <c r="O1615" i="1"/>
  <c r="M1352" i="1"/>
  <c r="P1354" i="1"/>
  <c r="O1353" i="1"/>
  <c r="M2400" i="1"/>
  <c r="P2402" i="1"/>
  <c r="O2401" i="1"/>
  <c r="M2838" i="1"/>
  <c r="P2840" i="1"/>
  <c r="O2839" i="1"/>
  <c r="M2738" i="1"/>
  <c r="P2740" i="1"/>
  <c r="O2739" i="1"/>
  <c r="M3044" i="1"/>
  <c r="P3046" i="1"/>
  <c r="O3045" i="1"/>
  <c r="M3496" i="1"/>
  <c r="P3498" i="1"/>
  <c r="O3497" i="1"/>
  <c r="M528" i="1"/>
  <c r="P530" i="1"/>
  <c r="O529" i="1"/>
  <c r="M227" i="1"/>
  <c r="P229" i="1"/>
  <c r="O228" i="1"/>
  <c r="M435" i="1"/>
  <c r="P437" i="1"/>
  <c r="O436" i="1"/>
  <c r="M1078" i="1"/>
  <c r="P1080" i="1"/>
  <c r="O1079" i="1"/>
  <c r="M2028" i="1"/>
  <c r="P2030" i="1"/>
  <c r="O2029" i="1"/>
  <c r="M2497" i="1"/>
  <c r="P2499" i="1"/>
  <c r="O2498" i="1"/>
  <c r="M3056" i="1"/>
  <c r="P3058" i="1"/>
  <c r="O3057" i="1"/>
  <c r="M3338" i="1"/>
  <c r="P3340" i="1"/>
  <c r="O3339" i="1"/>
  <c r="M445" i="1"/>
  <c r="P447" i="1"/>
  <c r="O446" i="1"/>
  <c r="M670" i="1"/>
  <c r="P672" i="1"/>
  <c r="O671" i="1"/>
  <c r="M566" i="1"/>
  <c r="P568" i="1"/>
  <c r="O567" i="1"/>
  <c r="M897" i="1"/>
  <c r="P899" i="1"/>
  <c r="O898" i="1"/>
  <c r="M1425" i="1"/>
  <c r="P1427" i="1"/>
  <c r="O1426" i="1"/>
  <c r="M962" i="1"/>
  <c r="P964" i="1"/>
  <c r="O963" i="1"/>
  <c r="M1309" i="1"/>
  <c r="P1311" i="1"/>
  <c r="O1310" i="1"/>
  <c r="M1646" i="1"/>
  <c r="P1648" i="1"/>
  <c r="O1647" i="1"/>
  <c r="M1601" i="1"/>
  <c r="P1603" i="1"/>
  <c r="O1602" i="1"/>
  <c r="M1806" i="1"/>
  <c r="P1808" i="1"/>
  <c r="O1807" i="1"/>
  <c r="M1737" i="1"/>
  <c r="P1739" i="1"/>
  <c r="O1738" i="1"/>
  <c r="M1991" i="1"/>
  <c r="P1993" i="1"/>
  <c r="O1992" i="1"/>
  <c r="M1990" i="1"/>
  <c r="P1992" i="1"/>
  <c r="O1991" i="1"/>
  <c r="M2183" i="1"/>
  <c r="P2185" i="1"/>
  <c r="O2184" i="1"/>
  <c r="M2571" i="1"/>
  <c r="P2573" i="1"/>
  <c r="O2572" i="1"/>
  <c r="M2507" i="1"/>
  <c r="P2509" i="1"/>
  <c r="O2508" i="1"/>
  <c r="M2485" i="1"/>
  <c r="P2487" i="1"/>
  <c r="O2486" i="1"/>
  <c r="M2729" i="1"/>
  <c r="P2731" i="1"/>
  <c r="O2730" i="1"/>
  <c r="M2822" i="1"/>
  <c r="P2824" i="1"/>
  <c r="O2823" i="1"/>
  <c r="M2847" i="1"/>
  <c r="P2849" i="1"/>
  <c r="O2848" i="1"/>
  <c r="M2854" i="1"/>
  <c r="P2856" i="1"/>
  <c r="O2855" i="1"/>
  <c r="M3039" i="1"/>
  <c r="P3041" i="1"/>
  <c r="O3040" i="1"/>
  <c r="M1016" i="1"/>
  <c r="P1018" i="1"/>
  <c r="O1017" i="1"/>
  <c r="M1474" i="1"/>
  <c r="P1476" i="1"/>
  <c r="O1475" i="1"/>
  <c r="M1852" i="1"/>
  <c r="P1854" i="1"/>
  <c r="O1853" i="1"/>
  <c r="M2263" i="1"/>
  <c r="P2265" i="1"/>
  <c r="O2264" i="1"/>
  <c r="M2614" i="1"/>
  <c r="P2616" i="1"/>
  <c r="O2615" i="1"/>
  <c r="M3286" i="1"/>
  <c r="P3288" i="1"/>
  <c r="O3287" i="1"/>
  <c r="M1854" i="1"/>
  <c r="P1856" i="1"/>
  <c r="O1855" i="1"/>
  <c r="M1979" i="1"/>
  <c r="P1981" i="1"/>
  <c r="O1980" i="1"/>
  <c r="M2262" i="1"/>
  <c r="P2264" i="1"/>
  <c r="O2263" i="1"/>
  <c r="M2318" i="1"/>
  <c r="P2320" i="1"/>
  <c r="O2319" i="1"/>
  <c r="M2978" i="1"/>
  <c r="P2980" i="1"/>
  <c r="O2979" i="1"/>
  <c r="M234" i="1"/>
  <c r="P236" i="1"/>
  <c r="O235" i="1"/>
  <c r="M752" i="1"/>
  <c r="P754" i="1"/>
  <c r="O753" i="1"/>
  <c r="M1985" i="1"/>
  <c r="P1987" i="1"/>
  <c r="O1986" i="1"/>
  <c r="M2769" i="1"/>
  <c r="P2771" i="1"/>
  <c r="O2770" i="1"/>
  <c r="M3138" i="1"/>
  <c r="P3140" i="1"/>
  <c r="O3139" i="1"/>
  <c r="M323" i="1"/>
  <c r="P325" i="1"/>
  <c r="O324" i="1"/>
  <c r="M736" i="1"/>
  <c r="P738" i="1"/>
  <c r="O737" i="1"/>
  <c r="M1134" i="1"/>
  <c r="P1136" i="1"/>
  <c r="O1135" i="1"/>
  <c r="M950" i="1"/>
  <c r="P952" i="1"/>
  <c r="O951" i="1"/>
  <c r="M1167" i="1"/>
  <c r="P1169" i="1"/>
  <c r="O1168" i="1"/>
  <c r="M1396" i="1"/>
  <c r="P1398" i="1"/>
  <c r="O1397" i="1"/>
  <c r="M1578" i="1"/>
  <c r="P1580" i="1"/>
  <c r="O1579" i="1"/>
  <c r="M1704" i="1"/>
  <c r="P1706" i="1"/>
  <c r="O1705" i="1"/>
  <c r="M2206" i="1"/>
  <c r="P2208" i="1"/>
  <c r="O2207" i="1"/>
  <c r="M2669" i="1"/>
  <c r="P2671" i="1"/>
  <c r="O2670" i="1"/>
  <c r="M5" i="1"/>
  <c r="P7" i="1"/>
  <c r="O6" i="1"/>
  <c r="U21" i="1" s="1" a="1"/>
  <c r="M114" i="1"/>
  <c r="P116" i="1"/>
  <c r="O115" i="1"/>
  <c r="M608" i="1"/>
  <c r="P610" i="1"/>
  <c r="O609" i="1"/>
  <c r="M43" i="1"/>
  <c r="P45" i="1"/>
  <c r="O44" i="1"/>
  <c r="M935" i="1"/>
  <c r="P937" i="1"/>
  <c r="O936" i="1"/>
  <c r="M544" i="1"/>
  <c r="P546" i="1"/>
  <c r="O545" i="1"/>
  <c r="M625" i="1"/>
  <c r="P627" i="1"/>
  <c r="O626" i="1"/>
  <c r="M1259" i="1"/>
  <c r="P1261" i="1"/>
  <c r="O1260" i="1"/>
  <c r="M1454" i="1"/>
  <c r="P1456" i="1"/>
  <c r="O1455" i="1"/>
  <c r="M1934" i="1"/>
  <c r="P1936" i="1"/>
  <c r="O1935" i="1"/>
  <c r="M2565" i="1"/>
  <c r="P2567" i="1"/>
  <c r="O2566" i="1"/>
  <c r="M2613" i="1"/>
  <c r="P2615" i="1"/>
  <c r="O2614" i="1"/>
  <c r="M2598" i="1"/>
  <c r="P2600" i="1"/>
  <c r="O2599" i="1"/>
  <c r="M3274" i="1"/>
  <c r="P3276" i="1"/>
  <c r="O3275" i="1"/>
  <c r="M1884" i="1"/>
  <c r="P1886" i="1"/>
  <c r="O1885" i="1"/>
  <c r="M1745" i="1"/>
  <c r="P1747" i="1"/>
  <c r="O1746" i="1"/>
  <c r="M2231" i="1"/>
  <c r="P2233" i="1"/>
  <c r="O2232" i="1"/>
  <c r="M2570" i="1"/>
  <c r="P2572" i="1"/>
  <c r="O2571" i="1"/>
  <c r="M2919" i="1"/>
  <c r="P2921" i="1"/>
  <c r="O2920" i="1"/>
  <c r="M3069" i="1"/>
  <c r="P3071" i="1"/>
  <c r="O3070" i="1"/>
  <c r="M1286" i="1"/>
  <c r="P1288" i="1"/>
  <c r="O1287" i="1"/>
  <c r="M461" i="1"/>
  <c r="P463" i="1"/>
  <c r="O462" i="1"/>
  <c r="M1171" i="1"/>
  <c r="P1173" i="1"/>
  <c r="O1172" i="1"/>
  <c r="M1497" i="1"/>
  <c r="P1499" i="1"/>
  <c r="O1498" i="1"/>
  <c r="M1508" i="1"/>
  <c r="P1510" i="1"/>
  <c r="O1509" i="1"/>
  <c r="M1886" i="1"/>
  <c r="P1888" i="1"/>
  <c r="O1887" i="1"/>
  <c r="M2539" i="1"/>
  <c r="P2541" i="1"/>
  <c r="O2540" i="1"/>
  <c r="M2442" i="1"/>
  <c r="P2444" i="1"/>
  <c r="O2443" i="1"/>
  <c r="M2660" i="1"/>
  <c r="P2662" i="1"/>
  <c r="O2661" i="1"/>
  <c r="M3298" i="1"/>
  <c r="P3300" i="1"/>
  <c r="O3299" i="1"/>
  <c r="M355" i="1"/>
  <c r="P357" i="1"/>
  <c r="O356" i="1"/>
  <c r="M729" i="1"/>
  <c r="P731" i="1"/>
  <c r="O730" i="1"/>
  <c r="M1158" i="1"/>
  <c r="P1160" i="1"/>
  <c r="O1159" i="1"/>
  <c r="M976" i="1"/>
  <c r="P978" i="1"/>
  <c r="O977" i="1"/>
  <c r="M1729" i="1"/>
  <c r="P1731" i="1"/>
  <c r="O1730" i="1"/>
  <c r="M2330" i="1"/>
  <c r="P2332" i="1"/>
  <c r="O2331" i="1"/>
  <c r="M2510" i="1"/>
  <c r="P2512" i="1"/>
  <c r="O2511" i="1"/>
  <c r="M3407" i="1"/>
  <c r="P3409" i="1"/>
  <c r="O3408" i="1"/>
  <c r="M14" i="1"/>
  <c r="P16" i="1"/>
  <c r="O15" i="1"/>
  <c r="M485" i="1"/>
  <c r="P487" i="1"/>
  <c r="O486" i="1"/>
  <c r="M536" i="1"/>
  <c r="P538" i="1"/>
  <c r="O537" i="1"/>
  <c r="M798" i="1"/>
  <c r="P800" i="1"/>
  <c r="O799" i="1"/>
  <c r="M784" i="1"/>
  <c r="P786" i="1"/>
  <c r="O785" i="1"/>
  <c r="M728" i="1"/>
  <c r="P730" i="1"/>
  <c r="O729" i="1"/>
  <c r="M1102" i="1"/>
  <c r="P1104" i="1"/>
  <c r="O1103" i="1"/>
  <c r="M1110" i="1"/>
  <c r="P1112" i="1"/>
  <c r="O1111" i="1"/>
  <c r="M1673" i="1"/>
  <c r="P1675" i="1"/>
  <c r="O1674" i="1"/>
  <c r="M1413" i="1"/>
  <c r="P1415" i="1"/>
  <c r="O1414" i="1"/>
  <c r="M1593" i="1"/>
  <c r="P1595" i="1"/>
  <c r="O1594" i="1"/>
  <c r="M1626" i="1"/>
  <c r="P1628" i="1"/>
  <c r="O1627" i="1"/>
  <c r="M1721" i="1"/>
  <c r="P1723" i="1"/>
  <c r="O1722" i="1"/>
  <c r="M2597" i="1"/>
  <c r="P2599" i="1"/>
  <c r="O2598" i="1"/>
  <c r="M2079" i="1"/>
  <c r="P2081" i="1"/>
  <c r="O2080" i="1"/>
  <c r="M2457" i="1"/>
  <c r="P2459" i="1"/>
  <c r="O2458" i="1"/>
  <c r="M2648" i="1"/>
  <c r="P2650" i="1"/>
  <c r="O2649" i="1"/>
  <c r="M2405" i="1"/>
  <c r="P2407" i="1"/>
  <c r="O2406" i="1"/>
  <c r="M2461" i="1"/>
  <c r="P2463" i="1"/>
  <c r="O2462" i="1"/>
  <c r="M2633" i="1"/>
  <c r="P2635" i="1"/>
  <c r="O2634" i="1"/>
  <c r="M2798" i="1"/>
  <c r="P2800" i="1"/>
  <c r="O2799" i="1"/>
  <c r="M2658" i="1"/>
  <c r="P2660" i="1"/>
  <c r="O2659" i="1"/>
  <c r="M3055" i="1"/>
  <c r="P3057" i="1"/>
  <c r="O3056" i="1"/>
  <c r="M2942" i="1"/>
  <c r="P2944" i="1"/>
  <c r="O2943" i="1"/>
  <c r="M3134" i="1"/>
  <c r="P3136" i="1"/>
  <c r="O3135" i="1"/>
  <c r="M3090" i="1"/>
  <c r="P3092" i="1"/>
  <c r="O3091" i="1"/>
  <c r="M3224" i="1"/>
  <c r="P3226" i="1"/>
  <c r="O3225" i="1"/>
  <c r="M3312" i="1"/>
  <c r="P3314" i="1"/>
  <c r="O3313" i="1"/>
  <c r="M147" i="1"/>
  <c r="P149" i="1"/>
  <c r="O148" i="1"/>
  <c r="M67" i="1"/>
  <c r="P69" i="1"/>
  <c r="O68" i="1"/>
  <c r="M560" i="1"/>
  <c r="P562" i="1"/>
  <c r="O561" i="1"/>
  <c r="M766" i="1"/>
  <c r="P768" i="1"/>
  <c r="O767" i="1"/>
  <c r="M800" i="1"/>
  <c r="P802" i="1"/>
  <c r="O801" i="1"/>
  <c r="M1219" i="1"/>
  <c r="P1221" i="1"/>
  <c r="O1220" i="1"/>
  <c r="M975" i="1"/>
  <c r="P977" i="1"/>
  <c r="O976" i="1"/>
  <c r="M1202" i="1"/>
  <c r="P1204" i="1"/>
  <c r="O1203" i="1"/>
  <c r="M1023" i="1"/>
  <c r="P1025" i="1"/>
  <c r="O1024" i="1"/>
  <c r="M1215" i="1"/>
  <c r="P1217" i="1"/>
  <c r="O1216" i="1"/>
  <c r="M1679" i="1"/>
  <c r="P1681" i="1"/>
  <c r="O1680" i="1"/>
  <c r="M1809" i="1"/>
  <c r="P1811" i="1"/>
  <c r="O1810" i="1"/>
  <c r="M1966" i="1"/>
  <c r="P1968" i="1"/>
  <c r="O1967" i="1"/>
  <c r="M2350" i="1"/>
  <c r="P2352" i="1"/>
  <c r="O2351" i="1"/>
  <c r="M2770" i="1"/>
  <c r="P2772" i="1"/>
  <c r="O2771" i="1"/>
  <c r="M2950" i="1"/>
  <c r="P2952" i="1"/>
  <c r="O2951" i="1"/>
  <c r="M3426" i="1"/>
  <c r="P3428" i="1"/>
  <c r="O3427" i="1"/>
  <c r="M534" i="1"/>
  <c r="P536" i="1"/>
  <c r="O535" i="1"/>
  <c r="M843" i="1"/>
  <c r="P845" i="1"/>
  <c r="O844" i="1"/>
  <c r="M1127" i="1"/>
  <c r="P1129" i="1"/>
  <c r="O1128" i="1"/>
  <c r="M850" i="1"/>
  <c r="P852" i="1"/>
  <c r="O851" i="1"/>
  <c r="M1394" i="1"/>
  <c r="P1396" i="1"/>
  <c r="O1395" i="1"/>
  <c r="M2060" i="1"/>
  <c r="P2062" i="1"/>
  <c r="O2061" i="1"/>
  <c r="M1972" i="1"/>
  <c r="P1974" i="1"/>
  <c r="O1973" i="1"/>
  <c r="M2322" i="1"/>
  <c r="P2324" i="1"/>
  <c r="O2323" i="1"/>
  <c r="M2355" i="1"/>
  <c r="P2357" i="1"/>
  <c r="O2356" i="1"/>
  <c r="M2863" i="1"/>
  <c r="P2865" i="1"/>
  <c r="O2864" i="1"/>
  <c r="M291" i="1"/>
  <c r="P293" i="1"/>
  <c r="O292" i="1"/>
  <c r="M354" i="1"/>
  <c r="P356" i="1"/>
  <c r="O355" i="1"/>
  <c r="M1267" i="1"/>
  <c r="P1269" i="1"/>
  <c r="O1268" i="1"/>
  <c r="M1873" i="1"/>
  <c r="P1875" i="1"/>
  <c r="O1874" i="1"/>
  <c r="M2038" i="1"/>
  <c r="P2040" i="1"/>
  <c r="O2039" i="1"/>
  <c r="M1684" i="1"/>
  <c r="P1686" i="1"/>
  <c r="O1685" i="1"/>
  <c r="M2123" i="1"/>
  <c r="P2125" i="1"/>
  <c r="O2124" i="1"/>
  <c r="M3082" i="1"/>
  <c r="P3084" i="1"/>
  <c r="O3083" i="1"/>
  <c r="M3439" i="1"/>
  <c r="P3441" i="1"/>
  <c r="O3440" i="1"/>
  <c r="M597" i="1"/>
  <c r="P599" i="1"/>
  <c r="O598" i="1"/>
  <c r="M1402" i="1"/>
  <c r="P1404" i="1"/>
  <c r="O1403" i="1"/>
  <c r="M1344" i="1"/>
  <c r="P1346" i="1"/>
  <c r="O1345" i="1"/>
  <c r="M2366" i="1"/>
  <c r="P2368" i="1"/>
  <c r="O2367" i="1"/>
  <c r="M2945" i="1"/>
  <c r="P2947" i="1"/>
  <c r="O2946" i="1"/>
  <c r="M3501" i="1"/>
  <c r="P3503" i="1"/>
  <c r="O3502" i="1"/>
  <c r="M1377" i="1"/>
  <c r="P1379" i="1"/>
  <c r="O1378" i="1"/>
  <c r="M2086" i="1"/>
  <c r="P2088" i="1"/>
  <c r="O2087" i="1"/>
  <c r="M2803" i="1"/>
  <c r="P2805" i="1"/>
  <c r="O2804" i="1"/>
  <c r="M568" i="1"/>
  <c r="P570" i="1"/>
  <c r="O569" i="1"/>
  <c r="M1910" i="1"/>
  <c r="P1912" i="1"/>
  <c r="O1911" i="1"/>
  <c r="M2665" i="1"/>
  <c r="P2667" i="1"/>
  <c r="O2666" i="1"/>
  <c r="M3262" i="1"/>
  <c r="P3264" i="1"/>
  <c r="O3263" i="1"/>
  <c r="M426" i="1"/>
  <c r="P428" i="1"/>
  <c r="O427" i="1"/>
  <c r="M555" i="1"/>
  <c r="P557" i="1"/>
  <c r="O556" i="1"/>
  <c r="M871" i="1"/>
  <c r="P873" i="1"/>
  <c r="O872" i="1"/>
  <c r="M1278" i="1"/>
  <c r="P1280" i="1"/>
  <c r="O1279" i="1"/>
  <c r="M1433" i="1"/>
  <c r="P1435" i="1"/>
  <c r="O1434" i="1"/>
  <c r="M2198" i="1"/>
  <c r="P2200" i="1"/>
  <c r="O2199" i="1"/>
  <c r="M2091" i="1"/>
  <c r="P2093" i="1"/>
  <c r="O2092" i="1"/>
  <c r="M3074" i="1"/>
  <c r="P3076" i="1"/>
  <c r="O3075" i="1"/>
  <c r="M1838" i="1"/>
  <c r="P1840" i="1"/>
  <c r="O1839" i="1"/>
  <c r="M1211" i="1"/>
  <c r="P1213" i="1"/>
  <c r="O1212" i="1"/>
  <c r="M3342" i="1"/>
  <c r="P3344" i="1"/>
  <c r="O3343" i="1"/>
  <c r="M776" i="1"/>
  <c r="P778" i="1"/>
  <c r="O777" i="1"/>
  <c r="M322" i="1"/>
  <c r="P324" i="1"/>
  <c r="O323" i="1"/>
  <c r="M1203" i="1"/>
  <c r="P1205" i="1"/>
  <c r="O1204" i="1"/>
  <c r="M632" i="1"/>
  <c r="P634" i="1"/>
  <c r="O633" i="1"/>
  <c r="M2011" i="1"/>
  <c r="P2013" i="1"/>
  <c r="O2012" i="1"/>
  <c r="M2602" i="1"/>
  <c r="P2604" i="1"/>
  <c r="O2603" i="1"/>
  <c r="M3099" i="1"/>
  <c r="P3101" i="1"/>
  <c r="O3100" i="1"/>
  <c r="M3445" i="1"/>
  <c r="P3447" i="1"/>
  <c r="O3446" i="1"/>
  <c r="M1034" i="1"/>
  <c r="P1036" i="1"/>
  <c r="O1035" i="1"/>
  <c r="M266" i="1"/>
  <c r="P268" i="1"/>
  <c r="O267" i="1"/>
  <c r="M2662" i="1"/>
  <c r="P2664" i="1"/>
  <c r="O2663" i="1"/>
  <c r="M1000" i="1"/>
  <c r="P1002" i="1"/>
  <c r="O1001" i="1"/>
  <c r="M645" i="1"/>
  <c r="P647" i="1"/>
  <c r="O646" i="1"/>
  <c r="M1070" i="1"/>
  <c r="P1072" i="1"/>
  <c r="O1071" i="1"/>
  <c r="M1010" i="1"/>
  <c r="P1012" i="1"/>
  <c r="O1011" i="1"/>
  <c r="M1609" i="1"/>
  <c r="P1611" i="1"/>
  <c r="O1610" i="1"/>
  <c r="M2019" i="1"/>
  <c r="P2021" i="1"/>
  <c r="O2020" i="1"/>
  <c r="M2396" i="1"/>
  <c r="P2398" i="1"/>
  <c r="O2397" i="1"/>
  <c r="M2259" i="1"/>
  <c r="P2261" i="1"/>
  <c r="O2260" i="1"/>
  <c r="M2830" i="1"/>
  <c r="P2832" i="1"/>
  <c r="O2831" i="1"/>
  <c r="M3451" i="1"/>
  <c r="P3453" i="1"/>
  <c r="O3452" i="1"/>
  <c r="M3464" i="1"/>
  <c r="P3466" i="1"/>
  <c r="O3465" i="1"/>
  <c r="M2474" i="1"/>
  <c r="P2476" i="1"/>
  <c r="O2475" i="1"/>
  <c r="M2094" i="1"/>
  <c r="P2096" i="1"/>
  <c r="O2095" i="1"/>
  <c r="M2557" i="1"/>
  <c r="P2559" i="1"/>
  <c r="O2558" i="1"/>
  <c r="M744" i="1"/>
  <c r="P746" i="1"/>
  <c r="O745" i="1"/>
  <c r="M1368" i="1"/>
  <c r="P1370" i="1"/>
  <c r="O1369" i="1"/>
  <c r="M2913" i="1"/>
  <c r="P2915" i="1"/>
  <c r="O2914" i="1"/>
  <c r="M98" i="1"/>
  <c r="P100" i="1"/>
  <c r="O99" i="1"/>
  <c r="M1956" i="1"/>
  <c r="P1958" i="1"/>
  <c r="O1957" i="1"/>
  <c r="M314" i="1"/>
  <c r="P316" i="1"/>
  <c r="O315" i="1"/>
  <c r="M927" i="1"/>
  <c r="P929" i="1"/>
  <c r="O928" i="1"/>
  <c r="M919" i="1"/>
  <c r="P921" i="1"/>
  <c r="O920" i="1"/>
  <c r="M1008" i="1"/>
  <c r="P1010" i="1"/>
  <c r="O1009" i="1"/>
  <c r="M1545" i="1"/>
  <c r="P1547" i="1"/>
  <c r="O1546" i="1"/>
  <c r="M2014" i="1"/>
  <c r="P2016" i="1"/>
  <c r="O2015" i="1"/>
  <c r="M2466" i="1"/>
  <c r="P2468" i="1"/>
  <c r="O2467" i="1"/>
  <c r="M3126" i="1"/>
  <c r="P3128" i="1"/>
  <c r="O3127" i="1"/>
  <c r="M1462" i="1"/>
  <c r="P1464" i="1"/>
  <c r="O1463" i="1"/>
  <c r="M1406" i="1"/>
  <c r="P1408" i="1"/>
  <c r="O1407" i="1"/>
  <c r="M3485" i="1"/>
  <c r="P3487" i="1"/>
  <c r="O3486" i="1"/>
  <c r="M1091" i="1"/>
  <c r="P1093" i="1"/>
  <c r="O1092" i="1"/>
  <c r="M2190" i="1"/>
  <c r="P2192" i="1"/>
  <c r="O2191" i="1"/>
  <c r="M2316" i="1"/>
  <c r="P2318" i="1"/>
  <c r="O2317" i="1"/>
  <c r="M348" i="1"/>
  <c r="P350" i="1"/>
  <c r="O349" i="1"/>
  <c r="M374" i="1"/>
  <c r="P376" i="1"/>
  <c r="O375" i="1"/>
  <c r="M1604" i="1"/>
  <c r="P1606" i="1"/>
  <c r="O1605" i="1"/>
  <c r="M3266" i="1"/>
  <c r="P3268" i="1"/>
  <c r="O3267" i="1"/>
  <c r="M366" i="1"/>
  <c r="P368" i="1"/>
  <c r="O367" i="1"/>
  <c r="M2936" i="1"/>
  <c r="P2938" i="1"/>
  <c r="O2937" i="1"/>
  <c r="M316" i="1"/>
  <c r="P318" i="1"/>
  <c r="O317" i="1"/>
  <c r="M1153" i="1"/>
  <c r="P1155" i="1"/>
  <c r="O1154" i="1"/>
  <c r="M140" i="1"/>
  <c r="P142" i="1"/>
  <c r="O141" i="1"/>
  <c r="M499" i="1"/>
  <c r="P501" i="1"/>
  <c r="O500" i="1"/>
  <c r="M3083" i="1"/>
  <c r="P3085" i="1"/>
  <c r="O3084" i="1"/>
  <c r="M1879" i="1"/>
  <c r="P1881" i="1"/>
  <c r="O1880" i="1"/>
  <c r="M3284" i="1"/>
  <c r="P3286" i="1"/>
  <c r="O3285" i="1"/>
  <c r="M1760" i="1"/>
  <c r="P1762" i="1"/>
  <c r="O1761" i="1"/>
  <c r="M2332" i="1"/>
  <c r="P2334" i="1"/>
  <c r="O2333" i="1"/>
  <c r="M846" i="1"/>
  <c r="P848" i="1"/>
  <c r="O847" i="1"/>
  <c r="M1157" i="1"/>
  <c r="P1159" i="1"/>
  <c r="O1158" i="1"/>
  <c r="M1728" i="1"/>
  <c r="P1730" i="1"/>
  <c r="O1729" i="1"/>
  <c r="M421" i="1"/>
  <c r="P423" i="1"/>
  <c r="O422" i="1"/>
  <c r="M1337" i="1"/>
  <c r="P1339" i="1"/>
  <c r="O1338" i="1"/>
  <c r="M2025" i="1"/>
  <c r="P2027" i="1"/>
  <c r="O2026" i="1"/>
  <c r="M1677" i="1"/>
  <c r="P1679" i="1"/>
  <c r="O1678" i="1"/>
  <c r="M2953" i="1"/>
  <c r="P2955" i="1"/>
  <c r="O2954" i="1"/>
  <c r="M718" i="1"/>
  <c r="P720" i="1"/>
  <c r="O719" i="1"/>
  <c r="M1895" i="1"/>
  <c r="P1897" i="1"/>
  <c r="O1896" i="1"/>
  <c r="M1993" i="1"/>
  <c r="P1995" i="1"/>
  <c r="O1994" i="1"/>
  <c r="M3137" i="1"/>
  <c r="P3139" i="1"/>
  <c r="O3138" i="1"/>
  <c r="M150" i="1"/>
  <c r="P152" i="1"/>
  <c r="O151" i="1"/>
  <c r="M1935" i="1"/>
  <c r="P1937" i="1"/>
  <c r="O1936" i="1"/>
  <c r="M985" i="1"/>
  <c r="P987" i="1"/>
  <c r="O986" i="1"/>
  <c r="M1720" i="1"/>
  <c r="P1722" i="1"/>
  <c r="O1721" i="1"/>
  <c r="M2337" i="1"/>
  <c r="P2339" i="1"/>
  <c r="O2338" i="1"/>
  <c r="M1799" i="1"/>
  <c r="P1801" i="1"/>
  <c r="O1800" i="1"/>
  <c r="M1175" i="1"/>
  <c r="P1177" i="1"/>
  <c r="O1176" i="1"/>
  <c r="M723" i="1"/>
  <c r="P725" i="1"/>
  <c r="O724" i="1"/>
  <c r="M1978" i="1"/>
  <c r="P1980" i="1"/>
  <c r="O1979" i="1"/>
  <c r="M1771" i="1"/>
  <c r="P1773" i="1"/>
  <c r="O1772" i="1"/>
  <c r="M2154" i="1"/>
  <c r="P2156" i="1"/>
  <c r="O2155" i="1"/>
  <c r="M3499" i="1"/>
  <c r="P3501" i="1"/>
  <c r="O3500" i="1"/>
  <c r="M397" i="1"/>
  <c r="P399" i="1"/>
  <c r="O398" i="1"/>
  <c r="M93" i="1"/>
  <c r="P95" i="1"/>
  <c r="O94" i="1"/>
  <c r="M649" i="1"/>
  <c r="P651" i="1"/>
  <c r="O650" i="1"/>
  <c r="M88" i="1"/>
  <c r="P90" i="1"/>
  <c r="O89" i="1"/>
  <c r="M988" i="1"/>
  <c r="P990" i="1"/>
  <c r="O989" i="1"/>
  <c r="M2394" i="1"/>
  <c r="P2396" i="1"/>
  <c r="O2395" i="1"/>
  <c r="M3041" i="1"/>
  <c r="P3043" i="1"/>
  <c r="O3042" i="1"/>
  <c r="M2519" i="1"/>
  <c r="P2521" i="1"/>
  <c r="O2520" i="1"/>
  <c r="M993" i="1"/>
  <c r="P995" i="1"/>
  <c r="O994" i="1"/>
  <c r="M120" i="1"/>
  <c r="P122" i="1"/>
  <c r="O121" i="1"/>
  <c r="M845" i="1"/>
  <c r="P847" i="1"/>
  <c r="O846" i="1"/>
  <c r="M2219" i="1"/>
  <c r="P2221" i="1"/>
  <c r="O2220" i="1"/>
  <c r="M2338" i="1"/>
  <c r="P2340" i="1"/>
  <c r="O2339" i="1"/>
  <c r="M2605" i="1"/>
  <c r="P2607" i="1"/>
  <c r="O2606" i="1"/>
  <c r="M2817" i="1"/>
  <c r="P2819" i="1"/>
  <c r="O2818" i="1"/>
  <c r="M3182" i="1"/>
  <c r="P3184" i="1"/>
  <c r="O3183" i="1"/>
  <c r="M3513" i="1"/>
  <c r="P3515" i="1"/>
  <c r="O3514" i="1"/>
  <c r="M2730" i="1"/>
  <c r="P2732" i="1"/>
  <c r="O2731" i="1"/>
  <c r="M2151" i="1"/>
  <c r="P2153" i="1"/>
  <c r="O2152" i="1"/>
  <c r="M1048" i="1"/>
  <c r="P1050" i="1"/>
  <c r="O1049" i="1"/>
  <c r="M552" i="1"/>
  <c r="P554" i="1"/>
  <c r="O553" i="1"/>
  <c r="M984" i="1"/>
  <c r="P986" i="1"/>
  <c r="O985" i="1"/>
  <c r="M1653" i="1"/>
  <c r="P1655" i="1"/>
  <c r="O1654" i="1"/>
  <c r="M408" i="1"/>
  <c r="P410" i="1"/>
  <c r="O409" i="1"/>
  <c r="M738" i="1"/>
  <c r="P740" i="1"/>
  <c r="O739" i="1"/>
  <c r="M826" i="1"/>
  <c r="P828" i="1"/>
  <c r="O827" i="1"/>
  <c r="M1383" i="1"/>
  <c r="P1385" i="1"/>
  <c r="O1384" i="1"/>
  <c r="M1464" i="1"/>
  <c r="P1466" i="1"/>
  <c r="O1465" i="1"/>
  <c r="M2383" i="1"/>
  <c r="P2385" i="1"/>
  <c r="O2384" i="1"/>
  <c r="M2707" i="1"/>
  <c r="P2709" i="1"/>
  <c r="O2708" i="1"/>
  <c r="M2837" i="1"/>
  <c r="P2839" i="1"/>
  <c r="O2838" i="1"/>
  <c r="M1544" i="1"/>
  <c r="P1546" i="1"/>
  <c r="O1545" i="1"/>
  <c r="M3096" i="1"/>
  <c r="P3098" i="1"/>
  <c r="O3097" i="1"/>
  <c r="M674" i="1"/>
  <c r="P676" i="1"/>
  <c r="O675" i="1"/>
  <c r="M1440" i="1"/>
  <c r="P1442" i="1"/>
  <c r="O1441" i="1"/>
  <c r="M2678" i="1"/>
  <c r="P2680" i="1"/>
  <c r="O2679" i="1"/>
  <c r="M2640" i="1"/>
  <c r="P2642" i="1"/>
  <c r="O2641" i="1"/>
  <c r="M2604" i="1"/>
  <c r="P2606" i="1"/>
  <c r="O2605" i="1"/>
  <c r="M2876" i="1"/>
  <c r="P2878" i="1"/>
  <c r="O2877" i="1"/>
  <c r="M3417" i="1"/>
  <c r="P3419" i="1"/>
  <c r="O3418" i="1"/>
  <c r="M28" i="1"/>
  <c r="P30" i="1"/>
  <c r="O29" i="1"/>
  <c r="M100" i="1"/>
  <c r="P102" i="1"/>
  <c r="O101" i="1"/>
  <c r="M42" i="1"/>
  <c r="P44" i="1"/>
  <c r="O43" i="1"/>
  <c r="M957" i="1"/>
  <c r="P959" i="1"/>
  <c r="O958" i="1"/>
  <c r="M1415" i="1"/>
  <c r="P1417" i="1"/>
  <c r="O1416" i="1"/>
  <c r="M658" i="1"/>
  <c r="P660" i="1"/>
  <c r="O659" i="1"/>
  <c r="M875" i="1"/>
  <c r="P877" i="1"/>
  <c r="O876" i="1"/>
  <c r="M1359" i="1"/>
  <c r="P1361" i="1"/>
  <c r="O1360" i="1"/>
  <c r="M1432" i="1"/>
  <c r="P1434" i="1"/>
  <c r="O1433" i="1"/>
  <c r="M1411" i="1"/>
  <c r="P1413" i="1"/>
  <c r="O1412" i="1"/>
  <c r="M2040" i="1"/>
  <c r="P2042" i="1"/>
  <c r="O2041" i="1"/>
  <c r="M2021" i="1"/>
  <c r="P2023" i="1"/>
  <c r="O2022" i="1"/>
  <c r="M2141" i="1"/>
  <c r="P2143" i="1"/>
  <c r="O2142" i="1"/>
  <c r="M2287" i="1"/>
  <c r="P2289" i="1"/>
  <c r="O2288" i="1"/>
  <c r="M2463" i="1"/>
  <c r="P2465" i="1"/>
  <c r="O2464" i="1"/>
  <c r="M2623" i="1"/>
  <c r="P2625" i="1"/>
  <c r="O2624" i="1"/>
  <c r="M3165" i="1"/>
  <c r="P3167" i="1"/>
  <c r="O3166" i="1"/>
  <c r="M3379" i="1"/>
  <c r="P3381" i="1"/>
  <c r="O3380" i="1"/>
  <c r="M3352" i="1"/>
  <c r="P3354" i="1"/>
  <c r="O3353" i="1"/>
  <c r="M581" i="1"/>
  <c r="P583" i="1"/>
  <c r="O582" i="1"/>
  <c r="M3211" i="1"/>
  <c r="P3213" i="1"/>
  <c r="O3212" i="1"/>
  <c r="M1367" i="1"/>
  <c r="P1369" i="1"/>
  <c r="O1368" i="1"/>
  <c r="M2656" i="1"/>
  <c r="P2658" i="1"/>
  <c r="O2657" i="1"/>
  <c r="M2419" i="1"/>
  <c r="P2421" i="1"/>
  <c r="O2420" i="1"/>
  <c r="M2654" i="1"/>
  <c r="P2656" i="1"/>
  <c r="O2655" i="1"/>
  <c r="M3046" i="1"/>
  <c r="P3048" i="1"/>
  <c r="O3047" i="1"/>
  <c r="M3376" i="1"/>
  <c r="P3378" i="1"/>
  <c r="O3377" i="1"/>
  <c r="M503" i="1"/>
  <c r="P505" i="1"/>
  <c r="O504" i="1"/>
  <c r="M295" i="1"/>
  <c r="P297" i="1"/>
  <c r="O296" i="1"/>
  <c r="M1504" i="1"/>
  <c r="P1506" i="1"/>
  <c r="O1505" i="1"/>
  <c r="M2208" i="1"/>
  <c r="P2210" i="1"/>
  <c r="O2209" i="1"/>
  <c r="M2813" i="1"/>
  <c r="P2815" i="1"/>
  <c r="O2814" i="1"/>
  <c r="M980" i="1"/>
  <c r="P982" i="1"/>
  <c r="O981" i="1"/>
  <c r="M2790" i="1"/>
  <c r="P2792" i="1"/>
  <c r="O2791" i="1"/>
  <c r="M462" i="1"/>
  <c r="P464" i="1"/>
  <c r="O463" i="1"/>
  <c r="M116" i="1"/>
  <c r="P118" i="1"/>
  <c r="O117" i="1"/>
  <c r="M351" i="1"/>
  <c r="P353" i="1"/>
  <c r="O352" i="1"/>
  <c r="M2256" i="1"/>
  <c r="P2258" i="1"/>
  <c r="O2257" i="1"/>
  <c r="M925" i="1"/>
  <c r="P927" i="1"/>
  <c r="O926" i="1"/>
  <c r="M1351" i="1"/>
  <c r="P1353" i="1"/>
  <c r="O1352" i="1"/>
  <c r="M1512" i="1"/>
  <c r="P1514" i="1"/>
  <c r="O1513" i="1"/>
  <c r="M1883" i="1"/>
  <c r="P1885" i="1"/>
  <c r="O1884" i="1"/>
  <c r="M1558" i="1"/>
  <c r="P1560" i="1"/>
  <c r="O1559" i="1"/>
  <c r="M2204" i="1"/>
  <c r="P2206" i="1"/>
  <c r="O2205" i="1"/>
  <c r="M2032" i="1"/>
  <c r="P2034" i="1"/>
  <c r="O2033" i="1"/>
  <c r="M2428" i="1"/>
  <c r="P2430" i="1"/>
  <c r="O2429" i="1"/>
  <c r="M2559" i="1"/>
  <c r="P2561" i="1"/>
  <c r="O2560" i="1"/>
  <c r="M2476" i="1"/>
  <c r="P2478" i="1"/>
  <c r="O2477" i="1"/>
  <c r="M2784" i="1"/>
  <c r="P2786" i="1"/>
  <c r="O2785" i="1"/>
  <c r="M2938" i="1"/>
  <c r="P2940" i="1"/>
  <c r="O2939" i="1"/>
  <c r="M3104" i="1"/>
  <c r="P3106" i="1"/>
  <c r="O3105" i="1"/>
  <c r="M3275" i="1"/>
  <c r="P3277" i="1"/>
  <c r="O3276" i="1"/>
  <c r="M759" i="1"/>
  <c r="P761" i="1"/>
  <c r="O760" i="1"/>
  <c r="M2424" i="1"/>
  <c r="P2426" i="1"/>
  <c r="O2425" i="1"/>
  <c r="M3283" i="1"/>
  <c r="P3285" i="1"/>
  <c r="O3284" i="1"/>
  <c r="M396" i="1"/>
  <c r="P398" i="1"/>
  <c r="O397" i="1"/>
  <c r="M615" i="1"/>
  <c r="P617" i="1"/>
  <c r="O616" i="1"/>
  <c r="M1666" i="1"/>
  <c r="P1668" i="1"/>
  <c r="O1667" i="1"/>
  <c r="M1691" i="1"/>
  <c r="P1693" i="1"/>
  <c r="O1692" i="1"/>
  <c r="M2343" i="1"/>
  <c r="P2345" i="1"/>
  <c r="O2344" i="1"/>
  <c r="M2438" i="1"/>
  <c r="P2440" i="1"/>
  <c r="O2439" i="1"/>
  <c r="M735" i="1"/>
  <c r="P737" i="1"/>
  <c r="O736" i="1"/>
  <c r="M2468" i="1"/>
  <c r="P2470" i="1"/>
  <c r="O2469" i="1"/>
  <c r="M3139" i="1"/>
  <c r="P3141" i="1"/>
  <c r="O3140" i="1"/>
  <c r="M466" i="1"/>
  <c r="P468" i="1"/>
  <c r="O467" i="1"/>
  <c r="M296" i="1"/>
  <c r="P298" i="1"/>
  <c r="O297" i="1"/>
  <c r="M103" i="1"/>
  <c r="P105" i="1"/>
  <c r="O104" i="1"/>
  <c r="M303" i="1"/>
  <c r="P305" i="1"/>
  <c r="O304" i="1"/>
  <c r="M794" i="1"/>
  <c r="P796" i="1"/>
  <c r="O795" i="1"/>
  <c r="M1571" i="1"/>
  <c r="P1573" i="1"/>
  <c r="O1572" i="1"/>
  <c r="M2988" i="1"/>
  <c r="P2990" i="1"/>
  <c r="O2989" i="1"/>
  <c r="M3522" i="1"/>
  <c r="P3524" i="1"/>
  <c r="O3523" i="1"/>
  <c r="M2924" i="1"/>
  <c r="P2926" i="1"/>
  <c r="O2925" i="1"/>
  <c r="M1875" i="1"/>
  <c r="P1877" i="1"/>
  <c r="O1876" i="1"/>
  <c r="M1592" i="1"/>
  <c r="P1594" i="1"/>
  <c r="O1593" i="1"/>
  <c r="M2197" i="1"/>
  <c r="P2199" i="1"/>
  <c r="O2198" i="1"/>
  <c r="M2895" i="1"/>
  <c r="P2897" i="1"/>
  <c r="O2896" i="1"/>
  <c r="M3447" i="1"/>
  <c r="P3449" i="1"/>
  <c r="O3448" i="1"/>
  <c r="M478" i="1"/>
  <c r="P480" i="1"/>
  <c r="O479" i="1"/>
  <c r="M666" i="1"/>
  <c r="P668" i="1"/>
  <c r="O667" i="1"/>
  <c r="M1379" i="1"/>
  <c r="P1381" i="1"/>
  <c r="O1380" i="1"/>
  <c r="M1400" i="1"/>
  <c r="P1402" i="1"/>
  <c r="O1401" i="1"/>
  <c r="M1547" i="1"/>
  <c r="P1549" i="1"/>
  <c r="O1548" i="1"/>
  <c r="M2013" i="1"/>
  <c r="P2015" i="1"/>
  <c r="O2014" i="1"/>
  <c r="M2351" i="1"/>
  <c r="P2353" i="1"/>
  <c r="O2352" i="1"/>
  <c r="M2985" i="1"/>
  <c r="P2987" i="1"/>
  <c r="O2986" i="1"/>
  <c r="M3264" i="1"/>
  <c r="P3266" i="1"/>
  <c r="O3265" i="1"/>
  <c r="M486" i="1"/>
  <c r="P488" i="1"/>
  <c r="O487" i="1"/>
  <c r="M611" i="1"/>
  <c r="P613" i="1"/>
  <c r="O612" i="1"/>
  <c r="M404" i="1"/>
  <c r="P406" i="1"/>
  <c r="O405" i="1"/>
  <c r="M446" i="1"/>
  <c r="P448" i="1"/>
  <c r="O447" i="1"/>
  <c r="M610" i="1"/>
  <c r="P612" i="1"/>
  <c r="O611" i="1"/>
  <c r="M626" i="1"/>
  <c r="P628" i="1"/>
  <c r="O627" i="1"/>
  <c r="M1488" i="1"/>
  <c r="P1490" i="1"/>
  <c r="O1489" i="1"/>
  <c r="M1515" i="1"/>
  <c r="P1517" i="1"/>
  <c r="O1516" i="1"/>
  <c r="M1627" i="1"/>
  <c r="P1629" i="1"/>
  <c r="O1628" i="1"/>
  <c r="M2168" i="1"/>
  <c r="P2170" i="1"/>
  <c r="O2169" i="1"/>
  <c r="M1912" i="1"/>
  <c r="P1914" i="1"/>
  <c r="O1913" i="1"/>
  <c r="M2471" i="1"/>
  <c r="P2473" i="1"/>
  <c r="O2472" i="1"/>
  <c r="M2599" i="1"/>
  <c r="P2601" i="1"/>
  <c r="O2600" i="1"/>
  <c r="M2502" i="1"/>
  <c r="P2504" i="1"/>
  <c r="O2503" i="1"/>
  <c r="M2723" i="1"/>
  <c r="P2725" i="1"/>
  <c r="O2724" i="1"/>
  <c r="M2683" i="1"/>
  <c r="P2685" i="1"/>
  <c r="O2684" i="1"/>
  <c r="M3181" i="1"/>
  <c r="P3183" i="1"/>
  <c r="O3182" i="1"/>
  <c r="M3192" i="1"/>
  <c r="P3194" i="1"/>
  <c r="O3193" i="1"/>
  <c r="M3463" i="1"/>
  <c r="P3465" i="1"/>
  <c r="O3464" i="1"/>
  <c r="M490" i="1"/>
  <c r="P492" i="1"/>
  <c r="O491" i="1"/>
  <c r="M212" i="1"/>
  <c r="P214" i="1"/>
  <c r="O213" i="1"/>
  <c r="M207" i="1"/>
  <c r="P209" i="1"/>
  <c r="O208" i="1"/>
  <c r="M546" i="1"/>
  <c r="P548" i="1"/>
  <c r="O547" i="1"/>
  <c r="M565" i="1"/>
  <c r="P567" i="1"/>
  <c r="O566" i="1"/>
  <c r="M1827" i="1"/>
  <c r="P1829" i="1"/>
  <c r="O1828" i="1"/>
  <c r="M1136" i="1"/>
  <c r="P1138" i="1"/>
  <c r="O1137" i="1"/>
  <c r="M1619" i="1"/>
  <c r="P1621" i="1"/>
  <c r="O1620" i="1"/>
  <c r="M1416" i="1"/>
  <c r="P1418" i="1"/>
  <c r="O1417" i="1"/>
  <c r="M1029" i="1"/>
  <c r="P1031" i="1"/>
  <c r="O1030" i="1"/>
  <c r="M248" i="1"/>
  <c r="P250" i="1"/>
  <c r="O249" i="1"/>
  <c r="M244" i="1"/>
  <c r="P246" i="1"/>
  <c r="O245" i="1"/>
  <c r="M2819" i="1"/>
  <c r="P2821" i="1"/>
  <c r="O2820" i="1"/>
  <c r="M3288" i="1"/>
  <c r="P3290" i="1"/>
  <c r="O3289" i="1"/>
  <c r="M706" i="1"/>
  <c r="P708" i="1"/>
  <c r="O707" i="1"/>
  <c r="M415" i="1"/>
  <c r="P417" i="1"/>
  <c r="O416" i="1"/>
  <c r="M1264" i="1"/>
  <c r="P1266" i="1"/>
  <c r="O1265" i="1"/>
  <c r="M1856" i="1"/>
  <c r="P1858" i="1"/>
  <c r="O1857" i="1"/>
  <c r="M2612" i="1"/>
  <c r="P2614" i="1"/>
  <c r="O2613" i="1"/>
  <c r="M2710" i="1"/>
  <c r="P2712" i="1"/>
  <c r="O2711" i="1"/>
  <c r="M3506" i="1"/>
  <c r="P3508" i="1"/>
  <c r="O3507" i="1"/>
  <c r="M3514" i="1"/>
  <c r="P3516" i="1"/>
  <c r="O3515" i="1"/>
  <c r="M3511" i="1"/>
  <c r="P3513" i="1"/>
  <c r="O3512" i="1"/>
  <c r="M631" i="1"/>
  <c r="P633" i="1"/>
  <c r="O632" i="1"/>
  <c r="M823" i="1"/>
  <c r="P825" i="1"/>
  <c r="O824" i="1"/>
  <c r="M1494" i="1"/>
  <c r="P1496" i="1"/>
  <c r="O1495" i="1"/>
  <c r="M3474" i="1"/>
  <c r="P3476" i="1"/>
  <c r="O3475" i="1"/>
  <c r="M1128" i="1"/>
  <c r="P1130" i="1"/>
  <c r="O1129" i="1"/>
  <c r="M39" i="1"/>
  <c r="P41" i="1"/>
  <c r="O40" i="1"/>
  <c r="M1088" i="1"/>
  <c r="P1090" i="1"/>
  <c r="O1089" i="1"/>
  <c r="M2524" i="1"/>
  <c r="P2526" i="1"/>
  <c r="O2525" i="1"/>
  <c r="M2750" i="1"/>
  <c r="P2752" i="1"/>
  <c r="O2751" i="1"/>
  <c r="M1280" i="1"/>
  <c r="P1282" i="1"/>
  <c r="O1281" i="1"/>
  <c r="M695" i="1"/>
  <c r="P697" i="1"/>
  <c r="O696" i="1"/>
  <c r="M1390" i="1"/>
  <c r="P1392" i="1"/>
  <c r="O1391" i="1"/>
  <c r="M1668" i="1"/>
  <c r="P1670" i="1"/>
  <c r="O1669" i="1"/>
  <c r="M2378" i="1"/>
  <c r="P2380" i="1"/>
  <c r="O2379" i="1"/>
  <c r="M2887" i="1"/>
  <c r="P2889" i="1"/>
  <c r="O2888" i="1"/>
  <c r="M2067" i="1"/>
  <c r="P2069" i="1"/>
  <c r="O2068" i="1"/>
  <c r="M920" i="1"/>
  <c r="P922" i="1"/>
  <c r="O921" i="1"/>
  <c r="M547" i="1"/>
  <c r="P549" i="1"/>
  <c r="O548" i="1"/>
  <c r="M151" i="1"/>
  <c r="P153" i="1"/>
  <c r="O152" i="1"/>
  <c r="M431" i="1"/>
  <c r="P433" i="1"/>
  <c r="O432" i="1"/>
  <c r="M1176" i="1"/>
  <c r="P1178" i="1"/>
  <c r="O1177" i="1"/>
  <c r="M2003" i="1"/>
  <c r="P2005" i="1"/>
  <c r="O2004" i="1"/>
  <c r="M2630" i="1"/>
  <c r="P2632" i="1"/>
  <c r="O2631" i="1"/>
  <c r="M2712" i="1"/>
  <c r="P2714" i="1"/>
  <c r="O2713" i="1"/>
  <c r="M3344" i="1"/>
  <c r="P3346" i="1"/>
  <c r="O3345" i="1"/>
  <c r="M55" i="1"/>
  <c r="P57" i="1"/>
  <c r="O56" i="1"/>
  <c r="M1248" i="1"/>
  <c r="P1250" i="1"/>
  <c r="O1249" i="1"/>
  <c r="M3324" i="1"/>
  <c r="P3326" i="1"/>
  <c r="O3325" i="1"/>
  <c r="M987" i="1"/>
  <c r="P989" i="1"/>
  <c r="O988" i="1"/>
  <c r="M3012" i="1"/>
  <c r="P3014" i="1"/>
  <c r="O3013" i="1"/>
  <c r="M87" i="1"/>
  <c r="P89" i="1"/>
  <c r="O88" i="1"/>
  <c r="M319" i="1"/>
  <c r="P321" i="1"/>
  <c r="O320" i="1"/>
  <c r="M271" i="1"/>
  <c r="P273" i="1"/>
  <c r="O272" i="1"/>
  <c r="M765" i="1"/>
  <c r="P767" i="1"/>
  <c r="O766" i="1"/>
  <c r="M1179" i="1"/>
  <c r="P1181" i="1"/>
  <c r="O1180" i="1"/>
  <c r="M2968" i="1"/>
  <c r="P2970" i="1"/>
  <c r="O2969" i="1"/>
  <c r="M2874" i="1"/>
  <c r="P2876" i="1"/>
  <c r="O2875" i="1"/>
  <c r="M3213" i="1"/>
  <c r="P3215" i="1"/>
  <c r="O3214" i="1"/>
  <c r="M2638" i="1"/>
  <c r="P2640" i="1"/>
  <c r="O2639" i="1"/>
  <c r="M2758" i="1"/>
  <c r="P2760" i="1"/>
  <c r="O2759" i="1"/>
  <c r="M2927" i="1"/>
  <c r="P2929" i="1"/>
  <c r="O2928" i="1"/>
  <c r="M1384" i="1"/>
  <c r="P1386" i="1"/>
  <c r="O1385" i="1"/>
  <c r="M1069" i="1"/>
  <c r="P1071" i="1"/>
  <c r="O1070" i="1"/>
  <c r="M1607" i="1"/>
  <c r="P1609" i="1"/>
  <c r="O1608" i="1"/>
  <c r="M2258" i="1"/>
  <c r="P2260" i="1"/>
  <c r="O2259" i="1"/>
  <c r="M1221" i="1"/>
  <c r="P1223" i="1"/>
  <c r="O1222" i="1"/>
  <c r="M2891" i="1"/>
  <c r="P2893" i="1"/>
  <c r="O2892" i="1"/>
  <c r="M507" i="1"/>
  <c r="P509" i="1"/>
  <c r="O508" i="1"/>
  <c r="M965" i="1"/>
  <c r="P967" i="1"/>
  <c r="O966" i="1"/>
  <c r="M86" i="1"/>
  <c r="P88" i="1"/>
  <c r="O87" i="1"/>
  <c r="M2210" i="1"/>
  <c r="P2212" i="1"/>
  <c r="O2211" i="1"/>
  <c r="M2841" i="1"/>
  <c r="P2843" i="1"/>
  <c r="O2842" i="1"/>
  <c r="M1596" i="1"/>
  <c r="P1598" i="1"/>
  <c r="O1597" i="1"/>
  <c r="M2403" i="1"/>
  <c r="P2405" i="1"/>
  <c r="O2404" i="1"/>
  <c r="M2186" i="1"/>
  <c r="P2188" i="1"/>
  <c r="O2187" i="1"/>
  <c r="M2214" i="1"/>
  <c r="P2216" i="1"/>
  <c r="O2215" i="1"/>
  <c r="M334" i="1"/>
  <c r="P336" i="1"/>
  <c r="O335" i="1"/>
  <c r="M413" i="1"/>
  <c r="P415" i="1"/>
  <c r="O414" i="1"/>
  <c r="M1044" i="1"/>
  <c r="P1046" i="1"/>
  <c r="O1045" i="1"/>
  <c r="M2182" i="1"/>
  <c r="P2184" i="1"/>
  <c r="O2183" i="1"/>
  <c r="M2926" i="1"/>
  <c r="P2928" i="1"/>
  <c r="O2927" i="1"/>
  <c r="M1591" i="1"/>
  <c r="P1593" i="1"/>
  <c r="O1592" i="1"/>
  <c r="M117" i="1"/>
  <c r="P119" i="1"/>
  <c r="O118" i="1"/>
  <c r="M349" i="1"/>
  <c r="P351" i="1"/>
  <c r="O350" i="1"/>
  <c r="M353" i="1"/>
  <c r="P355" i="1"/>
  <c r="O354" i="1"/>
  <c r="M3108" i="1"/>
  <c r="P3110" i="1"/>
  <c r="O3109" i="1"/>
  <c r="M2393" i="1"/>
  <c r="P2395" i="1"/>
  <c r="O2394" i="1"/>
  <c r="M2908" i="1"/>
  <c r="P2910" i="1"/>
  <c r="O2909" i="1"/>
  <c r="M1746" i="1"/>
  <c r="P1748" i="1"/>
  <c r="O1747" i="1"/>
  <c r="M1767" i="1"/>
  <c r="P1769" i="1"/>
  <c r="O1768" i="1"/>
  <c r="M3405" i="1"/>
  <c r="P3407" i="1"/>
  <c r="O3406" i="1"/>
  <c r="M459" i="1"/>
  <c r="P461" i="1"/>
  <c r="O460" i="1"/>
  <c r="M1041" i="1"/>
  <c r="P1043" i="1"/>
  <c r="O1042" i="1"/>
  <c r="M2002" i="1"/>
  <c r="P2004" i="1"/>
  <c r="O2003" i="1"/>
  <c r="M3089" i="1"/>
  <c r="P3091" i="1"/>
  <c r="O3090" i="1"/>
  <c r="M148" i="1"/>
  <c r="P150" i="1"/>
  <c r="O149" i="1"/>
  <c r="M1584" i="1"/>
  <c r="P1586" i="1"/>
  <c r="O1585" i="1"/>
  <c r="M3323" i="1"/>
  <c r="P3325" i="1"/>
  <c r="O3324" i="1"/>
  <c r="M2744" i="1"/>
  <c r="P2746" i="1"/>
  <c r="O2745" i="1"/>
  <c r="M444" i="1"/>
  <c r="P446" i="1"/>
  <c r="O445" i="1"/>
  <c r="M697" i="1"/>
  <c r="P699" i="1"/>
  <c r="O698" i="1"/>
  <c r="M180" i="1"/>
  <c r="P182" i="1"/>
  <c r="O181" i="1"/>
  <c r="M786" i="1"/>
  <c r="P788" i="1"/>
  <c r="O787" i="1"/>
  <c r="M518" i="1"/>
  <c r="P520" i="1"/>
  <c r="O519" i="1"/>
  <c r="M1230" i="1"/>
  <c r="P1232" i="1"/>
  <c r="O1231" i="1"/>
  <c r="M1662" i="1"/>
  <c r="P1664" i="1"/>
  <c r="O1663" i="1"/>
  <c r="M2170" i="1"/>
  <c r="P2172" i="1"/>
  <c r="O2171" i="1"/>
  <c r="M2127" i="1"/>
  <c r="P2129" i="1"/>
  <c r="O2128" i="1"/>
  <c r="M2582" i="1"/>
  <c r="P2584" i="1"/>
  <c r="O2583" i="1"/>
  <c r="M3047" i="1"/>
  <c r="P3049" i="1"/>
  <c r="O3048" i="1"/>
  <c r="M2711" i="1"/>
  <c r="P2713" i="1"/>
  <c r="O2712" i="1"/>
  <c r="M1606" i="1"/>
  <c r="P1608" i="1"/>
  <c r="O1607" i="1"/>
  <c r="M585" i="1"/>
  <c r="P587" i="1"/>
  <c r="O586" i="1"/>
  <c r="M1111" i="1"/>
  <c r="P1113" i="1"/>
  <c r="O1112" i="1"/>
  <c r="M1294" i="1"/>
  <c r="P1296" i="1"/>
  <c r="O1295" i="1"/>
  <c r="M2268" i="1"/>
  <c r="P2270" i="1"/>
  <c r="O2269" i="1"/>
  <c r="M340" i="1"/>
  <c r="P342" i="1"/>
  <c r="O341" i="1"/>
  <c r="M522" i="1"/>
  <c r="P524" i="1"/>
  <c r="O523" i="1"/>
  <c r="M591" i="1"/>
  <c r="P593" i="1"/>
  <c r="O592" i="1"/>
  <c r="M722" i="1"/>
  <c r="P724" i="1"/>
  <c r="O723" i="1"/>
  <c r="M989" i="1"/>
  <c r="P991" i="1"/>
  <c r="O990" i="1"/>
  <c r="M1539" i="1"/>
  <c r="P1541" i="1"/>
  <c r="O1540" i="1"/>
  <c r="M2319" i="1"/>
  <c r="P2321" i="1"/>
  <c r="O2320" i="1"/>
  <c r="M2212" i="1"/>
  <c r="P2214" i="1"/>
  <c r="O2213" i="1"/>
  <c r="M2492" i="1"/>
  <c r="P2494" i="1"/>
  <c r="O2493" i="1"/>
  <c r="M2860" i="1"/>
  <c r="P2862" i="1"/>
  <c r="O2861" i="1"/>
  <c r="M2800" i="1"/>
  <c r="P2802" i="1"/>
  <c r="O2801" i="1"/>
  <c r="M2879" i="1"/>
  <c r="P2881" i="1"/>
  <c r="O2880" i="1"/>
  <c r="M3117" i="1"/>
  <c r="P3119" i="1"/>
  <c r="O3118" i="1"/>
  <c r="M3144" i="1"/>
  <c r="P3146" i="1"/>
  <c r="O3145" i="1"/>
  <c r="M1380" i="1"/>
  <c r="P1382" i="1"/>
  <c r="O1381" i="1"/>
  <c r="M2439" i="1"/>
  <c r="P2441" i="1"/>
  <c r="O2440" i="1"/>
  <c r="M2857" i="1"/>
  <c r="P2859" i="1"/>
  <c r="O2858" i="1"/>
  <c r="M3160" i="1"/>
  <c r="P3162" i="1"/>
  <c r="O3161" i="1"/>
  <c r="M2680" i="1"/>
  <c r="P2682" i="1"/>
  <c r="O2681" i="1"/>
  <c r="M308" i="1"/>
  <c r="P310" i="1"/>
  <c r="O309" i="1"/>
  <c r="M1536" i="1"/>
  <c r="P1538" i="1"/>
  <c r="O1537" i="1"/>
  <c r="M2137" i="1"/>
  <c r="P2139" i="1"/>
  <c r="O2138" i="1"/>
  <c r="M2892" i="1"/>
  <c r="P2894" i="1"/>
  <c r="O2893" i="1"/>
  <c r="M3025" i="1"/>
  <c r="P3027" i="1"/>
  <c r="O3026" i="1"/>
  <c r="M767" i="1"/>
  <c r="P769" i="1"/>
  <c r="O768" i="1"/>
  <c r="M931" i="1"/>
  <c r="P933" i="1"/>
  <c r="O932" i="1"/>
  <c r="M2965" i="1"/>
  <c r="P2967" i="1"/>
  <c r="O2966" i="1"/>
  <c r="M901" i="1"/>
  <c r="P903" i="1"/>
  <c r="O902" i="1"/>
  <c r="M702" i="1"/>
  <c r="P704" i="1"/>
  <c r="O703" i="1"/>
  <c r="M630" i="1"/>
  <c r="P632" i="1"/>
  <c r="O631" i="1"/>
  <c r="M855" i="1"/>
  <c r="P857" i="1"/>
  <c r="O856" i="1"/>
  <c r="M1333" i="1"/>
  <c r="P1335" i="1"/>
  <c r="O1334" i="1"/>
  <c r="M1449" i="1"/>
  <c r="P1451" i="1"/>
  <c r="O1450" i="1"/>
  <c r="M1790" i="1"/>
  <c r="P1792" i="1"/>
  <c r="O1791" i="1"/>
  <c r="M1753" i="1"/>
  <c r="P1755" i="1"/>
  <c r="O1754" i="1"/>
  <c r="M1905" i="1"/>
  <c r="P1907" i="1"/>
  <c r="O1906" i="1"/>
  <c r="M2051" i="1"/>
  <c r="P2053" i="1"/>
  <c r="O2052" i="1"/>
  <c r="M2441" i="1"/>
  <c r="P2443" i="1"/>
  <c r="O2442" i="1"/>
  <c r="M2767" i="1"/>
  <c r="P2769" i="1"/>
  <c r="O2768" i="1"/>
  <c r="M2191" i="1"/>
  <c r="P2193" i="1"/>
  <c r="O2192" i="1"/>
  <c r="M2587" i="1"/>
  <c r="P2589" i="1"/>
  <c r="O2588" i="1"/>
  <c r="M2477" i="1"/>
  <c r="P2479" i="1"/>
  <c r="O2478" i="1"/>
  <c r="M2269" i="1"/>
  <c r="P2271" i="1"/>
  <c r="O2270" i="1"/>
  <c r="M2702" i="1"/>
  <c r="P2704" i="1"/>
  <c r="O2703" i="1"/>
  <c r="M2687" i="1"/>
  <c r="P2689" i="1"/>
  <c r="O2688" i="1"/>
  <c r="M2917" i="1"/>
  <c r="P2919" i="1"/>
  <c r="O2918" i="1"/>
  <c r="M2959" i="1"/>
  <c r="P2961" i="1"/>
  <c r="O2960" i="1"/>
  <c r="M3158" i="1"/>
  <c r="P3160" i="1"/>
  <c r="O3159" i="1"/>
  <c r="M3237" i="1"/>
  <c r="P3239" i="1"/>
  <c r="O3238" i="1"/>
  <c r="M3328" i="1"/>
  <c r="P3330" i="1"/>
  <c r="O3329" i="1"/>
  <c r="M3440" i="1"/>
  <c r="P3442" i="1"/>
  <c r="O3441" i="1"/>
  <c r="M915" i="1"/>
  <c r="P917" i="1"/>
  <c r="O916" i="1"/>
  <c r="M1761" i="1"/>
  <c r="P1763" i="1"/>
  <c r="O1762" i="1"/>
  <c r="M2833" i="1"/>
  <c r="P2835" i="1"/>
  <c r="O2834" i="1"/>
  <c r="M2745" i="1"/>
  <c r="P2747" i="1"/>
  <c r="O2746" i="1"/>
  <c r="M2682" i="1"/>
  <c r="P2684" i="1"/>
  <c r="O2683" i="1"/>
  <c r="M3163" i="1"/>
  <c r="P3165" i="1"/>
  <c r="O3164" i="1"/>
  <c r="M2017" i="1"/>
  <c r="P2019" i="1"/>
  <c r="O2018" i="1"/>
  <c r="M2004" i="1"/>
  <c r="P2006" i="1"/>
  <c r="O2005" i="1"/>
  <c r="M2914" i="1"/>
  <c r="P2916" i="1"/>
  <c r="O2915" i="1"/>
  <c r="M3086" i="1"/>
  <c r="P3088" i="1"/>
  <c r="O3087" i="1"/>
  <c r="M85" i="1"/>
  <c r="P87" i="1"/>
  <c r="O86" i="1"/>
  <c r="M1481" i="1"/>
  <c r="P1483" i="1"/>
  <c r="O1482" i="1"/>
  <c r="M1945" i="1"/>
  <c r="P1947" i="1"/>
  <c r="O1946" i="1"/>
  <c r="M2358" i="1"/>
  <c r="P2360" i="1"/>
  <c r="O2359" i="1"/>
  <c r="M3040" i="1"/>
  <c r="P3042" i="1"/>
  <c r="O3041" i="1"/>
  <c r="M866" i="1"/>
  <c r="P868" i="1"/>
  <c r="O867" i="1"/>
  <c r="M689" i="1"/>
  <c r="P691" i="1"/>
  <c r="O690" i="1"/>
  <c r="M1630" i="1"/>
  <c r="P1632" i="1"/>
  <c r="O1631" i="1"/>
  <c r="M1378" i="1"/>
  <c r="P1380" i="1"/>
  <c r="O1379" i="1"/>
  <c r="M1553" i="1"/>
  <c r="P1555" i="1"/>
  <c r="O1554" i="1"/>
  <c r="M2118" i="1"/>
  <c r="P2120" i="1"/>
  <c r="O2119" i="1"/>
  <c r="M2142" i="1"/>
  <c r="P2144" i="1"/>
  <c r="O2143" i="1"/>
  <c r="M2967" i="1"/>
  <c r="P2969" i="1"/>
  <c r="O2968" i="1"/>
  <c r="M2409" i="1"/>
  <c r="P2411" i="1"/>
  <c r="O2410" i="1"/>
  <c r="M2576" i="1"/>
  <c r="P2578" i="1"/>
  <c r="O2577" i="1"/>
  <c r="M2855" i="1"/>
  <c r="P2857" i="1"/>
  <c r="O2856" i="1"/>
  <c r="M3186" i="1"/>
  <c r="P3188" i="1"/>
  <c r="O3187" i="1"/>
  <c r="M3254" i="1"/>
  <c r="P3256" i="1"/>
  <c r="O3255" i="1"/>
  <c r="M574" i="1"/>
  <c r="P576" i="1"/>
  <c r="O575" i="1"/>
  <c r="M131" i="1"/>
  <c r="P133" i="1"/>
  <c r="O132" i="1"/>
  <c r="M803" i="1"/>
  <c r="P805" i="1"/>
  <c r="O804" i="1"/>
  <c r="M662" i="1"/>
  <c r="P664" i="1"/>
  <c r="O663" i="1"/>
  <c r="M592" i="1"/>
  <c r="P594" i="1"/>
  <c r="O593" i="1"/>
  <c r="M720" i="1"/>
  <c r="P722" i="1"/>
  <c r="O721" i="1"/>
  <c r="M1051" i="1"/>
  <c r="P1053" i="1"/>
  <c r="O1052" i="1"/>
  <c r="M1461" i="1"/>
  <c r="P1463" i="1"/>
  <c r="O1462" i="1"/>
  <c r="M1671" i="1"/>
  <c r="P1673" i="1"/>
  <c r="O1672" i="1"/>
  <c r="M1798" i="1"/>
  <c r="P1800" i="1"/>
  <c r="O1799" i="1"/>
  <c r="M2138" i="1"/>
  <c r="P2140" i="1"/>
  <c r="O2139" i="1"/>
  <c r="M2413" i="1"/>
  <c r="P2415" i="1"/>
  <c r="O2414" i="1"/>
  <c r="M2901" i="1"/>
  <c r="P2903" i="1"/>
  <c r="O2902" i="1"/>
  <c r="M2483" i="1"/>
  <c r="P2485" i="1"/>
  <c r="O2484" i="1"/>
  <c r="M2302" i="1"/>
  <c r="P2304" i="1"/>
  <c r="O2303" i="1"/>
  <c r="M2780" i="1"/>
  <c r="P2782" i="1"/>
  <c r="O2781" i="1"/>
  <c r="M2852" i="1"/>
  <c r="P2854" i="1"/>
  <c r="O2853" i="1"/>
  <c r="M2886" i="1"/>
  <c r="P2888" i="1"/>
  <c r="O2887" i="1"/>
  <c r="M3050" i="1"/>
  <c r="P3052" i="1"/>
  <c r="O3051" i="1"/>
  <c r="M3015" i="1"/>
  <c r="P3017" i="1"/>
  <c r="O3016" i="1"/>
  <c r="M3418" i="1"/>
  <c r="P3420" i="1"/>
  <c r="O3419" i="1"/>
  <c r="M3329" i="1"/>
  <c r="P3331" i="1"/>
  <c r="O3330" i="1"/>
  <c r="M661" i="1"/>
  <c r="P663" i="1"/>
  <c r="O662" i="1"/>
  <c r="M1082" i="1"/>
  <c r="P1084" i="1"/>
  <c r="O1083" i="1"/>
  <c r="M1689" i="1"/>
  <c r="P1691" i="1"/>
  <c r="O1690" i="1"/>
  <c r="M1672" i="1"/>
  <c r="P1674" i="1"/>
  <c r="O1673" i="1"/>
  <c r="M2310" i="1"/>
  <c r="P2312" i="1"/>
  <c r="O2311" i="1"/>
  <c r="M2843" i="1"/>
  <c r="P2845" i="1"/>
  <c r="O2844" i="1"/>
  <c r="M2902" i="1"/>
  <c r="P2904" i="1"/>
  <c r="O2903" i="1"/>
  <c r="M3241" i="1"/>
  <c r="P3243" i="1"/>
  <c r="O3242" i="1"/>
  <c r="M1388" i="1"/>
  <c r="P1390" i="1"/>
  <c r="O1389" i="1"/>
  <c r="M2718" i="1"/>
  <c r="P2720" i="1"/>
  <c r="O2719" i="1"/>
  <c r="M2846" i="1"/>
  <c r="P2848" i="1"/>
  <c r="O2847" i="1"/>
  <c r="M3032" i="1"/>
  <c r="P3034" i="1"/>
  <c r="O3033" i="1"/>
  <c r="M22" i="1"/>
  <c r="P24" i="1"/>
  <c r="O23" i="1"/>
  <c r="M1063" i="1"/>
  <c r="P1065" i="1"/>
  <c r="O1064" i="1"/>
  <c r="M1836" i="1"/>
  <c r="P1838" i="1"/>
  <c r="O1837" i="1"/>
  <c r="M178" i="1"/>
  <c r="P180" i="1"/>
  <c r="O179" i="1"/>
  <c r="M648" i="1"/>
  <c r="P650" i="1"/>
  <c r="O649" i="1"/>
  <c r="M879" i="1"/>
  <c r="P881" i="1"/>
  <c r="O880" i="1"/>
  <c r="M2956" i="1"/>
  <c r="P2958" i="1"/>
  <c r="O2957" i="1"/>
  <c r="M21" i="1"/>
  <c r="P23" i="1"/>
  <c r="O22" i="1"/>
  <c r="M601" i="1"/>
  <c r="P603" i="1"/>
  <c r="O602" i="1"/>
  <c r="M477" i="1"/>
  <c r="P479" i="1"/>
  <c r="O478" i="1"/>
  <c r="M1155" i="1"/>
  <c r="P1157" i="1"/>
  <c r="O1156" i="1"/>
  <c r="M863" i="1"/>
  <c r="P865" i="1"/>
  <c r="O864" i="1"/>
  <c r="M1182" i="1"/>
  <c r="P1184" i="1"/>
  <c r="O1183" i="1"/>
  <c r="M1346" i="1"/>
  <c r="P1348" i="1"/>
  <c r="O1347" i="1"/>
  <c r="M1306" i="1"/>
  <c r="P1308" i="1"/>
  <c r="O1307" i="1"/>
  <c r="M1665" i="1"/>
  <c r="P1667" i="1"/>
  <c r="O1666" i="1"/>
  <c r="M1918" i="1"/>
  <c r="P1920" i="1"/>
  <c r="O1919" i="1"/>
  <c r="M1801" i="1"/>
  <c r="P1803" i="1"/>
  <c r="O1802" i="1"/>
  <c r="M2023" i="1"/>
  <c r="P2025" i="1"/>
  <c r="O2024" i="1"/>
  <c r="M2022" i="1"/>
  <c r="P2024" i="1"/>
  <c r="O2023" i="1"/>
  <c r="M2649" i="1"/>
  <c r="P2651" i="1"/>
  <c r="O2650" i="1"/>
  <c r="M2692" i="1"/>
  <c r="P2694" i="1"/>
  <c r="O2693" i="1"/>
  <c r="M2661" i="1"/>
  <c r="P2663" i="1"/>
  <c r="O2662" i="1"/>
  <c r="M2611" i="1"/>
  <c r="P2613" i="1"/>
  <c r="O2612" i="1"/>
  <c r="M2621" i="1"/>
  <c r="P2623" i="1"/>
  <c r="O2622" i="1"/>
  <c r="M2652" i="1"/>
  <c r="P2654" i="1"/>
  <c r="O2653" i="1"/>
  <c r="M2518" i="1"/>
  <c r="P2520" i="1"/>
  <c r="O2519" i="1"/>
  <c r="M2870" i="1"/>
  <c r="P2872" i="1"/>
  <c r="O2871" i="1"/>
  <c r="M2894" i="1"/>
  <c r="P2896" i="1"/>
  <c r="O2895" i="1"/>
  <c r="M2963" i="1"/>
  <c r="P2965" i="1"/>
  <c r="O2964" i="1"/>
  <c r="M3197" i="1"/>
  <c r="P3199" i="1"/>
  <c r="O3198" i="1"/>
  <c r="M3322" i="1"/>
  <c r="P3324" i="1"/>
  <c r="O3323" i="1"/>
  <c r="M847" i="1"/>
  <c r="P849" i="1"/>
  <c r="O848" i="1"/>
  <c r="M1019" i="1"/>
  <c r="P1021" i="1"/>
  <c r="O1020" i="1"/>
  <c r="M2340" i="1"/>
  <c r="P2342" i="1"/>
  <c r="O2341" i="1"/>
  <c r="M2734" i="1"/>
  <c r="P2736" i="1"/>
  <c r="O2735" i="1"/>
  <c r="M3392" i="1"/>
  <c r="P3394" i="1"/>
  <c r="O3393" i="1"/>
  <c r="M2314" i="1"/>
  <c r="P2316" i="1"/>
  <c r="O2315" i="1"/>
  <c r="M3174" i="1"/>
  <c r="P3176" i="1"/>
  <c r="O3175" i="1"/>
  <c r="M582" i="1"/>
  <c r="P584" i="1"/>
  <c r="O583" i="1"/>
  <c r="M1697" i="1"/>
  <c r="P1699" i="1"/>
  <c r="O1698" i="1"/>
  <c r="M1597" i="1"/>
  <c r="P1599" i="1"/>
  <c r="O1598" i="1"/>
  <c r="M1941" i="1"/>
  <c r="P1943" i="1"/>
  <c r="O1942" i="1"/>
  <c r="M2167" i="1"/>
  <c r="P2169" i="1"/>
  <c r="O2168" i="1"/>
  <c r="M2469" i="1"/>
  <c r="P2471" i="1"/>
  <c r="O2470" i="1"/>
  <c r="M2951" i="1"/>
  <c r="P2953" i="1"/>
  <c r="O2952" i="1"/>
  <c r="M346" i="1"/>
  <c r="P348" i="1"/>
  <c r="O347" i="1"/>
  <c r="M739" i="1"/>
  <c r="P741" i="1"/>
  <c r="O740" i="1"/>
  <c r="M813" i="1"/>
  <c r="P815" i="1"/>
  <c r="O814" i="1"/>
  <c r="M1026" i="1"/>
  <c r="P1028" i="1"/>
  <c r="O1027" i="1"/>
  <c r="M1331" i="1"/>
  <c r="P1333" i="1"/>
  <c r="O1332" i="1"/>
  <c r="M1405" i="1"/>
  <c r="P1407" i="1"/>
  <c r="O1406" i="1"/>
  <c r="M26" i="1"/>
  <c r="P28" i="1"/>
  <c r="O27" i="1"/>
  <c r="M242" i="1"/>
  <c r="P244" i="1"/>
  <c r="O243" i="1"/>
  <c r="M576" i="1"/>
  <c r="P578" i="1"/>
  <c r="O577" i="1"/>
  <c r="M339" i="1"/>
  <c r="P341" i="1"/>
  <c r="O340" i="1"/>
  <c r="M282" i="1"/>
  <c r="P284" i="1"/>
  <c r="O283" i="1"/>
  <c r="M609" i="1"/>
  <c r="P611" i="1"/>
  <c r="O610" i="1"/>
  <c r="M895" i="1"/>
  <c r="P897" i="1"/>
  <c r="O896" i="1"/>
  <c r="M1316" i="1"/>
  <c r="P1318" i="1"/>
  <c r="O1317" i="1"/>
  <c r="M994" i="1"/>
  <c r="P996" i="1"/>
  <c r="O995" i="1"/>
  <c r="M1315" i="1"/>
  <c r="P1317" i="1"/>
  <c r="O1316" i="1"/>
  <c r="M1681" i="1"/>
  <c r="P1683" i="1"/>
  <c r="O1682" i="1"/>
  <c r="M3480" i="1"/>
  <c r="P3482" i="1"/>
  <c r="O3481" i="1"/>
  <c r="M2129" i="1"/>
  <c r="P2131" i="1"/>
  <c r="O2130" i="1"/>
  <c r="M2286" i="1"/>
  <c r="P2288" i="1"/>
  <c r="O2287" i="1"/>
  <c r="M3142" i="1"/>
  <c r="P3144" i="1"/>
  <c r="O3143" i="1"/>
  <c r="M983" i="1"/>
  <c r="P985" i="1"/>
  <c r="O984" i="1"/>
  <c r="M856" i="1"/>
  <c r="P858" i="1"/>
  <c r="O857" i="1"/>
  <c r="M1489" i="1"/>
  <c r="P1491" i="1"/>
  <c r="O1490" i="1"/>
  <c r="M2006" i="1"/>
  <c r="P2008" i="1"/>
  <c r="O2007" i="1"/>
  <c r="M1680" i="1"/>
  <c r="P1682" i="1"/>
  <c r="O1681" i="1"/>
  <c r="M410" i="1"/>
  <c r="P412" i="1"/>
  <c r="O411" i="1"/>
  <c r="M66" i="1"/>
  <c r="P68" i="1"/>
  <c r="O67" i="1"/>
  <c r="M683" i="1"/>
  <c r="P685" i="1"/>
  <c r="O684" i="1"/>
  <c r="M721" i="1"/>
  <c r="P723" i="1"/>
  <c r="O722" i="1"/>
  <c r="M825" i="1"/>
  <c r="P827" i="1"/>
  <c r="O826" i="1"/>
  <c r="M1393" i="1"/>
  <c r="P1395" i="1"/>
  <c r="O1394" i="1"/>
  <c r="M1793" i="1"/>
  <c r="P1795" i="1"/>
  <c r="O1794" i="1"/>
  <c r="M1950" i="1"/>
  <c r="P1952" i="1"/>
  <c r="O1951" i="1"/>
  <c r="M2145" i="1"/>
  <c r="P2147" i="1"/>
  <c r="O2146" i="1"/>
  <c r="M2499" i="1"/>
  <c r="P2501" i="1"/>
  <c r="O2500" i="1"/>
  <c r="M3297" i="1"/>
  <c r="P3299" i="1"/>
  <c r="O3298" i="1"/>
  <c r="M61" i="1"/>
  <c r="P63" i="1"/>
  <c r="O62" i="1"/>
  <c r="M641" i="1"/>
  <c r="P643" i="1"/>
  <c r="O642" i="1"/>
  <c r="M545" i="1"/>
  <c r="P547" i="1"/>
  <c r="O546" i="1"/>
  <c r="M1238" i="1"/>
  <c r="P1240" i="1"/>
  <c r="O1239" i="1"/>
  <c r="M1030" i="1"/>
  <c r="P1032" i="1"/>
  <c r="O1031" i="1"/>
  <c r="M942" i="1"/>
  <c r="P944" i="1"/>
  <c r="O943" i="1"/>
  <c r="M760" i="1"/>
  <c r="P762" i="1"/>
  <c r="O761" i="1"/>
  <c r="M1079" i="1"/>
  <c r="P1081" i="1"/>
  <c r="O1080" i="1"/>
  <c r="M1364" i="1"/>
  <c r="P1366" i="1"/>
  <c r="O1365" i="1"/>
  <c r="M1270" i="1"/>
  <c r="P1272" i="1"/>
  <c r="O1271" i="1"/>
  <c r="M1954" i="1"/>
  <c r="P1956" i="1"/>
  <c r="O1955" i="1"/>
  <c r="M1636" i="1"/>
  <c r="P1638" i="1"/>
  <c r="O1637" i="1"/>
  <c r="M1322" i="1"/>
  <c r="P1324" i="1"/>
  <c r="O1323" i="1"/>
  <c r="M1657" i="1"/>
  <c r="P1659" i="1"/>
  <c r="O1658" i="1"/>
  <c r="M1374" i="1"/>
  <c r="P1376" i="1"/>
  <c r="O1375" i="1"/>
  <c r="M1694" i="1"/>
  <c r="P1696" i="1"/>
  <c r="O1695" i="1"/>
  <c r="M1785" i="1"/>
  <c r="P1787" i="1"/>
  <c r="O1786" i="1"/>
  <c r="M2802" i="1"/>
  <c r="P2804" i="1"/>
  <c r="O2803" i="1"/>
  <c r="M2713" i="1"/>
  <c r="P2715" i="1"/>
  <c r="O2714" i="1"/>
  <c r="M2491" i="1"/>
  <c r="P2493" i="1"/>
  <c r="O2492" i="1"/>
  <c r="M2493" i="1"/>
  <c r="P2495" i="1"/>
  <c r="O2494" i="1"/>
  <c r="M2429" i="1"/>
  <c r="P2431" i="1"/>
  <c r="O2430" i="1"/>
  <c r="M2606" i="1"/>
  <c r="P2608" i="1"/>
  <c r="O2607" i="1"/>
  <c r="M2544" i="1"/>
  <c r="P2546" i="1"/>
  <c r="O2545" i="1"/>
  <c r="M2698" i="1"/>
  <c r="P2700" i="1"/>
  <c r="O2699" i="1"/>
  <c r="M2787" i="1"/>
  <c r="P2789" i="1"/>
  <c r="O2788" i="1"/>
  <c r="M3027" i="1"/>
  <c r="P3029" i="1"/>
  <c r="O3028" i="1"/>
  <c r="M3358" i="1"/>
  <c r="P3360" i="1"/>
  <c r="O3359" i="1"/>
  <c r="M3489" i="1"/>
  <c r="P3491" i="1"/>
  <c r="O3490" i="1"/>
  <c r="M6" i="1"/>
  <c r="P8" i="1"/>
  <c r="O7" i="1"/>
  <c r="M1283" i="1"/>
  <c r="P1285" i="1"/>
  <c r="O1284" i="1"/>
  <c r="M677" i="1"/>
  <c r="P679" i="1"/>
  <c r="O678" i="1"/>
  <c r="M867" i="1"/>
  <c r="P869" i="1"/>
  <c r="O868" i="1"/>
  <c r="M605" i="1"/>
  <c r="P607" i="1"/>
  <c r="O606" i="1"/>
  <c r="M1118" i="1"/>
  <c r="P1120" i="1"/>
  <c r="O1119" i="1"/>
  <c r="M1441" i="1"/>
  <c r="P1443" i="1"/>
  <c r="O1442" i="1"/>
  <c r="M1166" i="1"/>
  <c r="P1168" i="1"/>
  <c r="O1167" i="1"/>
  <c r="M761" i="1"/>
  <c r="P763" i="1"/>
  <c r="O762" i="1"/>
  <c r="M1042" i="1"/>
  <c r="P1044" i="1"/>
  <c r="O1043" i="1"/>
  <c r="M1043" i="1"/>
  <c r="P1045" i="1"/>
  <c r="O1044" i="1"/>
  <c r="M1323" i="1"/>
  <c r="P1325" i="1"/>
  <c r="O1324" i="1"/>
  <c r="M1330" i="1"/>
  <c r="P1332" i="1"/>
  <c r="O1331" i="1"/>
  <c r="M1932" i="1"/>
  <c r="P1934" i="1"/>
  <c r="O1933" i="1"/>
  <c r="M2533" i="1"/>
  <c r="P2535" i="1"/>
  <c r="O2534" i="1"/>
  <c r="M2506" i="1"/>
  <c r="P2508" i="1"/>
  <c r="O2507" i="1"/>
  <c r="M330" i="1"/>
  <c r="P332" i="1"/>
  <c r="O331" i="1"/>
  <c r="M734" i="1"/>
  <c r="P736" i="1"/>
  <c r="O735" i="1"/>
  <c r="M1900" i="1"/>
  <c r="P1902" i="1"/>
  <c r="O1901" i="1"/>
  <c r="M1303" i="1"/>
  <c r="P1305" i="1"/>
  <c r="O1304" i="1"/>
  <c r="M1522" i="1"/>
  <c r="P1524" i="1"/>
  <c r="O1523" i="1"/>
  <c r="M1860" i="1"/>
  <c r="P1862" i="1"/>
  <c r="O1861" i="1"/>
  <c r="M2357" i="1"/>
  <c r="P2359" i="1"/>
  <c r="O2358" i="1"/>
  <c r="M2766" i="1"/>
  <c r="P2768" i="1"/>
  <c r="O2767" i="1"/>
  <c r="M75" i="1"/>
  <c r="P77" i="1"/>
  <c r="O76" i="1"/>
  <c r="M808" i="1"/>
  <c r="P810" i="1"/>
  <c r="O809" i="1"/>
  <c r="M773" i="1"/>
  <c r="P775" i="1"/>
  <c r="O774" i="1"/>
  <c r="M1521" i="1"/>
  <c r="P1523" i="1"/>
  <c r="O1522" i="1"/>
  <c r="M1948" i="1"/>
  <c r="P1950" i="1"/>
  <c r="O1949" i="1"/>
  <c r="M2664" i="1"/>
  <c r="P2666" i="1"/>
  <c r="O2665" i="1"/>
  <c r="M2187" i="1"/>
  <c r="P2189" i="1"/>
  <c r="O2188" i="1"/>
  <c r="M2885" i="1"/>
  <c r="P2887" i="1"/>
  <c r="O2886" i="1"/>
  <c r="M3028" i="1"/>
  <c r="P3030" i="1"/>
  <c r="O3029" i="1"/>
  <c r="M3353" i="1"/>
  <c r="P3355" i="1"/>
  <c r="O3354" i="1"/>
  <c r="M3345" i="1"/>
  <c r="P3347" i="1"/>
  <c r="O3346" i="1"/>
  <c r="M1625" i="1"/>
  <c r="P1627" i="1"/>
  <c r="O1626" i="1"/>
  <c r="M2243" i="1"/>
  <c r="P2245" i="1"/>
  <c r="O2244" i="1"/>
  <c r="M3382" i="1"/>
  <c r="P3384" i="1"/>
  <c r="O3383" i="1"/>
  <c r="M3202" i="1"/>
  <c r="P3204" i="1"/>
  <c r="O3203" i="1"/>
  <c r="M672" i="1"/>
  <c r="P674" i="1"/>
  <c r="O673" i="1"/>
  <c r="M3399" i="1"/>
  <c r="P3401" i="1"/>
  <c r="O3400" i="1"/>
  <c r="M90" i="1"/>
  <c r="P92" i="1"/>
  <c r="O91" i="1"/>
  <c r="M504" i="1"/>
  <c r="P506" i="1"/>
  <c r="O505" i="1"/>
  <c r="M1075" i="1"/>
  <c r="P1077" i="1"/>
  <c r="O1076" i="1"/>
  <c r="M1401" i="1"/>
  <c r="P1403" i="1"/>
  <c r="O1402" i="1"/>
  <c r="M1342" i="1"/>
  <c r="P1344" i="1"/>
  <c r="O1343" i="1"/>
  <c r="M2043" i="1"/>
  <c r="P2045" i="1"/>
  <c r="O2044" i="1"/>
  <c r="M2893" i="1"/>
  <c r="P2895" i="1"/>
  <c r="O2894" i="1"/>
  <c r="M3131" i="1"/>
  <c r="P3133" i="1"/>
  <c r="O3132" i="1"/>
  <c r="M1676" i="1"/>
  <c r="P1678" i="1"/>
  <c r="O1677" i="1"/>
  <c r="M138" i="1"/>
  <c r="P140" i="1"/>
  <c r="O139" i="1"/>
  <c r="M3216" i="1"/>
  <c r="P3218" i="1"/>
  <c r="O3217" i="1"/>
  <c r="M402" i="1"/>
  <c r="P404" i="1"/>
  <c r="O403" i="1"/>
  <c r="M1688" i="1"/>
  <c r="P1690" i="1"/>
  <c r="O1689" i="1"/>
  <c r="M1222" i="1"/>
  <c r="P1224" i="1"/>
  <c r="O1223" i="1"/>
  <c r="M1302" i="1"/>
  <c r="P1304" i="1"/>
  <c r="O1303" i="1"/>
  <c r="M1550" i="1"/>
  <c r="P1552" i="1"/>
  <c r="O1551" i="1"/>
  <c r="M2131" i="1"/>
  <c r="P2133" i="1"/>
  <c r="O2132" i="1"/>
  <c r="M2075" i="1"/>
  <c r="P2077" i="1"/>
  <c r="O2076" i="1"/>
  <c r="M2721" i="1"/>
  <c r="P2723" i="1"/>
  <c r="O2722" i="1"/>
  <c r="M2414" i="1"/>
  <c r="P2416" i="1"/>
  <c r="O2415" i="1"/>
  <c r="M378" i="1"/>
  <c r="P380" i="1"/>
  <c r="O379" i="1"/>
  <c r="M2522" i="1"/>
  <c r="P2524" i="1"/>
  <c r="O2523" i="1"/>
  <c r="M1526" i="1"/>
  <c r="P1528" i="1"/>
  <c r="O1527" i="1"/>
  <c r="M2166" i="1"/>
  <c r="P2168" i="1"/>
  <c r="O2167" i="1"/>
  <c r="M2175" i="1"/>
  <c r="P2177" i="1"/>
  <c r="O2176" i="1"/>
  <c r="M1062" i="1"/>
  <c r="P1064" i="1"/>
  <c r="O1063" i="1"/>
  <c r="M306" i="1"/>
  <c r="P308" i="1"/>
  <c r="O307" i="1"/>
  <c r="M693" i="1"/>
  <c r="P695" i="1"/>
  <c r="O694" i="1"/>
  <c r="M1064" i="1"/>
  <c r="P1066" i="1"/>
  <c r="O1065" i="1"/>
  <c r="M1123" i="1"/>
  <c r="P1125" i="1"/>
  <c r="O1124" i="1"/>
  <c r="M1099" i="1"/>
  <c r="P1101" i="1"/>
  <c r="O1100" i="1"/>
  <c r="M2179" i="1"/>
  <c r="P2181" i="1"/>
  <c r="O2180" i="1"/>
  <c r="M2925" i="1"/>
  <c r="P2927" i="1"/>
  <c r="O2926" i="1"/>
  <c r="M3221" i="1"/>
  <c r="P3223" i="1"/>
  <c r="O3222" i="1"/>
  <c r="M194" i="1"/>
  <c r="P196" i="1"/>
  <c r="O195" i="1"/>
  <c r="M600" i="1"/>
  <c r="P602" i="1"/>
  <c r="O601" i="1"/>
  <c r="M1897" i="1"/>
  <c r="P1899" i="1"/>
  <c r="O1898" i="1"/>
  <c r="M2306" i="1"/>
  <c r="P2308" i="1"/>
  <c r="O2307" i="1"/>
  <c r="M2795" i="1"/>
  <c r="P2797" i="1"/>
  <c r="O2796" i="1"/>
  <c r="M2143" i="1"/>
  <c r="P2145" i="1"/>
  <c r="O2144" i="1"/>
  <c r="M3091" i="1"/>
  <c r="P3093" i="1"/>
  <c r="O3092" i="1"/>
  <c r="M218" i="1"/>
  <c r="P220" i="1"/>
  <c r="O219" i="1"/>
  <c r="M725" i="1"/>
  <c r="P727" i="1"/>
  <c r="O726" i="1"/>
  <c r="M3195" i="1"/>
  <c r="P3197" i="1"/>
  <c r="O3196" i="1"/>
  <c r="M48" i="1"/>
  <c r="P50" i="1"/>
  <c r="O49" i="1"/>
  <c r="M386" i="1"/>
  <c r="P388" i="1"/>
  <c r="O387" i="1"/>
  <c r="M1243" i="1"/>
  <c r="P1245" i="1"/>
  <c r="O1244" i="1"/>
  <c r="M1066" i="1"/>
  <c r="P1068" i="1"/>
  <c r="O1067" i="1"/>
  <c r="M1414" i="1"/>
  <c r="P1416" i="1"/>
  <c r="O1415" i="1"/>
  <c r="M1828" i="1"/>
  <c r="P1830" i="1"/>
  <c r="O1829" i="1"/>
  <c r="M2298" i="1"/>
  <c r="P2300" i="1"/>
  <c r="O2299" i="1"/>
  <c r="M2119" i="1"/>
  <c r="P2121" i="1"/>
  <c r="O2120" i="1"/>
  <c r="M2422" i="1"/>
  <c r="P2424" i="1"/>
  <c r="O2423" i="1"/>
  <c r="M3171" i="1"/>
  <c r="P3173" i="1"/>
  <c r="O3172" i="1"/>
  <c r="M3068" i="1"/>
  <c r="P3070" i="1"/>
  <c r="O3069" i="1"/>
  <c r="M680" i="1"/>
  <c r="P682" i="1"/>
  <c r="O681" i="1"/>
  <c r="M1262" i="1"/>
  <c r="P1264" i="1"/>
  <c r="O1263" i="1"/>
  <c r="M77" i="1"/>
  <c r="P79" i="1"/>
  <c r="O78" i="1"/>
  <c r="M3107" i="1"/>
  <c r="P3109" i="1"/>
  <c r="O3108" i="1"/>
  <c r="M1839" i="1"/>
  <c r="P1841" i="1"/>
  <c r="O1840" i="1"/>
  <c r="M1540" i="1"/>
  <c r="P1542" i="1"/>
  <c r="O1541" i="1"/>
  <c r="M2272" i="1"/>
  <c r="P2274" i="1"/>
  <c r="O2273" i="1"/>
  <c r="M1169" i="1"/>
  <c r="P1171" i="1"/>
  <c r="O1170" i="1"/>
  <c r="M2407" i="1"/>
  <c r="P2409" i="1"/>
  <c r="O2408" i="1"/>
  <c r="M1784" i="1"/>
  <c r="P1786" i="1"/>
  <c r="O1785" i="1"/>
  <c r="M809" i="1"/>
  <c r="P811" i="1"/>
  <c r="O810" i="1"/>
  <c r="M783" i="1"/>
  <c r="P785" i="1"/>
  <c r="O784" i="1"/>
  <c r="M906" i="1"/>
  <c r="P908" i="1"/>
  <c r="O907" i="1"/>
  <c r="M745" i="1"/>
  <c r="P747" i="1"/>
  <c r="O746" i="1"/>
  <c r="M1752" i="1"/>
  <c r="P1754" i="1"/>
  <c r="O1753" i="1"/>
  <c r="M1736" i="1"/>
  <c r="P1738" i="1"/>
  <c r="O1737" i="1"/>
  <c r="M1792" i="1"/>
  <c r="P1794" i="1"/>
  <c r="O1793" i="1"/>
  <c r="M2320" i="1"/>
  <c r="P2322" i="1"/>
  <c r="O2321" i="1"/>
  <c r="M3364" i="1"/>
  <c r="P3366" i="1"/>
  <c r="O3365" i="1"/>
  <c r="M1800" i="1"/>
  <c r="P1802" i="1"/>
  <c r="O1801" i="1"/>
  <c r="M302" i="1"/>
  <c r="P304" i="1"/>
  <c r="O303" i="1"/>
  <c r="M3401" i="1"/>
  <c r="P3403" i="1"/>
  <c r="O3402" i="1"/>
  <c r="M2081" i="1"/>
  <c r="P2083" i="1"/>
  <c r="O2082" i="1"/>
  <c r="M1261" i="1"/>
  <c r="P1263" i="1"/>
  <c r="O1262" i="1"/>
  <c r="M755" i="1"/>
  <c r="P757" i="1"/>
  <c r="O756" i="1"/>
  <c r="M1776" i="1"/>
  <c r="P1778" i="1"/>
  <c r="O1777" i="1"/>
  <c r="M3385" i="1"/>
  <c r="P3387" i="1"/>
  <c r="O3386" i="1"/>
  <c r="M405" i="1"/>
  <c r="P407" i="1"/>
  <c r="O406" i="1"/>
  <c r="M1437" i="1"/>
  <c r="P1439" i="1"/>
  <c r="O1438" i="1"/>
  <c r="M3100" i="1"/>
  <c r="P3102" i="1"/>
  <c r="O3101" i="1"/>
  <c r="M293" i="1"/>
  <c r="P295" i="1"/>
  <c r="O294" i="1"/>
  <c r="M497" i="1"/>
  <c r="P499" i="1"/>
  <c r="O498" i="1"/>
  <c r="M2317" i="1"/>
  <c r="P2319" i="1"/>
  <c r="O2318" i="1"/>
  <c r="M1501" i="1"/>
  <c r="P1503" i="1"/>
  <c r="O1502" i="1"/>
  <c r="M2677" i="1"/>
  <c r="P2679" i="1"/>
  <c r="O2678" i="1"/>
  <c r="M2818" i="1"/>
  <c r="P2820" i="1"/>
  <c r="O2819" i="1"/>
  <c r="M848" i="1"/>
  <c r="P850" i="1"/>
  <c r="O849" i="1"/>
  <c r="M437" i="1"/>
  <c r="P439" i="1"/>
  <c r="O438" i="1"/>
  <c r="M1581" i="1"/>
  <c r="P1583" i="1"/>
  <c r="O1582" i="1"/>
  <c r="M1495" i="1"/>
  <c r="P1497" i="1"/>
  <c r="O1496" i="1"/>
  <c r="M1768" i="1"/>
  <c r="P1770" i="1"/>
  <c r="O1769" i="1"/>
  <c r="M2595" i="1"/>
  <c r="P2597" i="1"/>
  <c r="O2596" i="1"/>
  <c r="M3508" i="1"/>
  <c r="P3510" i="1"/>
  <c r="O3509" i="1"/>
  <c r="M787" i="1"/>
  <c r="P789" i="1"/>
  <c r="O788" i="1"/>
  <c r="M1281" i="1"/>
  <c r="P1283" i="1"/>
  <c r="O1282" i="1"/>
  <c r="M2285" i="1"/>
  <c r="P2287" i="1"/>
  <c r="O2286" i="1"/>
  <c r="M2073" i="1"/>
  <c r="P2075" i="1"/>
  <c r="O2074" i="1"/>
  <c r="M2329" i="1"/>
  <c r="P2331" i="1"/>
  <c r="O2330" i="1"/>
  <c r="M3292" i="1"/>
  <c r="P3294" i="1"/>
  <c r="O3293" i="1"/>
  <c r="M1017" i="1"/>
  <c r="P1019" i="1"/>
  <c r="O1018" i="1"/>
  <c r="M2007" i="1"/>
  <c r="P2009" i="1"/>
  <c r="O2008" i="1"/>
  <c r="M1832" i="1"/>
  <c r="P1834" i="1"/>
  <c r="O1833" i="1"/>
  <c r="M2385" i="1"/>
  <c r="P2387" i="1"/>
  <c r="O2386" i="1"/>
  <c r="M1819" i="1"/>
  <c r="P1821" i="1"/>
  <c r="O1820" i="1"/>
  <c r="M770" i="1"/>
  <c r="P772" i="1"/>
  <c r="O771" i="1"/>
  <c r="M1683" i="1"/>
  <c r="P1685" i="1"/>
  <c r="O1684" i="1"/>
  <c r="M1483" i="1"/>
  <c r="P1485" i="1"/>
  <c r="O1484" i="1"/>
  <c r="M2511" i="1"/>
  <c r="P2513" i="1"/>
  <c r="O2512" i="1"/>
  <c r="M3017" i="1"/>
  <c r="P3019" i="1"/>
  <c r="O3018" i="1"/>
  <c r="M3256" i="1"/>
  <c r="P3258" i="1"/>
  <c r="O3257" i="1"/>
  <c r="M727" i="1"/>
  <c r="P729" i="1"/>
  <c r="O728" i="1"/>
  <c r="M3133" i="1"/>
  <c r="P3135" i="1"/>
  <c r="O3134" i="1"/>
  <c r="M1408" i="1"/>
  <c r="P1410" i="1"/>
  <c r="O1409" i="1"/>
  <c r="M2647" i="1"/>
  <c r="P2649" i="1"/>
  <c r="O2648" i="1"/>
  <c r="M2868" i="1"/>
  <c r="P2870" i="1"/>
  <c r="O2869" i="1"/>
  <c r="M228" i="1"/>
  <c r="P230" i="1"/>
  <c r="O229" i="1"/>
  <c r="M853" i="1"/>
  <c r="P855" i="1"/>
  <c r="O854" i="1"/>
  <c r="M928" i="1"/>
  <c r="P930" i="1"/>
  <c r="O929" i="1"/>
  <c r="M1667" i="1"/>
  <c r="P1669" i="1"/>
  <c r="O1668" i="1"/>
  <c r="M2667" i="1"/>
  <c r="P2669" i="1"/>
  <c r="O2668" i="1"/>
  <c r="M2816" i="1"/>
  <c r="P2818" i="1"/>
  <c r="O2817" i="1"/>
  <c r="M3433" i="1"/>
  <c r="P3435" i="1"/>
  <c r="O3434" i="1"/>
  <c r="M714" i="1"/>
  <c r="P716" i="1"/>
  <c r="O715" i="1"/>
  <c r="M1424" i="1"/>
  <c r="P1426" i="1"/>
  <c r="O1425" i="1"/>
  <c r="M1470" i="1"/>
  <c r="P1472" i="1"/>
  <c r="O1471" i="1"/>
  <c r="M2774" i="1"/>
  <c r="P2776" i="1"/>
  <c r="O2775" i="1"/>
  <c r="M3498" i="1"/>
  <c r="P3500" i="1"/>
  <c r="O3499" i="1"/>
  <c r="M183" i="1"/>
  <c r="P185" i="1"/>
  <c r="O184" i="1"/>
  <c r="M650" i="1"/>
  <c r="P652" i="1"/>
  <c r="O651" i="1"/>
  <c r="M260" i="1"/>
  <c r="P262" i="1"/>
  <c r="O261" i="1"/>
  <c r="M586" i="1"/>
  <c r="P588" i="1"/>
  <c r="O587" i="1"/>
  <c r="M1053" i="1"/>
  <c r="P1055" i="1"/>
  <c r="O1054" i="1"/>
  <c r="M1133" i="1"/>
  <c r="P1135" i="1"/>
  <c r="O1134" i="1"/>
  <c r="M939" i="1"/>
  <c r="P941" i="1"/>
  <c r="O940" i="1"/>
  <c r="M1467" i="1"/>
  <c r="P1469" i="1"/>
  <c r="O1468" i="1"/>
  <c r="M1013" i="1"/>
  <c r="P1015" i="1"/>
  <c r="O1014" i="1"/>
  <c r="M1245" i="1"/>
  <c r="P1247" i="1"/>
  <c r="O1246" i="1"/>
  <c r="M1435" i="1"/>
  <c r="P1437" i="1"/>
  <c r="O1436" i="1"/>
  <c r="M1835" i="1"/>
  <c r="P1837" i="1"/>
  <c r="O1836" i="1"/>
  <c r="M2048" i="1"/>
  <c r="P2050" i="1"/>
  <c r="O2049" i="1"/>
  <c r="M2172" i="1"/>
  <c r="P2174" i="1"/>
  <c r="O2173" i="1"/>
  <c r="M2053" i="1"/>
  <c r="P2055" i="1"/>
  <c r="O2054" i="1"/>
  <c r="M2173" i="1"/>
  <c r="P2175" i="1"/>
  <c r="O2174" i="1"/>
  <c r="M2583" i="1"/>
  <c r="P2585" i="1"/>
  <c r="O2584" i="1"/>
  <c r="M2792" i="1"/>
  <c r="P2794" i="1"/>
  <c r="O2793" i="1"/>
  <c r="M3184" i="1"/>
  <c r="P3186" i="1"/>
  <c r="O3185" i="1"/>
  <c r="M3243" i="1"/>
  <c r="P3245" i="1"/>
  <c r="O3244" i="1"/>
  <c r="M711" i="1"/>
  <c r="P713" i="1"/>
  <c r="O712" i="1"/>
  <c r="M1037" i="1"/>
  <c r="P1039" i="1"/>
  <c r="O1038" i="1"/>
  <c r="M2132" i="1"/>
  <c r="P2134" i="1"/>
  <c r="O2133" i="1"/>
  <c r="M2386" i="1"/>
  <c r="P2388" i="1"/>
  <c r="O2387" i="1"/>
  <c r="M2567" i="1"/>
  <c r="P2569" i="1"/>
  <c r="O2568" i="1"/>
  <c r="M3331" i="1"/>
  <c r="P3333" i="1"/>
  <c r="O3332" i="1"/>
  <c r="M287" i="1"/>
  <c r="P289" i="1"/>
  <c r="O288" i="1"/>
  <c r="M1192" i="1"/>
  <c r="P1194" i="1"/>
  <c r="O1193" i="1"/>
  <c r="M1611" i="1"/>
  <c r="P1613" i="1"/>
  <c r="O1612" i="1"/>
  <c r="M2037" i="1"/>
  <c r="P2039" i="1"/>
  <c r="O2038" i="1"/>
  <c r="M2898" i="1"/>
  <c r="P2900" i="1"/>
  <c r="O2899" i="1"/>
  <c r="M2508" i="1"/>
  <c r="P2510" i="1"/>
  <c r="O2509" i="1"/>
  <c r="M2890" i="1"/>
  <c r="P2892" i="1"/>
  <c r="O2891" i="1"/>
  <c r="M3049" i="1"/>
  <c r="P3051" i="1"/>
  <c r="O3050" i="1"/>
  <c r="M3125" i="1"/>
  <c r="P3127" i="1"/>
  <c r="O3126" i="1"/>
  <c r="M3495" i="1"/>
  <c r="P3497" i="1"/>
  <c r="O3496" i="1"/>
  <c r="M420" i="1"/>
  <c r="P422" i="1"/>
  <c r="O421" i="1"/>
  <c r="M1451" i="1"/>
  <c r="P1453" i="1"/>
  <c r="O1452" i="1"/>
  <c r="M2354" i="1"/>
  <c r="P2356" i="1"/>
  <c r="O2355" i="1"/>
  <c r="M2688" i="1"/>
  <c r="P2690" i="1"/>
  <c r="O2689" i="1"/>
  <c r="M3189" i="1"/>
  <c r="P3191" i="1"/>
  <c r="O3190" i="1"/>
  <c r="M480" i="1"/>
  <c r="P482" i="1"/>
  <c r="O481" i="1"/>
  <c r="M264" i="1"/>
  <c r="P266" i="1"/>
  <c r="O265" i="1"/>
  <c r="M368" i="1"/>
  <c r="P370" i="1"/>
  <c r="O369" i="1"/>
  <c r="M909" i="1"/>
  <c r="P911" i="1"/>
  <c r="O910" i="1"/>
  <c r="M655" i="1"/>
  <c r="P657" i="1"/>
  <c r="O656" i="1"/>
  <c r="M1077" i="1"/>
  <c r="P1079" i="1"/>
  <c r="O1078" i="1"/>
  <c r="M562" i="1"/>
  <c r="P564" i="1"/>
  <c r="O563" i="1"/>
  <c r="M1472" i="1"/>
  <c r="P1474" i="1"/>
  <c r="O1473" i="1"/>
  <c r="M2136" i="1"/>
  <c r="P2138" i="1"/>
  <c r="O2137" i="1"/>
  <c r="M1889" i="1"/>
  <c r="P1891" i="1"/>
  <c r="O1890" i="1"/>
  <c r="M2080" i="1"/>
  <c r="P2082" i="1"/>
  <c r="O2081" i="1"/>
  <c r="M2375" i="1"/>
  <c r="P2377" i="1"/>
  <c r="O2376" i="1"/>
  <c r="M2591" i="1"/>
  <c r="P2593" i="1"/>
  <c r="O2592" i="1"/>
  <c r="M2832" i="1"/>
  <c r="P2834" i="1"/>
  <c r="O2833" i="1"/>
  <c r="M2884" i="1"/>
  <c r="P2886" i="1"/>
  <c r="O2885" i="1"/>
  <c r="M2998" i="1"/>
  <c r="P3000" i="1"/>
  <c r="O2999" i="1"/>
  <c r="M1622" i="1"/>
  <c r="P1624" i="1"/>
  <c r="O1623" i="1"/>
  <c r="M1992" i="1"/>
  <c r="P1994" i="1"/>
  <c r="O1993" i="1"/>
  <c r="M2848" i="1"/>
  <c r="P2850" i="1"/>
  <c r="O2849" i="1"/>
  <c r="M1825" i="1"/>
  <c r="P1827" i="1"/>
  <c r="O1826" i="1"/>
  <c r="M2139" i="1"/>
  <c r="P2141" i="1"/>
  <c r="O2140" i="1"/>
  <c r="M2752" i="1"/>
  <c r="P2754" i="1"/>
  <c r="O2753" i="1"/>
  <c r="M3458" i="1"/>
  <c r="P3460" i="1"/>
  <c r="O3459" i="1"/>
  <c r="M618" i="1"/>
  <c r="P620" i="1"/>
  <c r="O619" i="1"/>
  <c r="M682" i="1"/>
  <c r="P684" i="1"/>
  <c r="O683" i="1"/>
  <c r="M1446" i="1"/>
  <c r="P1448" i="1"/>
  <c r="O1447" i="1"/>
  <c r="M3336" i="1"/>
  <c r="P3338" i="1"/>
  <c r="O3337" i="1"/>
  <c r="M647" i="1"/>
  <c r="P649" i="1"/>
  <c r="O648" i="1"/>
  <c r="M594" i="1"/>
  <c r="P596" i="1"/>
  <c r="O595" i="1"/>
  <c r="M2201" i="1"/>
  <c r="P2203" i="1"/>
  <c r="O2202" i="1"/>
  <c r="M2244" i="1"/>
  <c r="P2246" i="1"/>
  <c r="O2245" i="1"/>
  <c r="M2543" i="1"/>
  <c r="P2545" i="1"/>
  <c r="O2544" i="1"/>
  <c r="M2694" i="1"/>
  <c r="P2696" i="1"/>
  <c r="O2695" i="1"/>
  <c r="M3302" i="1"/>
  <c r="P3304" i="1"/>
  <c r="O3303" i="1"/>
  <c r="M472" i="1"/>
  <c r="P474" i="1"/>
  <c r="O473" i="1"/>
  <c r="M164" i="1"/>
  <c r="P166" i="1"/>
  <c r="O165" i="1"/>
  <c r="M432" i="1"/>
  <c r="P434" i="1"/>
  <c r="O433" i="1"/>
  <c r="M885" i="1"/>
  <c r="P887" i="1"/>
  <c r="O886" i="1"/>
  <c r="M2232" i="1"/>
  <c r="P2234" i="1"/>
  <c r="O2233" i="1"/>
  <c r="M2624" i="1"/>
  <c r="P2626" i="1"/>
  <c r="O2625" i="1"/>
  <c r="M2546" i="1"/>
  <c r="P2548" i="1"/>
  <c r="O2547" i="1"/>
  <c r="M2763" i="1"/>
  <c r="P2765" i="1"/>
  <c r="O2764" i="1"/>
  <c r="M2993" i="1"/>
  <c r="P2995" i="1"/>
  <c r="O2994" i="1"/>
  <c r="M3296" i="1"/>
  <c r="P3298" i="1"/>
  <c r="O3297" i="1"/>
  <c r="M1656" i="1"/>
  <c r="P1658" i="1"/>
  <c r="O1657" i="1"/>
  <c r="M2427" i="1"/>
  <c r="P2429" i="1"/>
  <c r="O2428" i="1"/>
  <c r="M3054" i="1"/>
  <c r="P3056" i="1"/>
  <c r="O3055" i="1"/>
  <c r="M3291" i="1"/>
  <c r="P3293" i="1"/>
  <c r="O3292" i="1"/>
  <c r="M74" i="1"/>
  <c r="P76" i="1"/>
  <c r="O75" i="1"/>
  <c r="M807" i="1"/>
  <c r="P809" i="1"/>
  <c r="O808" i="1"/>
  <c r="M1496" i="1"/>
  <c r="P1498" i="1"/>
  <c r="O1497" i="1"/>
  <c r="M2233" i="1"/>
  <c r="P2235" i="1"/>
  <c r="O2234" i="1"/>
  <c r="M2359" i="1"/>
  <c r="P2361" i="1"/>
  <c r="O2360" i="1"/>
  <c r="M2535" i="1"/>
  <c r="P2537" i="1"/>
  <c r="O2536" i="1"/>
  <c r="M2771" i="1"/>
  <c r="P2773" i="1"/>
  <c r="O2772" i="1"/>
  <c r="M3157" i="1"/>
  <c r="P3159" i="1"/>
  <c r="O3158" i="1"/>
  <c r="M3315" i="1"/>
  <c r="P3317" i="1"/>
  <c r="O3316" i="1"/>
  <c r="M1160" i="1"/>
  <c r="P1162" i="1"/>
  <c r="O1161" i="1"/>
  <c r="M860" i="1"/>
  <c r="P862" i="1"/>
  <c r="O861" i="1"/>
  <c r="M1598" i="1"/>
  <c r="P1600" i="1"/>
  <c r="O1599" i="1"/>
  <c r="M1707" i="1"/>
  <c r="P1709" i="1"/>
  <c r="O1708" i="1"/>
  <c r="M2821" i="1"/>
  <c r="P2823" i="1"/>
  <c r="O2822" i="1"/>
  <c r="M3052" i="1"/>
  <c r="P3054" i="1"/>
  <c r="O3053" i="1"/>
  <c r="M3469" i="1"/>
  <c r="P3471" i="1"/>
  <c r="O3470" i="1"/>
  <c r="M448" i="1"/>
  <c r="P450" i="1"/>
  <c r="O449" i="1"/>
  <c r="M324" i="1"/>
  <c r="P326" i="1"/>
  <c r="O325" i="1"/>
  <c r="M167" i="1"/>
  <c r="P169" i="1"/>
  <c r="O168" i="1"/>
  <c r="M506" i="1"/>
  <c r="P508" i="1"/>
  <c r="O507" i="1"/>
  <c r="M557" i="1"/>
  <c r="P559" i="1"/>
  <c r="O558" i="1"/>
  <c r="M1459" i="1"/>
  <c r="P1461" i="1"/>
  <c r="O1460" i="1"/>
  <c r="M2140" i="1"/>
  <c r="P2142" i="1"/>
  <c r="O2141" i="1"/>
  <c r="M1968" i="1"/>
  <c r="P1970" i="1"/>
  <c r="O1969" i="1"/>
  <c r="M2229" i="1"/>
  <c r="P2231" i="1"/>
  <c r="O2230" i="1"/>
  <c r="M2367" i="1"/>
  <c r="P2369" i="1"/>
  <c r="O2368" i="1"/>
  <c r="M3065" i="1"/>
  <c r="P3067" i="1"/>
  <c r="O3066" i="1"/>
  <c r="M2755" i="1"/>
  <c r="P2757" i="1"/>
  <c r="O2756" i="1"/>
  <c r="M2781" i="1"/>
  <c r="P2783" i="1"/>
  <c r="O2782" i="1"/>
  <c r="M2948" i="1"/>
  <c r="P2950" i="1"/>
  <c r="O2949" i="1"/>
  <c r="M3149" i="1"/>
  <c r="P3151" i="1"/>
  <c r="O3150" i="1"/>
  <c r="M3109" i="1"/>
  <c r="P3111" i="1"/>
  <c r="O3110" i="1"/>
  <c r="M3371" i="1"/>
  <c r="P3373" i="1"/>
  <c r="O3372" i="1"/>
  <c r="M3420" i="1"/>
  <c r="P3422" i="1"/>
  <c r="O3421" i="1"/>
  <c r="M231" i="1"/>
  <c r="P233" i="1"/>
  <c r="O232" i="1"/>
  <c r="M292" i="1"/>
  <c r="P294" i="1"/>
  <c r="O293" i="1"/>
  <c r="M391" i="1"/>
  <c r="P393" i="1"/>
  <c r="O392" i="1"/>
  <c r="M642" i="1"/>
  <c r="P644" i="1"/>
  <c r="O643" i="1"/>
  <c r="M1343" i="1"/>
  <c r="P1345" i="1"/>
  <c r="O1344" i="1"/>
  <c r="M1187" i="1"/>
  <c r="P1189" i="1"/>
  <c r="O1188" i="1"/>
  <c r="M1659" i="1"/>
  <c r="P1661" i="1"/>
  <c r="O1660" i="1"/>
  <c r="M1891" i="1"/>
  <c r="P1893" i="1"/>
  <c r="O1892" i="1"/>
  <c r="M2726" i="1"/>
  <c r="P2728" i="1"/>
  <c r="O2727" i="1"/>
  <c r="M3272" i="1"/>
  <c r="P3274" i="1"/>
  <c r="O3273" i="1"/>
  <c r="M3490" i="1"/>
  <c r="P3492" i="1"/>
  <c r="O3491" i="1"/>
  <c r="M68" i="1"/>
  <c r="P70" i="1"/>
  <c r="O69" i="1"/>
  <c r="M859" i="1"/>
  <c r="P861" i="1"/>
  <c r="O860" i="1"/>
  <c r="M2391" i="1"/>
  <c r="P2393" i="1"/>
  <c r="O2392" i="1"/>
  <c r="M2632" i="1"/>
  <c r="P2634" i="1"/>
  <c r="O2633" i="1"/>
  <c r="M2840" i="1"/>
  <c r="P2842" i="1"/>
  <c r="O2841" i="1"/>
  <c r="M3479" i="1"/>
  <c r="P3481" i="1"/>
  <c r="O3480" i="1"/>
  <c r="M643" i="1"/>
  <c r="P645" i="1"/>
  <c r="O644" i="1"/>
  <c r="M279" i="1"/>
  <c r="P281" i="1"/>
  <c r="O280" i="1"/>
  <c r="M2061" i="1"/>
  <c r="P2063" i="1"/>
  <c r="O2062" i="1"/>
  <c r="M2572" i="1"/>
  <c r="P2574" i="1"/>
  <c r="O2573" i="1"/>
  <c r="M2412" i="1"/>
  <c r="P2414" i="1"/>
  <c r="O2413" i="1"/>
  <c r="M3487" i="1"/>
  <c r="P3489" i="1"/>
  <c r="O3488" i="1"/>
  <c r="M3477" i="1"/>
  <c r="P3479" i="1"/>
  <c r="O3478" i="1"/>
  <c r="M399" i="1"/>
  <c r="P401" i="1"/>
  <c r="O400" i="1"/>
  <c r="M407" i="1"/>
  <c r="P409" i="1"/>
  <c r="O408" i="1"/>
  <c r="M533" i="1"/>
  <c r="P535" i="1"/>
  <c r="O534" i="1"/>
  <c r="M2171" i="1"/>
  <c r="P2173" i="1"/>
  <c r="O2172" i="1"/>
  <c r="M3519" i="1"/>
  <c r="P3521" i="1"/>
  <c r="O3520" i="1"/>
  <c r="M1224" i="1"/>
  <c r="P1226" i="1"/>
  <c r="O1225" i="1"/>
  <c r="M2029" i="1"/>
  <c r="P2031" i="1"/>
  <c r="O2030" i="1"/>
  <c r="M2169" i="1"/>
  <c r="P2171" i="1"/>
  <c r="O2170" i="1"/>
  <c r="M383" i="1"/>
  <c r="P385" i="1"/>
  <c r="O384" i="1"/>
  <c r="M1296" i="1"/>
  <c r="P1298" i="1"/>
  <c r="O1297" i="1"/>
  <c r="M1430" i="1"/>
  <c r="P1432" i="1"/>
  <c r="O1431" i="1"/>
  <c r="M2829" i="1"/>
  <c r="P2831" i="1"/>
  <c r="O2830" i="1"/>
  <c r="M517" i="1"/>
  <c r="P519" i="1"/>
  <c r="O518" i="1"/>
  <c r="M905" i="1"/>
  <c r="P907" i="1"/>
  <c r="O906" i="1"/>
  <c r="M2370" i="1"/>
  <c r="P2372" i="1"/>
  <c r="O2371" i="1"/>
  <c r="M2556" i="1"/>
  <c r="P2558" i="1"/>
  <c r="O2557" i="1"/>
  <c r="M1848" i="1"/>
  <c r="P1850" i="1"/>
  <c r="O1849" i="1"/>
  <c r="M663" i="1"/>
  <c r="P665" i="1"/>
  <c r="O664" i="1"/>
  <c r="M2930" i="1"/>
  <c r="P2932" i="1"/>
  <c r="O2931" i="1"/>
  <c r="M3218" i="1"/>
  <c r="P3220" i="1"/>
  <c r="O3219" i="1"/>
  <c r="M888" i="1"/>
  <c r="P890" i="1"/>
  <c r="O889" i="1"/>
  <c r="M929" i="1"/>
  <c r="P931" i="1"/>
  <c r="O930" i="1"/>
  <c r="M493" i="1"/>
  <c r="P495" i="1"/>
  <c r="O494" i="1"/>
  <c r="M1840" i="1"/>
  <c r="P1842" i="1"/>
  <c r="O1841" i="1"/>
  <c r="M1947" i="1"/>
  <c r="P1949" i="1"/>
  <c r="O1948" i="1"/>
  <c r="M2035" i="1"/>
  <c r="P2037" i="1"/>
  <c r="O2036" i="1"/>
  <c r="M2376" i="1"/>
  <c r="P2378" i="1"/>
  <c r="O2377" i="1"/>
  <c r="M2514" i="1"/>
  <c r="P2516" i="1"/>
  <c r="O2515" i="1"/>
  <c r="M3334" i="1"/>
  <c r="P3336" i="1"/>
  <c r="O3335" i="1"/>
  <c r="M3509" i="1"/>
  <c r="P3511" i="1"/>
  <c r="O3510" i="1"/>
  <c r="M31" i="1"/>
  <c r="P33" i="1"/>
  <c r="O32" i="1"/>
  <c r="M3409" i="1"/>
  <c r="P3411" i="1"/>
  <c r="O3410" i="1"/>
  <c r="M880" i="1"/>
  <c r="P882" i="1"/>
  <c r="O881" i="1"/>
  <c r="M1104" i="1"/>
  <c r="P1106" i="1"/>
  <c r="O1105" i="1"/>
  <c r="M63" i="1"/>
  <c r="P65" i="1"/>
  <c r="O64" i="1"/>
  <c r="M1690" i="1"/>
  <c r="P1692" i="1"/>
  <c r="O1691" i="1"/>
  <c r="M872" i="1"/>
  <c r="P874" i="1"/>
  <c r="O873" i="1"/>
  <c r="M797" i="1"/>
  <c r="P799" i="1"/>
  <c r="O798" i="1"/>
  <c r="M1939" i="1"/>
  <c r="P1941" i="1"/>
  <c r="O1940" i="1"/>
  <c r="M2622" i="1"/>
  <c r="P2624" i="1"/>
  <c r="O2623" i="1"/>
  <c r="M1208" i="1"/>
  <c r="P1210" i="1"/>
  <c r="O1209" i="1"/>
  <c r="M236" i="1"/>
  <c r="P238" i="1"/>
  <c r="O237" i="1"/>
  <c r="M172" i="1"/>
  <c r="P174" i="1"/>
  <c r="O173" i="1"/>
  <c r="M481" i="1"/>
  <c r="P483" i="1"/>
  <c r="O482" i="1"/>
  <c r="M1888" i="1"/>
  <c r="P1890" i="1"/>
  <c r="O1889" i="1"/>
  <c r="M571" i="1"/>
  <c r="P573" i="1"/>
  <c r="O572" i="1"/>
  <c r="M286" i="1"/>
  <c r="P288" i="1"/>
  <c r="O287" i="1"/>
  <c r="M2760" i="1"/>
  <c r="P2762" i="1"/>
  <c r="O2761" i="1"/>
  <c r="M1085" i="1"/>
  <c r="P1087" i="1"/>
  <c r="O1086" i="1"/>
  <c r="M1205" i="1"/>
  <c r="P1207" i="1"/>
  <c r="O1206" i="1"/>
  <c r="M2732" i="1"/>
  <c r="P2734" i="1"/>
  <c r="O2733" i="1"/>
  <c r="M3441" i="1"/>
  <c r="P3443" i="1"/>
  <c r="O3442" i="1"/>
  <c r="M777" i="1"/>
  <c r="P779" i="1"/>
  <c r="O778" i="1"/>
  <c r="M2039" i="1"/>
  <c r="P2041" i="1"/>
  <c r="O2040" i="1"/>
  <c r="M1943" i="1"/>
  <c r="P1945" i="1"/>
  <c r="O1944" i="1"/>
  <c r="M2353" i="1"/>
  <c r="P2355" i="1"/>
  <c r="O2354" i="1"/>
  <c r="M3507" i="1"/>
  <c r="P3509" i="1"/>
  <c r="O3508" i="1"/>
  <c r="M341" i="1"/>
  <c r="P343" i="1"/>
  <c r="O342" i="1"/>
  <c r="M1629" i="1"/>
  <c r="P1631" i="1"/>
  <c r="O1630" i="1"/>
  <c r="M1747" i="1"/>
  <c r="P1749" i="1"/>
  <c r="O1748" i="1"/>
  <c r="M1847" i="1"/>
  <c r="P1849" i="1"/>
  <c r="O1848" i="1"/>
  <c r="M2321" i="1"/>
  <c r="P2323" i="1"/>
  <c r="O2322" i="1"/>
  <c r="M3140" i="1"/>
  <c r="P3142" i="1"/>
  <c r="O3141" i="1"/>
  <c r="M3308" i="1"/>
  <c r="P3310" i="1"/>
  <c r="O3309" i="1"/>
  <c r="M65" i="1"/>
  <c r="P67" i="1"/>
  <c r="O66" i="1"/>
  <c r="M1634" i="1"/>
  <c r="P1636" i="1"/>
  <c r="O1635" i="1"/>
  <c r="M3026" i="1"/>
  <c r="P3028" i="1"/>
  <c r="O3027" i="1"/>
  <c r="M2188" i="1"/>
  <c r="P2190" i="1"/>
  <c r="O2189" i="1"/>
  <c r="M763" i="1"/>
  <c r="P765" i="1"/>
  <c r="O764" i="1"/>
  <c r="M289" i="1"/>
  <c r="P291" i="1"/>
  <c r="O290" i="1"/>
  <c r="M1132" i="1"/>
  <c r="P1134" i="1"/>
  <c r="O1133" i="1"/>
  <c r="M1517" i="1"/>
  <c r="P1519" i="1"/>
  <c r="O1518" i="1"/>
  <c r="M3002" i="1"/>
  <c r="P3004" i="1"/>
  <c r="O3003" i="1"/>
  <c r="M1903" i="1"/>
  <c r="P1905" i="1"/>
  <c r="O1904" i="1"/>
  <c r="M596" i="1"/>
  <c r="P598" i="1"/>
  <c r="O597" i="1"/>
  <c r="M1177" i="1"/>
  <c r="P1179" i="1"/>
  <c r="O1178" i="1"/>
  <c r="M2076" i="1"/>
  <c r="P2078" i="1"/>
  <c r="O2077" i="1"/>
  <c r="M3300" i="1"/>
  <c r="P3302" i="1"/>
  <c r="O3301" i="1"/>
  <c r="M3505" i="1"/>
  <c r="P3507" i="1"/>
  <c r="O3506" i="1"/>
  <c r="M623" i="1"/>
  <c r="P625" i="1"/>
  <c r="O624" i="1"/>
  <c r="M1456" i="1"/>
  <c r="P1458" i="1"/>
  <c r="O1457" i="1"/>
  <c r="M2133" i="1"/>
  <c r="P2135" i="1"/>
  <c r="O2134" i="1"/>
  <c r="M2410" i="1"/>
  <c r="P2412" i="1"/>
  <c r="O2411" i="1"/>
  <c r="M1058" i="1"/>
  <c r="P1060" i="1"/>
  <c r="O1059" i="1"/>
  <c r="M1561" i="1"/>
  <c r="P1563" i="1"/>
  <c r="O1562" i="1"/>
  <c r="M1031" i="1"/>
  <c r="P1033" i="1"/>
  <c r="O1032" i="1"/>
  <c r="M864" i="1"/>
  <c r="P866" i="1"/>
  <c r="O865" i="1"/>
  <c r="M1513" i="1"/>
  <c r="P1515" i="1"/>
  <c r="O1514" i="1"/>
  <c r="M1621" i="1"/>
  <c r="P1623" i="1"/>
  <c r="O1622" i="1"/>
  <c r="M1817" i="1"/>
  <c r="P1819" i="1"/>
  <c r="O1818" i="1"/>
  <c r="M1953" i="1"/>
  <c r="P1955" i="1"/>
  <c r="O1954" i="1"/>
  <c r="M2724" i="1"/>
  <c r="P2726" i="1"/>
  <c r="O2725" i="1"/>
  <c r="M2155" i="1"/>
  <c r="P2157" i="1"/>
  <c r="O2156" i="1"/>
  <c r="M2107" i="1"/>
  <c r="P2109" i="1"/>
  <c r="O2108" i="1"/>
  <c r="M2223" i="1"/>
  <c r="P2225" i="1"/>
  <c r="O2224" i="1"/>
  <c r="M2274" i="1"/>
  <c r="P2276" i="1"/>
  <c r="O2275" i="1"/>
  <c r="M2459" i="1"/>
  <c r="P2461" i="1"/>
  <c r="O2460" i="1"/>
  <c r="M2371" i="1"/>
  <c r="P2373" i="1"/>
  <c r="O2372" i="1"/>
  <c r="M2450" i="1"/>
  <c r="P2452" i="1"/>
  <c r="O2451" i="1"/>
  <c r="M2650" i="1"/>
  <c r="P2652" i="1"/>
  <c r="O2651" i="1"/>
  <c r="M2878" i="1"/>
  <c r="P2880" i="1"/>
  <c r="O2879" i="1"/>
  <c r="M3031" i="1"/>
  <c r="P3033" i="1"/>
  <c r="O3032" i="1"/>
  <c r="M2812" i="1"/>
  <c r="P2814" i="1"/>
  <c r="O2813" i="1"/>
  <c r="M2903" i="1"/>
  <c r="P2905" i="1"/>
  <c r="O2904" i="1"/>
  <c r="M2910" i="1"/>
  <c r="P2912" i="1"/>
  <c r="O2911" i="1"/>
  <c r="M3043" i="1"/>
  <c r="P3045" i="1"/>
  <c r="O3044" i="1"/>
  <c r="M3118" i="1"/>
  <c r="P3120" i="1"/>
  <c r="O3119" i="1"/>
  <c r="M3306" i="1"/>
  <c r="P3308" i="1"/>
  <c r="O3307" i="1"/>
  <c r="M3335" i="1"/>
  <c r="P3337" i="1"/>
  <c r="O3336" i="1"/>
  <c r="M3473" i="1"/>
  <c r="P3475" i="1"/>
  <c r="O3474" i="1"/>
  <c r="M926" i="1"/>
  <c r="P928" i="1"/>
  <c r="O927" i="1"/>
  <c r="M1039" i="1"/>
  <c r="P1041" i="1"/>
  <c r="O1040" i="1"/>
  <c r="M1582" i="1"/>
  <c r="P1584" i="1"/>
  <c r="O1583" i="1"/>
  <c r="M2681" i="1"/>
  <c r="P2683" i="1"/>
  <c r="O2682" i="1"/>
  <c r="M2579" i="1"/>
  <c r="P2581" i="1"/>
  <c r="O2580" i="1"/>
  <c r="M2342" i="1"/>
  <c r="P2344" i="1"/>
  <c r="O2343" i="1"/>
  <c r="M2772" i="1"/>
  <c r="P2774" i="1"/>
  <c r="O2773" i="1"/>
  <c r="M3016" i="1"/>
  <c r="P3018" i="1"/>
  <c r="O3017" i="1"/>
  <c r="M3187" i="1"/>
  <c r="P3189" i="1"/>
  <c r="O3188" i="1"/>
  <c r="M2364" i="1"/>
  <c r="P2366" i="1"/>
  <c r="O2365" i="1"/>
  <c r="M2030" i="1"/>
  <c r="P2032" i="1"/>
  <c r="O2031" i="1"/>
  <c r="M2515" i="1"/>
  <c r="P2517" i="1"/>
  <c r="O2516" i="1"/>
  <c r="M2943" i="1"/>
  <c r="P2945" i="1"/>
  <c r="O2944" i="1"/>
  <c r="M3229" i="1"/>
  <c r="P3231" i="1"/>
  <c r="O3230" i="1"/>
  <c r="M467" i="1"/>
  <c r="P469" i="1"/>
  <c r="O468" i="1"/>
  <c r="M1191" i="1"/>
  <c r="P1193" i="1"/>
  <c r="O1192" i="1"/>
  <c r="M1542" i="1"/>
  <c r="P1544" i="1"/>
  <c r="O1543" i="1"/>
  <c r="M2230" i="1"/>
  <c r="P2232" i="1"/>
  <c r="O2231" i="1"/>
  <c r="M2603" i="1"/>
  <c r="P2605" i="1"/>
  <c r="O2604" i="1"/>
  <c r="M2811" i="1"/>
  <c r="P2813" i="1"/>
  <c r="O2812" i="1"/>
  <c r="M753" i="1"/>
  <c r="P755" i="1"/>
  <c r="O754" i="1"/>
  <c r="M1348" i="1"/>
  <c r="P1350" i="1"/>
  <c r="O1349" i="1"/>
  <c r="M1007" i="1"/>
  <c r="P1009" i="1"/>
  <c r="O1008" i="1"/>
  <c r="M1478" i="1"/>
  <c r="P1480" i="1"/>
  <c r="O1479" i="1"/>
  <c r="M1949" i="1"/>
  <c r="P1951" i="1"/>
  <c r="O1950" i="1"/>
  <c r="M2103" i="1"/>
  <c r="P2105" i="1"/>
  <c r="O2104" i="1"/>
  <c r="M2390" i="1"/>
  <c r="P2392" i="1"/>
  <c r="O2391" i="1"/>
  <c r="M2877" i="1"/>
  <c r="P2879" i="1"/>
  <c r="O2878" i="1"/>
  <c r="M3020" i="1"/>
  <c r="P3022" i="1"/>
  <c r="O3021" i="1"/>
  <c r="M2975" i="1"/>
  <c r="P2977" i="1"/>
  <c r="O2976" i="1"/>
  <c r="M3278" i="1"/>
  <c r="P3280" i="1"/>
  <c r="O3279" i="1"/>
  <c r="M598" i="1"/>
  <c r="P600" i="1"/>
  <c r="O599" i="1"/>
  <c r="M726" i="1"/>
  <c r="P728" i="1"/>
  <c r="O727" i="1"/>
  <c r="M704" i="1"/>
  <c r="P706" i="1"/>
  <c r="O705" i="1"/>
  <c r="M624" i="1"/>
  <c r="P626" i="1"/>
  <c r="O625" i="1"/>
  <c r="M653" i="1"/>
  <c r="P655" i="1"/>
  <c r="O654" i="1"/>
  <c r="M992" i="1"/>
  <c r="P994" i="1"/>
  <c r="O993" i="1"/>
  <c r="M1135" i="1"/>
  <c r="P1137" i="1"/>
  <c r="O1136" i="1"/>
  <c r="M1027" i="1"/>
  <c r="P1029" i="1"/>
  <c r="O1028" i="1"/>
  <c r="M1307" i="1"/>
  <c r="P1309" i="1"/>
  <c r="O1308" i="1"/>
  <c r="M1695" i="1"/>
  <c r="P1697" i="1"/>
  <c r="O1696" i="1"/>
  <c r="M1705" i="1"/>
  <c r="P1707" i="1"/>
  <c r="O1706" i="1"/>
  <c r="M1713" i="1"/>
  <c r="P1715" i="1"/>
  <c r="O1714" i="1"/>
  <c r="M2225" i="1"/>
  <c r="P2227" i="1"/>
  <c r="O2226" i="1"/>
  <c r="M2257" i="1"/>
  <c r="P2259" i="1"/>
  <c r="O2258" i="1"/>
  <c r="M2356" i="1"/>
  <c r="P2358" i="1"/>
  <c r="O2357" i="1"/>
  <c r="M2282" i="1"/>
  <c r="P2284" i="1"/>
  <c r="O2283" i="1"/>
  <c r="M2796" i="1"/>
  <c r="P2798" i="1"/>
  <c r="O2797" i="1"/>
  <c r="M2334" i="1"/>
  <c r="P2336" i="1"/>
  <c r="O2335" i="1"/>
  <c r="M2797" i="1"/>
  <c r="P2799" i="1"/>
  <c r="O2798" i="1"/>
  <c r="M2858" i="1"/>
  <c r="P2860" i="1"/>
  <c r="O2859" i="1"/>
  <c r="M2972" i="1"/>
  <c r="P2974" i="1"/>
  <c r="O2973" i="1"/>
  <c r="M3250" i="1"/>
  <c r="P3252" i="1"/>
  <c r="O3251" i="1"/>
  <c r="M3410" i="1"/>
  <c r="P3412" i="1"/>
  <c r="O3411" i="1"/>
  <c r="M1207" i="1"/>
  <c r="P1209" i="1"/>
  <c r="O1208" i="1"/>
  <c r="M1426" i="1"/>
  <c r="P1428" i="1"/>
  <c r="O1427" i="1"/>
  <c r="M1925" i="1"/>
  <c r="P1927" i="1"/>
  <c r="O1926" i="1"/>
  <c r="M2421" i="1"/>
  <c r="P2423" i="1"/>
  <c r="O2422" i="1"/>
  <c r="M2862" i="1"/>
  <c r="P2864" i="1"/>
  <c r="O2863" i="1"/>
  <c r="M2705" i="1"/>
  <c r="P2707" i="1"/>
  <c r="O2706" i="1"/>
  <c r="M1572" i="1"/>
  <c r="P1574" i="1"/>
  <c r="O1573" i="1"/>
  <c r="M2673" i="1"/>
  <c r="P2675" i="1"/>
  <c r="O2674" i="1"/>
  <c r="M2807" i="1"/>
  <c r="P2809" i="1"/>
  <c r="O2808" i="1"/>
  <c r="M3431" i="1"/>
  <c r="P3433" i="1"/>
  <c r="O3432" i="1"/>
  <c r="M1389" i="1"/>
  <c r="P1391" i="1"/>
  <c r="O1390" i="1"/>
  <c r="M2070" i="1"/>
  <c r="P2072" i="1"/>
  <c r="O2071" i="1"/>
  <c r="M2475" i="1"/>
  <c r="P2477" i="1"/>
  <c r="O2476" i="1"/>
  <c r="M2509" i="1"/>
  <c r="P2511" i="1"/>
  <c r="O2510" i="1"/>
  <c r="M2714" i="1"/>
  <c r="P2716" i="1"/>
  <c r="O2715" i="1"/>
  <c r="M53" i="1"/>
  <c r="P55" i="1"/>
  <c r="O54" i="1"/>
  <c r="M717" i="1"/>
  <c r="P719" i="1"/>
  <c r="O718" i="1"/>
  <c r="M1514" i="1"/>
  <c r="P1516" i="1"/>
  <c r="O1515" i="1"/>
  <c r="M584" i="1"/>
  <c r="P586" i="1"/>
  <c r="O585" i="1"/>
  <c r="M902" i="1"/>
  <c r="P904" i="1"/>
  <c r="O903" i="1"/>
  <c r="M494" i="1"/>
  <c r="P496" i="1"/>
  <c r="O495" i="1"/>
  <c r="M651" i="1"/>
  <c r="P653" i="1"/>
  <c r="O652" i="1"/>
  <c r="M1142" i="1"/>
  <c r="P1144" i="1"/>
  <c r="O1143" i="1"/>
  <c r="M998" i="1"/>
  <c r="P1000" i="1"/>
  <c r="O999" i="1"/>
  <c r="M793" i="1"/>
  <c r="P795" i="1"/>
  <c r="O794" i="1"/>
  <c r="M839" i="1"/>
  <c r="P841" i="1"/>
  <c r="O840" i="1"/>
  <c r="M1015" i="1"/>
  <c r="P1017" i="1"/>
  <c r="O1016" i="1"/>
  <c r="M1554" i="1"/>
  <c r="P1556" i="1"/>
  <c r="O1555" i="1"/>
  <c r="M1358" i="1"/>
  <c r="P1360" i="1"/>
  <c r="O1359" i="1"/>
  <c r="M1678" i="1"/>
  <c r="P1680" i="1"/>
  <c r="O1679" i="1"/>
  <c r="M1849" i="1"/>
  <c r="P1851" i="1"/>
  <c r="O1850" i="1"/>
  <c r="M2055" i="1"/>
  <c r="P2057" i="1"/>
  <c r="O2056" i="1"/>
  <c r="M2054" i="1"/>
  <c r="P2056" i="1"/>
  <c r="O2055" i="1"/>
  <c r="M1965" i="1"/>
  <c r="P1967" i="1"/>
  <c r="O1966" i="1"/>
  <c r="M2505" i="1"/>
  <c r="P2507" i="1"/>
  <c r="O2506" i="1"/>
  <c r="M2679" i="1"/>
  <c r="P2681" i="1"/>
  <c r="O2680" i="1"/>
  <c r="M2443" i="1"/>
  <c r="P2445" i="1"/>
  <c r="O2444" i="1"/>
  <c r="M2735" i="1"/>
  <c r="P2737" i="1"/>
  <c r="O2736" i="1"/>
  <c r="M2743" i="1"/>
  <c r="P2745" i="1"/>
  <c r="O2744" i="1"/>
  <c r="M2573" i="1"/>
  <c r="P2575" i="1"/>
  <c r="O2574" i="1"/>
  <c r="M2608" i="1"/>
  <c r="P2610" i="1"/>
  <c r="O2609" i="1"/>
  <c r="M2676" i="1"/>
  <c r="P2678" i="1"/>
  <c r="O2677" i="1"/>
  <c r="M2799" i="1"/>
  <c r="P2801" i="1"/>
  <c r="O2800" i="1"/>
  <c r="M2935" i="1"/>
  <c r="P2937" i="1"/>
  <c r="O2936" i="1"/>
  <c r="M3011" i="1"/>
  <c r="P3013" i="1"/>
  <c r="O3012" i="1"/>
  <c r="M3217" i="1"/>
  <c r="P3219" i="1"/>
  <c r="O3218" i="1"/>
  <c r="M3521" i="1"/>
  <c r="P3523" i="1"/>
  <c r="O3522" i="1"/>
  <c r="M1410" i="1"/>
  <c r="P1412" i="1"/>
  <c r="O1411" i="1"/>
  <c r="M2465" i="1"/>
  <c r="P2467" i="1"/>
  <c r="O2466" i="1"/>
  <c r="M3000" i="1"/>
  <c r="P3002" i="1"/>
  <c r="O3001" i="1"/>
  <c r="M2027" i="1"/>
  <c r="P2029" i="1"/>
  <c r="O2028" i="1"/>
  <c r="M1913" i="1"/>
  <c r="P1915" i="1"/>
  <c r="O1914" i="1"/>
  <c r="M1998" i="1"/>
  <c r="P2000" i="1"/>
  <c r="O1999" i="1"/>
  <c r="M2549" i="1"/>
  <c r="P2551" i="1"/>
  <c r="O2550" i="1"/>
  <c r="M3512" i="1"/>
  <c r="P3514" i="1"/>
  <c r="O3513" i="1"/>
  <c r="M830" i="1"/>
  <c r="P832" i="1"/>
  <c r="O831" i="1"/>
  <c r="M510" i="1"/>
  <c r="P512" i="1"/>
  <c r="O511" i="1"/>
  <c r="M968" i="1"/>
  <c r="P970" i="1"/>
  <c r="O969" i="1"/>
  <c r="M1700" i="1"/>
  <c r="P1702" i="1"/>
  <c r="O1701" i="1"/>
  <c r="M2384" i="1"/>
  <c r="P2386" i="1"/>
  <c r="O2385" i="1"/>
  <c r="M69" i="1"/>
  <c r="P71" i="1"/>
  <c r="O70" i="1"/>
  <c r="M952" i="1"/>
  <c r="P954" i="1"/>
  <c r="O953" i="1"/>
  <c r="M1190" i="1"/>
  <c r="P1192" i="1"/>
  <c r="O1191" i="1"/>
  <c r="M817" i="1"/>
  <c r="P819" i="1"/>
  <c r="O818" i="1"/>
  <c r="M1235" i="1"/>
  <c r="P1237" i="1"/>
  <c r="O1236" i="1"/>
  <c r="M1618" i="1"/>
  <c r="P1620" i="1"/>
  <c r="O1619" i="1"/>
  <c r="M2199" i="1"/>
  <c r="P2201" i="1"/>
  <c r="O2200" i="1"/>
  <c r="M2697" i="1"/>
  <c r="P2699" i="1"/>
  <c r="O2698" i="1"/>
  <c r="M2814" i="1"/>
  <c r="P2816" i="1"/>
  <c r="O2815" i="1"/>
  <c r="M3257" i="1"/>
  <c r="P3259" i="1"/>
  <c r="O3258" i="1"/>
  <c r="M1206" i="1"/>
  <c r="P1208" i="1"/>
  <c r="O1207" i="1"/>
  <c r="M537" i="1"/>
  <c r="P539" i="1"/>
  <c r="O538" i="1"/>
  <c r="M741" i="1"/>
  <c r="P743" i="1"/>
  <c r="O742" i="1"/>
  <c r="M1924" i="1"/>
  <c r="P1926" i="1"/>
  <c r="O1925" i="1"/>
  <c r="M1967" i="1"/>
  <c r="P1969" i="1"/>
  <c r="O1968" i="1"/>
  <c r="M2525" i="1"/>
  <c r="P2527" i="1"/>
  <c r="O2526" i="1"/>
  <c r="M2897" i="1"/>
  <c r="P2899" i="1"/>
  <c r="O2898" i="1"/>
  <c r="M3459" i="1"/>
  <c r="P3461" i="1"/>
  <c r="O3460" i="1"/>
  <c r="M1892" i="1"/>
  <c r="P1894" i="1"/>
  <c r="O1893" i="1"/>
  <c r="M1766" i="1"/>
  <c r="P1768" i="1"/>
  <c r="O1767" i="1"/>
  <c r="M1916" i="1"/>
  <c r="P1918" i="1"/>
  <c r="O1917" i="1"/>
  <c r="M2534" i="1"/>
  <c r="P2536" i="1"/>
  <c r="O2535" i="1"/>
  <c r="M2815" i="1"/>
  <c r="P2817" i="1"/>
  <c r="O2816" i="1"/>
  <c r="M3035" i="1"/>
  <c r="P3037" i="1"/>
  <c r="O3036" i="1"/>
  <c r="M3366" i="1"/>
  <c r="P3368" i="1"/>
  <c r="O3367" i="1"/>
  <c r="M106" i="1"/>
  <c r="P108" i="1"/>
  <c r="O107" i="1"/>
  <c r="M768" i="1"/>
  <c r="P770" i="1"/>
  <c r="O769" i="1"/>
  <c r="M966" i="1"/>
  <c r="P968" i="1"/>
  <c r="O967" i="1"/>
  <c r="M1865" i="1"/>
  <c r="P1867" i="1"/>
  <c r="O1866" i="1"/>
  <c r="M1469" i="1"/>
  <c r="P1471" i="1"/>
  <c r="O1470" i="1"/>
  <c r="M1774" i="1"/>
  <c r="P1776" i="1"/>
  <c r="O1775" i="1"/>
  <c r="M2473" i="1"/>
  <c r="P2475" i="1"/>
  <c r="O2474" i="1"/>
  <c r="M2809" i="1"/>
  <c r="P2811" i="1"/>
  <c r="O2810" i="1"/>
  <c r="M3060" i="1"/>
  <c r="P3062" i="1"/>
  <c r="O3061" i="1"/>
  <c r="M434" i="1"/>
  <c r="P436" i="1"/>
  <c r="O435" i="1"/>
  <c r="M785" i="1"/>
  <c r="P787" i="1"/>
  <c r="O786" i="1"/>
  <c r="M781" i="1"/>
  <c r="P783" i="1"/>
  <c r="O782" i="1"/>
  <c r="M1035" i="1"/>
  <c r="P1037" i="1"/>
  <c r="O1036" i="1"/>
  <c r="M1641" i="1"/>
  <c r="P1643" i="1"/>
  <c r="O1642" i="1"/>
  <c r="M2276" i="1"/>
  <c r="P2278" i="1"/>
  <c r="O2277" i="1"/>
  <c r="M2999" i="1"/>
  <c r="P3001" i="1"/>
  <c r="O3000" i="1"/>
  <c r="M3318" i="1"/>
  <c r="P3320" i="1"/>
  <c r="O3319" i="1"/>
  <c r="M3461" i="1"/>
  <c r="P3463" i="1"/>
  <c r="O3462" i="1"/>
  <c r="M115" i="1"/>
  <c r="P117" i="1"/>
  <c r="O116" i="1"/>
  <c r="M694" i="1"/>
  <c r="P696" i="1"/>
  <c r="O695" i="1"/>
  <c r="M371" i="1"/>
  <c r="P373" i="1"/>
  <c r="O372" i="1"/>
  <c r="M1254" i="1"/>
  <c r="P1256" i="1"/>
  <c r="O1255" i="1"/>
  <c r="M822" i="1"/>
  <c r="P824" i="1"/>
  <c r="O823" i="1"/>
  <c r="M502" i="1"/>
  <c r="P504" i="1"/>
  <c r="O503" i="1"/>
  <c r="M629" i="1"/>
  <c r="P631" i="1"/>
  <c r="O630" i="1"/>
  <c r="M1174" i="1"/>
  <c r="P1176" i="1"/>
  <c r="O1175" i="1"/>
  <c r="M851" i="1"/>
  <c r="P853" i="1"/>
  <c r="O852" i="1"/>
  <c r="M792" i="1"/>
  <c r="P794" i="1"/>
  <c r="O793" i="1"/>
  <c r="M1271" i="1"/>
  <c r="P1273" i="1"/>
  <c r="O1272" i="1"/>
  <c r="M999" i="1"/>
  <c r="P1001" i="1"/>
  <c r="O1000" i="1"/>
  <c r="M842" i="1"/>
  <c r="P844" i="1"/>
  <c r="O843" i="1"/>
  <c r="M1362" i="1"/>
  <c r="P1364" i="1"/>
  <c r="O1363" i="1"/>
  <c r="M1465" i="1"/>
  <c r="P1467" i="1"/>
  <c r="O1466" i="1"/>
  <c r="M1473" i="1"/>
  <c r="P1475" i="1"/>
  <c r="O1474" i="1"/>
  <c r="M1758" i="1"/>
  <c r="P1760" i="1"/>
  <c r="O1759" i="1"/>
  <c r="M1696" i="1"/>
  <c r="P1698" i="1"/>
  <c r="O1697" i="1"/>
  <c r="M2062" i="1"/>
  <c r="P2064" i="1"/>
  <c r="O2063" i="1"/>
  <c r="M2036" i="1"/>
  <c r="P2038" i="1"/>
  <c r="O2037" i="1"/>
  <c r="M2247" i="1"/>
  <c r="P2249" i="1"/>
  <c r="O2248" i="1"/>
  <c r="M2163" i="1"/>
  <c r="P2165" i="1"/>
  <c r="O2164" i="1"/>
  <c r="M2547" i="1"/>
  <c r="P2549" i="1"/>
  <c r="O2548" i="1"/>
  <c r="M2636" i="1"/>
  <c r="P2638" i="1"/>
  <c r="O2637" i="1"/>
  <c r="M2663" i="1"/>
  <c r="P2665" i="1"/>
  <c r="O2664" i="1"/>
  <c r="M2541" i="1"/>
  <c r="P2543" i="1"/>
  <c r="O2542" i="1"/>
  <c r="M2806" i="1"/>
  <c r="P2808" i="1"/>
  <c r="O2807" i="1"/>
  <c r="M2805" i="1"/>
  <c r="P2807" i="1"/>
  <c r="O2806" i="1"/>
  <c r="M3130" i="1"/>
  <c r="P3132" i="1"/>
  <c r="O3131" i="1"/>
  <c r="M3205" i="1"/>
  <c r="P3207" i="1"/>
  <c r="O3206" i="1"/>
  <c r="M3313" i="1"/>
  <c r="P3315" i="1"/>
  <c r="O3314" i="1"/>
  <c r="M370" i="1"/>
  <c r="P372" i="1"/>
  <c r="O371" i="1"/>
  <c r="M210" i="1"/>
  <c r="P212" i="1"/>
  <c r="O211" i="1"/>
  <c r="M418" i="1"/>
  <c r="P420" i="1"/>
  <c r="O419" i="1"/>
  <c r="M673" i="1"/>
  <c r="P675" i="1"/>
  <c r="O674" i="1"/>
  <c r="M1502" i="1"/>
  <c r="P1504" i="1"/>
  <c r="O1503" i="1"/>
  <c r="M633" i="1"/>
  <c r="P635" i="1"/>
  <c r="O634" i="1"/>
  <c r="M1022" i="1"/>
  <c r="P1024" i="1"/>
  <c r="O1023" i="1"/>
  <c r="M1094" i="1"/>
  <c r="P1096" i="1"/>
  <c r="O1095" i="1"/>
  <c r="M1119" i="1"/>
  <c r="P1121" i="1"/>
  <c r="O1120" i="1"/>
  <c r="M1370" i="1"/>
  <c r="P1372" i="1"/>
  <c r="O1371" i="1"/>
  <c r="M1602" i="1"/>
  <c r="P1604" i="1"/>
  <c r="O1603" i="1"/>
  <c r="M2308" i="1"/>
  <c r="P2310" i="1"/>
  <c r="O2309" i="1"/>
  <c r="M2550" i="1"/>
  <c r="P2552" i="1"/>
  <c r="O2551" i="1"/>
  <c r="M2904" i="1"/>
  <c r="P2906" i="1"/>
  <c r="O2905" i="1"/>
  <c r="M70" i="1"/>
  <c r="P72" i="1"/>
  <c r="O71" i="1"/>
  <c r="M62" i="1"/>
  <c r="P64" i="1"/>
  <c r="O63" i="1"/>
  <c r="M1047" i="1"/>
  <c r="P1049" i="1"/>
  <c r="O1048" i="1"/>
  <c r="M1769" i="1"/>
  <c r="P1771" i="1"/>
  <c r="O1770" i="1"/>
  <c r="M2517" i="1"/>
  <c r="P2519" i="1"/>
  <c r="O2518" i="1"/>
  <c r="M2751" i="1"/>
  <c r="P2753" i="1"/>
  <c r="O2752" i="1"/>
  <c r="M3153" i="1"/>
  <c r="P3155" i="1"/>
  <c r="O3154" i="1"/>
  <c r="M3472" i="1"/>
  <c r="P3474" i="1"/>
  <c r="O3473" i="1"/>
  <c r="M18" i="1"/>
  <c r="P20" i="1"/>
  <c r="O19" i="1"/>
  <c r="U13" i="1" s="1" a="1"/>
  <c r="M541" i="1"/>
  <c r="P543" i="1"/>
  <c r="O542" i="1"/>
  <c r="M1654" i="1"/>
  <c r="P1656" i="1"/>
  <c r="O1655" i="1"/>
  <c r="M891" i="1"/>
  <c r="P893" i="1"/>
  <c r="O892" i="1"/>
  <c r="M2049" i="1"/>
  <c r="P2051" i="1"/>
  <c r="O2050" i="1"/>
  <c r="M2134" i="1"/>
  <c r="P2136" i="1"/>
  <c r="O2135" i="1"/>
  <c r="M2251" i="1"/>
  <c r="P2253" i="1"/>
  <c r="O2252" i="1"/>
  <c r="M2416" i="1"/>
  <c r="P2418" i="1"/>
  <c r="O2417" i="1"/>
  <c r="M2835" i="1"/>
  <c r="P2837" i="1"/>
  <c r="O2836" i="1"/>
  <c r="M3150" i="1"/>
  <c r="P3152" i="1"/>
  <c r="O3151" i="1"/>
  <c r="M3219" i="1"/>
  <c r="P3221" i="1"/>
  <c r="O3220" i="1"/>
  <c r="M258" i="1"/>
  <c r="P260" i="1"/>
  <c r="O259" i="1"/>
  <c r="M1002" i="1"/>
  <c r="P1004" i="1"/>
  <c r="O1003" i="1"/>
  <c r="M3377" i="1"/>
  <c r="P3379" i="1"/>
  <c r="O3378" i="1"/>
  <c r="M50" i="1"/>
  <c r="P52" i="1"/>
  <c r="O51" i="1"/>
  <c r="M3310" i="1"/>
  <c r="P3312" i="1"/>
  <c r="O3311" i="1"/>
  <c r="M82" i="1"/>
  <c r="P84" i="1"/>
  <c r="O83" i="1"/>
  <c r="M903" i="1"/>
  <c r="P905" i="1"/>
  <c r="O904" i="1"/>
  <c r="M1067" i="1"/>
  <c r="P1069" i="1"/>
  <c r="O1068" i="1"/>
  <c r="M2209" i="1"/>
  <c r="P2211" i="1"/>
  <c r="O2210" i="1"/>
  <c r="M3073" i="1"/>
  <c r="P3075" i="1"/>
  <c r="O3074" i="1"/>
  <c r="M3350" i="1"/>
  <c r="P3352" i="1"/>
  <c r="O3351" i="1"/>
  <c r="M250" i="1"/>
  <c r="P252" i="1"/>
  <c r="O251" i="1"/>
  <c r="M520" i="1"/>
  <c r="P522" i="1"/>
  <c r="O521" i="1"/>
  <c r="M1139" i="1"/>
  <c r="P1141" i="1"/>
  <c r="O1140" i="1"/>
  <c r="M1438" i="1"/>
  <c r="P1440" i="1"/>
  <c r="O1439" i="1"/>
  <c r="M1018" i="1"/>
  <c r="P1020" i="1"/>
  <c r="O1019" i="1"/>
  <c r="M1325" i="1"/>
  <c r="P1327" i="1"/>
  <c r="O1326" i="1"/>
  <c r="M1833" i="1"/>
  <c r="P1835" i="1"/>
  <c r="O1834" i="1"/>
  <c r="M2111" i="1"/>
  <c r="P2113" i="1"/>
  <c r="O2112" i="1"/>
  <c r="M3147" i="1"/>
  <c r="P3149" i="1"/>
  <c r="O3148" i="1"/>
  <c r="M3434" i="1"/>
  <c r="P3436" i="1"/>
  <c r="O3435" i="1"/>
  <c r="M2954" i="1"/>
  <c r="P2956" i="1"/>
  <c r="O2955" i="1"/>
  <c r="M2290" i="1"/>
  <c r="P2292" i="1"/>
  <c r="O2291" i="1"/>
  <c r="M3361" i="1"/>
  <c r="P3363" i="1"/>
  <c r="O3362" i="1"/>
  <c r="M202" i="1"/>
  <c r="P204" i="1"/>
  <c r="O203" i="1"/>
  <c r="M525" i="1"/>
  <c r="P527" i="1"/>
  <c r="O526" i="1"/>
  <c r="M899" i="1"/>
  <c r="P901" i="1"/>
  <c r="O900" i="1"/>
  <c r="M1846" i="1"/>
  <c r="P1848" i="1"/>
  <c r="O1847" i="1"/>
  <c r="M2382" i="1"/>
  <c r="P2384" i="1"/>
  <c r="O2383" i="1"/>
  <c r="M2174" i="1"/>
  <c r="P2176" i="1"/>
  <c r="O2175" i="1"/>
  <c r="M2430" i="1"/>
  <c r="P2432" i="1"/>
  <c r="O2431" i="1"/>
  <c r="M2618" i="1"/>
  <c r="P2620" i="1"/>
  <c r="O2619" i="1"/>
  <c r="M3210" i="1"/>
  <c r="P3212" i="1"/>
  <c r="O3211" i="1"/>
  <c r="M3281" i="1"/>
  <c r="P3283" i="1"/>
  <c r="O3282" i="1"/>
  <c r="M1107" i="1"/>
  <c r="P1109" i="1"/>
  <c r="O1108" i="1"/>
  <c r="M162" i="1"/>
  <c r="P164" i="1"/>
  <c r="O163" i="1"/>
  <c r="M1308" i="1"/>
  <c r="P1310" i="1"/>
  <c r="O1309" i="1"/>
  <c r="M789" i="1"/>
  <c r="P791" i="1"/>
  <c r="O790" i="1"/>
  <c r="M122" i="1"/>
  <c r="P124" i="1"/>
  <c r="O123" i="1"/>
  <c r="M757" i="1"/>
  <c r="P759" i="1"/>
  <c r="O758" i="1"/>
  <c r="M709" i="1"/>
  <c r="P711" i="1"/>
  <c r="O710" i="1"/>
  <c r="M1649" i="1"/>
  <c r="P1651" i="1"/>
  <c r="O1650" i="1"/>
  <c r="M1505" i="1"/>
  <c r="P1507" i="1"/>
  <c r="O1506" i="1"/>
  <c r="M1830" i="1"/>
  <c r="P1832" i="1"/>
  <c r="O1831" i="1"/>
  <c r="M2368" i="1"/>
  <c r="P2370" i="1"/>
  <c r="O2369" i="1"/>
  <c r="M2586" i="1"/>
  <c r="P2588" i="1"/>
  <c r="O2587" i="1"/>
  <c r="M2530" i="1"/>
  <c r="P2532" i="1"/>
  <c r="O2531" i="1"/>
  <c r="M3337" i="1"/>
  <c r="P3339" i="1"/>
  <c r="O3338" i="1"/>
  <c r="M512" i="1"/>
  <c r="P514" i="1"/>
  <c r="O513" i="1"/>
  <c r="M887" i="1"/>
  <c r="P889" i="1"/>
  <c r="O888" i="1"/>
  <c r="M2207" i="1"/>
  <c r="P2209" i="1"/>
  <c r="O2208" i="1"/>
  <c r="M2960" i="1"/>
  <c r="P2962" i="1"/>
  <c r="O2961" i="1"/>
  <c r="M3448" i="1"/>
  <c r="P3450" i="1"/>
  <c r="O3449" i="1"/>
  <c r="M1056" i="1"/>
  <c r="P1058" i="1"/>
  <c r="O1057" i="1"/>
  <c r="M3402" i="1"/>
  <c r="P3404" i="1"/>
  <c r="O3403" i="1"/>
  <c r="M685" i="1"/>
  <c r="P687" i="1"/>
  <c r="O686" i="1"/>
  <c r="M715" i="1"/>
  <c r="P717" i="1"/>
  <c r="O716" i="1"/>
  <c r="M3493" i="1"/>
  <c r="P3495" i="1"/>
  <c r="O3494" i="1"/>
  <c r="M226" i="1"/>
  <c r="P228" i="1"/>
  <c r="O227" i="1"/>
  <c r="M146" i="1"/>
  <c r="P148" i="1"/>
  <c r="O147" i="1"/>
  <c r="M1366" i="1"/>
  <c r="P1368" i="1"/>
  <c r="O1367" i="1"/>
  <c r="M955" i="1"/>
  <c r="P957" i="1"/>
  <c r="O956" i="1"/>
  <c r="M1894" i="1"/>
  <c r="P1896" i="1"/>
  <c r="O1895" i="1"/>
  <c r="M2374" i="1"/>
  <c r="P2376" i="1"/>
  <c r="O2375" i="1"/>
  <c r="M2239" i="1"/>
  <c r="P2241" i="1"/>
  <c r="O2240" i="1"/>
  <c r="M2554" i="1"/>
  <c r="P2556" i="1"/>
  <c r="O2555" i="1"/>
  <c r="M3166" i="1"/>
  <c r="P3168" i="1"/>
  <c r="O3167" i="1"/>
  <c r="M2827" i="1"/>
  <c r="P2829" i="1"/>
  <c r="O2828" i="1"/>
  <c r="M779" i="1"/>
  <c r="P781" i="1"/>
  <c r="O780" i="1"/>
  <c r="M1660" i="1"/>
  <c r="P1662" i="1"/>
  <c r="O1661" i="1"/>
  <c r="M398" i="1"/>
  <c r="P400" i="1"/>
  <c r="O399" i="1"/>
  <c r="M1957" i="1"/>
  <c r="P1959" i="1"/>
  <c r="O1958" i="1"/>
  <c r="P1063" i="1"/>
  <c r="O1062" i="1"/>
  <c r="M1061" i="1"/>
  <c r="M1744" i="1"/>
  <c r="P1746" i="1"/>
  <c r="O1745" i="1"/>
  <c r="M430" i="1"/>
  <c r="P432" i="1"/>
  <c r="O431" i="1"/>
  <c r="M1241" i="1"/>
  <c r="P1243" i="1"/>
  <c r="O1242" i="1"/>
  <c r="M2304" i="1"/>
  <c r="P2306" i="1"/>
  <c r="O2305" i="1"/>
  <c r="M465" i="1"/>
  <c r="P467" i="1"/>
  <c r="O466" i="1"/>
  <c r="M3084" i="1"/>
  <c r="P3086" i="1"/>
  <c r="O3085" i="1"/>
  <c r="M438" i="1"/>
  <c r="P440" i="1"/>
  <c r="O439" i="1"/>
  <c r="M1652" i="1"/>
  <c r="P1654" i="1"/>
  <c r="O1653" i="1"/>
  <c r="M1006" i="1"/>
  <c r="P1008" i="1"/>
  <c r="O1007" i="1"/>
  <c r="M436" i="1"/>
  <c r="P438" i="1"/>
  <c r="O437" i="1"/>
  <c r="M1927" i="1"/>
  <c r="P1929" i="1"/>
  <c r="O1928" i="1"/>
  <c r="M2352" i="1"/>
  <c r="P2354" i="1"/>
  <c r="O2353" i="1"/>
  <c r="M3252" i="1"/>
  <c r="P3254" i="1"/>
  <c r="O3253" i="1"/>
  <c r="M724" i="1"/>
  <c r="P726" i="1"/>
  <c r="O725" i="1"/>
  <c r="M2299" i="1"/>
  <c r="P2301" i="1"/>
  <c r="O2300" i="1"/>
  <c r="M1920" i="1"/>
  <c r="P1922" i="1"/>
  <c r="O1921" i="1"/>
  <c r="M3356" i="1"/>
  <c r="P3358" i="1"/>
  <c r="O3357" i="1"/>
  <c r="M157" i="1"/>
  <c r="P159" i="1"/>
  <c r="O158" i="1"/>
  <c r="M1247" i="1"/>
  <c r="P1249" i="1"/>
  <c r="O1248" i="1"/>
  <c r="M2293" i="1"/>
  <c r="P2295" i="1"/>
  <c r="O2294" i="1"/>
  <c r="M3145" i="1"/>
  <c r="P3147" i="1"/>
  <c r="O3146" i="1"/>
  <c r="M2850" i="1"/>
  <c r="P2852" i="1"/>
  <c r="O2851" i="1"/>
  <c r="M3483" i="1"/>
  <c r="P3485" i="1"/>
  <c r="O3484" i="1"/>
  <c r="M1014" i="1"/>
  <c r="P1016" i="1"/>
  <c r="O1015" i="1"/>
  <c r="M1263" i="1"/>
  <c r="P1265" i="1"/>
  <c r="O1264" i="1"/>
  <c r="M433" i="1"/>
  <c r="P435" i="1"/>
  <c r="O434" i="1"/>
  <c r="M1970" i="1"/>
  <c r="P1972" i="1"/>
  <c r="O1971" i="1"/>
  <c r="M2015" i="1"/>
  <c r="P2017" i="1"/>
  <c r="O2016" i="1"/>
  <c r="M2513" i="1"/>
  <c r="P2515" i="1"/>
  <c r="O2514" i="1"/>
  <c r="M3465" i="1"/>
  <c r="P3467" i="1"/>
  <c r="O3466" i="1"/>
  <c r="M1460" i="1"/>
  <c r="P1462" i="1"/>
  <c r="O1461" i="1"/>
  <c r="M1863" i="1"/>
  <c r="P1865" i="1"/>
  <c r="O1864" i="1"/>
  <c r="M1201" i="1"/>
  <c r="P1203" i="1"/>
  <c r="O1202" i="1"/>
  <c r="M1808" i="1"/>
  <c r="P1810" i="1"/>
  <c r="O1809" i="1"/>
  <c r="M2254" i="1"/>
  <c r="P2256" i="1"/>
  <c r="O2255" i="1"/>
  <c r="M3003" i="1"/>
  <c r="P3005" i="1"/>
  <c r="O3004" i="1"/>
  <c r="M2010" i="1"/>
  <c r="P2012" i="1"/>
  <c r="O2011" i="1"/>
  <c r="M1148" i="1"/>
  <c r="P1150" i="1"/>
  <c r="O1149" i="1"/>
  <c r="M1121" i="1"/>
  <c r="P1123" i="1"/>
  <c r="O1122" i="1"/>
  <c r="U13" i="1" l="1"/>
  <c r="Y12" i="1" s="1"/>
  <c r="Y13" i="1" s="1"/>
  <c r="V18" i="1"/>
  <c r="U16" i="1"/>
  <c r="V17" i="1"/>
  <c r="V14" i="1"/>
  <c r="V13" i="1"/>
  <c r="U18" i="1"/>
  <c r="U17" i="1"/>
  <c r="U14" i="1"/>
  <c r="V16" i="1"/>
  <c r="V15" i="1"/>
  <c r="U15" i="1"/>
  <c r="U21" i="1"/>
  <c r="Z21" i="1" s="1"/>
  <c r="Z22" i="1" s="1"/>
  <c r="W21" i="1"/>
  <c r="W23" i="1"/>
  <c r="U24" i="1"/>
  <c r="V21" i="1"/>
  <c r="V23" i="1"/>
  <c r="W25" i="1"/>
  <c r="U23" i="1"/>
  <c r="W22" i="1"/>
  <c r="V25" i="1"/>
  <c r="U25" i="1"/>
  <c r="V22" i="1"/>
  <c r="W24" i="1"/>
  <c r="U22" i="1"/>
  <c r="V24" i="1"/>
  <c r="AC21" i="1" l="1"/>
  <c r="AC22" i="1" s="1"/>
  <c r="Z24" i="1"/>
  <c r="Z25" i="1" s="1"/>
  <c r="AB12" i="1"/>
  <c r="AB13" i="1" s="1"/>
  <c r="Y15" i="1"/>
  <c r="Y16" i="1" s="1"/>
</calcChain>
</file>

<file path=xl/sharedStrings.xml><?xml version="1.0" encoding="utf-8"?>
<sst xmlns="http://schemas.openxmlformats.org/spreadsheetml/2006/main" count="37" uniqueCount="25">
  <si>
    <t>AAPL</t>
  </si>
  <si>
    <t>OIL</t>
  </si>
  <si>
    <t>SP500</t>
  </si>
  <si>
    <t>Rendements respectifs</t>
  </si>
  <si>
    <t>SP500*OIL</t>
  </si>
  <si>
    <t>OIL^2</t>
  </si>
  <si>
    <t>SP500^2</t>
  </si>
  <si>
    <t>expected</t>
  </si>
  <si>
    <t>resid</t>
  </si>
  <si>
    <t>resid^2</t>
  </si>
  <si>
    <t>Log resid^2</t>
  </si>
  <si>
    <t>|resid|</t>
  </si>
  <si>
    <t>Lag 1 resid^2</t>
  </si>
  <si>
    <t>Lag 2 resid^2</t>
  </si>
  <si>
    <t>ARCH(1)</t>
  </si>
  <si>
    <t>lag1</t>
  </si>
  <si>
    <t>alpha</t>
  </si>
  <si>
    <t>coef</t>
  </si>
  <si>
    <t>se</t>
  </si>
  <si>
    <t>ARCH(2)</t>
  </si>
  <si>
    <t xml:space="preserve">lag2 </t>
  </si>
  <si>
    <t>t-stat</t>
  </si>
  <si>
    <t>p-value</t>
  </si>
  <si>
    <t>F-stat</t>
  </si>
  <si>
    <t>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</si>
</sst>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164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24"/>
  <sheetViews>
    <sheetView tabSelected="1" topLeftCell="E1" workbookViewId="0">
      <selection activeCell="S17" sqref="S17"/>
    </sheetView>
  </sheetViews>
  <sheetFormatPr baseColWidth="10" defaultColWidth="9.140625" defaultRowHeight="15" x14ac:dyDescent="0.25"/>
  <cols>
    <col min="15" max="15" width="18.85546875" customWidth="1"/>
    <col min="16" max="16" width="19.85546875" customWidth="1"/>
    <col min="25" max="26" width="12" bestFit="1" customWidth="1"/>
    <col min="28" max="29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s="6" t="s">
        <v>3</v>
      </c>
      <c r="E1" s="7"/>
      <c r="F1" s="7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t="s">
        <v>12</v>
      </c>
      <c r="P1" t="s">
        <v>13</v>
      </c>
    </row>
    <row r="2" spans="1:28" ht="15.75" thickBot="1" x14ac:dyDescent="0.3">
      <c r="A2">
        <v>6.3839290000000002</v>
      </c>
      <c r="B2">
        <v>1212.25</v>
      </c>
      <c r="C2">
        <v>134.25</v>
      </c>
      <c r="D2" s="8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28" x14ac:dyDescent="0.25">
      <c r="A3">
        <v>6.4607140000000003</v>
      </c>
      <c r="B3">
        <v>1221.75</v>
      </c>
      <c r="C3">
        <v>134.41999799999999</v>
      </c>
      <c r="D3" s="3">
        <f>A3/A2-1</f>
        <v>1.2027859332395474E-2</v>
      </c>
      <c r="E3" s="3">
        <f t="shared" ref="E3:F18" si="0">B3/B2-1</f>
        <v>7.8366673540937182E-3</v>
      </c>
      <c r="F3" s="3">
        <f t="shared" si="0"/>
        <v>1.266279329608988E-3</v>
      </c>
      <c r="G3" s="4">
        <f t="shared" ref="G3:G66" si="1">E3*F3</f>
        <v>9.9234098835104349E-6</v>
      </c>
      <c r="H3">
        <f t="shared" ref="H3:I66" si="2">E3^2</f>
        <v>6.141335521871824E-5</v>
      </c>
      <c r="I3">
        <f t="shared" si="2"/>
        <v>1.6034633405949881E-6</v>
      </c>
      <c r="J3">
        <f t="shared" ref="J3:J66" si="3">E3*$V$19+$W$19*F3+$X$19</f>
        <v>0</v>
      </c>
      <c r="K3" s="4">
        <f t="shared" ref="K3:K66" si="4">D3-J3</f>
        <v>1.2027859332395474E-2</v>
      </c>
      <c r="L3">
        <f>K3^2</f>
        <v>1.4466940011989291E-4</v>
      </c>
      <c r="M3">
        <f>LN(L3)</f>
        <v>-8.8410594178725148</v>
      </c>
      <c r="N3">
        <f>ABS(K3)</f>
        <v>1.2027859332395474E-2</v>
      </c>
    </row>
    <row r="4" spans="1:28" x14ac:dyDescent="0.25">
      <c r="A4">
        <v>6.2596429999999996</v>
      </c>
      <c r="B4">
        <v>1233</v>
      </c>
      <c r="C4">
        <v>131.58000200000001</v>
      </c>
      <c r="D4" s="3">
        <f t="shared" ref="D4:F67" si="5">A4/A3-1</f>
        <v>-3.1122101984393802E-2</v>
      </c>
      <c r="E4" s="3">
        <f t="shared" si="0"/>
        <v>9.208103130755152E-3</v>
      </c>
      <c r="F4" s="3">
        <f t="shared" si="0"/>
        <v>-2.1127778918728968E-2</v>
      </c>
      <c r="G4" s="4">
        <f t="shared" si="1"/>
        <v>-1.9454676720745092E-4</v>
      </c>
      <c r="H4">
        <f t="shared" si="2"/>
        <v>8.4789163266622828E-5</v>
      </c>
      <c r="I4">
        <f t="shared" si="2"/>
        <v>4.4638304203868819E-4</v>
      </c>
      <c r="J4">
        <f t="shared" si="3"/>
        <v>0</v>
      </c>
      <c r="K4" s="4">
        <f t="shared" si="4"/>
        <v>-3.1122101984393802E-2</v>
      </c>
      <c r="L4">
        <f t="shared" ref="L4:L67" si="6">K4^2</f>
        <v>9.6858523192700863E-4</v>
      </c>
      <c r="M4">
        <f t="shared" ref="M4:M67" si="7">LN(L4)</f>
        <v>-6.9396740749346204</v>
      </c>
      <c r="N4">
        <f t="shared" ref="N4:N67" si="8">ABS(K4)</f>
        <v>3.1122101984393802E-2</v>
      </c>
      <c r="O4" s="4">
        <f>L3</f>
        <v>1.4466940011989291E-4</v>
      </c>
    </row>
    <row r="5" spans="1:28" x14ac:dyDescent="0.25">
      <c r="A5">
        <v>6.1842860000000002</v>
      </c>
      <c r="B5">
        <v>1244</v>
      </c>
      <c r="C5">
        <v>131.449997</v>
      </c>
      <c r="D5" s="3">
        <f t="shared" si="5"/>
        <v>-1.2038545968196535E-2</v>
      </c>
      <c r="E5" s="3">
        <f t="shared" si="0"/>
        <v>8.921330089213253E-3</v>
      </c>
      <c r="F5" s="3">
        <f t="shared" si="0"/>
        <v>-9.8803008074133114E-4</v>
      </c>
      <c r="G5" s="4">
        <f t="shared" si="1"/>
        <v>-8.814542488365438E-6</v>
      </c>
      <c r="H5">
        <f t="shared" si="2"/>
        <v>7.9590130560701751E-5</v>
      </c>
      <c r="I5">
        <f t="shared" si="2"/>
        <v>9.762034404497214E-7</v>
      </c>
      <c r="J5">
        <f t="shared" si="3"/>
        <v>0</v>
      </c>
      <c r="K5" s="4">
        <f t="shared" si="4"/>
        <v>-1.2038545968196535E-2</v>
      </c>
      <c r="L5">
        <f t="shared" si="6"/>
        <v>1.4492658902838103E-4</v>
      </c>
      <c r="M5">
        <f t="shared" si="7"/>
        <v>-8.8392832263108794</v>
      </c>
      <c r="N5">
        <f t="shared" si="8"/>
        <v>1.2038545968196535E-2</v>
      </c>
      <c r="O5" s="4">
        <f t="shared" ref="O5:O68" si="9">L4</f>
        <v>9.6858523192700863E-4</v>
      </c>
      <c r="P5" s="3">
        <f>L3</f>
        <v>1.4466940011989291E-4</v>
      </c>
    </row>
    <row r="6" spans="1:28" x14ac:dyDescent="0.25">
      <c r="A6">
        <v>6.1875</v>
      </c>
      <c r="B6">
        <v>1239.25</v>
      </c>
      <c r="C6">
        <v>131.19000199999999</v>
      </c>
      <c r="D6" s="3">
        <f t="shared" si="5"/>
        <v>5.1970429569392351E-4</v>
      </c>
      <c r="E6" s="3">
        <f t="shared" si="0"/>
        <v>-3.8183279742765031E-3</v>
      </c>
      <c r="F6" s="3">
        <f t="shared" si="0"/>
        <v>-1.9779003874759171E-3</v>
      </c>
      <c r="G6" s="4">
        <f t="shared" si="1"/>
        <v>7.5522723798316292E-6</v>
      </c>
      <c r="H6">
        <f t="shared" si="2"/>
        <v>1.4579628519142504E-5</v>
      </c>
      <c r="I6">
        <f t="shared" si="2"/>
        <v>3.9120899427773835E-6</v>
      </c>
      <c r="J6">
        <f t="shared" si="3"/>
        <v>0</v>
      </c>
      <c r="K6" s="4">
        <f t="shared" si="4"/>
        <v>5.1970429569392351E-4</v>
      </c>
      <c r="L6">
        <f t="shared" si="6"/>
        <v>2.7009255496271706E-7</v>
      </c>
      <c r="M6">
        <f t="shared" si="7"/>
        <v>-15.124501140531004</v>
      </c>
      <c r="N6">
        <f t="shared" si="8"/>
        <v>5.1970429569392351E-4</v>
      </c>
      <c r="O6" s="4">
        <f t="shared" si="9"/>
        <v>1.4492658902838103E-4</v>
      </c>
      <c r="P6" s="3">
        <f t="shared" ref="P6:P69" si="10">L4</f>
        <v>9.6858523192700863E-4</v>
      </c>
    </row>
    <row r="7" spans="1:28" x14ac:dyDescent="0.25">
      <c r="A7">
        <v>6.3353570000000001</v>
      </c>
      <c r="B7">
        <v>1206.25</v>
      </c>
      <c r="C7">
        <v>131.80999800000001</v>
      </c>
      <c r="D7" s="3">
        <f t="shared" si="5"/>
        <v>2.3896080808080811E-2</v>
      </c>
      <c r="E7" s="3">
        <f t="shared" si="0"/>
        <v>-2.6629009481541233E-2</v>
      </c>
      <c r="F7" s="3">
        <f t="shared" si="0"/>
        <v>4.7259394050471748E-3</v>
      </c>
      <c r="G7" s="4">
        <f t="shared" si="1"/>
        <v>-1.2584708522619056E-4</v>
      </c>
      <c r="H7">
        <f t="shared" si="2"/>
        <v>7.0910414596801286E-4</v>
      </c>
      <c r="I7">
        <f t="shared" si="2"/>
        <v>2.2334503260177645E-5</v>
      </c>
      <c r="J7">
        <f t="shared" si="3"/>
        <v>0</v>
      </c>
      <c r="K7" s="4">
        <f t="shared" si="4"/>
        <v>2.3896080808080811E-2</v>
      </c>
      <c r="L7">
        <f t="shared" si="6"/>
        <v>5.7102267798632802E-4</v>
      </c>
      <c r="M7">
        <f t="shared" si="7"/>
        <v>-7.4680816328336626</v>
      </c>
      <c r="N7">
        <f t="shared" si="8"/>
        <v>2.3896080808080811E-2</v>
      </c>
      <c r="O7" s="4">
        <f t="shared" si="9"/>
        <v>2.7009255496271706E-7</v>
      </c>
      <c r="P7" s="3">
        <f t="shared" si="10"/>
        <v>1.4492658902838103E-4</v>
      </c>
    </row>
    <row r="8" spans="1:28" x14ac:dyDescent="0.25">
      <c r="A8">
        <v>6.0092860000000003</v>
      </c>
      <c r="B8">
        <v>1253.75</v>
      </c>
      <c r="C8">
        <v>128.229996</v>
      </c>
      <c r="D8" s="3">
        <f t="shared" si="5"/>
        <v>-5.1468449212885625E-2</v>
      </c>
      <c r="E8" s="3">
        <f t="shared" si="0"/>
        <v>3.9378238341968963E-2</v>
      </c>
      <c r="F8" s="3">
        <f t="shared" si="0"/>
        <v>-2.716032208725172E-2</v>
      </c>
      <c r="G8" s="4">
        <f t="shared" si="1"/>
        <v>-1.0695256365964422E-3</v>
      </c>
      <c r="H8">
        <f t="shared" si="2"/>
        <v>1.5506456549169146E-3</v>
      </c>
      <c r="I8">
        <f t="shared" si="2"/>
        <v>7.3768309588325364E-4</v>
      </c>
      <c r="J8">
        <f t="shared" si="3"/>
        <v>0</v>
      </c>
      <c r="K8" s="4">
        <f t="shared" si="4"/>
        <v>-5.1468449212885625E-2</v>
      </c>
      <c r="L8">
        <f t="shared" si="6"/>
        <v>2.6490012643793871E-3</v>
      </c>
      <c r="M8">
        <f t="shared" si="7"/>
        <v>-5.9335725913879065</v>
      </c>
      <c r="N8">
        <f t="shared" si="8"/>
        <v>5.1468449212885625E-2</v>
      </c>
      <c r="O8" s="4">
        <f t="shared" si="9"/>
        <v>5.7102267798632802E-4</v>
      </c>
      <c r="P8" s="3">
        <f t="shared" si="10"/>
        <v>2.7009255496271706E-7</v>
      </c>
    </row>
    <row r="9" spans="1:28" x14ac:dyDescent="0.25">
      <c r="A9">
        <v>6.074643</v>
      </c>
      <c r="B9">
        <v>1266.75</v>
      </c>
      <c r="C9">
        <v>127.529999</v>
      </c>
      <c r="D9" s="3">
        <f t="shared" si="5"/>
        <v>1.0876000909259442E-2</v>
      </c>
      <c r="E9" s="3">
        <f t="shared" si="0"/>
        <v>1.0368893320039874E-2</v>
      </c>
      <c r="F9" s="3">
        <f t="shared" si="0"/>
        <v>-5.4589177402766254E-3</v>
      </c>
      <c r="G9" s="4">
        <f t="shared" si="1"/>
        <v>-5.6602935691801463E-5</v>
      </c>
      <c r="H9">
        <f t="shared" si="2"/>
        <v>1.0751394868236751E-4</v>
      </c>
      <c r="I9">
        <f t="shared" si="2"/>
        <v>2.9799782895106857E-5</v>
      </c>
      <c r="J9">
        <f t="shared" si="3"/>
        <v>0</v>
      </c>
      <c r="K9" s="4">
        <f t="shared" si="4"/>
        <v>1.0876000909259442E-2</v>
      </c>
      <c r="L9">
        <f t="shared" si="6"/>
        <v>1.1828739577821222E-4</v>
      </c>
      <c r="M9">
        <f t="shared" si="7"/>
        <v>-9.0423933372190799</v>
      </c>
      <c r="N9">
        <f t="shared" si="8"/>
        <v>1.0876000909259442E-2</v>
      </c>
      <c r="O9" s="4">
        <f t="shared" si="9"/>
        <v>2.6490012643793871E-3</v>
      </c>
      <c r="P9" s="3">
        <f t="shared" si="10"/>
        <v>5.7102267798632802E-4</v>
      </c>
    </row>
    <row r="10" spans="1:28" x14ac:dyDescent="0.25">
      <c r="A10">
        <v>5.98</v>
      </c>
      <c r="B10">
        <v>1262.5</v>
      </c>
      <c r="C10">
        <v>127.980003</v>
      </c>
      <c r="D10" s="3">
        <f t="shared" si="5"/>
        <v>-1.5580010216238116E-2</v>
      </c>
      <c r="E10" s="3">
        <f t="shared" si="0"/>
        <v>-3.3550424314189309E-3</v>
      </c>
      <c r="F10" s="3">
        <f t="shared" si="0"/>
        <v>3.5286129030707158E-3</v>
      </c>
      <c r="G10" s="4">
        <f t="shared" si="1"/>
        <v>-1.1838646013854587E-5</v>
      </c>
      <c r="H10">
        <f t="shared" si="2"/>
        <v>1.1256309716621451E-5</v>
      </c>
      <c r="I10">
        <f t="shared" si="2"/>
        <v>1.2451109019717145E-5</v>
      </c>
      <c r="J10">
        <f t="shared" si="3"/>
        <v>0</v>
      </c>
      <c r="K10" s="4">
        <f t="shared" si="4"/>
        <v>-1.5580010216238116E-2</v>
      </c>
      <c r="L10">
        <f t="shared" si="6"/>
        <v>2.4273671833808407E-4</v>
      </c>
      <c r="M10">
        <f t="shared" si="7"/>
        <v>-8.3235331656240295</v>
      </c>
      <c r="N10">
        <f t="shared" si="8"/>
        <v>1.5580010216238116E-2</v>
      </c>
      <c r="O10" s="4">
        <f t="shared" si="9"/>
        <v>1.1828739577821222E-4</v>
      </c>
      <c r="P10" s="3">
        <f t="shared" si="10"/>
        <v>2.6490012643793871E-3</v>
      </c>
    </row>
    <row r="11" spans="1:28" x14ac:dyDescent="0.25">
      <c r="A11">
        <v>6.2385710000000003</v>
      </c>
      <c r="B11">
        <v>1276.75</v>
      </c>
      <c r="C11">
        <v>128.38000500000001</v>
      </c>
      <c r="D11" s="3">
        <f t="shared" si="5"/>
        <v>4.3239297658862919E-2</v>
      </c>
      <c r="E11" s="3">
        <f t="shared" si="0"/>
        <v>1.1287128712871297E-2</v>
      </c>
      <c r="F11" s="3">
        <f t="shared" si="0"/>
        <v>3.1255039117323857E-3</v>
      </c>
      <c r="G11" s="4">
        <f t="shared" si="1"/>
        <v>3.5277964944306168E-5</v>
      </c>
      <c r="H11">
        <f t="shared" si="2"/>
        <v>1.2739927458092366E-4</v>
      </c>
      <c r="I11">
        <f t="shared" si="2"/>
        <v>9.7687747022544448E-6</v>
      </c>
      <c r="J11">
        <f t="shared" si="3"/>
        <v>0</v>
      </c>
      <c r="K11" s="4">
        <f t="shared" si="4"/>
        <v>4.3239297658862919E-2</v>
      </c>
      <c r="L11">
        <f t="shared" si="6"/>
        <v>1.8696368620317483E-3</v>
      </c>
      <c r="M11">
        <f t="shared" si="7"/>
        <v>-6.2820110584001112</v>
      </c>
      <c r="N11">
        <f t="shared" si="8"/>
        <v>4.3239297658862919E-2</v>
      </c>
      <c r="O11" s="4">
        <f t="shared" si="9"/>
        <v>2.4273671833808407E-4</v>
      </c>
      <c r="P11" s="3">
        <f t="shared" si="10"/>
        <v>1.1828739577821222E-4</v>
      </c>
    </row>
    <row r="12" spans="1:28" x14ac:dyDescent="0.25">
      <c r="A12">
        <v>6.0064289999999998</v>
      </c>
      <c r="B12">
        <v>1288.5</v>
      </c>
      <c r="C12">
        <v>126.18</v>
      </c>
      <c r="D12" s="3">
        <f t="shared" si="5"/>
        <v>-3.7210765093480647E-2</v>
      </c>
      <c r="E12" s="3">
        <f t="shared" si="0"/>
        <v>9.203054630898766E-3</v>
      </c>
      <c r="F12" s="3">
        <f t="shared" si="0"/>
        <v>-1.7136663922080464E-2</v>
      </c>
      <c r="G12" s="4">
        <f t="shared" si="1"/>
        <v>-1.5770965426625843E-4</v>
      </c>
      <c r="H12">
        <f t="shared" si="2"/>
        <v>8.4696214539307222E-5</v>
      </c>
      <c r="I12">
        <f t="shared" si="2"/>
        <v>2.936652503783342E-4</v>
      </c>
      <c r="J12">
        <f t="shared" si="3"/>
        <v>0</v>
      </c>
      <c r="K12" s="4">
        <f t="shared" si="4"/>
        <v>-3.7210765093480647E-2</v>
      </c>
      <c r="L12">
        <f t="shared" si="6"/>
        <v>1.3846410388421977E-3</v>
      </c>
      <c r="M12">
        <f t="shared" si="7"/>
        <v>-6.5823143506664534</v>
      </c>
      <c r="N12">
        <f t="shared" si="8"/>
        <v>3.7210765093480647E-2</v>
      </c>
      <c r="O12" s="4">
        <f t="shared" si="9"/>
        <v>1.8696368620317483E-3</v>
      </c>
      <c r="P12" s="3">
        <f t="shared" si="10"/>
        <v>2.4273671833808407E-4</v>
      </c>
      <c r="T12" t="s">
        <v>14</v>
      </c>
      <c r="U12" t="s">
        <v>15</v>
      </c>
      <c r="V12" t="s">
        <v>16</v>
      </c>
      <c r="X12" t="s">
        <v>21</v>
      </c>
      <c r="Y12">
        <f>U13/U14</f>
        <v>14.865874119492167</v>
      </c>
      <c r="AA12" t="s">
        <v>24</v>
      </c>
      <c r="AB12">
        <f>COUNT(O4:O3524)*U15</f>
        <v>208.05396499903384</v>
      </c>
    </row>
    <row r="13" spans="1:28" x14ac:dyDescent="0.25">
      <c r="A13">
        <v>6.0757139999999996</v>
      </c>
      <c r="B13">
        <v>1313</v>
      </c>
      <c r="C13">
        <v>126.30999799999999</v>
      </c>
      <c r="D13" s="3">
        <f t="shared" si="5"/>
        <v>1.1535140097385543E-2</v>
      </c>
      <c r="E13" s="3">
        <f t="shared" si="0"/>
        <v>1.9014357780364755E-2</v>
      </c>
      <c r="F13" s="3">
        <f t="shared" si="0"/>
        <v>1.0302583610712901E-3</v>
      </c>
      <c r="G13" s="4">
        <f t="shared" si="1"/>
        <v>1.9589701083621724E-5</v>
      </c>
      <c r="H13">
        <f t="shared" si="2"/>
        <v>3.6154580179971767E-4</v>
      </c>
      <c r="I13">
        <f t="shared" si="2"/>
        <v>1.0614322905573008E-6</v>
      </c>
      <c r="J13">
        <f t="shared" si="3"/>
        <v>0</v>
      </c>
      <c r="K13" s="4">
        <f t="shared" si="4"/>
        <v>1.1535140097385543E-2</v>
      </c>
      <c r="L13">
        <f t="shared" si="6"/>
        <v>1.3305945706631176E-4</v>
      </c>
      <c r="M13">
        <f t="shared" si="7"/>
        <v>-8.9247144840262731</v>
      </c>
      <c r="N13">
        <f t="shared" si="8"/>
        <v>1.1535140097385543E-2</v>
      </c>
      <c r="O13" s="4">
        <f t="shared" si="9"/>
        <v>1.3846410388421977E-3</v>
      </c>
      <c r="P13" s="3">
        <f t="shared" si="10"/>
        <v>1.8696368620317483E-3</v>
      </c>
      <c r="T13" t="s">
        <v>17</v>
      </c>
      <c r="U13">
        <f t="array" ref="U13:V18">LINEST(L4:L3524,O4:O3524,1,1)</f>
        <v>0.2430847525937522</v>
      </c>
      <c r="V13">
        <v>2.9422918053397006E-4</v>
      </c>
      <c r="X13" t="s">
        <v>22</v>
      </c>
      <c r="Y13">
        <f>_xlfn.T.DIST.2T(Y12,V16)</f>
        <v>1.5823423956128504E-48</v>
      </c>
      <c r="AA13" t="s">
        <v>22</v>
      </c>
      <c r="AB13">
        <f>_xlfn.CHISQ.DIST.RT(AB12,1)</f>
        <v>3.6512762248373729E-47</v>
      </c>
    </row>
    <row r="14" spans="1:28" x14ac:dyDescent="0.25">
      <c r="A14">
        <v>6.2557140000000002</v>
      </c>
      <c r="B14">
        <v>1270.75</v>
      </c>
      <c r="C14">
        <v>125.019997</v>
      </c>
      <c r="D14" s="3">
        <f t="shared" si="5"/>
        <v>2.9626147642894507E-2</v>
      </c>
      <c r="E14" s="3">
        <f t="shared" si="0"/>
        <v>-3.2178217821782207E-2</v>
      </c>
      <c r="F14" s="3">
        <f t="shared" si="0"/>
        <v>-1.0212976173113342E-2</v>
      </c>
      <c r="G14" s="4">
        <f t="shared" si="1"/>
        <v>3.2863537190711277E-4</v>
      </c>
      <c r="H14">
        <f t="shared" si="2"/>
        <v>1.0354377021860621E-3</v>
      </c>
      <c r="I14">
        <f t="shared" si="2"/>
        <v>1.0430488231258084E-4</v>
      </c>
      <c r="J14">
        <f t="shared" si="3"/>
        <v>0</v>
      </c>
      <c r="K14" s="4">
        <f t="shared" si="4"/>
        <v>2.9626147642894507E-2</v>
      </c>
      <c r="L14">
        <f t="shared" si="6"/>
        <v>8.7770862415858381E-4</v>
      </c>
      <c r="M14">
        <f t="shared" si="7"/>
        <v>-7.0381958825530377</v>
      </c>
      <c r="N14">
        <f t="shared" si="8"/>
        <v>2.9626147642894507E-2</v>
      </c>
      <c r="O14" s="4">
        <f t="shared" si="9"/>
        <v>1.3305945706631176E-4</v>
      </c>
      <c r="P14" s="3">
        <f t="shared" si="10"/>
        <v>1.3846410388421977E-3</v>
      </c>
      <c r="T14" t="s">
        <v>18</v>
      </c>
      <c r="U14">
        <v>1.6351864050497975E-2</v>
      </c>
      <c r="V14">
        <v>1.9897249100378575E-5</v>
      </c>
    </row>
    <row r="15" spans="1:28" x14ac:dyDescent="0.25">
      <c r="A15">
        <v>6.4124999999999996</v>
      </c>
      <c r="B15">
        <v>1222.75</v>
      </c>
      <c r="C15">
        <v>127.239998</v>
      </c>
      <c r="D15" s="3">
        <f t="shared" si="5"/>
        <v>2.5062846543176365E-2</v>
      </c>
      <c r="E15" s="3">
        <f t="shared" si="0"/>
        <v>-3.777296871926028E-2</v>
      </c>
      <c r="F15" s="3">
        <f t="shared" si="0"/>
        <v>1.7757167279407238E-2</v>
      </c>
      <c r="G15" s="4">
        <f t="shared" si="1"/>
        <v>-6.7074092418772176E-4</v>
      </c>
      <c r="H15">
        <f t="shared" si="2"/>
        <v>1.4267971658662156E-3</v>
      </c>
      <c r="I15">
        <f t="shared" si="2"/>
        <v>3.1531698978885103E-4</v>
      </c>
      <c r="J15">
        <f t="shared" si="3"/>
        <v>0</v>
      </c>
      <c r="K15" s="4">
        <f t="shared" si="4"/>
        <v>2.5062846543176365E-2</v>
      </c>
      <c r="L15">
        <f t="shared" si="6"/>
        <v>6.2814627684680741E-4</v>
      </c>
      <c r="M15">
        <f t="shared" si="7"/>
        <v>-7.372737493703573</v>
      </c>
      <c r="N15">
        <f t="shared" si="8"/>
        <v>2.5062846543176365E-2</v>
      </c>
      <c r="O15" s="4">
        <f t="shared" si="9"/>
        <v>8.7770862415858381E-4</v>
      </c>
      <c r="P15" s="3">
        <f t="shared" si="10"/>
        <v>1.3305945706631176E-4</v>
      </c>
      <c r="U15">
        <v>5.908945328004369E-2</v>
      </c>
      <c r="V15">
        <v>1.1187850364358194E-3</v>
      </c>
      <c r="X15" t="s">
        <v>23</v>
      </c>
      <c r="Y15">
        <f>U15/(1-U15)*V16</f>
        <v>220.99421333658594</v>
      </c>
    </row>
    <row r="16" spans="1:28" x14ac:dyDescent="0.25">
      <c r="A16">
        <v>6.2232139999999996</v>
      </c>
      <c r="B16">
        <v>1235.5</v>
      </c>
      <c r="C16">
        <v>124.790001</v>
      </c>
      <c r="D16" s="3">
        <f t="shared" si="5"/>
        <v>-2.9518284600389855E-2</v>
      </c>
      <c r="E16" s="3">
        <f t="shared" si="0"/>
        <v>1.0427315477407495E-2</v>
      </c>
      <c r="F16" s="3">
        <f t="shared" si="0"/>
        <v>-1.9254927998348381E-2</v>
      </c>
      <c r="G16" s="4">
        <f t="shared" si="1"/>
        <v>-2.0077720873354498E-4</v>
      </c>
      <c r="H16">
        <f t="shared" si="2"/>
        <v>1.087289080653819E-4</v>
      </c>
      <c r="I16">
        <f t="shared" si="2"/>
        <v>3.7075225222158039E-4</v>
      </c>
      <c r="J16">
        <f t="shared" si="3"/>
        <v>0</v>
      </c>
      <c r="K16" s="4">
        <f t="shared" si="4"/>
        <v>-2.9518284600389855E-2</v>
      </c>
      <c r="L16">
        <f t="shared" si="6"/>
        <v>8.7132912574961288E-4</v>
      </c>
      <c r="M16">
        <f t="shared" si="7"/>
        <v>-7.0454907813623855</v>
      </c>
      <c r="N16">
        <f t="shared" si="8"/>
        <v>2.9518284600389855E-2</v>
      </c>
      <c r="O16" s="4">
        <f t="shared" si="9"/>
        <v>6.2814627684680741E-4</v>
      </c>
      <c r="P16" s="3">
        <f t="shared" si="10"/>
        <v>8.7770862415858381E-4</v>
      </c>
      <c r="U16">
        <v>220.99421333658597</v>
      </c>
      <c r="V16">
        <v>3519</v>
      </c>
      <c r="X16" t="s">
        <v>22</v>
      </c>
      <c r="Y16">
        <f>_xlfn.F.DIST.RT(Y15,1,V16)</f>
        <v>1.5823423956135058E-48</v>
      </c>
    </row>
    <row r="17" spans="1:29" x14ac:dyDescent="0.25">
      <c r="A17">
        <v>6.3082140000000004</v>
      </c>
      <c r="B17">
        <v>1235.5</v>
      </c>
      <c r="C17">
        <v>125.300003</v>
      </c>
      <c r="D17" s="3">
        <f t="shared" si="5"/>
        <v>1.3658537212443811E-2</v>
      </c>
      <c r="E17" s="3">
        <f t="shared" si="0"/>
        <v>0</v>
      </c>
      <c r="F17" s="3">
        <f t="shared" si="0"/>
        <v>4.0868819289454628E-3</v>
      </c>
      <c r="G17" s="4">
        <f t="shared" si="1"/>
        <v>0</v>
      </c>
      <c r="H17">
        <f t="shared" si="2"/>
        <v>0</v>
      </c>
      <c r="I17">
        <f t="shared" si="2"/>
        <v>1.6702603901140985E-5</v>
      </c>
      <c r="J17">
        <f t="shared" si="3"/>
        <v>0</v>
      </c>
      <c r="K17" s="4">
        <f t="shared" si="4"/>
        <v>1.3658537212443811E-2</v>
      </c>
      <c r="L17">
        <f t="shared" si="6"/>
        <v>1.8655563878371235E-4</v>
      </c>
      <c r="M17">
        <f t="shared" si="7"/>
        <v>-8.5867810320923734</v>
      </c>
      <c r="N17">
        <f t="shared" si="8"/>
        <v>1.3658537212443811E-2</v>
      </c>
      <c r="O17" s="4">
        <f t="shared" si="9"/>
        <v>8.7132912574961288E-4</v>
      </c>
      <c r="P17" s="3">
        <f t="shared" si="10"/>
        <v>6.2814627684680741E-4</v>
      </c>
      <c r="U17">
        <v>2.7661402761272862E-4</v>
      </c>
      <c r="V17">
        <v>4.404661771331744E-3</v>
      </c>
    </row>
    <row r="18" spans="1:29" x14ac:dyDescent="0.25">
      <c r="A18">
        <v>6.1635710000000001</v>
      </c>
      <c r="B18">
        <v>1325.25</v>
      </c>
      <c r="C18">
        <v>123.839996</v>
      </c>
      <c r="D18" s="3">
        <f t="shared" si="5"/>
        <v>-2.2929310895286714E-2</v>
      </c>
      <c r="E18" s="3">
        <f t="shared" si="0"/>
        <v>7.2642654795629369E-2</v>
      </c>
      <c r="F18" s="3">
        <f t="shared" si="0"/>
        <v>-1.1652090702663487E-2</v>
      </c>
      <c r="G18" s="4">
        <f t="shared" si="1"/>
        <v>-8.4643880256094612E-4</v>
      </c>
      <c r="H18">
        <f t="shared" si="2"/>
        <v>5.2769552957569743E-3</v>
      </c>
      <c r="I18">
        <f t="shared" si="2"/>
        <v>1.3577121774309688E-4</v>
      </c>
      <c r="J18">
        <f t="shared" si="3"/>
        <v>0</v>
      </c>
      <c r="K18" s="4">
        <f t="shared" si="4"/>
        <v>-2.2929310895286714E-2</v>
      </c>
      <c r="L18">
        <f t="shared" si="6"/>
        <v>5.2575329813271405E-4</v>
      </c>
      <c r="M18">
        <f t="shared" si="7"/>
        <v>-7.5506784702052991</v>
      </c>
      <c r="N18">
        <f t="shared" si="8"/>
        <v>2.2929310895286714E-2</v>
      </c>
      <c r="O18" s="4">
        <f t="shared" si="9"/>
        <v>1.8655563878371235E-4</v>
      </c>
      <c r="P18" s="3">
        <f t="shared" si="10"/>
        <v>8.7132912574961288E-4</v>
      </c>
      <c r="U18" t="e">
        <v>#N/A</v>
      </c>
      <c r="V18" t="e">
        <v>#N/A</v>
      </c>
    </row>
    <row r="19" spans="1:29" x14ac:dyDescent="0.25">
      <c r="A19">
        <v>6.21</v>
      </c>
      <c r="B19">
        <v>1309.5</v>
      </c>
      <c r="C19">
        <v>122.720001</v>
      </c>
      <c r="D19" s="3">
        <f t="shared" si="5"/>
        <v>7.532808496892418E-3</v>
      </c>
      <c r="E19" s="3">
        <f t="shared" si="5"/>
        <v>-1.1884550084889645E-2</v>
      </c>
      <c r="F19" s="3">
        <f t="shared" si="5"/>
        <v>-9.0438875660170392E-3</v>
      </c>
      <c r="G19" s="4">
        <f t="shared" si="1"/>
        <v>1.074825347404402E-4</v>
      </c>
      <c r="H19">
        <f t="shared" si="2"/>
        <v>1.4124253072025046E-4</v>
      </c>
      <c r="I19">
        <f t="shared" si="2"/>
        <v>8.1791902306757607E-5</v>
      </c>
      <c r="J19">
        <f t="shared" si="3"/>
        <v>0</v>
      </c>
      <c r="K19" s="4">
        <f t="shared" si="4"/>
        <v>7.532808496892418E-3</v>
      </c>
      <c r="L19">
        <f t="shared" si="6"/>
        <v>5.6743203850854608E-5</v>
      </c>
      <c r="M19">
        <f t="shared" si="7"/>
        <v>-9.7769746647061542</v>
      </c>
      <c r="N19">
        <f t="shared" si="8"/>
        <v>7.532808496892418E-3</v>
      </c>
      <c r="O19" s="4">
        <f t="shared" si="9"/>
        <v>5.2575329813271405E-4</v>
      </c>
      <c r="P19" s="3">
        <f t="shared" si="10"/>
        <v>1.8655563878371235E-4</v>
      </c>
    </row>
    <row r="20" spans="1:29" x14ac:dyDescent="0.25">
      <c r="A20">
        <v>6.0585709999999997</v>
      </c>
      <c r="B20">
        <v>1253.5</v>
      </c>
      <c r="C20">
        <v>120.989998</v>
      </c>
      <c r="D20" s="3">
        <f t="shared" si="5"/>
        <v>-2.4384702093397825E-2</v>
      </c>
      <c r="E20" s="3">
        <f t="shared" si="5"/>
        <v>-4.276441389843455E-2</v>
      </c>
      <c r="F20" s="3">
        <f t="shared" si="5"/>
        <v>-1.409715601289796E-2</v>
      </c>
      <c r="G20" s="4">
        <f t="shared" si="1"/>
        <v>6.0285661452637372E-4</v>
      </c>
      <c r="H20">
        <f t="shared" si="2"/>
        <v>1.8287950960766222E-3</v>
      </c>
      <c r="I20">
        <f t="shared" si="2"/>
        <v>1.9872980765198511E-4</v>
      </c>
      <c r="J20">
        <f t="shared" si="3"/>
        <v>0</v>
      </c>
      <c r="K20" s="4">
        <f t="shared" si="4"/>
        <v>-2.4384702093397825E-2</v>
      </c>
      <c r="L20">
        <f t="shared" si="6"/>
        <v>5.9461369618376029E-4</v>
      </c>
      <c r="M20">
        <f t="shared" si="7"/>
        <v>-7.4275986133840943</v>
      </c>
      <c r="N20">
        <f t="shared" si="8"/>
        <v>2.4384702093397825E-2</v>
      </c>
      <c r="O20" s="4">
        <f t="shared" si="9"/>
        <v>5.6743203850854608E-5</v>
      </c>
      <c r="P20" s="3">
        <f t="shared" si="10"/>
        <v>5.2575329813271405E-4</v>
      </c>
      <c r="T20" t="s">
        <v>19</v>
      </c>
      <c r="U20" t="s">
        <v>20</v>
      </c>
      <c r="V20" t="s">
        <v>15</v>
      </c>
      <c r="W20" t="s">
        <v>16</v>
      </c>
    </row>
    <row r="21" spans="1:29" x14ac:dyDescent="0.25">
      <c r="A21">
        <v>6.171786</v>
      </c>
      <c r="B21">
        <v>1238.25</v>
      </c>
      <c r="C21">
        <v>123.959999</v>
      </c>
      <c r="D21" s="3">
        <f t="shared" si="5"/>
        <v>1.8686749730258301E-2</v>
      </c>
      <c r="E21" s="3">
        <f t="shared" si="5"/>
        <v>-1.2165935380933357E-2</v>
      </c>
      <c r="F21" s="3">
        <f t="shared" si="5"/>
        <v>2.4547491934002741E-2</v>
      </c>
      <c r="G21" s="4">
        <f t="shared" si="1"/>
        <v>-2.9864320063306015E-4</v>
      </c>
      <c r="H21">
        <f t="shared" si="2"/>
        <v>1.4800998369304607E-4</v>
      </c>
      <c r="I21">
        <f t="shared" si="2"/>
        <v>6.0257936024992961E-4</v>
      </c>
      <c r="J21">
        <f t="shared" si="3"/>
        <v>0</v>
      </c>
      <c r="K21" s="4">
        <f t="shared" si="4"/>
        <v>1.8686749730258301E-2</v>
      </c>
      <c r="L21">
        <f t="shared" si="6"/>
        <v>3.4919461548130865E-4</v>
      </c>
      <c r="M21">
        <f t="shared" si="7"/>
        <v>-7.9598811537015912</v>
      </c>
      <c r="N21">
        <f t="shared" si="8"/>
        <v>1.8686749730258301E-2</v>
      </c>
      <c r="O21" s="4">
        <f t="shared" si="9"/>
        <v>5.9461369618376029E-4</v>
      </c>
      <c r="P21" s="3">
        <f t="shared" si="10"/>
        <v>5.6743203850854608E-5</v>
      </c>
      <c r="T21" t="s">
        <v>17</v>
      </c>
      <c r="U21">
        <f t="array" ref="U21:W25">LINEST(L5:L3524,O5:P3524,1,1)</f>
        <v>0.12735811812162215</v>
      </c>
      <c r="V21">
        <v>0.21214879220424951</v>
      </c>
      <c r="W21">
        <v>2.5660372142779787E-4</v>
      </c>
      <c r="Y21" t="s">
        <v>21</v>
      </c>
      <c r="Z21">
        <f>U21/U22</f>
        <v>7.6140199135221449</v>
      </c>
      <c r="AB21" t="s">
        <v>24</v>
      </c>
      <c r="AC21">
        <f>U23*COUNT(P5:P3524)</f>
        <v>261.77200143074981</v>
      </c>
    </row>
    <row r="22" spans="1:29" x14ac:dyDescent="0.25">
      <c r="A22">
        <v>6.1360710000000003</v>
      </c>
      <c r="B22">
        <v>1250</v>
      </c>
      <c r="C22">
        <v>125.199997</v>
      </c>
      <c r="D22" s="3">
        <f t="shared" si="5"/>
        <v>-5.7868176245903236E-3</v>
      </c>
      <c r="E22" s="3">
        <f t="shared" si="5"/>
        <v>9.4891984655764983E-3</v>
      </c>
      <c r="F22" s="3">
        <f t="shared" si="5"/>
        <v>1.0003210793830375E-2</v>
      </c>
      <c r="G22" s="4">
        <f t="shared" si="1"/>
        <v>9.4922452515653458E-5</v>
      </c>
      <c r="H22">
        <f t="shared" si="2"/>
        <v>9.0044887519099371E-5</v>
      </c>
      <c r="I22">
        <f t="shared" si="2"/>
        <v>1.0006422618580452E-4</v>
      </c>
      <c r="J22">
        <f t="shared" si="3"/>
        <v>0</v>
      </c>
      <c r="K22" s="4">
        <f t="shared" si="4"/>
        <v>-5.7868176245903236E-3</v>
      </c>
      <c r="L22">
        <f t="shared" si="6"/>
        <v>3.3487258220269196E-5</v>
      </c>
      <c r="M22">
        <f t="shared" si="7"/>
        <v>-10.304345543119037</v>
      </c>
      <c r="N22">
        <f t="shared" si="8"/>
        <v>5.7868176245903236E-3</v>
      </c>
      <c r="O22" s="4">
        <f t="shared" si="9"/>
        <v>3.4919461548130865E-4</v>
      </c>
      <c r="P22" s="3">
        <f t="shared" si="10"/>
        <v>5.9461369618376029E-4</v>
      </c>
      <c r="T22" t="s">
        <v>18</v>
      </c>
      <c r="U22">
        <v>1.6726790784384483E-2</v>
      </c>
      <c r="V22">
        <v>1.6724824333228208E-2</v>
      </c>
      <c r="W22">
        <v>2.0345697538789098E-5</v>
      </c>
      <c r="Y22" t="s">
        <v>22</v>
      </c>
      <c r="Z22">
        <f>_xlfn.T.DIST.2T(Z21,V24)</f>
        <v>3.3926797738890129E-14</v>
      </c>
      <c r="AB22" t="s">
        <v>22</v>
      </c>
      <c r="AC22">
        <f>_xlfn.CHISQ.DIST.RT(AC21,2)</f>
        <v>1.4352651207542837E-57</v>
      </c>
    </row>
    <row r="23" spans="1:29" x14ac:dyDescent="0.25">
      <c r="A23">
        <v>5.8982140000000003</v>
      </c>
      <c r="B23">
        <v>1211.25</v>
      </c>
      <c r="C23">
        <v>125.980003</v>
      </c>
      <c r="D23" s="3">
        <f t="shared" si="5"/>
        <v>-3.8763730080698222E-2</v>
      </c>
      <c r="E23" s="3">
        <f t="shared" si="5"/>
        <v>-3.1000000000000028E-2</v>
      </c>
      <c r="F23" s="3">
        <f t="shared" si="5"/>
        <v>6.2300800214876162E-3</v>
      </c>
      <c r="G23" s="4">
        <f t="shared" si="1"/>
        <v>-1.9313248066611628E-4</v>
      </c>
      <c r="H23">
        <f t="shared" si="2"/>
        <v>9.6100000000000167E-4</v>
      </c>
      <c r="I23">
        <f t="shared" si="2"/>
        <v>3.8813897074139137E-5</v>
      </c>
      <c r="J23">
        <f t="shared" si="3"/>
        <v>0</v>
      </c>
      <c r="K23" s="4">
        <f t="shared" si="4"/>
        <v>-3.8763730080698222E-2</v>
      </c>
      <c r="L23">
        <f t="shared" si="6"/>
        <v>1.5026267697692281E-3</v>
      </c>
      <c r="M23">
        <f t="shared" si="7"/>
        <v>-6.5005405225555215</v>
      </c>
      <c r="N23">
        <f t="shared" si="8"/>
        <v>3.8763730080698222E-2</v>
      </c>
      <c r="O23" s="4">
        <f t="shared" si="9"/>
        <v>3.3487258220269196E-5</v>
      </c>
      <c r="P23" s="3">
        <f t="shared" si="10"/>
        <v>3.4919461548130865E-4</v>
      </c>
      <c r="U23">
        <v>7.4367045861008466E-2</v>
      </c>
      <c r="V23">
        <v>1.1099405870575168E-3</v>
      </c>
      <c r="W23" t="e">
        <v>#N/A</v>
      </c>
    </row>
    <row r="24" spans="1:29" x14ac:dyDescent="0.25">
      <c r="A24">
        <v>5.9389289999999999</v>
      </c>
      <c r="B24">
        <v>1212</v>
      </c>
      <c r="C24">
        <v>126.050003</v>
      </c>
      <c r="D24" s="3">
        <f t="shared" si="5"/>
        <v>6.9029370585740324E-3</v>
      </c>
      <c r="E24" s="3">
        <f t="shared" si="5"/>
        <v>6.1919504643959122E-4</v>
      </c>
      <c r="F24" s="3">
        <f t="shared" si="5"/>
        <v>5.5564373974492653E-4</v>
      </c>
      <c r="G24" s="4">
        <f t="shared" si="1"/>
        <v>3.4405185123522794E-7</v>
      </c>
      <c r="H24">
        <f t="shared" si="2"/>
        <v>3.8340250553532751E-7</v>
      </c>
      <c r="I24">
        <f t="shared" si="2"/>
        <v>3.0873996551772764E-7</v>
      </c>
      <c r="J24">
        <f t="shared" si="3"/>
        <v>0</v>
      </c>
      <c r="K24" s="4">
        <f t="shared" si="4"/>
        <v>6.9029370585740324E-3</v>
      </c>
      <c r="L24">
        <f t="shared" si="6"/>
        <v>4.7650540034634713E-5</v>
      </c>
      <c r="M24">
        <f t="shared" si="7"/>
        <v>-9.9516165945676409</v>
      </c>
      <c r="N24">
        <f t="shared" si="8"/>
        <v>6.9029370585740324E-3</v>
      </c>
      <c r="O24" s="4">
        <f t="shared" si="9"/>
        <v>1.5026267697692281E-3</v>
      </c>
      <c r="P24" s="3">
        <f t="shared" si="10"/>
        <v>3.3487258220269196E-5</v>
      </c>
      <c r="U24">
        <v>141.28110884754273</v>
      </c>
      <c r="V24">
        <v>3517</v>
      </c>
      <c r="W24" t="e">
        <v>#N/A</v>
      </c>
      <c r="Y24" t="s">
        <v>23</v>
      </c>
      <c r="Z24">
        <f>U23/(1-U23)*V24/2</f>
        <v>141.28110884754273</v>
      </c>
    </row>
    <row r="25" spans="1:29" x14ac:dyDescent="0.25">
      <c r="A25">
        <v>5.786429</v>
      </c>
      <c r="B25">
        <v>1190.5</v>
      </c>
      <c r="C25">
        <v>127.480003</v>
      </c>
      <c r="D25" s="3">
        <f t="shared" si="5"/>
        <v>-2.5678030500112081E-2</v>
      </c>
      <c r="E25" s="3">
        <f t="shared" si="5"/>
        <v>-1.7739273927392718E-2</v>
      </c>
      <c r="F25" s="3">
        <f t="shared" si="5"/>
        <v>1.1344704212343348E-2</v>
      </c>
      <c r="G25" s="4">
        <f t="shared" si="1"/>
        <v>-2.0124681564800471E-4</v>
      </c>
      <c r="H25">
        <f t="shared" si="2"/>
        <v>3.1468183947107504E-4</v>
      </c>
      <c r="I25">
        <f t="shared" si="2"/>
        <v>1.2870231366556091E-4</v>
      </c>
      <c r="J25">
        <f t="shared" si="3"/>
        <v>0</v>
      </c>
      <c r="K25" s="4">
        <f t="shared" si="4"/>
        <v>-2.5678030500112081E-2</v>
      </c>
      <c r="L25">
        <f t="shared" si="6"/>
        <v>6.5936125036468625E-4</v>
      </c>
      <c r="M25">
        <f t="shared" si="7"/>
        <v>-7.3242389940447499</v>
      </c>
      <c r="N25">
        <f t="shared" si="8"/>
        <v>2.5678030500112081E-2</v>
      </c>
      <c r="O25" s="4">
        <f t="shared" si="9"/>
        <v>4.7650540034634713E-5</v>
      </c>
      <c r="P25" s="3">
        <f t="shared" si="10"/>
        <v>1.5026267697692281E-3</v>
      </c>
      <c r="U25">
        <v>3.4810764038634145E-4</v>
      </c>
      <c r="V25">
        <v>4.3328318316071058E-3</v>
      </c>
      <c r="W25" t="e">
        <v>#N/A</v>
      </c>
      <c r="Y25" t="s">
        <v>22</v>
      </c>
      <c r="Z25" s="5">
        <f>_xlfn.F.DIST.RT(Z24,2,V24)</f>
        <v>0</v>
      </c>
    </row>
    <row r="26" spans="1:29" x14ac:dyDescent="0.25">
      <c r="A26">
        <v>5.9378570000000002</v>
      </c>
      <c r="B26">
        <v>1170.25</v>
      </c>
      <c r="C26">
        <v>128.16999799999999</v>
      </c>
      <c r="D26" s="3">
        <f t="shared" si="5"/>
        <v>2.6169507998802022E-2</v>
      </c>
      <c r="E26" s="3">
        <f t="shared" si="5"/>
        <v>-1.7009659806803912E-2</v>
      </c>
      <c r="F26" s="3">
        <f t="shared" si="5"/>
        <v>5.4125743941189075E-3</v>
      </c>
      <c r="G26" s="4">
        <f t="shared" si="1"/>
        <v>-9.2066049122980419E-5</v>
      </c>
      <c r="H26">
        <f t="shared" si="2"/>
        <v>2.8932852674320048E-4</v>
      </c>
      <c r="I26">
        <f t="shared" si="2"/>
        <v>2.9295961571871657E-5</v>
      </c>
      <c r="J26">
        <f t="shared" si="3"/>
        <v>0</v>
      </c>
      <c r="K26" s="4">
        <f t="shared" si="4"/>
        <v>2.6169507998802022E-2</v>
      </c>
      <c r="L26">
        <f t="shared" si="6"/>
        <v>6.8484314889936298E-4</v>
      </c>
      <c r="M26">
        <f t="shared" si="7"/>
        <v>-7.2863207256308637</v>
      </c>
      <c r="N26">
        <f t="shared" si="8"/>
        <v>2.6169507998802022E-2</v>
      </c>
      <c r="O26" s="4">
        <f t="shared" si="9"/>
        <v>6.5936125036468625E-4</v>
      </c>
      <c r="P26" s="3">
        <f t="shared" si="10"/>
        <v>4.7650540034634713E-5</v>
      </c>
    </row>
    <row r="27" spans="1:29" x14ac:dyDescent="0.25">
      <c r="A27">
        <v>5.6796430000000004</v>
      </c>
      <c r="B27">
        <v>1163.5</v>
      </c>
      <c r="C27">
        <v>125.510002</v>
      </c>
      <c r="D27" s="3">
        <f t="shared" si="5"/>
        <v>-4.348605902769298E-2</v>
      </c>
      <c r="E27" s="3">
        <f t="shared" si="5"/>
        <v>-5.7679982909634164E-3</v>
      </c>
      <c r="F27" s="3">
        <f t="shared" si="5"/>
        <v>-2.0753655625398326E-2</v>
      </c>
      <c r="G27" s="4">
        <f t="shared" si="1"/>
        <v>1.1970705017854084E-4</v>
      </c>
      <c r="H27">
        <f t="shared" si="2"/>
        <v>3.3269804284556892E-5</v>
      </c>
      <c r="I27">
        <f t="shared" si="2"/>
        <v>4.3071422181762759E-4</v>
      </c>
      <c r="J27">
        <f t="shared" si="3"/>
        <v>0</v>
      </c>
      <c r="K27" s="4">
        <f t="shared" si="4"/>
        <v>-4.348605902769298E-2</v>
      </c>
      <c r="L27">
        <f t="shared" si="6"/>
        <v>1.8910373297599981E-3</v>
      </c>
      <c r="M27">
        <f t="shared" si="7"/>
        <v>-6.2706297487497382</v>
      </c>
      <c r="N27">
        <f t="shared" si="8"/>
        <v>4.348605902769298E-2</v>
      </c>
      <c r="O27" s="4">
        <f t="shared" si="9"/>
        <v>6.8484314889936298E-4</v>
      </c>
      <c r="P27" s="3">
        <f t="shared" si="10"/>
        <v>6.5936125036468625E-4</v>
      </c>
    </row>
    <row r="28" spans="1:29" x14ac:dyDescent="0.25">
      <c r="A28">
        <v>5.79</v>
      </c>
      <c r="B28">
        <v>1155.75</v>
      </c>
      <c r="C28">
        <v>125.480003</v>
      </c>
      <c r="D28" s="3">
        <f t="shared" si="5"/>
        <v>1.943027052932722E-2</v>
      </c>
      <c r="E28" s="3">
        <f t="shared" si="5"/>
        <v>-6.660936828534636E-3</v>
      </c>
      <c r="F28" s="3">
        <f t="shared" si="5"/>
        <v>-2.3901680760074484E-4</v>
      </c>
      <c r="G28" s="4">
        <f t="shared" si="1"/>
        <v>1.5920758563865787E-6</v>
      </c>
      <c r="H28">
        <f t="shared" si="2"/>
        <v>4.4368079433729057E-5</v>
      </c>
      <c r="I28">
        <f t="shared" si="2"/>
        <v>5.7129034315651479E-8</v>
      </c>
      <c r="J28">
        <f t="shared" si="3"/>
        <v>0</v>
      </c>
      <c r="K28" s="4">
        <f t="shared" si="4"/>
        <v>1.943027052932722E-2</v>
      </c>
      <c r="L28">
        <f t="shared" si="6"/>
        <v>3.7753541284284191E-4</v>
      </c>
      <c r="M28">
        <f t="shared" si="7"/>
        <v>-7.8818461848197598</v>
      </c>
      <c r="N28">
        <f t="shared" si="8"/>
        <v>1.943027052932722E-2</v>
      </c>
      <c r="O28" s="4">
        <f t="shared" si="9"/>
        <v>1.8910373297599981E-3</v>
      </c>
      <c r="P28" s="3">
        <f t="shared" si="10"/>
        <v>6.8484314889936298E-4</v>
      </c>
    </row>
    <row r="29" spans="1:29" x14ac:dyDescent="0.25">
      <c r="A29">
        <v>5.5142860000000002</v>
      </c>
      <c r="B29">
        <v>1162.25</v>
      </c>
      <c r="C29">
        <v>123.639999</v>
      </c>
      <c r="D29" s="3">
        <f t="shared" si="5"/>
        <v>-4.7618998272884294E-2</v>
      </c>
      <c r="E29" s="3">
        <f t="shared" si="5"/>
        <v>5.6240536448193268E-3</v>
      </c>
      <c r="F29" s="3">
        <f t="shared" si="5"/>
        <v>-1.4663722951935187E-2</v>
      </c>
      <c r="G29" s="4">
        <f t="shared" si="1"/>
        <v>-8.2469564514451907E-5</v>
      </c>
      <c r="H29">
        <f t="shared" si="2"/>
        <v>3.1629979399805551E-5</v>
      </c>
      <c r="I29">
        <f t="shared" si="2"/>
        <v>2.1502477081111081E-4</v>
      </c>
      <c r="J29">
        <f t="shared" si="3"/>
        <v>0</v>
      </c>
      <c r="K29" s="4">
        <f t="shared" si="4"/>
        <v>-4.7618998272884294E-2</v>
      </c>
      <c r="L29">
        <f t="shared" si="6"/>
        <v>2.2675689965129574E-3</v>
      </c>
      <c r="M29">
        <f t="shared" si="7"/>
        <v>-6.0890469479867795</v>
      </c>
      <c r="N29">
        <f t="shared" si="8"/>
        <v>4.7618998272884294E-2</v>
      </c>
      <c r="O29" s="4">
        <f t="shared" si="9"/>
        <v>3.7753541284284191E-4</v>
      </c>
      <c r="P29" s="3">
        <f t="shared" si="10"/>
        <v>1.8910373297599981E-3</v>
      </c>
    </row>
    <row r="30" spans="1:29" x14ac:dyDescent="0.25">
      <c r="A30">
        <v>5.61</v>
      </c>
      <c r="B30">
        <v>1138.5</v>
      </c>
      <c r="C30">
        <v>126.279999</v>
      </c>
      <c r="D30" s="3">
        <f t="shared" si="5"/>
        <v>1.7357460240546185E-2</v>
      </c>
      <c r="E30" s="3">
        <f t="shared" si="5"/>
        <v>-2.0434502043450209E-2</v>
      </c>
      <c r="F30" s="3">
        <f t="shared" si="5"/>
        <v>2.1352313339957352E-2</v>
      </c>
      <c r="G30" s="4">
        <f t="shared" si="1"/>
        <v>-4.3632389057774763E-4</v>
      </c>
      <c r="H30">
        <f t="shared" si="2"/>
        <v>4.1756887376377075E-4</v>
      </c>
      <c r="I30">
        <f t="shared" si="2"/>
        <v>4.5592128496772067E-4</v>
      </c>
      <c r="J30">
        <f t="shared" si="3"/>
        <v>0</v>
      </c>
      <c r="K30" s="4">
        <f t="shared" si="4"/>
        <v>1.7357460240546185E-2</v>
      </c>
      <c r="L30">
        <f t="shared" si="6"/>
        <v>3.0128142600214163E-4</v>
      </c>
      <c r="M30">
        <f t="shared" si="7"/>
        <v>-8.1074657599209168</v>
      </c>
      <c r="N30">
        <f t="shared" si="8"/>
        <v>1.7357460240546185E-2</v>
      </c>
      <c r="O30" s="4">
        <f t="shared" si="9"/>
        <v>2.2675689965129574E-3</v>
      </c>
      <c r="P30" s="3">
        <f t="shared" si="10"/>
        <v>3.7753541284284191E-4</v>
      </c>
    </row>
    <row r="31" spans="1:29" x14ac:dyDescent="0.25">
      <c r="A31">
        <v>5.71</v>
      </c>
      <c r="B31">
        <v>1131.75</v>
      </c>
      <c r="C31">
        <v>128.529999</v>
      </c>
      <c r="D31" s="3">
        <f t="shared" si="5"/>
        <v>1.7825311942958999E-2</v>
      </c>
      <c r="E31" s="3">
        <f t="shared" si="5"/>
        <v>-5.9288537549406772E-3</v>
      </c>
      <c r="F31" s="3">
        <f t="shared" si="5"/>
        <v>1.7817548446448672E-2</v>
      </c>
      <c r="G31" s="4">
        <f t="shared" si="1"/>
        <v>-1.0563763901056464E-4</v>
      </c>
      <c r="H31">
        <f t="shared" si="2"/>
        <v>3.515130684747417E-5</v>
      </c>
      <c r="I31">
        <f t="shared" si="2"/>
        <v>3.1746503264154551E-4</v>
      </c>
      <c r="J31">
        <f t="shared" si="3"/>
        <v>0</v>
      </c>
      <c r="K31" s="4">
        <f t="shared" si="4"/>
        <v>1.7825311942958999E-2</v>
      </c>
      <c r="L31">
        <f t="shared" si="6"/>
        <v>3.1774174586379674E-4</v>
      </c>
      <c r="M31">
        <f t="shared" si="7"/>
        <v>-8.0542716250573019</v>
      </c>
      <c r="N31">
        <f t="shared" si="8"/>
        <v>1.7825311942958999E-2</v>
      </c>
      <c r="O31" s="4">
        <f t="shared" si="9"/>
        <v>3.0128142600214163E-4</v>
      </c>
      <c r="P31" s="3">
        <f t="shared" si="10"/>
        <v>2.2675689965129574E-3</v>
      </c>
    </row>
    <row r="32" spans="1:29" x14ac:dyDescent="0.25">
      <c r="A32">
        <v>5.6767859999999999</v>
      </c>
      <c r="B32">
        <v>1127.75</v>
      </c>
      <c r="C32">
        <v>126.83000199999999</v>
      </c>
      <c r="D32" s="3">
        <f t="shared" si="5"/>
        <v>-5.8168126094571004E-3</v>
      </c>
      <c r="E32" s="3">
        <f t="shared" si="5"/>
        <v>-3.5343494588027102E-3</v>
      </c>
      <c r="F32" s="3">
        <f t="shared" si="5"/>
        <v>-1.3226460851369137E-2</v>
      </c>
      <c r="G32" s="4">
        <f t="shared" si="1"/>
        <v>4.6746934751911741E-5</v>
      </c>
      <c r="H32">
        <f t="shared" si="2"/>
        <v>1.2491626096939011E-5</v>
      </c>
      <c r="I32">
        <f t="shared" si="2"/>
        <v>1.7493926665280041E-4</v>
      </c>
      <c r="J32">
        <f t="shared" si="3"/>
        <v>0</v>
      </c>
      <c r="K32" s="4">
        <f t="shared" si="4"/>
        <v>-5.8168126094571004E-3</v>
      </c>
      <c r="L32">
        <f t="shared" si="6"/>
        <v>3.3835308933539121E-5</v>
      </c>
      <c r="M32">
        <f t="shared" si="7"/>
        <v>-10.294005657730986</v>
      </c>
      <c r="N32">
        <f t="shared" si="8"/>
        <v>5.8168126094571004E-3</v>
      </c>
      <c r="O32" s="4">
        <f t="shared" si="9"/>
        <v>3.1774174586379674E-4</v>
      </c>
      <c r="P32" s="3">
        <f t="shared" si="10"/>
        <v>3.0128142600214163E-4</v>
      </c>
    </row>
    <row r="33" spans="1:16" x14ac:dyDescent="0.25">
      <c r="A33">
        <v>5.5949999999999998</v>
      </c>
      <c r="B33">
        <v>1125.5</v>
      </c>
      <c r="C33">
        <v>126.160004</v>
      </c>
      <c r="D33" s="3">
        <f t="shared" si="5"/>
        <v>-1.4407095846135531E-2</v>
      </c>
      <c r="E33" s="3">
        <f t="shared" si="5"/>
        <v>-1.9951230325869762E-3</v>
      </c>
      <c r="F33" s="3">
        <f t="shared" si="5"/>
        <v>-5.2826459783544832E-3</v>
      </c>
      <c r="G33" s="4">
        <f t="shared" si="1"/>
        <v>1.053952866441799E-5</v>
      </c>
      <c r="H33">
        <f t="shared" si="2"/>
        <v>3.9805159151590521E-6</v>
      </c>
      <c r="I33">
        <f t="shared" si="2"/>
        <v>2.7906348532624795E-5</v>
      </c>
      <c r="J33">
        <f t="shared" si="3"/>
        <v>0</v>
      </c>
      <c r="K33" s="4">
        <f t="shared" si="4"/>
        <v>-1.4407095846135531E-2</v>
      </c>
      <c r="L33">
        <f t="shared" si="6"/>
        <v>2.0756441071973568E-4</v>
      </c>
      <c r="M33">
        <f t="shared" si="7"/>
        <v>-8.4800688533545419</v>
      </c>
      <c r="N33">
        <f t="shared" si="8"/>
        <v>1.4407095846135531E-2</v>
      </c>
      <c r="O33" s="4">
        <f t="shared" si="9"/>
        <v>3.3835308933539121E-5</v>
      </c>
      <c r="P33" s="3">
        <f t="shared" si="10"/>
        <v>3.1774174586379674E-4</v>
      </c>
    </row>
    <row r="34" spans="1:16" x14ac:dyDescent="0.25">
      <c r="A34">
        <v>5.4725000000000001</v>
      </c>
      <c r="B34">
        <v>1104</v>
      </c>
      <c r="C34">
        <v>124.989998</v>
      </c>
      <c r="D34" s="3">
        <f t="shared" si="5"/>
        <v>-2.1894548704200156E-2</v>
      </c>
      <c r="E34" s="3">
        <f t="shared" si="5"/>
        <v>-1.9102621057307867E-2</v>
      </c>
      <c r="F34" s="3">
        <f t="shared" si="5"/>
        <v>-9.273985121306727E-3</v>
      </c>
      <c r="G34" s="4">
        <f t="shared" si="1"/>
        <v>1.7715742346343375E-4</v>
      </c>
      <c r="H34">
        <f t="shared" si="2"/>
        <v>3.6491013125910192E-4</v>
      </c>
      <c r="I34">
        <f t="shared" si="2"/>
        <v>8.6006800030218549E-5</v>
      </c>
      <c r="J34">
        <f t="shared" si="3"/>
        <v>0</v>
      </c>
      <c r="K34" s="4">
        <f t="shared" si="4"/>
        <v>-2.1894548704200156E-2</v>
      </c>
      <c r="L34">
        <f t="shared" si="6"/>
        <v>4.7937126296059273E-4</v>
      </c>
      <c r="M34">
        <f t="shared" si="7"/>
        <v>-7.6430351815224897</v>
      </c>
      <c r="N34">
        <f t="shared" si="8"/>
        <v>2.1894548704200156E-2</v>
      </c>
      <c r="O34" s="4">
        <f t="shared" si="9"/>
        <v>2.0756441071973568E-4</v>
      </c>
      <c r="P34" s="3">
        <f t="shared" si="10"/>
        <v>3.3835308933539121E-5</v>
      </c>
    </row>
    <row r="35" spans="1:16" x14ac:dyDescent="0.25">
      <c r="A35">
        <v>5.7371429999999997</v>
      </c>
      <c r="B35">
        <v>1066.5</v>
      </c>
      <c r="C35">
        <v>128.36000100000001</v>
      </c>
      <c r="D35" s="3">
        <f t="shared" si="5"/>
        <v>4.8358702603928716E-2</v>
      </c>
      <c r="E35" s="3">
        <f t="shared" si="5"/>
        <v>-3.3967391304347783E-2</v>
      </c>
      <c r="F35" s="3">
        <f t="shared" si="5"/>
        <v>2.6962181405907559E-2</v>
      </c>
      <c r="G35" s="4">
        <f t="shared" si="1"/>
        <v>-9.1583496623327191E-4</v>
      </c>
      <c r="H35">
        <f t="shared" si="2"/>
        <v>1.1537836720226814E-3</v>
      </c>
      <c r="I35">
        <f t="shared" si="2"/>
        <v>7.2695922616506736E-4</v>
      </c>
      <c r="J35">
        <f t="shared" si="3"/>
        <v>0</v>
      </c>
      <c r="K35" s="4">
        <f t="shared" si="4"/>
        <v>4.8358702603928716E-2</v>
      </c>
      <c r="L35">
        <f t="shared" si="6"/>
        <v>2.338564117535222E-3</v>
      </c>
      <c r="M35">
        <f t="shared" si="7"/>
        <v>-6.0582181629423388</v>
      </c>
      <c r="N35">
        <f t="shared" si="8"/>
        <v>4.8358702603928716E-2</v>
      </c>
      <c r="O35" s="4">
        <f t="shared" si="9"/>
        <v>4.7937126296059273E-4</v>
      </c>
      <c r="P35" s="3">
        <f t="shared" si="10"/>
        <v>2.0756441071973568E-4</v>
      </c>
    </row>
    <row r="36" spans="1:16" x14ac:dyDescent="0.25">
      <c r="A36">
        <v>5.8639289999999997</v>
      </c>
      <c r="B36">
        <v>1048.5</v>
      </c>
      <c r="C36">
        <v>128.929993</v>
      </c>
      <c r="D36" s="3">
        <f t="shared" si="5"/>
        <v>2.2099152836176472E-2</v>
      </c>
      <c r="E36" s="3">
        <f t="shared" si="5"/>
        <v>-1.6877637130801704E-2</v>
      </c>
      <c r="F36" s="3">
        <f t="shared" si="5"/>
        <v>4.4405733527532742E-3</v>
      </c>
      <c r="G36" s="4">
        <f t="shared" si="1"/>
        <v>-7.4946385700477277E-5</v>
      </c>
      <c r="H36">
        <f t="shared" si="2"/>
        <v>2.8485463511901637E-4</v>
      </c>
      <c r="I36">
        <f t="shared" si="2"/>
        <v>1.9718691701182456E-5</v>
      </c>
      <c r="J36">
        <f t="shared" si="3"/>
        <v>0</v>
      </c>
      <c r="K36" s="4">
        <f t="shared" si="4"/>
        <v>2.2099152836176472E-2</v>
      </c>
      <c r="L36">
        <f t="shared" si="6"/>
        <v>4.8837255607668659E-4</v>
      </c>
      <c r="M36">
        <f t="shared" si="7"/>
        <v>-7.6244320087957007</v>
      </c>
      <c r="N36">
        <f t="shared" si="8"/>
        <v>2.2099152836176472E-2</v>
      </c>
      <c r="O36" s="4">
        <f t="shared" si="9"/>
        <v>2.338564117535222E-3</v>
      </c>
      <c r="P36" s="3">
        <f t="shared" si="10"/>
        <v>4.7937126296059273E-4</v>
      </c>
    </row>
    <row r="37" spans="1:16" x14ac:dyDescent="0.25">
      <c r="A37">
        <v>5.8417859999999999</v>
      </c>
      <c r="B37">
        <v>1057.5</v>
      </c>
      <c r="C37">
        <v>127.010002</v>
      </c>
      <c r="D37" s="3">
        <f t="shared" si="5"/>
        <v>-3.7761371258075993E-3</v>
      </c>
      <c r="E37" s="3">
        <f t="shared" si="5"/>
        <v>8.5836909871244149E-3</v>
      </c>
      <c r="F37" s="3">
        <f t="shared" si="5"/>
        <v>-1.4891732756085685E-2</v>
      </c>
      <c r="G37" s="4">
        <f t="shared" si="1"/>
        <v>-1.2782603224107813E-4</v>
      </c>
      <c r="H37">
        <f t="shared" si="2"/>
        <v>7.3679750962440911E-5</v>
      </c>
      <c r="I37">
        <f t="shared" si="2"/>
        <v>2.2176370447867536E-4</v>
      </c>
      <c r="J37">
        <f t="shared" si="3"/>
        <v>0</v>
      </c>
      <c r="K37" s="4">
        <f t="shared" si="4"/>
        <v>-3.7761371258075993E-3</v>
      </c>
      <c r="L37">
        <f t="shared" si="6"/>
        <v>1.4259211592902478E-5</v>
      </c>
      <c r="M37">
        <f t="shared" si="7"/>
        <v>-11.158107432521817</v>
      </c>
      <c r="N37">
        <f t="shared" si="8"/>
        <v>3.7761371258075993E-3</v>
      </c>
      <c r="O37" s="4">
        <f t="shared" si="9"/>
        <v>4.8837255607668659E-4</v>
      </c>
      <c r="P37" s="3">
        <f t="shared" si="10"/>
        <v>2.338564117535222E-3</v>
      </c>
    </row>
    <row r="38" spans="1:16" x14ac:dyDescent="0.25">
      <c r="A38">
        <v>6.0553569999999999</v>
      </c>
      <c r="B38">
        <v>1019.75</v>
      </c>
      <c r="C38">
        <v>129.36999499999999</v>
      </c>
      <c r="D38" s="3">
        <f t="shared" si="5"/>
        <v>3.6559196108861158E-2</v>
      </c>
      <c r="E38" s="3">
        <f t="shared" si="5"/>
        <v>-3.5697399527186757E-2</v>
      </c>
      <c r="F38" s="3">
        <f t="shared" si="5"/>
        <v>1.8581158671267417E-2</v>
      </c>
      <c r="G38" s="4">
        <f t="shared" si="1"/>
        <v>-6.6329904476628357E-4</v>
      </c>
      <c r="H38">
        <f t="shared" si="2"/>
        <v>1.2743043330035934E-3</v>
      </c>
      <c r="I38">
        <f t="shared" si="2"/>
        <v>3.452594575668163E-4</v>
      </c>
      <c r="J38">
        <f t="shared" si="3"/>
        <v>0</v>
      </c>
      <c r="K38" s="4">
        <f t="shared" si="4"/>
        <v>3.6559196108861158E-2</v>
      </c>
      <c r="L38">
        <f t="shared" si="6"/>
        <v>1.3365748201261689E-3</v>
      </c>
      <c r="M38">
        <f t="shared" si="7"/>
        <v>-6.6176450418151909</v>
      </c>
      <c r="N38">
        <f t="shared" si="8"/>
        <v>3.6559196108861158E-2</v>
      </c>
      <c r="O38" s="4">
        <f t="shared" si="9"/>
        <v>1.4259211592902478E-5</v>
      </c>
      <c r="P38" s="3">
        <f t="shared" si="10"/>
        <v>4.8837255607668659E-4</v>
      </c>
    </row>
    <row r="39" spans="1:16" x14ac:dyDescent="0.25">
      <c r="A39">
        <v>6.1985710000000003</v>
      </c>
      <c r="B39">
        <v>1018.75</v>
      </c>
      <c r="C39">
        <v>130.71000699999999</v>
      </c>
      <c r="D39" s="3">
        <f t="shared" si="5"/>
        <v>2.3650793834286032E-2</v>
      </c>
      <c r="E39" s="3">
        <f t="shared" si="5"/>
        <v>-9.8063250796764923E-4</v>
      </c>
      <c r="F39" s="3">
        <f t="shared" si="5"/>
        <v>1.0357981385096249E-2</v>
      </c>
      <c r="G39" s="4">
        <f t="shared" si="1"/>
        <v>-1.0157373263149159E-5</v>
      </c>
      <c r="H39">
        <f t="shared" si="2"/>
        <v>9.6164011568292155E-7</v>
      </c>
      <c r="I39">
        <f t="shared" si="2"/>
        <v>1.072877783740004E-4</v>
      </c>
      <c r="J39">
        <f t="shared" si="3"/>
        <v>0</v>
      </c>
      <c r="K39" s="4">
        <f t="shared" si="4"/>
        <v>2.3650793834286032E-2</v>
      </c>
      <c r="L39">
        <f t="shared" si="6"/>
        <v>5.5936004899190218E-4</v>
      </c>
      <c r="M39">
        <f t="shared" si="7"/>
        <v>-7.4887171973515247</v>
      </c>
      <c r="N39">
        <f t="shared" si="8"/>
        <v>2.3650793834286032E-2</v>
      </c>
      <c r="O39" s="4">
        <f t="shared" si="9"/>
        <v>1.3365748201261689E-3</v>
      </c>
      <c r="P39" s="3">
        <f t="shared" si="10"/>
        <v>1.4259211592902478E-5</v>
      </c>
    </row>
    <row r="40" spans="1:16" x14ac:dyDescent="0.25">
      <c r="A40">
        <v>6.3117859999999997</v>
      </c>
      <c r="B40">
        <v>1018.75</v>
      </c>
      <c r="C40">
        <v>129.35000600000001</v>
      </c>
      <c r="D40" s="3">
        <f t="shared" si="5"/>
        <v>1.8264693588248004E-2</v>
      </c>
      <c r="E40" s="3">
        <f t="shared" si="5"/>
        <v>0</v>
      </c>
      <c r="F40" s="3">
        <f t="shared" si="5"/>
        <v>-1.0404719816134556E-2</v>
      </c>
      <c r="G40" s="4">
        <f t="shared" si="1"/>
        <v>0</v>
      </c>
      <c r="H40">
        <f t="shared" si="2"/>
        <v>0</v>
      </c>
      <c r="I40">
        <f t="shared" si="2"/>
        <v>1.0825819445226309E-4</v>
      </c>
      <c r="J40">
        <f t="shared" si="3"/>
        <v>0</v>
      </c>
      <c r="K40" s="4">
        <f t="shared" si="4"/>
        <v>1.8264693588248004E-2</v>
      </c>
      <c r="L40">
        <f t="shared" si="6"/>
        <v>3.3359903187258776E-4</v>
      </c>
      <c r="M40">
        <f t="shared" si="7"/>
        <v>-8.0055707895444819</v>
      </c>
      <c r="N40">
        <f t="shared" si="8"/>
        <v>1.8264693588248004E-2</v>
      </c>
      <c r="O40" s="4">
        <f t="shared" si="9"/>
        <v>5.5936004899190218E-4</v>
      </c>
      <c r="P40" s="3">
        <f t="shared" si="10"/>
        <v>1.3365748201261689E-3</v>
      </c>
    </row>
    <row r="41" spans="1:16" x14ac:dyDescent="0.25">
      <c r="A41">
        <v>6.4035710000000003</v>
      </c>
      <c r="B41">
        <v>1019</v>
      </c>
      <c r="C41">
        <v>128.570007</v>
      </c>
      <c r="D41" s="3">
        <f t="shared" si="5"/>
        <v>1.454184283180715E-2</v>
      </c>
      <c r="E41" s="3">
        <f t="shared" si="5"/>
        <v>2.4539877300622237E-4</v>
      </c>
      <c r="F41" s="3">
        <f t="shared" si="5"/>
        <v>-6.0301427430935473E-3</v>
      </c>
      <c r="G41" s="4">
        <f t="shared" si="1"/>
        <v>-1.4797896302075325E-6</v>
      </c>
      <c r="H41">
        <f t="shared" si="2"/>
        <v>6.0220557792959451E-8</v>
      </c>
      <c r="I41">
        <f t="shared" si="2"/>
        <v>3.6362621502083767E-5</v>
      </c>
      <c r="J41">
        <f t="shared" si="3"/>
        <v>0</v>
      </c>
      <c r="K41" s="4">
        <f t="shared" si="4"/>
        <v>1.454184283180715E-2</v>
      </c>
      <c r="L41">
        <f t="shared" si="6"/>
        <v>2.1146519294498099E-4</v>
      </c>
      <c r="M41">
        <f t="shared" si="7"/>
        <v>-8.4614501453856157</v>
      </c>
      <c r="N41">
        <f t="shared" si="8"/>
        <v>1.454184283180715E-2</v>
      </c>
      <c r="O41" s="4">
        <f t="shared" si="9"/>
        <v>3.3359903187258776E-4</v>
      </c>
      <c r="P41" s="3">
        <f t="shared" si="10"/>
        <v>5.5936004899190218E-4</v>
      </c>
    </row>
    <row r="42" spans="1:16" x14ac:dyDescent="0.25">
      <c r="A42">
        <v>6.4042859999999999</v>
      </c>
      <c r="B42">
        <v>1016.25</v>
      </c>
      <c r="C42">
        <v>129.53999300000001</v>
      </c>
      <c r="D42" s="3">
        <f t="shared" si="5"/>
        <v>1.1165644919053364E-4</v>
      </c>
      <c r="E42" s="3">
        <f t="shared" si="5"/>
        <v>-2.6987242394503896E-3</v>
      </c>
      <c r="F42" s="3">
        <f t="shared" si="5"/>
        <v>7.5444189716813437E-3</v>
      </c>
      <c r="G42" s="4">
        <f t="shared" si="1"/>
        <v>-2.0360306351445823E-5</v>
      </c>
      <c r="H42">
        <f t="shared" si="2"/>
        <v>7.283112520597084E-6</v>
      </c>
      <c r="I42">
        <f t="shared" si="2"/>
        <v>5.6918257620265384E-5</v>
      </c>
      <c r="J42">
        <f t="shared" si="3"/>
        <v>0</v>
      </c>
      <c r="K42" s="4">
        <f t="shared" si="4"/>
        <v>1.1165644919053364E-4</v>
      </c>
      <c r="L42">
        <f t="shared" si="6"/>
        <v>1.2467162645838219E-8</v>
      </c>
      <c r="M42">
        <f t="shared" si="7"/>
        <v>-18.20016763755989</v>
      </c>
      <c r="N42">
        <f t="shared" si="8"/>
        <v>1.1165644919053364E-4</v>
      </c>
      <c r="O42" s="4">
        <f t="shared" si="9"/>
        <v>2.1146519294498099E-4</v>
      </c>
      <c r="P42" s="3">
        <f t="shared" si="10"/>
        <v>3.3359903187258776E-4</v>
      </c>
    </row>
    <row r="43" spans="1:16" x14ac:dyDescent="0.25">
      <c r="A43">
        <v>6.2764290000000003</v>
      </c>
      <c r="B43">
        <v>991.25</v>
      </c>
      <c r="C43">
        <v>130.16999799999999</v>
      </c>
      <c r="D43" s="3">
        <f t="shared" si="5"/>
        <v>-1.9964286416940147E-2</v>
      </c>
      <c r="E43" s="3">
        <f t="shared" si="5"/>
        <v>-2.4600246002460024E-2</v>
      </c>
      <c r="F43" s="3">
        <f t="shared" si="5"/>
        <v>4.8634015288235855E-3</v>
      </c>
      <c r="G43" s="4">
        <f t="shared" si="1"/>
        <v>-1.1964087401780038E-4</v>
      </c>
      <c r="H43">
        <f t="shared" si="2"/>
        <v>6.0517210338155046E-4</v>
      </c>
      <c r="I43">
        <f t="shared" si="2"/>
        <v>2.3652674430563588E-5</v>
      </c>
      <c r="J43">
        <f t="shared" si="3"/>
        <v>0</v>
      </c>
      <c r="K43" s="4">
        <f t="shared" si="4"/>
        <v>-1.9964286416940147E-2</v>
      </c>
      <c r="L43">
        <f t="shared" si="6"/>
        <v>3.9857273213762085E-4</v>
      </c>
      <c r="M43">
        <f t="shared" si="7"/>
        <v>-7.827620561613343</v>
      </c>
      <c r="N43">
        <f t="shared" si="8"/>
        <v>1.9964286416940147E-2</v>
      </c>
      <c r="O43" s="4">
        <f t="shared" si="9"/>
        <v>1.2467162645838219E-8</v>
      </c>
      <c r="P43" s="3">
        <f t="shared" si="10"/>
        <v>2.1146519294498099E-4</v>
      </c>
    </row>
    <row r="44" spans="1:16" x14ac:dyDescent="0.25">
      <c r="A44">
        <v>6.2639290000000001</v>
      </c>
      <c r="B44">
        <v>1003.25</v>
      </c>
      <c r="C44">
        <v>128.38999899999999</v>
      </c>
      <c r="D44" s="3">
        <f t="shared" si="5"/>
        <v>-1.9915783322013159E-3</v>
      </c>
      <c r="E44" s="3">
        <f t="shared" si="5"/>
        <v>1.2105926860025207E-2</v>
      </c>
      <c r="F44" s="3">
        <f t="shared" si="5"/>
        <v>-1.3674418278780354E-2</v>
      </c>
      <c r="G44" s="4">
        <f t="shared" si="1"/>
        <v>-1.6554150753630674E-4</v>
      </c>
      <c r="H44">
        <f t="shared" si="2"/>
        <v>1.4655346514027976E-4</v>
      </c>
      <c r="I44">
        <f t="shared" si="2"/>
        <v>1.8698971526304224E-4</v>
      </c>
      <c r="J44">
        <f t="shared" si="3"/>
        <v>0</v>
      </c>
      <c r="K44" s="4">
        <f t="shared" si="4"/>
        <v>-1.9915783322013159E-3</v>
      </c>
      <c r="L44">
        <f t="shared" si="6"/>
        <v>3.9663842532937749E-6</v>
      </c>
      <c r="M44">
        <f t="shared" si="7"/>
        <v>-12.437655645698129</v>
      </c>
      <c r="N44">
        <f t="shared" si="8"/>
        <v>1.9915783322013159E-3</v>
      </c>
      <c r="O44" s="4">
        <f t="shared" si="9"/>
        <v>3.9857273213762085E-4</v>
      </c>
      <c r="P44" s="3">
        <f t="shared" si="10"/>
        <v>1.2467162645838219E-8</v>
      </c>
    </row>
    <row r="45" spans="1:16" x14ac:dyDescent="0.25">
      <c r="A45">
        <v>6.1974999999999998</v>
      </c>
      <c r="B45">
        <v>1010</v>
      </c>
      <c r="C45">
        <v>126.989998</v>
      </c>
      <c r="D45" s="3">
        <f t="shared" si="5"/>
        <v>-1.0605005261074996E-2</v>
      </c>
      <c r="E45" s="3">
        <f t="shared" si="5"/>
        <v>6.7281335659108432E-3</v>
      </c>
      <c r="F45" s="3">
        <f t="shared" si="5"/>
        <v>-1.0904283907658519E-2</v>
      </c>
      <c r="G45" s="4">
        <f t="shared" si="1"/>
        <v>-7.3365478571338726E-5</v>
      </c>
      <c r="H45">
        <f t="shared" si="2"/>
        <v>4.5267781280736157E-5</v>
      </c>
      <c r="I45">
        <f t="shared" si="2"/>
        <v>1.1890340753882053E-4</v>
      </c>
      <c r="J45">
        <f t="shared" si="3"/>
        <v>0</v>
      </c>
      <c r="K45" s="4">
        <f t="shared" si="4"/>
        <v>-1.0605005261074996E-2</v>
      </c>
      <c r="L45">
        <f t="shared" si="6"/>
        <v>1.1246613658742834E-4</v>
      </c>
      <c r="M45">
        <f t="shared" si="7"/>
        <v>-9.0928583897435828</v>
      </c>
      <c r="N45">
        <f t="shared" si="8"/>
        <v>1.0605005261074996E-2</v>
      </c>
      <c r="O45" s="4">
        <f t="shared" si="9"/>
        <v>3.9663842532937749E-6</v>
      </c>
      <c r="P45" s="3">
        <f t="shared" si="10"/>
        <v>3.9857273213762085E-4</v>
      </c>
    </row>
    <row r="46" spans="1:16" x14ac:dyDescent="0.25">
      <c r="A46">
        <v>6.28</v>
      </c>
      <c r="B46">
        <v>1004</v>
      </c>
      <c r="C46">
        <v>127.58000199999999</v>
      </c>
      <c r="D46" s="3">
        <f t="shared" si="5"/>
        <v>1.3311819281968562E-2</v>
      </c>
      <c r="E46" s="3">
        <f t="shared" si="5"/>
        <v>-5.9405940594059459E-3</v>
      </c>
      <c r="F46" s="3">
        <f t="shared" si="5"/>
        <v>4.6460666925909333E-3</v>
      </c>
      <c r="G46" s="4">
        <f t="shared" si="1"/>
        <v>-2.7600396193609529E-5</v>
      </c>
      <c r="H46">
        <f t="shared" si="2"/>
        <v>3.5290657778649213E-5</v>
      </c>
      <c r="I46">
        <f t="shared" si="2"/>
        <v>2.1585935712002853E-5</v>
      </c>
      <c r="J46">
        <f t="shared" si="3"/>
        <v>0</v>
      </c>
      <c r="K46" s="4">
        <f t="shared" si="4"/>
        <v>1.3311819281968562E-2</v>
      </c>
      <c r="L46">
        <f t="shared" si="6"/>
        <v>1.7720453259579001E-4</v>
      </c>
      <c r="M46">
        <f t="shared" si="7"/>
        <v>-8.6382059411374161</v>
      </c>
      <c r="N46">
        <f t="shared" si="8"/>
        <v>1.3311819281968562E-2</v>
      </c>
      <c r="O46" s="4">
        <f t="shared" si="9"/>
        <v>1.1246613658742834E-4</v>
      </c>
      <c r="P46" s="3">
        <f t="shared" si="10"/>
        <v>3.9663842532937749E-6</v>
      </c>
    </row>
    <row r="47" spans="1:16" x14ac:dyDescent="0.25">
      <c r="A47">
        <v>6.2246430000000004</v>
      </c>
      <c r="B47">
        <v>1069.5</v>
      </c>
      <c r="C47">
        <v>127.800003</v>
      </c>
      <c r="D47" s="3">
        <f t="shared" si="5"/>
        <v>-8.8148089171974364E-3</v>
      </c>
      <c r="E47" s="3">
        <f t="shared" si="5"/>
        <v>6.5239043824701248E-2</v>
      </c>
      <c r="F47" s="3">
        <f t="shared" si="5"/>
        <v>1.7244160256402186E-3</v>
      </c>
      <c r="G47" s="4">
        <f t="shared" si="1"/>
        <v>1.1249925266875936E-4</v>
      </c>
      <c r="H47">
        <f t="shared" si="2"/>
        <v>4.2561328391612901E-3</v>
      </c>
      <c r="I47">
        <f t="shared" si="2"/>
        <v>2.9736106294848071E-6</v>
      </c>
      <c r="J47">
        <f t="shared" si="3"/>
        <v>0</v>
      </c>
      <c r="K47" s="4">
        <f t="shared" si="4"/>
        <v>-8.8148089171974364E-3</v>
      </c>
      <c r="L47">
        <f t="shared" si="6"/>
        <v>7.7700856246703441E-5</v>
      </c>
      <c r="M47">
        <f t="shared" si="7"/>
        <v>-9.4626442807452982</v>
      </c>
      <c r="N47">
        <f t="shared" si="8"/>
        <v>8.8148089171974364E-3</v>
      </c>
      <c r="O47" s="4">
        <f t="shared" si="9"/>
        <v>1.7720453259579001E-4</v>
      </c>
      <c r="P47" s="3">
        <f t="shared" si="10"/>
        <v>1.1246613658742834E-4</v>
      </c>
    </row>
    <row r="48" spans="1:16" x14ac:dyDescent="0.25">
      <c r="A48">
        <v>6.3139289999999999</v>
      </c>
      <c r="B48">
        <v>1030.5</v>
      </c>
      <c r="C48">
        <v>129.64999399999999</v>
      </c>
      <c r="D48" s="3">
        <f t="shared" si="5"/>
        <v>1.4343955147307241E-2</v>
      </c>
      <c r="E48" s="3">
        <f t="shared" si="5"/>
        <v>-3.6465638148667656E-2</v>
      </c>
      <c r="F48" s="3">
        <f t="shared" si="5"/>
        <v>1.4475672586643062E-2</v>
      </c>
      <c r="G48" s="4">
        <f t="shared" si="1"/>
        <v>-5.2786463850311384E-4</v>
      </c>
      <c r="H48">
        <f t="shared" si="2"/>
        <v>1.329742765589566E-3</v>
      </c>
      <c r="I48">
        <f t="shared" si="2"/>
        <v>2.0954509683568945E-4</v>
      </c>
      <c r="J48">
        <f t="shared" si="3"/>
        <v>0</v>
      </c>
      <c r="K48" s="4">
        <f t="shared" si="4"/>
        <v>1.4343955147307241E-2</v>
      </c>
      <c r="L48">
        <f t="shared" si="6"/>
        <v>2.0574904926796191E-4</v>
      </c>
      <c r="M48">
        <f t="shared" si="7"/>
        <v>-8.488853339229621</v>
      </c>
      <c r="N48">
        <f t="shared" si="8"/>
        <v>1.4343955147307241E-2</v>
      </c>
      <c r="O48" s="4">
        <f t="shared" si="9"/>
        <v>7.7700856246703441E-5</v>
      </c>
      <c r="P48" s="3">
        <f t="shared" si="10"/>
        <v>1.7720453259579001E-4</v>
      </c>
    </row>
    <row r="49" spans="1:16" x14ac:dyDescent="0.25">
      <c r="A49">
        <v>6.1624999999999996</v>
      </c>
      <c r="B49">
        <v>1020.75</v>
      </c>
      <c r="C49">
        <v>127.019997</v>
      </c>
      <c r="D49" s="3">
        <f t="shared" si="5"/>
        <v>-2.3983323220771124E-2</v>
      </c>
      <c r="E49" s="3">
        <f t="shared" si="5"/>
        <v>-9.4614264919942181E-3</v>
      </c>
      <c r="F49" s="3">
        <f t="shared" si="5"/>
        <v>-2.0285361524968404E-2</v>
      </c>
      <c r="G49" s="4">
        <f t="shared" si="1"/>
        <v>1.9192845693201629E-4</v>
      </c>
      <c r="H49">
        <f t="shared" si="2"/>
        <v>8.951859126341001E-5</v>
      </c>
      <c r="I49">
        <f t="shared" si="2"/>
        <v>4.1149589219866846E-4</v>
      </c>
      <c r="J49">
        <f t="shared" si="3"/>
        <v>0</v>
      </c>
      <c r="K49" s="4">
        <f t="shared" si="4"/>
        <v>-2.3983323220771124E-2</v>
      </c>
      <c r="L49">
        <f t="shared" si="6"/>
        <v>5.7519979271197937E-4</v>
      </c>
      <c r="M49">
        <f t="shared" si="7"/>
        <v>-7.4607931119330599</v>
      </c>
      <c r="N49">
        <f t="shared" si="8"/>
        <v>2.3983323220771124E-2</v>
      </c>
      <c r="O49" s="4">
        <f t="shared" si="9"/>
        <v>2.0574904926796191E-4</v>
      </c>
      <c r="P49" s="3">
        <f t="shared" si="10"/>
        <v>7.7700856246703441E-5</v>
      </c>
    </row>
    <row r="50" spans="1:16" x14ac:dyDescent="0.25">
      <c r="A50">
        <v>6.2014290000000001</v>
      </c>
      <c r="B50">
        <v>1034.75</v>
      </c>
      <c r="C50">
        <v>127.389999</v>
      </c>
      <c r="D50" s="3">
        <f t="shared" si="5"/>
        <v>6.3170791075051191E-3</v>
      </c>
      <c r="E50" s="3">
        <f t="shared" si="5"/>
        <v>1.3715405339211451E-2</v>
      </c>
      <c r="F50" s="3">
        <f t="shared" si="5"/>
        <v>2.912942912445482E-3</v>
      </c>
      <c r="G50" s="4">
        <f t="shared" si="1"/>
        <v>3.995219277417292E-5</v>
      </c>
      <c r="H50">
        <f t="shared" si="2"/>
        <v>1.8811234361886998E-4</v>
      </c>
      <c r="I50">
        <f t="shared" si="2"/>
        <v>8.4852364111663672E-6</v>
      </c>
      <c r="J50">
        <f t="shared" si="3"/>
        <v>0</v>
      </c>
      <c r="K50" s="4">
        <f t="shared" si="4"/>
        <v>6.3170791075051191E-3</v>
      </c>
      <c r="L50">
        <f t="shared" si="6"/>
        <v>3.9905488450477675E-5</v>
      </c>
      <c r="M50">
        <f t="shared" si="7"/>
        <v>-10.128996688378482</v>
      </c>
      <c r="N50">
        <f t="shared" si="8"/>
        <v>6.3170791075051191E-3</v>
      </c>
      <c r="O50" s="4">
        <f t="shared" si="9"/>
        <v>5.7519979271197937E-4</v>
      </c>
      <c r="P50" s="3">
        <f t="shared" si="10"/>
        <v>2.0574904926796191E-4</v>
      </c>
    </row>
    <row r="51" spans="1:16" x14ac:dyDescent="0.25">
      <c r="A51">
        <v>6.2382140000000001</v>
      </c>
      <c r="B51">
        <v>1041.5</v>
      </c>
      <c r="C51">
        <v>128.63000500000001</v>
      </c>
      <c r="D51" s="3">
        <f t="shared" si="5"/>
        <v>5.9316973555612051E-3</v>
      </c>
      <c r="E51" s="3">
        <f t="shared" si="5"/>
        <v>6.5233148103407412E-3</v>
      </c>
      <c r="F51" s="3">
        <f t="shared" si="5"/>
        <v>9.7339352361562881E-3</v>
      </c>
      <c r="G51" s="4">
        <f t="shared" si="1"/>
        <v>6.349752388891591E-5</v>
      </c>
      <c r="H51">
        <f t="shared" si="2"/>
        <v>4.2553636114810861E-5</v>
      </c>
      <c r="I51">
        <f t="shared" si="2"/>
        <v>9.4749495181684973E-5</v>
      </c>
      <c r="J51">
        <f t="shared" si="3"/>
        <v>0</v>
      </c>
      <c r="K51" s="4">
        <f t="shared" si="4"/>
        <v>5.9316973555612051E-3</v>
      </c>
      <c r="L51">
        <f t="shared" si="6"/>
        <v>3.5185033517971794E-5</v>
      </c>
      <c r="M51">
        <f t="shared" si="7"/>
        <v>-10.254889749925161</v>
      </c>
      <c r="N51">
        <f t="shared" si="8"/>
        <v>5.9316973555612051E-3</v>
      </c>
      <c r="O51" s="4">
        <f t="shared" si="9"/>
        <v>3.9905488450477675E-5</v>
      </c>
      <c r="P51" s="3">
        <f t="shared" si="10"/>
        <v>5.7519979271197937E-4</v>
      </c>
    </row>
    <row r="52" spans="1:16" x14ac:dyDescent="0.25">
      <c r="A52">
        <v>6.2050000000000001</v>
      </c>
      <c r="B52">
        <v>1032.25</v>
      </c>
      <c r="C52">
        <v>130.19000199999999</v>
      </c>
      <c r="D52" s="3">
        <f t="shared" si="5"/>
        <v>-5.3242803148465523E-3</v>
      </c>
      <c r="E52" s="3">
        <f t="shared" si="5"/>
        <v>-8.8814210273643335E-3</v>
      </c>
      <c r="F52" s="3">
        <f t="shared" si="5"/>
        <v>1.2127784648690465E-2</v>
      </c>
      <c r="G52" s="4">
        <f t="shared" si="1"/>
        <v>-1.0771196159422586E-4</v>
      </c>
      <c r="H52">
        <f t="shared" si="2"/>
        <v>7.8879639465309333E-5</v>
      </c>
      <c r="I52">
        <f t="shared" si="2"/>
        <v>1.4708316048501211E-4</v>
      </c>
      <c r="J52">
        <f t="shared" si="3"/>
        <v>0</v>
      </c>
      <c r="K52" s="4">
        <f t="shared" si="4"/>
        <v>-5.3242803148465523E-3</v>
      </c>
      <c r="L52">
        <f t="shared" si="6"/>
        <v>2.83479608710625E-5</v>
      </c>
      <c r="M52">
        <f t="shared" si="7"/>
        <v>-10.470955457324029</v>
      </c>
      <c r="N52">
        <f t="shared" si="8"/>
        <v>5.3242803148465523E-3</v>
      </c>
      <c r="O52" s="4">
        <f t="shared" si="9"/>
        <v>3.5185033517971794E-5</v>
      </c>
      <c r="P52" s="3">
        <f t="shared" si="10"/>
        <v>3.9905488450477675E-5</v>
      </c>
    </row>
    <row r="53" spans="1:16" x14ac:dyDescent="0.25">
      <c r="A53">
        <v>6.0546430000000004</v>
      </c>
      <c r="B53">
        <v>1030.25</v>
      </c>
      <c r="C53">
        <v>128.78999300000001</v>
      </c>
      <c r="D53" s="3">
        <f t="shared" si="5"/>
        <v>-2.4231587429492274E-2</v>
      </c>
      <c r="E53" s="3">
        <f t="shared" si="5"/>
        <v>-1.9375151368370425E-3</v>
      </c>
      <c r="F53" s="3">
        <f t="shared" si="5"/>
        <v>-1.0753583059319616E-2</v>
      </c>
      <c r="G53" s="4">
        <f t="shared" si="1"/>
        <v>2.0835229952666148E-5</v>
      </c>
      <c r="H53">
        <f t="shared" si="2"/>
        <v>3.7539649054726635E-6</v>
      </c>
      <c r="I53">
        <f t="shared" si="2"/>
        <v>1.1563954861368583E-4</v>
      </c>
      <c r="J53">
        <f t="shared" si="3"/>
        <v>0</v>
      </c>
      <c r="K53" s="4">
        <f t="shared" si="4"/>
        <v>-2.4231587429492274E-2</v>
      </c>
      <c r="L53">
        <f t="shared" si="6"/>
        <v>5.8716982935312796E-4</v>
      </c>
      <c r="M53">
        <f t="shared" si="7"/>
        <v>-7.4401964625134074</v>
      </c>
      <c r="N53">
        <f t="shared" si="8"/>
        <v>2.4231587429492274E-2</v>
      </c>
      <c r="O53" s="4">
        <f t="shared" si="9"/>
        <v>2.83479608710625E-5</v>
      </c>
      <c r="P53" s="3">
        <f t="shared" si="10"/>
        <v>3.5185033517971794E-5</v>
      </c>
    </row>
    <row r="54" spans="1:16" x14ac:dyDescent="0.25">
      <c r="A54">
        <v>5.9353569999999998</v>
      </c>
      <c r="B54">
        <v>979.25</v>
      </c>
      <c r="C54">
        <v>127.989998</v>
      </c>
      <c r="D54" s="3">
        <f t="shared" si="5"/>
        <v>-1.9701574477636541E-2</v>
      </c>
      <c r="E54" s="3">
        <f t="shared" si="5"/>
        <v>-4.9502547925260876E-2</v>
      </c>
      <c r="F54" s="3">
        <f t="shared" si="5"/>
        <v>-6.2116239108733762E-3</v>
      </c>
      <c r="G54" s="4">
        <f t="shared" si="1"/>
        <v>3.0749121034170571E-4</v>
      </c>
      <c r="H54">
        <f t="shared" si="2"/>
        <v>2.4505022510927497E-3</v>
      </c>
      <c r="I54">
        <f t="shared" si="2"/>
        <v>3.8584271610133854E-5</v>
      </c>
      <c r="J54">
        <f t="shared" si="3"/>
        <v>0</v>
      </c>
      <c r="K54" s="4">
        <f t="shared" si="4"/>
        <v>-1.9701574477636541E-2</v>
      </c>
      <c r="L54">
        <f t="shared" si="6"/>
        <v>3.8815203689785956E-4</v>
      </c>
      <c r="M54">
        <f t="shared" si="7"/>
        <v>-7.8541134474183556</v>
      </c>
      <c r="N54">
        <f t="shared" si="8"/>
        <v>1.9701574477636541E-2</v>
      </c>
      <c r="O54" s="4">
        <f t="shared" si="9"/>
        <v>5.8716982935312796E-4</v>
      </c>
      <c r="P54" s="3">
        <f t="shared" si="10"/>
        <v>2.83479608710625E-5</v>
      </c>
    </row>
    <row r="55" spans="1:16" x14ac:dyDescent="0.25">
      <c r="A55">
        <v>5.9628569999999996</v>
      </c>
      <c r="B55">
        <v>974.5</v>
      </c>
      <c r="C55">
        <v>127.879997</v>
      </c>
      <c r="D55" s="3">
        <f t="shared" si="5"/>
        <v>4.6332512096576295E-3</v>
      </c>
      <c r="E55" s="3">
        <f t="shared" si="5"/>
        <v>-4.8506510084248555E-3</v>
      </c>
      <c r="F55" s="3">
        <f t="shared" si="5"/>
        <v>-8.5944997045783733E-4</v>
      </c>
      <c r="G55" s="4">
        <f t="shared" si="1"/>
        <v>4.168891865892021E-6</v>
      </c>
      <c r="H55">
        <f t="shared" si="2"/>
        <v>2.3528815205533068E-5</v>
      </c>
      <c r="I55">
        <f t="shared" si="2"/>
        <v>7.3865425171997745E-7</v>
      </c>
      <c r="J55">
        <f t="shared" si="3"/>
        <v>0</v>
      </c>
      <c r="K55" s="4">
        <f t="shared" si="4"/>
        <v>4.6332512096576295E-3</v>
      </c>
      <c r="L55">
        <f t="shared" si="6"/>
        <v>2.1467016771793887E-5</v>
      </c>
      <c r="M55">
        <f t="shared" si="7"/>
        <v>-10.748992904410013</v>
      </c>
      <c r="N55">
        <f t="shared" si="8"/>
        <v>4.6332512096576295E-3</v>
      </c>
      <c r="O55" s="4">
        <f t="shared" si="9"/>
        <v>3.8815203689785956E-4</v>
      </c>
      <c r="P55" s="3">
        <f t="shared" si="10"/>
        <v>5.8716982935312796E-4</v>
      </c>
    </row>
    <row r="56" spans="1:16" x14ac:dyDescent="0.25">
      <c r="A56">
        <v>5.7578569999999996</v>
      </c>
      <c r="B56">
        <v>972.75</v>
      </c>
      <c r="C56">
        <v>124.029999</v>
      </c>
      <c r="D56" s="3">
        <f t="shared" si="5"/>
        <v>-3.4379492917572918E-2</v>
      </c>
      <c r="E56" s="3">
        <f t="shared" si="5"/>
        <v>-1.7957927142123742E-3</v>
      </c>
      <c r="F56" s="3">
        <f t="shared" si="5"/>
        <v>-3.0106334769463561E-2</v>
      </c>
      <c r="G56" s="4">
        <f t="shared" si="1"/>
        <v>5.4064736630641341E-5</v>
      </c>
      <c r="H56">
        <f t="shared" si="2"/>
        <v>3.2248714724182459E-6</v>
      </c>
      <c r="I56">
        <f t="shared" si="2"/>
        <v>9.0639139325101052E-4</v>
      </c>
      <c r="J56">
        <f t="shared" si="3"/>
        <v>0</v>
      </c>
      <c r="K56" s="4">
        <f t="shared" si="4"/>
        <v>-3.4379492917572918E-2</v>
      </c>
      <c r="L56">
        <f t="shared" si="6"/>
        <v>1.1819495332694465E-3</v>
      </c>
      <c r="M56">
        <f t="shared" si="7"/>
        <v>-6.7405900569592703</v>
      </c>
      <c r="N56">
        <f t="shared" si="8"/>
        <v>3.4379492917572918E-2</v>
      </c>
      <c r="O56" s="4">
        <f t="shared" si="9"/>
        <v>2.1467016771793887E-5</v>
      </c>
      <c r="P56" s="3">
        <f t="shared" si="10"/>
        <v>3.8815203689785956E-4</v>
      </c>
    </row>
    <row r="57" spans="1:16" x14ac:dyDescent="0.25">
      <c r="A57">
        <v>5.7207140000000001</v>
      </c>
      <c r="B57">
        <v>953.25</v>
      </c>
      <c r="C57">
        <v>124.41999800000001</v>
      </c>
      <c r="D57" s="3">
        <f t="shared" si="5"/>
        <v>-6.4508375251416394E-3</v>
      </c>
      <c r="E57" s="3">
        <f t="shared" si="5"/>
        <v>-2.0046260601387811E-2</v>
      </c>
      <c r="F57" s="3">
        <f t="shared" si="5"/>
        <v>3.1443925110408166E-3</v>
      </c>
      <c r="G57" s="4">
        <f t="shared" si="1"/>
        <v>-6.3033311709376414E-5</v>
      </c>
      <c r="H57">
        <f t="shared" si="2"/>
        <v>4.0185256409875318E-4</v>
      </c>
      <c r="I57">
        <f t="shared" si="2"/>
        <v>9.8872042634895714E-6</v>
      </c>
      <c r="J57">
        <f t="shared" si="3"/>
        <v>0</v>
      </c>
      <c r="K57" s="4">
        <f t="shared" si="4"/>
        <v>-6.4508375251416394E-3</v>
      </c>
      <c r="L57">
        <f t="shared" si="6"/>
        <v>4.1613304775775509E-5</v>
      </c>
      <c r="M57">
        <f t="shared" si="7"/>
        <v>-10.08709061548984</v>
      </c>
      <c r="N57">
        <f t="shared" si="8"/>
        <v>6.4508375251416394E-3</v>
      </c>
      <c r="O57" s="4">
        <f t="shared" si="9"/>
        <v>1.1819495332694465E-3</v>
      </c>
      <c r="P57" s="3">
        <f t="shared" si="10"/>
        <v>2.1467016771793887E-5</v>
      </c>
    </row>
    <row r="58" spans="1:16" x14ac:dyDescent="0.25">
      <c r="A58">
        <v>5.64</v>
      </c>
      <c r="B58">
        <v>958</v>
      </c>
      <c r="C58">
        <v>126.989998</v>
      </c>
      <c r="D58" s="3">
        <f t="shared" si="5"/>
        <v>-1.4109077992712216E-2</v>
      </c>
      <c r="E58" s="3">
        <f t="shared" si="5"/>
        <v>4.9829530553369139E-3</v>
      </c>
      <c r="F58" s="3">
        <f t="shared" si="5"/>
        <v>2.0655843444074007E-2</v>
      </c>
      <c r="G58" s="4">
        <f t="shared" si="1"/>
        <v>1.0292709820020953E-4</v>
      </c>
      <c r="H58">
        <f t="shared" si="2"/>
        <v>2.4829821151691486E-5</v>
      </c>
      <c r="I58">
        <f t="shared" si="2"/>
        <v>4.2666386838609511E-4</v>
      </c>
      <c r="J58">
        <f t="shared" si="3"/>
        <v>0</v>
      </c>
      <c r="K58" s="4">
        <f t="shared" si="4"/>
        <v>-1.4109077992712216E-2</v>
      </c>
      <c r="L58">
        <f t="shared" si="6"/>
        <v>1.9906608180443616E-4</v>
      </c>
      <c r="M58">
        <f t="shared" si="7"/>
        <v>-8.5218737189935858</v>
      </c>
      <c r="N58">
        <f t="shared" si="8"/>
        <v>1.4109077992712216E-2</v>
      </c>
      <c r="O58" s="4">
        <f t="shared" si="9"/>
        <v>4.1613304775775509E-5</v>
      </c>
      <c r="P58" s="3">
        <f t="shared" si="10"/>
        <v>1.1819495332694465E-3</v>
      </c>
    </row>
    <row r="59" spans="1:16" x14ac:dyDescent="0.25">
      <c r="A59">
        <v>5.4171430000000003</v>
      </c>
      <c r="B59">
        <v>937.75</v>
      </c>
      <c r="C59">
        <v>123.220001</v>
      </c>
      <c r="D59" s="3">
        <f t="shared" si="5"/>
        <v>-3.9513652482269457E-2</v>
      </c>
      <c r="E59" s="3">
        <f t="shared" si="5"/>
        <v>-2.1137787056367485E-2</v>
      </c>
      <c r="F59" s="3">
        <f t="shared" si="5"/>
        <v>-2.9687353802462457E-2</v>
      </c>
      <c r="G59" s="4">
        <f t="shared" si="1"/>
        <v>6.2752496294349292E-4</v>
      </c>
      <c r="H59">
        <f t="shared" si="2"/>
        <v>4.468060416403368E-4</v>
      </c>
      <c r="I59">
        <f t="shared" si="2"/>
        <v>8.8133897579258211E-4</v>
      </c>
      <c r="J59">
        <f t="shared" si="3"/>
        <v>0</v>
      </c>
      <c r="K59" s="4">
        <f t="shared" si="4"/>
        <v>-3.9513652482269457E-2</v>
      </c>
      <c r="L59">
        <f t="shared" si="6"/>
        <v>1.5613287324895593E-3</v>
      </c>
      <c r="M59">
        <f t="shared" si="7"/>
        <v>-6.4622180686593653</v>
      </c>
      <c r="N59">
        <f t="shared" si="8"/>
        <v>3.9513652482269457E-2</v>
      </c>
      <c r="O59" s="4">
        <f t="shared" si="9"/>
        <v>1.9906608180443616E-4</v>
      </c>
      <c r="P59" s="3">
        <f t="shared" si="10"/>
        <v>4.1613304775775509E-5</v>
      </c>
    </row>
    <row r="60" spans="1:16" x14ac:dyDescent="0.25">
      <c r="A60">
        <v>5.4146429999999999</v>
      </c>
      <c r="B60">
        <v>921</v>
      </c>
      <c r="C60">
        <v>123.720001</v>
      </c>
      <c r="D60" s="3">
        <f t="shared" si="5"/>
        <v>-4.6149787812510557E-4</v>
      </c>
      <c r="E60" s="3">
        <f t="shared" si="5"/>
        <v>-1.786190349240202E-2</v>
      </c>
      <c r="F60" s="3">
        <f t="shared" si="5"/>
        <v>4.057782794531839E-3</v>
      </c>
      <c r="G60" s="4">
        <f t="shared" si="1"/>
        <v>-7.2479724669057084E-5</v>
      </c>
      <c r="H60">
        <f t="shared" si="2"/>
        <v>3.190475963718835E-4</v>
      </c>
      <c r="I60">
        <f t="shared" si="2"/>
        <v>1.646560120759862E-5</v>
      </c>
      <c r="J60">
        <f t="shared" si="3"/>
        <v>0</v>
      </c>
      <c r="K60" s="4">
        <f t="shared" si="4"/>
        <v>-4.6149787812510557E-4</v>
      </c>
      <c r="L60">
        <f t="shared" si="6"/>
        <v>2.1298029151397479E-7</v>
      </c>
      <c r="M60">
        <f t="shared" si="7"/>
        <v>-15.36206620362138</v>
      </c>
      <c r="N60">
        <f t="shared" si="8"/>
        <v>4.6149787812510557E-4</v>
      </c>
      <c r="O60" s="4">
        <f t="shared" si="9"/>
        <v>1.5613287324895593E-3</v>
      </c>
      <c r="P60" s="3">
        <f t="shared" si="10"/>
        <v>1.9906608180443616E-4</v>
      </c>
    </row>
    <row r="61" spans="1:16" x14ac:dyDescent="0.25">
      <c r="A61">
        <v>5.4517860000000002</v>
      </c>
      <c r="B61">
        <v>921</v>
      </c>
      <c r="C61">
        <v>125.510002</v>
      </c>
      <c r="D61" s="3">
        <f t="shared" si="5"/>
        <v>6.8597320266543527E-3</v>
      </c>
      <c r="E61" s="3">
        <f t="shared" si="5"/>
        <v>0</v>
      </c>
      <c r="F61" s="3">
        <f t="shared" si="5"/>
        <v>1.4468161861718842E-2</v>
      </c>
      <c r="G61" s="4">
        <f t="shared" si="1"/>
        <v>0</v>
      </c>
      <c r="H61">
        <f t="shared" si="2"/>
        <v>0</v>
      </c>
      <c r="I61">
        <f t="shared" si="2"/>
        <v>2.0932770765689563E-4</v>
      </c>
      <c r="J61">
        <f t="shared" si="3"/>
        <v>0</v>
      </c>
      <c r="K61" s="4">
        <f t="shared" si="4"/>
        <v>6.8597320266543527E-3</v>
      </c>
      <c r="L61">
        <f t="shared" si="6"/>
        <v>4.7055923477507432E-5</v>
      </c>
      <c r="M61">
        <f t="shared" si="7"/>
        <v>-9.9641738023544963</v>
      </c>
      <c r="N61">
        <f t="shared" si="8"/>
        <v>6.8597320266543527E-3</v>
      </c>
      <c r="O61" s="4">
        <f t="shared" si="9"/>
        <v>2.1298029151397479E-7</v>
      </c>
      <c r="P61" s="3">
        <f t="shared" si="10"/>
        <v>1.5613287324895593E-3</v>
      </c>
    </row>
    <row r="62" spans="1:16" x14ac:dyDescent="0.25">
      <c r="A62">
        <v>5.319286</v>
      </c>
      <c r="B62">
        <v>939.75</v>
      </c>
      <c r="C62">
        <v>126.089996</v>
      </c>
      <c r="D62" s="3">
        <f t="shared" si="5"/>
        <v>-2.4303962041063332E-2</v>
      </c>
      <c r="E62" s="3">
        <f t="shared" si="5"/>
        <v>2.0358306188924979E-2</v>
      </c>
      <c r="F62" s="3">
        <f t="shared" si="5"/>
        <v>4.6210978468472774E-3</v>
      </c>
      <c r="G62" s="4">
        <f t="shared" si="1"/>
        <v>9.4077724895098822E-5</v>
      </c>
      <c r="H62">
        <f t="shared" si="2"/>
        <v>4.1446063088202112E-4</v>
      </c>
      <c r="I62">
        <f t="shared" si="2"/>
        <v>2.1354545310136543E-5</v>
      </c>
      <c r="J62">
        <f t="shared" si="3"/>
        <v>0</v>
      </c>
      <c r="K62" s="4">
        <f t="shared" si="4"/>
        <v>-2.4303962041063332E-2</v>
      </c>
      <c r="L62">
        <f t="shared" si="6"/>
        <v>5.9068257089344735E-4</v>
      </c>
      <c r="M62">
        <f t="shared" si="7"/>
        <v>-7.4342317899380124</v>
      </c>
      <c r="N62">
        <f t="shared" si="8"/>
        <v>2.4303962041063332E-2</v>
      </c>
      <c r="O62" s="4">
        <f t="shared" si="9"/>
        <v>4.7055923477507432E-5</v>
      </c>
      <c r="P62" s="3">
        <f t="shared" si="10"/>
        <v>2.1298029151397479E-7</v>
      </c>
    </row>
    <row r="63" spans="1:16" x14ac:dyDescent="0.25">
      <c r="A63">
        <v>5.0128570000000003</v>
      </c>
      <c r="B63">
        <v>899</v>
      </c>
      <c r="C63">
        <v>120.089996</v>
      </c>
      <c r="D63" s="3">
        <f t="shared" si="5"/>
        <v>-5.7607167578505813E-2</v>
      </c>
      <c r="E63" s="3">
        <f t="shared" si="5"/>
        <v>-4.3362596435222112E-2</v>
      </c>
      <c r="F63" s="3">
        <f t="shared" si="5"/>
        <v>-4.7585059801254936E-2</v>
      </c>
      <c r="G63" s="4">
        <f t="shared" si="1"/>
        <v>2.0634117445077283E-3</v>
      </c>
      <c r="H63">
        <f t="shared" si="2"/>
        <v>1.8803147696039373E-3</v>
      </c>
      <c r="I63">
        <f t="shared" si="2"/>
        <v>2.2643379162890086E-3</v>
      </c>
      <c r="J63">
        <f t="shared" si="3"/>
        <v>0</v>
      </c>
      <c r="K63" s="4">
        <f t="shared" si="4"/>
        <v>-5.7607167578505813E-2</v>
      </c>
      <c r="L63">
        <f t="shared" si="6"/>
        <v>3.3185857564180512E-3</v>
      </c>
      <c r="M63">
        <f t="shared" si="7"/>
        <v>-5.7082165637902227</v>
      </c>
      <c r="N63">
        <f t="shared" si="8"/>
        <v>5.7607167578505813E-2</v>
      </c>
      <c r="O63" s="4">
        <f t="shared" si="9"/>
        <v>5.9068257089344735E-4</v>
      </c>
      <c r="P63" s="3">
        <f t="shared" si="10"/>
        <v>4.7055923477507432E-5</v>
      </c>
    </row>
    <row r="64" spans="1:16" x14ac:dyDescent="0.25">
      <c r="A64">
        <v>4.9957140000000004</v>
      </c>
      <c r="B64">
        <v>882</v>
      </c>
      <c r="C64">
        <v>122.099998</v>
      </c>
      <c r="D64" s="3">
        <f t="shared" si="5"/>
        <v>-3.4198063100543408E-3</v>
      </c>
      <c r="E64" s="3">
        <f t="shared" si="5"/>
        <v>-1.8909899888765347E-2</v>
      </c>
      <c r="F64" s="3">
        <f t="shared" si="5"/>
        <v>1.6737464126487245E-2</v>
      </c>
      <c r="G64" s="4">
        <f t="shared" si="1"/>
        <v>-3.1650377102367512E-4</v>
      </c>
      <c r="H64">
        <f t="shared" si="2"/>
        <v>3.5758431380312767E-4</v>
      </c>
      <c r="I64">
        <f t="shared" si="2"/>
        <v>2.8014270538544742E-4</v>
      </c>
      <c r="J64">
        <f t="shared" si="3"/>
        <v>0</v>
      </c>
      <c r="K64" s="4">
        <f t="shared" si="4"/>
        <v>-3.4198063100543408E-3</v>
      </c>
      <c r="L64">
        <f t="shared" si="6"/>
        <v>1.1695075198287486E-5</v>
      </c>
      <c r="M64">
        <f t="shared" si="7"/>
        <v>-11.356342727996902</v>
      </c>
      <c r="N64">
        <f t="shared" si="8"/>
        <v>3.4198063100543408E-3</v>
      </c>
      <c r="O64" s="4">
        <f t="shared" si="9"/>
        <v>3.3185857564180512E-3</v>
      </c>
      <c r="P64" s="3">
        <f t="shared" si="10"/>
        <v>5.9068257089344735E-4</v>
      </c>
    </row>
    <row r="65" spans="1:16" x14ac:dyDescent="0.25">
      <c r="A65">
        <v>4.5653569999999997</v>
      </c>
      <c r="B65">
        <v>880.75</v>
      </c>
      <c r="C65">
        <v>116.610001</v>
      </c>
      <c r="D65" s="3">
        <f t="shared" si="5"/>
        <v>-8.6145243702902219E-2</v>
      </c>
      <c r="E65" s="3">
        <f t="shared" si="5"/>
        <v>-1.4172335600907138E-3</v>
      </c>
      <c r="F65" s="3">
        <f t="shared" si="5"/>
        <v>-4.496312112961709E-2</v>
      </c>
      <c r="G65" s="4">
        <f t="shared" si="1"/>
        <v>6.3723244231317217E-5</v>
      </c>
      <c r="H65">
        <f t="shared" si="2"/>
        <v>2.0085509638473987E-6</v>
      </c>
      <c r="I65">
        <f t="shared" si="2"/>
        <v>2.0216822617166188E-3</v>
      </c>
      <c r="J65">
        <f t="shared" si="3"/>
        <v>0</v>
      </c>
      <c r="K65" s="4">
        <f t="shared" si="4"/>
        <v>-8.6145243702902219E-2</v>
      </c>
      <c r="L65">
        <f t="shared" si="6"/>
        <v>7.421003012632414E-3</v>
      </c>
      <c r="M65">
        <f t="shared" si="7"/>
        <v>-4.9034410540337845</v>
      </c>
      <c r="N65">
        <f t="shared" si="8"/>
        <v>8.6145243702902219E-2</v>
      </c>
      <c r="O65" s="4">
        <f t="shared" si="9"/>
        <v>1.1695075198287486E-5</v>
      </c>
      <c r="P65" s="3">
        <f t="shared" si="10"/>
        <v>3.3185857564180512E-3</v>
      </c>
    </row>
    <row r="66" spans="1:16" x14ac:dyDescent="0.25">
      <c r="A66">
        <v>4.7889290000000004</v>
      </c>
      <c r="B66">
        <v>900</v>
      </c>
      <c r="C66">
        <v>120.07</v>
      </c>
      <c r="D66" s="3">
        <f t="shared" si="5"/>
        <v>4.8971416693152525E-2</v>
      </c>
      <c r="E66" s="3">
        <f t="shared" si="5"/>
        <v>2.1856372409877922E-2</v>
      </c>
      <c r="F66" s="3">
        <f t="shared" si="5"/>
        <v>2.9671545925121778E-2</v>
      </c>
      <c r="G66" s="4">
        <f t="shared" si="1"/>
        <v>6.4851235771625729E-4</v>
      </c>
      <c r="H66">
        <f t="shared" si="2"/>
        <v>4.7770101491927287E-4</v>
      </c>
      <c r="I66">
        <f t="shared" si="2"/>
        <v>8.8040063758661083E-4</v>
      </c>
      <c r="J66">
        <f t="shared" si="3"/>
        <v>0</v>
      </c>
      <c r="K66" s="4">
        <f t="shared" si="4"/>
        <v>4.8971416693152525E-2</v>
      </c>
      <c r="L66">
        <f t="shared" si="6"/>
        <v>2.3981996529343777E-3</v>
      </c>
      <c r="M66">
        <f t="shared" si="7"/>
        <v>-6.033036967738167</v>
      </c>
      <c r="N66">
        <f t="shared" si="8"/>
        <v>4.8971416693152525E-2</v>
      </c>
      <c r="O66" s="4">
        <f t="shared" si="9"/>
        <v>7.421003012632414E-3</v>
      </c>
      <c r="P66" s="3">
        <f t="shared" si="10"/>
        <v>1.1695075198287486E-5</v>
      </c>
    </row>
    <row r="67" spans="1:16" x14ac:dyDescent="0.25">
      <c r="A67">
        <v>5.0324999999999998</v>
      </c>
      <c r="B67">
        <v>906.5</v>
      </c>
      <c r="C67">
        <v>124.120003</v>
      </c>
      <c r="D67" s="3">
        <f t="shared" si="5"/>
        <v>5.0861267728128601E-2</v>
      </c>
      <c r="E67" s="3">
        <f t="shared" si="5"/>
        <v>7.222222222222241E-3</v>
      </c>
      <c r="F67" s="3">
        <f t="shared" si="5"/>
        <v>3.3730348963104895E-2</v>
      </c>
      <c r="G67" s="4">
        <f t="shared" ref="G67:G130" si="11">E67*F67</f>
        <v>2.4360807584464711E-4</v>
      </c>
      <c r="H67">
        <f t="shared" ref="H67:I130" si="12">E67^2</f>
        <v>5.2160493827160765E-5</v>
      </c>
      <c r="I67">
        <f t="shared" si="12"/>
        <v>1.1377364411728314E-3</v>
      </c>
      <c r="J67">
        <f t="shared" ref="J67:J130" si="13">E67*$V$19+$W$19*F67+$X$19</f>
        <v>0</v>
      </c>
      <c r="K67" s="4">
        <f t="shared" ref="K67:K130" si="14">D67-J67</f>
        <v>5.0861267728128601E-2</v>
      </c>
      <c r="L67">
        <f t="shared" si="6"/>
        <v>2.586868554912376E-3</v>
      </c>
      <c r="M67">
        <f t="shared" si="7"/>
        <v>-5.9573071869213026</v>
      </c>
      <c r="N67">
        <f t="shared" si="8"/>
        <v>5.0861267728128601E-2</v>
      </c>
      <c r="O67" s="4">
        <f t="shared" si="9"/>
        <v>2.3981996529343777E-3</v>
      </c>
      <c r="P67" s="3">
        <f t="shared" si="10"/>
        <v>7.421003012632414E-3</v>
      </c>
    </row>
    <row r="68" spans="1:16" x14ac:dyDescent="0.25">
      <c r="A68">
        <v>4.6803569999999999</v>
      </c>
      <c r="B68">
        <v>965.75</v>
      </c>
      <c r="C68">
        <v>121.30999799999999</v>
      </c>
      <c r="D68" s="3">
        <f t="shared" ref="D68:F131" si="15">A68/A67-1</f>
        <v>-6.9973770491803311E-2</v>
      </c>
      <c r="E68" s="3">
        <f t="shared" si="15"/>
        <v>6.5361279646994008E-2</v>
      </c>
      <c r="F68" s="3">
        <f t="shared" si="15"/>
        <v>-2.2639420980355651E-2</v>
      </c>
      <c r="G68" s="4">
        <f t="shared" si="11"/>
        <v>-1.4797415257430491E-3</v>
      </c>
      <c r="H68">
        <f t="shared" si="12"/>
        <v>4.2720968770925535E-3</v>
      </c>
      <c r="I68">
        <f t="shared" si="12"/>
        <v>5.1254338232576769E-4</v>
      </c>
      <c r="J68">
        <f t="shared" si="13"/>
        <v>0</v>
      </c>
      <c r="K68" s="4">
        <f t="shared" si="14"/>
        <v>-6.9973770491803311E-2</v>
      </c>
      <c r="L68">
        <f t="shared" ref="L68:L131" si="16">K68^2</f>
        <v>4.8963285568395642E-3</v>
      </c>
      <c r="M68">
        <f t="shared" ref="M68:M131" si="17">LN(L68)</f>
        <v>-5.3192696288260759</v>
      </c>
      <c r="N68">
        <f t="shared" ref="N68:N131" si="18">ABS(K68)</f>
        <v>6.9973770491803311E-2</v>
      </c>
      <c r="O68" s="4">
        <f t="shared" si="9"/>
        <v>2.586868554912376E-3</v>
      </c>
      <c r="P68" s="3">
        <f t="shared" si="10"/>
        <v>2.3981996529343777E-3</v>
      </c>
    </row>
    <row r="69" spans="1:16" x14ac:dyDescent="0.25">
      <c r="A69">
        <v>4.53</v>
      </c>
      <c r="B69">
        <v>969.25</v>
      </c>
      <c r="C69">
        <v>118.550003</v>
      </c>
      <c r="D69" s="3">
        <f t="shared" si="15"/>
        <v>-3.2125113533006067E-2</v>
      </c>
      <c r="E69" s="3">
        <f t="shared" si="15"/>
        <v>3.624126326689181E-3</v>
      </c>
      <c r="F69" s="3">
        <f t="shared" si="15"/>
        <v>-2.2751587218721947E-2</v>
      </c>
      <c r="G69" s="4">
        <f t="shared" si="11"/>
        <v>-8.245462621333529E-5</v>
      </c>
      <c r="H69">
        <f t="shared" si="12"/>
        <v>1.3134291631801615E-5</v>
      </c>
      <c r="I69">
        <f t="shared" si="12"/>
        <v>5.1763472097111191E-4</v>
      </c>
      <c r="J69">
        <f t="shared" si="13"/>
        <v>0</v>
      </c>
      <c r="K69" s="4">
        <f t="shared" si="14"/>
        <v>-3.2125113533006067E-2</v>
      </c>
      <c r="L69">
        <f t="shared" si="16"/>
        <v>1.0320229195085295E-3</v>
      </c>
      <c r="M69">
        <f t="shared" si="17"/>
        <v>-6.8762344033432843</v>
      </c>
      <c r="N69">
        <f t="shared" si="18"/>
        <v>3.2125113533006067E-2</v>
      </c>
      <c r="O69" s="4">
        <f t="shared" ref="O69:O132" si="19">L68</f>
        <v>4.8963285568395642E-3</v>
      </c>
      <c r="P69" s="3">
        <f t="shared" si="10"/>
        <v>2.586868554912376E-3</v>
      </c>
    </row>
    <row r="70" spans="1:16" x14ac:dyDescent="0.25">
      <c r="A70">
        <v>4.5967859999999998</v>
      </c>
      <c r="B70">
        <v>986.25</v>
      </c>
      <c r="C70">
        <v>118.93</v>
      </c>
      <c r="D70" s="3">
        <f t="shared" si="15"/>
        <v>1.4743046357615697E-2</v>
      </c>
      <c r="E70" s="3">
        <f t="shared" si="15"/>
        <v>1.7539334537013174E-2</v>
      </c>
      <c r="F70" s="3">
        <f t="shared" si="15"/>
        <v>3.2053731791132911E-3</v>
      </c>
      <c r="G70" s="4">
        <f t="shared" si="11"/>
        <v>5.6220112504437461E-5</v>
      </c>
      <c r="H70">
        <f t="shared" si="12"/>
        <v>3.0762825600126311E-4</v>
      </c>
      <c r="I70">
        <f t="shared" si="12"/>
        <v>1.0274417217378847E-5</v>
      </c>
      <c r="J70">
        <f t="shared" si="13"/>
        <v>0</v>
      </c>
      <c r="K70" s="4">
        <f t="shared" si="14"/>
        <v>1.4743046357615697E-2</v>
      </c>
      <c r="L70">
        <f t="shared" si="16"/>
        <v>2.1735741590280547E-4</v>
      </c>
      <c r="M70">
        <f t="shared" si="17"/>
        <v>-8.4339674814758983</v>
      </c>
      <c r="N70">
        <f t="shared" si="18"/>
        <v>1.4743046357615697E-2</v>
      </c>
      <c r="O70" s="4">
        <f t="shared" si="19"/>
        <v>1.0320229195085295E-3</v>
      </c>
      <c r="P70" s="3">
        <f t="shared" ref="P70:P133" si="20">L68</f>
        <v>4.8963285568395642E-3</v>
      </c>
    </row>
    <row r="71" spans="1:16" x14ac:dyDescent="0.25">
      <c r="A71">
        <v>4.711786</v>
      </c>
      <c r="B71">
        <v>968</v>
      </c>
      <c r="C71">
        <v>120.790001</v>
      </c>
      <c r="D71" s="3">
        <f t="shared" si="15"/>
        <v>2.5017479604227955E-2</v>
      </c>
      <c r="E71" s="3">
        <f t="shared" si="15"/>
        <v>-1.8504435994930346E-2</v>
      </c>
      <c r="F71" s="3">
        <f t="shared" si="15"/>
        <v>1.5639460186664289E-2</v>
      </c>
      <c r="G71" s="4">
        <f t="shared" si="11"/>
        <v>-2.8939939001939072E-4</v>
      </c>
      <c r="H71">
        <f t="shared" si="12"/>
        <v>3.4241415149047384E-4</v>
      </c>
      <c r="I71">
        <f t="shared" si="12"/>
        <v>2.4459271493025738E-4</v>
      </c>
      <c r="J71">
        <f t="shared" si="13"/>
        <v>0</v>
      </c>
      <c r="K71" s="4">
        <f t="shared" si="14"/>
        <v>2.5017479604227955E-2</v>
      </c>
      <c r="L71">
        <f t="shared" si="16"/>
        <v>6.2587428574796165E-4</v>
      </c>
      <c r="M71">
        <f t="shared" si="17"/>
        <v>-7.3763610285203898</v>
      </c>
      <c r="N71">
        <f t="shared" si="18"/>
        <v>2.5017479604227955E-2</v>
      </c>
      <c r="O71" s="4">
        <f t="shared" si="19"/>
        <v>2.1735741590280547E-4</v>
      </c>
      <c r="P71" s="3">
        <f t="shared" si="20"/>
        <v>1.0320229195085295E-3</v>
      </c>
    </row>
    <row r="72" spans="1:16" x14ac:dyDescent="0.25">
      <c r="A72">
        <v>4.58</v>
      </c>
      <c r="B72">
        <v>962.75</v>
      </c>
      <c r="C72">
        <v>120.849998</v>
      </c>
      <c r="D72" s="3">
        <f t="shared" si="15"/>
        <v>-2.7969436642496071E-2</v>
      </c>
      <c r="E72" s="3">
        <f t="shared" si="15"/>
        <v>-5.4235537190082672E-3</v>
      </c>
      <c r="F72" s="3">
        <f t="shared" si="15"/>
        <v>4.9670502113818848E-4</v>
      </c>
      <c r="G72" s="4">
        <f t="shared" si="11"/>
        <v>-2.693906364644102E-6</v>
      </c>
      <c r="H72">
        <f t="shared" si="12"/>
        <v>2.9414934942968405E-5</v>
      </c>
      <c r="I72">
        <f t="shared" si="12"/>
        <v>2.4671587802388829E-7</v>
      </c>
      <c r="J72">
        <f t="shared" si="13"/>
        <v>0</v>
      </c>
      <c r="K72" s="4">
        <f t="shared" si="14"/>
        <v>-2.7969436642496071E-2</v>
      </c>
      <c r="L72">
        <f t="shared" si="16"/>
        <v>7.8228938609860191E-4</v>
      </c>
      <c r="M72">
        <f t="shared" si="17"/>
        <v>-7.1532858269242698</v>
      </c>
      <c r="N72">
        <f t="shared" si="18"/>
        <v>2.7969436642496071E-2</v>
      </c>
      <c r="O72" s="4">
        <f t="shared" si="19"/>
        <v>6.2587428574796165E-4</v>
      </c>
      <c r="P72" s="3">
        <f t="shared" si="20"/>
        <v>2.1735741590280547E-4</v>
      </c>
    </row>
    <row r="73" spans="1:16" x14ac:dyDescent="0.25">
      <c r="A73">
        <v>3.7592859999999999</v>
      </c>
      <c r="B73">
        <v>919.75</v>
      </c>
      <c r="C73">
        <v>111.379997</v>
      </c>
      <c r="D73" s="3">
        <f t="shared" si="15"/>
        <v>-0.17919519650655025</v>
      </c>
      <c r="E73" s="3">
        <f t="shared" si="15"/>
        <v>-4.4663723708127767E-2</v>
      </c>
      <c r="F73" s="3">
        <f t="shared" si="15"/>
        <v>-7.8361614867382912E-2</v>
      </c>
      <c r="G73" s="4">
        <f t="shared" si="11"/>
        <v>3.4999215157595076E-3</v>
      </c>
      <c r="H73">
        <f t="shared" si="12"/>
        <v>1.9948482154759743E-3</v>
      </c>
      <c r="I73">
        <f t="shared" si="12"/>
        <v>6.1405426846240464E-3</v>
      </c>
      <c r="J73">
        <f t="shared" si="13"/>
        <v>0</v>
      </c>
      <c r="K73" s="4">
        <f t="shared" si="14"/>
        <v>-0.17919519650655025</v>
      </c>
      <c r="L73">
        <f t="shared" si="16"/>
        <v>3.211091845102116E-2</v>
      </c>
      <c r="M73">
        <f t="shared" si="17"/>
        <v>-3.4385591680191121</v>
      </c>
      <c r="N73">
        <f t="shared" si="18"/>
        <v>0.17919519650655025</v>
      </c>
      <c r="O73" s="4">
        <f t="shared" si="19"/>
        <v>7.8228938609860191E-4</v>
      </c>
      <c r="P73" s="3">
        <f t="shared" si="20"/>
        <v>6.2587428574796165E-4</v>
      </c>
    </row>
    <row r="74" spans="1:16" x14ac:dyDescent="0.25">
      <c r="A74">
        <v>4.0592860000000002</v>
      </c>
      <c r="B74">
        <v>914.5</v>
      </c>
      <c r="C74">
        <v>115.989998</v>
      </c>
      <c r="D74" s="3">
        <f t="shared" si="15"/>
        <v>7.9802388006658731E-2</v>
      </c>
      <c r="E74" s="3">
        <f t="shared" si="15"/>
        <v>-5.7080728458820396E-3</v>
      </c>
      <c r="F74" s="3">
        <f t="shared" si="15"/>
        <v>4.1389846688539622E-2</v>
      </c>
      <c r="G74" s="4">
        <f t="shared" si="11"/>
        <v>-2.3625625997807366E-4</v>
      </c>
      <c r="H74">
        <f t="shared" si="12"/>
        <v>3.2582095613895884E-5</v>
      </c>
      <c r="I74">
        <f t="shared" si="12"/>
        <v>1.7131194089008144E-3</v>
      </c>
      <c r="J74">
        <f t="shared" si="13"/>
        <v>0</v>
      </c>
      <c r="K74" s="4">
        <f t="shared" si="14"/>
        <v>7.9802388006658731E-2</v>
      </c>
      <c r="L74">
        <f t="shared" si="16"/>
        <v>6.368421131565309E-3</v>
      </c>
      <c r="M74">
        <f t="shared" si="17"/>
        <v>-5.0564037001572837</v>
      </c>
      <c r="N74">
        <f t="shared" si="18"/>
        <v>7.9802388006658731E-2</v>
      </c>
      <c r="O74" s="4">
        <f t="shared" si="19"/>
        <v>3.211091845102116E-2</v>
      </c>
      <c r="P74" s="3">
        <f t="shared" si="20"/>
        <v>7.8228938609860191E-4</v>
      </c>
    </row>
    <row r="75" spans="1:16" x14ac:dyDescent="0.25">
      <c r="A75">
        <v>3.8971429999999998</v>
      </c>
      <c r="B75">
        <v>917.75</v>
      </c>
      <c r="C75">
        <v>116.05999799999999</v>
      </c>
      <c r="D75" s="3">
        <f t="shared" si="15"/>
        <v>-3.9943724093350452E-2</v>
      </c>
      <c r="E75" s="3">
        <f t="shared" si="15"/>
        <v>3.5538545653361897E-3</v>
      </c>
      <c r="F75" s="3">
        <f t="shared" si="15"/>
        <v>6.0350031215605782E-4</v>
      </c>
      <c r="G75" s="4">
        <f t="shared" si="11"/>
        <v>2.1447523395376218E-6</v>
      </c>
      <c r="H75">
        <f t="shared" si="12"/>
        <v>1.2629882271560879E-5</v>
      </c>
      <c r="I75">
        <f t="shared" si="12"/>
        <v>3.6421262677245921E-7</v>
      </c>
      <c r="J75">
        <f t="shared" si="13"/>
        <v>0</v>
      </c>
      <c r="K75" s="4">
        <f t="shared" si="14"/>
        <v>-3.9943724093350452E-2</v>
      </c>
      <c r="L75">
        <f t="shared" si="16"/>
        <v>1.5955010944457054E-3</v>
      </c>
      <c r="M75">
        <f t="shared" si="17"/>
        <v>-6.4405674262883892</v>
      </c>
      <c r="N75">
        <f t="shared" si="18"/>
        <v>3.9943724093350452E-2</v>
      </c>
      <c r="O75" s="4">
        <f t="shared" si="19"/>
        <v>6.368421131565309E-3</v>
      </c>
      <c r="P75" s="3">
        <f t="shared" si="20"/>
        <v>3.211091845102116E-2</v>
      </c>
    </row>
    <row r="76" spans="1:16" x14ac:dyDescent="0.25">
      <c r="A76">
        <v>3.5750000000000002</v>
      </c>
      <c r="B76">
        <v>896</v>
      </c>
      <c r="C76">
        <v>111.849998</v>
      </c>
      <c r="D76" s="3">
        <f t="shared" si="15"/>
        <v>-8.2661323949364873E-2</v>
      </c>
      <c r="E76" s="3">
        <f t="shared" si="15"/>
        <v>-2.369926450558435E-2</v>
      </c>
      <c r="F76" s="3">
        <f t="shared" si="15"/>
        <v>-3.6274341483273131E-2</v>
      </c>
      <c r="G76" s="4">
        <f t="shared" si="11"/>
        <v>8.5967521357798089E-4</v>
      </c>
      <c r="H76">
        <f t="shared" si="12"/>
        <v>5.6165513810565017E-4</v>
      </c>
      <c r="I76">
        <f t="shared" si="12"/>
        <v>1.3158278500451099E-3</v>
      </c>
      <c r="J76">
        <f t="shared" si="13"/>
        <v>0</v>
      </c>
      <c r="K76" s="4">
        <f t="shared" si="14"/>
        <v>-8.2661323949364873E-2</v>
      </c>
      <c r="L76">
        <f t="shared" si="16"/>
        <v>6.8328944770618431E-3</v>
      </c>
      <c r="M76">
        <f t="shared" si="17"/>
        <v>-4.9860069064372592</v>
      </c>
      <c r="N76">
        <f t="shared" si="18"/>
        <v>8.2661323949364873E-2</v>
      </c>
      <c r="O76" s="4">
        <f t="shared" si="19"/>
        <v>1.5955010944457054E-3</v>
      </c>
      <c r="P76" s="3">
        <f t="shared" si="20"/>
        <v>6.368421131565309E-3</v>
      </c>
    </row>
    <row r="77" spans="1:16" x14ac:dyDescent="0.25">
      <c r="A77">
        <v>3.4667859999999999</v>
      </c>
      <c r="B77">
        <v>882.75</v>
      </c>
      <c r="C77">
        <v>110.339996</v>
      </c>
      <c r="D77" s="3">
        <f t="shared" si="15"/>
        <v>-3.0269650349650457E-2</v>
      </c>
      <c r="E77" s="3">
        <f t="shared" si="15"/>
        <v>-1.4787946428571397E-2</v>
      </c>
      <c r="F77" s="3">
        <f t="shared" si="15"/>
        <v>-1.3500241636124177E-2</v>
      </c>
      <c r="G77" s="4">
        <f t="shared" si="11"/>
        <v>1.996408500877734E-4</v>
      </c>
      <c r="H77">
        <f t="shared" si="12"/>
        <v>2.1868335957429754E-4</v>
      </c>
      <c r="I77">
        <f t="shared" si="12"/>
        <v>1.8225652423374081E-4</v>
      </c>
      <c r="J77">
        <f t="shared" si="13"/>
        <v>0</v>
      </c>
      <c r="K77" s="4">
        <f t="shared" si="14"/>
        <v>-3.0269650349650457E-2</v>
      </c>
      <c r="L77">
        <f t="shared" si="16"/>
        <v>9.1625173229009399E-4</v>
      </c>
      <c r="M77">
        <f t="shared" si="17"/>
        <v>-6.9952194141348114</v>
      </c>
      <c r="N77">
        <f t="shared" si="18"/>
        <v>3.0269650349650457E-2</v>
      </c>
      <c r="O77" s="4">
        <f t="shared" si="19"/>
        <v>6.8328944770618431E-3</v>
      </c>
      <c r="P77" s="3">
        <f t="shared" si="20"/>
        <v>1.5955010944457054E-3</v>
      </c>
    </row>
    <row r="78" spans="1:16" x14ac:dyDescent="0.25">
      <c r="A78">
        <v>3.5049999999999999</v>
      </c>
      <c r="B78">
        <v>829.5</v>
      </c>
      <c r="C78">
        <v>104.720001</v>
      </c>
      <c r="D78" s="3">
        <f t="shared" si="15"/>
        <v>1.1022889788986134E-2</v>
      </c>
      <c r="E78" s="3">
        <f t="shared" si="15"/>
        <v>-6.0322854715378127E-2</v>
      </c>
      <c r="F78" s="3">
        <f t="shared" si="15"/>
        <v>-5.0933434871612726E-2</v>
      </c>
      <c r="G78" s="4">
        <f t="shared" si="11"/>
        <v>3.0724501919154683E-3</v>
      </c>
      <c r="H78">
        <f t="shared" si="12"/>
        <v>3.6388468010126172E-3</v>
      </c>
      <c r="I78">
        <f t="shared" si="12"/>
        <v>2.5942147878208152E-3</v>
      </c>
      <c r="J78">
        <f t="shared" si="13"/>
        <v>0</v>
      </c>
      <c r="K78" s="4">
        <f t="shared" si="14"/>
        <v>1.1022889788986134E-2</v>
      </c>
      <c r="L78">
        <f t="shared" si="16"/>
        <v>1.2150409930013479E-4</v>
      </c>
      <c r="M78">
        <f t="shared" si="17"/>
        <v>-9.0155625566570627</v>
      </c>
      <c r="N78">
        <f t="shared" si="18"/>
        <v>1.1022889788986134E-2</v>
      </c>
      <c r="O78" s="4">
        <f t="shared" si="19"/>
        <v>9.1625173229009399E-4</v>
      </c>
      <c r="P78" s="3">
        <f t="shared" si="20"/>
        <v>6.8328944770618431E-3</v>
      </c>
    </row>
    <row r="79" spans="1:16" x14ac:dyDescent="0.25">
      <c r="A79">
        <v>3.1842860000000002</v>
      </c>
      <c r="B79">
        <v>817.75</v>
      </c>
      <c r="C79">
        <v>100.029999</v>
      </c>
      <c r="D79" s="3">
        <f t="shared" si="15"/>
        <v>-9.1501854493580503E-2</v>
      </c>
      <c r="E79" s="3">
        <f t="shared" si="15"/>
        <v>-1.4165159734779942E-2</v>
      </c>
      <c r="F79" s="3">
        <f t="shared" si="15"/>
        <v>-4.4786114927558018E-2</v>
      </c>
      <c r="G79" s="4">
        <f t="shared" si="11"/>
        <v>6.344024718490717E-4</v>
      </c>
      <c r="H79">
        <f t="shared" si="12"/>
        <v>2.0065175031183096E-4</v>
      </c>
      <c r="I79">
        <f t="shared" si="12"/>
        <v>2.0057960903044352E-3</v>
      </c>
      <c r="J79">
        <f t="shared" si="13"/>
        <v>0</v>
      </c>
      <c r="K79" s="4">
        <f t="shared" si="14"/>
        <v>-9.1501854493580503E-2</v>
      </c>
      <c r="L79">
        <f t="shared" si="16"/>
        <v>8.3725893757643794E-3</v>
      </c>
      <c r="M79">
        <f t="shared" si="17"/>
        <v>-4.782792078433288</v>
      </c>
      <c r="N79">
        <f t="shared" si="18"/>
        <v>9.1501854493580503E-2</v>
      </c>
      <c r="O79" s="4">
        <f t="shared" si="19"/>
        <v>1.2150409930013479E-4</v>
      </c>
      <c r="P79" s="3">
        <f t="shared" si="20"/>
        <v>9.1625173229009399E-4</v>
      </c>
    </row>
    <row r="80" spans="1:16" x14ac:dyDescent="0.25">
      <c r="A80">
        <v>3.2067860000000001</v>
      </c>
      <c r="B80">
        <v>791.5</v>
      </c>
      <c r="C80">
        <v>97.510002</v>
      </c>
      <c r="D80" s="3">
        <f t="shared" si="15"/>
        <v>7.0659482219876946E-3</v>
      </c>
      <c r="E80" s="3">
        <f t="shared" si="15"/>
        <v>-3.2100275145215518E-2</v>
      </c>
      <c r="F80" s="3">
        <f t="shared" si="15"/>
        <v>-2.5192412528165731E-2</v>
      </c>
      <c r="G80" s="4">
        <f t="shared" si="11"/>
        <v>8.0868337372589445E-4</v>
      </c>
      <c r="H80">
        <f t="shared" si="12"/>
        <v>1.0304276643985412E-3</v>
      </c>
      <c r="I80">
        <f t="shared" si="12"/>
        <v>6.3465764898928165E-4</v>
      </c>
      <c r="J80">
        <f t="shared" si="13"/>
        <v>0</v>
      </c>
      <c r="K80" s="4">
        <f t="shared" si="14"/>
        <v>7.0659482219876946E-3</v>
      </c>
      <c r="L80">
        <f t="shared" si="16"/>
        <v>4.9927624275811063E-5</v>
      </c>
      <c r="M80">
        <f t="shared" si="17"/>
        <v>-9.9049361156810871</v>
      </c>
      <c r="N80">
        <f t="shared" si="18"/>
        <v>7.0659482219876946E-3</v>
      </c>
      <c r="O80" s="4">
        <f t="shared" si="19"/>
        <v>8.3725893757643794E-3</v>
      </c>
      <c r="P80" s="3">
        <f t="shared" si="20"/>
        <v>1.2150409930013479E-4</v>
      </c>
    </row>
    <row r="81" spans="1:16" x14ac:dyDescent="0.25">
      <c r="A81">
        <v>3.169286</v>
      </c>
      <c r="B81">
        <v>788.5</v>
      </c>
      <c r="C81">
        <v>90.699996999999996</v>
      </c>
      <c r="D81" s="3">
        <f t="shared" si="15"/>
        <v>-1.1693951514070489E-2</v>
      </c>
      <c r="E81" s="3">
        <f t="shared" si="15"/>
        <v>-3.7902716361338795E-3</v>
      </c>
      <c r="F81" s="3">
        <f t="shared" si="15"/>
        <v>-6.9839040717074363E-2</v>
      </c>
      <c r="G81" s="4">
        <f t="shared" si="11"/>
        <v>2.6470893512472608E-4</v>
      </c>
      <c r="H81">
        <f t="shared" si="12"/>
        <v>1.4366159075680996E-5</v>
      </c>
      <c r="I81">
        <f t="shared" si="12"/>
        <v>4.8774916082811705E-3</v>
      </c>
      <c r="J81">
        <f t="shared" si="13"/>
        <v>0</v>
      </c>
      <c r="K81" s="4">
        <f t="shared" si="14"/>
        <v>-1.1693951514070489E-2</v>
      </c>
      <c r="L81">
        <f t="shared" si="16"/>
        <v>1.3674850201343146E-4</v>
      </c>
      <c r="M81">
        <f t="shared" si="17"/>
        <v>-8.8973670709201222</v>
      </c>
      <c r="N81">
        <f t="shared" si="18"/>
        <v>1.1693951514070489E-2</v>
      </c>
      <c r="O81" s="4">
        <f t="shared" si="19"/>
        <v>4.9927624275811063E-5</v>
      </c>
      <c r="P81" s="3">
        <f t="shared" si="20"/>
        <v>8.3725893757643794E-3</v>
      </c>
    </row>
    <row r="82" spans="1:16" x14ac:dyDescent="0.25">
      <c r="A82">
        <v>3.4571429999999999</v>
      </c>
      <c r="B82">
        <v>788.5</v>
      </c>
      <c r="C82">
        <v>88.5</v>
      </c>
      <c r="D82" s="3">
        <f t="shared" si="15"/>
        <v>9.082708218822777E-2</v>
      </c>
      <c r="E82" s="3">
        <f t="shared" si="15"/>
        <v>0</v>
      </c>
      <c r="F82" s="3">
        <f t="shared" si="15"/>
        <v>-2.4255756039330389E-2</v>
      </c>
      <c r="G82" s="4">
        <f t="shared" si="11"/>
        <v>0</v>
      </c>
      <c r="H82">
        <f t="shared" si="12"/>
        <v>0</v>
      </c>
      <c r="I82">
        <f t="shared" si="12"/>
        <v>5.8834170103951261E-4</v>
      </c>
      <c r="J82">
        <f t="shared" si="13"/>
        <v>0</v>
      </c>
      <c r="K82" s="4">
        <f t="shared" si="14"/>
        <v>9.082708218822777E-2</v>
      </c>
      <c r="L82">
        <f t="shared" si="16"/>
        <v>8.249558858827083E-3</v>
      </c>
      <c r="M82">
        <f t="shared" si="17"/>
        <v>-4.797595551722531</v>
      </c>
      <c r="N82">
        <f t="shared" si="18"/>
        <v>9.082708218822777E-2</v>
      </c>
      <c r="O82" s="4">
        <f t="shared" si="19"/>
        <v>1.3674850201343146E-4</v>
      </c>
      <c r="P82" s="3">
        <f t="shared" si="20"/>
        <v>4.9927624275811063E-5</v>
      </c>
    </row>
    <row r="83" spans="1:16" x14ac:dyDescent="0.25">
      <c r="A83">
        <v>3.9378570000000002</v>
      </c>
      <c r="B83">
        <v>746.25</v>
      </c>
      <c r="C83">
        <v>101.349998</v>
      </c>
      <c r="D83" s="3">
        <f t="shared" si="15"/>
        <v>0.13904949838638436</v>
      </c>
      <c r="E83" s="3">
        <f t="shared" si="15"/>
        <v>-5.3582752060875039E-2</v>
      </c>
      <c r="F83" s="3">
        <f t="shared" si="15"/>
        <v>0.14519771751412436</v>
      </c>
      <c r="G83" s="4">
        <f t="shared" si="11"/>
        <v>-7.7800932973642982E-3</v>
      </c>
      <c r="H83">
        <f t="shared" si="12"/>
        <v>2.8711113184172084E-3</v>
      </c>
      <c r="I83">
        <f t="shared" si="12"/>
        <v>2.1082377171311454E-2</v>
      </c>
      <c r="J83">
        <f t="shared" si="13"/>
        <v>0</v>
      </c>
      <c r="K83" s="4">
        <f t="shared" si="14"/>
        <v>0.13904949838638436</v>
      </c>
      <c r="L83">
        <f t="shared" si="16"/>
        <v>1.9334763001505106E-2</v>
      </c>
      <c r="M83">
        <f t="shared" si="17"/>
        <v>-3.9458506114841598</v>
      </c>
      <c r="N83">
        <f t="shared" si="18"/>
        <v>0.13904949838638436</v>
      </c>
      <c r="O83" s="4">
        <f t="shared" si="19"/>
        <v>8.249558858827083E-3</v>
      </c>
      <c r="P83" s="3">
        <f t="shared" si="20"/>
        <v>1.3674850201343146E-4</v>
      </c>
    </row>
    <row r="84" spans="1:16" x14ac:dyDescent="0.25">
      <c r="A84">
        <v>3.7171430000000001</v>
      </c>
      <c r="B84">
        <v>744.25</v>
      </c>
      <c r="C84">
        <v>99.849997999999999</v>
      </c>
      <c r="D84" s="3">
        <f t="shared" si="15"/>
        <v>-5.6049267406104386E-2</v>
      </c>
      <c r="E84" s="3">
        <f t="shared" si="15"/>
        <v>-2.6800670016750017E-3</v>
      </c>
      <c r="F84" s="3">
        <f t="shared" si="15"/>
        <v>-1.4800197628025646E-2</v>
      </c>
      <c r="G84" s="4">
        <f t="shared" si="11"/>
        <v>3.9665521281140168E-5</v>
      </c>
      <c r="H84">
        <f t="shared" si="12"/>
        <v>7.1827591334672335E-6</v>
      </c>
      <c r="I84">
        <f t="shared" si="12"/>
        <v>2.1904584982861597E-4</v>
      </c>
      <c r="J84">
        <f t="shared" si="13"/>
        <v>0</v>
      </c>
      <c r="K84" s="4">
        <f t="shared" si="14"/>
        <v>-5.6049267406104386E-2</v>
      </c>
      <c r="L84">
        <f t="shared" si="16"/>
        <v>3.1415203767609953E-3</v>
      </c>
      <c r="M84">
        <f t="shared" si="17"/>
        <v>-5.7630483998265376</v>
      </c>
      <c r="N84">
        <f t="shared" si="18"/>
        <v>5.6049267406104386E-2</v>
      </c>
      <c r="O84" s="4">
        <f t="shared" si="19"/>
        <v>1.9334763001505106E-2</v>
      </c>
      <c r="P84" s="3">
        <f t="shared" si="20"/>
        <v>8.249558858827083E-3</v>
      </c>
    </row>
    <row r="85" spans="1:16" x14ac:dyDescent="0.25">
      <c r="A85">
        <v>3.4982139999999999</v>
      </c>
      <c r="B85">
        <v>704.75</v>
      </c>
      <c r="C85">
        <v>90.019997000000004</v>
      </c>
      <c r="D85" s="3">
        <f t="shared" si="15"/>
        <v>-5.8897115338312322E-2</v>
      </c>
      <c r="E85" s="3">
        <f t="shared" si="15"/>
        <v>-5.3073563990594597E-2</v>
      </c>
      <c r="F85" s="3">
        <f t="shared" si="15"/>
        <v>-9.8447683494194971E-2</v>
      </c>
      <c r="G85" s="4">
        <f t="shared" si="11"/>
        <v>5.2249694296549604E-3</v>
      </c>
      <c r="H85">
        <f t="shared" si="12"/>
        <v>2.8168031946637397E-3</v>
      </c>
      <c r="I85">
        <f t="shared" si="12"/>
        <v>9.6919463853731881E-3</v>
      </c>
      <c r="J85">
        <f t="shared" si="13"/>
        <v>0</v>
      </c>
      <c r="K85" s="4">
        <f t="shared" si="14"/>
        <v>-5.8897115338312322E-2</v>
      </c>
      <c r="L85">
        <f t="shared" si="16"/>
        <v>3.4688701951744645E-3</v>
      </c>
      <c r="M85">
        <f t="shared" si="17"/>
        <v>-5.6639263302087501</v>
      </c>
      <c r="N85">
        <f t="shared" si="18"/>
        <v>5.8897115338312322E-2</v>
      </c>
      <c r="O85" s="4">
        <f t="shared" si="19"/>
        <v>3.1415203767609953E-3</v>
      </c>
      <c r="P85" s="3">
        <f t="shared" si="20"/>
        <v>1.9334763001505106E-2</v>
      </c>
    </row>
    <row r="86" spans="1:16" x14ac:dyDescent="0.25">
      <c r="A86">
        <v>3.6389290000000001</v>
      </c>
      <c r="B86">
        <v>674.5</v>
      </c>
      <c r="C86">
        <v>93.769997000000004</v>
      </c>
      <c r="D86" s="3">
        <f t="shared" si="15"/>
        <v>4.0224811861138354E-2</v>
      </c>
      <c r="E86" s="3">
        <f t="shared" si="15"/>
        <v>-4.2923022348350437E-2</v>
      </c>
      <c r="F86" s="3">
        <f t="shared" si="15"/>
        <v>4.1657410852835364E-2</v>
      </c>
      <c r="G86" s="4">
        <f t="shared" si="11"/>
        <v>-1.7880619770106684E-3</v>
      </c>
      <c r="H86">
        <f t="shared" si="12"/>
        <v>1.842385847516991E-3</v>
      </c>
      <c r="I86">
        <f t="shared" si="12"/>
        <v>1.7353398789619256E-3</v>
      </c>
      <c r="J86">
        <f t="shared" si="13"/>
        <v>0</v>
      </c>
      <c r="K86" s="4">
        <f t="shared" si="14"/>
        <v>4.0224811861138354E-2</v>
      </c>
      <c r="L86">
        <f t="shared" si="16"/>
        <v>1.6180354892639769E-3</v>
      </c>
      <c r="M86">
        <f t="shared" si="17"/>
        <v>-6.4265425265542602</v>
      </c>
      <c r="N86">
        <f t="shared" si="18"/>
        <v>4.0224811861138354E-2</v>
      </c>
      <c r="O86" s="4">
        <f t="shared" si="19"/>
        <v>3.4688701951744645E-3</v>
      </c>
      <c r="P86" s="3">
        <f t="shared" si="20"/>
        <v>3.1415203767609953E-3</v>
      </c>
    </row>
    <row r="87" spans="1:16" x14ac:dyDescent="0.25">
      <c r="A87">
        <v>3.4785710000000001</v>
      </c>
      <c r="B87">
        <v>678</v>
      </c>
      <c r="C87">
        <v>93.209998999999996</v>
      </c>
      <c r="D87" s="3">
        <f t="shared" si="15"/>
        <v>-4.4067361578090658E-2</v>
      </c>
      <c r="E87" s="3">
        <f t="shared" si="15"/>
        <v>5.1890289103040388E-3</v>
      </c>
      <c r="F87" s="3">
        <f t="shared" si="15"/>
        <v>-5.9720381562986535E-3</v>
      </c>
      <c r="G87" s="4">
        <f t="shared" si="11"/>
        <v>-3.0989078646472545E-5</v>
      </c>
      <c r="H87">
        <f t="shared" si="12"/>
        <v>2.692602103197112E-5</v>
      </c>
      <c r="I87">
        <f t="shared" si="12"/>
        <v>3.5665239740287021E-5</v>
      </c>
      <c r="J87">
        <f t="shared" si="13"/>
        <v>0</v>
      </c>
      <c r="K87" s="4">
        <f t="shared" si="14"/>
        <v>-4.4067361578090658E-2</v>
      </c>
      <c r="L87">
        <f t="shared" si="16"/>
        <v>1.9419323564541808E-3</v>
      </c>
      <c r="M87">
        <f t="shared" si="17"/>
        <v>-6.2440717416175984</v>
      </c>
      <c r="N87">
        <f t="shared" si="18"/>
        <v>4.4067361578090658E-2</v>
      </c>
      <c r="O87" s="4">
        <f t="shared" si="19"/>
        <v>1.6180354892639769E-3</v>
      </c>
      <c r="P87" s="3">
        <f t="shared" si="20"/>
        <v>3.4688701951744645E-3</v>
      </c>
    </row>
    <row r="88" spans="1:16" x14ac:dyDescent="0.25">
      <c r="A88">
        <v>3.515714</v>
      </c>
      <c r="B88">
        <v>691.25</v>
      </c>
      <c r="C88">
        <v>98.809997999999993</v>
      </c>
      <c r="D88" s="3">
        <f t="shared" si="15"/>
        <v>1.0677660453099813E-2</v>
      </c>
      <c r="E88" s="3">
        <f t="shared" si="15"/>
        <v>1.9542772861356861E-2</v>
      </c>
      <c r="F88" s="3">
        <f t="shared" si="15"/>
        <v>6.0079380539420413E-2</v>
      </c>
      <c r="G88" s="4">
        <f t="shared" si="11"/>
        <v>1.1741176875329168E-3</v>
      </c>
      <c r="H88">
        <f t="shared" si="12"/>
        <v>3.8191997111058625E-4</v>
      </c>
      <c r="I88">
        <f t="shared" si="12"/>
        <v>3.6095319660004884E-3</v>
      </c>
      <c r="J88">
        <f t="shared" si="13"/>
        <v>0</v>
      </c>
      <c r="K88" s="4">
        <f t="shared" si="14"/>
        <v>1.0677660453099813E-2</v>
      </c>
      <c r="L88">
        <f t="shared" si="16"/>
        <v>1.1401243275169171E-4</v>
      </c>
      <c r="M88">
        <f t="shared" si="17"/>
        <v>-9.0792030562909378</v>
      </c>
      <c r="N88">
        <f t="shared" si="18"/>
        <v>1.0677660453099813E-2</v>
      </c>
      <c r="O88" s="4">
        <f t="shared" si="19"/>
        <v>1.9419323564541808E-3</v>
      </c>
      <c r="P88" s="3">
        <f t="shared" si="20"/>
        <v>1.6180354892639769E-3</v>
      </c>
    </row>
    <row r="89" spans="1:16" x14ac:dyDescent="0.25">
      <c r="A89">
        <v>3.2675000000000001</v>
      </c>
      <c r="B89">
        <v>688.5</v>
      </c>
      <c r="C89">
        <v>95.860000999999997</v>
      </c>
      <c r="D89" s="3">
        <f t="shared" si="15"/>
        <v>-7.0601306022048393E-2</v>
      </c>
      <c r="E89" s="3">
        <f t="shared" si="15"/>
        <v>-3.9783001808317842E-3</v>
      </c>
      <c r="F89" s="3">
        <f t="shared" si="15"/>
        <v>-2.9855248048886729E-2</v>
      </c>
      <c r="G89" s="4">
        <f t="shared" si="11"/>
        <v>1.1877313871166384E-4</v>
      </c>
      <c r="H89">
        <f t="shared" si="12"/>
        <v>1.5826872328806206E-5</v>
      </c>
      <c r="I89">
        <f t="shared" si="12"/>
        <v>8.9133583606055482E-4</v>
      </c>
      <c r="J89">
        <f t="shared" si="13"/>
        <v>0</v>
      </c>
      <c r="K89" s="4">
        <f t="shared" si="14"/>
        <v>-7.0601306022048393E-2</v>
      </c>
      <c r="L89">
        <f t="shared" si="16"/>
        <v>4.9845444120189264E-3</v>
      </c>
      <c r="M89">
        <f t="shared" si="17"/>
        <v>-5.3014132715163473</v>
      </c>
      <c r="N89">
        <f t="shared" si="18"/>
        <v>7.0601306022048393E-2</v>
      </c>
      <c r="O89" s="4">
        <f t="shared" si="19"/>
        <v>1.1401243275169171E-4</v>
      </c>
      <c r="P89" s="3">
        <f t="shared" si="20"/>
        <v>1.9419323564541808E-3</v>
      </c>
    </row>
    <row r="90" spans="1:16" x14ac:dyDescent="0.25">
      <c r="A90">
        <v>3.4596429999999998</v>
      </c>
      <c r="B90">
        <v>663</v>
      </c>
      <c r="C90">
        <v>90.639999000000003</v>
      </c>
      <c r="D90" s="3">
        <f t="shared" si="15"/>
        <v>5.8804284621269964E-2</v>
      </c>
      <c r="E90" s="3">
        <f t="shared" si="15"/>
        <v>-3.703703703703709E-2</v>
      </c>
      <c r="F90" s="3">
        <f t="shared" si="15"/>
        <v>-5.4454432980863388E-2</v>
      </c>
      <c r="G90" s="4">
        <f t="shared" si="11"/>
        <v>2.0168308511430912E-3</v>
      </c>
      <c r="H90">
        <f t="shared" si="12"/>
        <v>1.3717421124828572E-3</v>
      </c>
      <c r="I90">
        <f t="shared" si="12"/>
        <v>2.9652852712673422E-3</v>
      </c>
      <c r="J90">
        <f t="shared" si="13"/>
        <v>0</v>
      </c>
      <c r="K90" s="4">
        <f t="shared" si="14"/>
        <v>5.8804284621269964E-2</v>
      </c>
      <c r="L90">
        <f t="shared" si="16"/>
        <v>3.4579438898193274E-3</v>
      </c>
      <c r="M90">
        <f t="shared" si="17"/>
        <v>-5.6670811180472107</v>
      </c>
      <c r="N90">
        <f t="shared" si="18"/>
        <v>5.8804284621269964E-2</v>
      </c>
      <c r="O90" s="4">
        <f t="shared" si="19"/>
        <v>4.9845444120189264E-3</v>
      </c>
      <c r="P90" s="3">
        <f t="shared" si="20"/>
        <v>1.1401243275169171E-4</v>
      </c>
    </row>
    <row r="91" spans="1:16" x14ac:dyDescent="0.25">
      <c r="A91">
        <v>3.5082140000000002</v>
      </c>
      <c r="B91">
        <v>667.25</v>
      </c>
      <c r="C91">
        <v>91.690002000000007</v>
      </c>
      <c r="D91" s="3">
        <f t="shared" si="15"/>
        <v>1.4039309836304081E-2</v>
      </c>
      <c r="E91" s="3">
        <f t="shared" si="15"/>
        <v>6.4102564102563875E-3</v>
      </c>
      <c r="F91" s="3">
        <f t="shared" si="15"/>
        <v>1.1584322722686835E-2</v>
      </c>
      <c r="G91" s="4">
        <f t="shared" si="11"/>
        <v>7.4258478991582014E-5</v>
      </c>
      <c r="H91">
        <f t="shared" si="12"/>
        <v>4.109138724523311E-5</v>
      </c>
      <c r="I91">
        <f t="shared" si="12"/>
        <v>1.3419653294335853E-4</v>
      </c>
      <c r="J91">
        <f t="shared" si="13"/>
        <v>0</v>
      </c>
      <c r="K91" s="4">
        <f t="shared" si="14"/>
        <v>1.4039309836304081E-2</v>
      </c>
      <c r="L91">
        <f t="shared" si="16"/>
        <v>1.9710222067974452E-4</v>
      </c>
      <c r="M91">
        <f t="shared" si="17"/>
        <v>-8.5317880771022274</v>
      </c>
      <c r="N91">
        <f t="shared" si="18"/>
        <v>1.4039309836304081E-2</v>
      </c>
      <c r="O91" s="4">
        <f t="shared" si="19"/>
        <v>3.4579438898193274E-3</v>
      </c>
      <c r="P91" s="3">
        <f t="shared" si="20"/>
        <v>4.9845444120189264E-3</v>
      </c>
    </row>
    <row r="92" spans="1:16" x14ac:dyDescent="0.25">
      <c r="A92">
        <v>3.4421430000000002</v>
      </c>
      <c r="B92">
        <v>628.75</v>
      </c>
      <c r="C92">
        <v>87.040001000000004</v>
      </c>
      <c r="D92" s="3">
        <f t="shared" si="15"/>
        <v>-1.8833229671850082E-2</v>
      </c>
      <c r="E92" s="3">
        <f t="shared" si="15"/>
        <v>-5.7699512926189578E-2</v>
      </c>
      <c r="F92" s="3">
        <f t="shared" si="15"/>
        <v>-5.0714373416634873E-2</v>
      </c>
      <c r="G92" s="4">
        <f t="shared" si="11"/>
        <v>2.926194644496729E-3</v>
      </c>
      <c r="H92">
        <f t="shared" si="12"/>
        <v>3.3292337919195183E-3</v>
      </c>
      <c r="I92">
        <f t="shared" si="12"/>
        <v>2.571947671041882E-3</v>
      </c>
      <c r="J92">
        <f t="shared" si="13"/>
        <v>0</v>
      </c>
      <c r="K92" s="4">
        <f t="shared" si="14"/>
        <v>-1.8833229671850082E-2</v>
      </c>
      <c r="L92">
        <f t="shared" si="16"/>
        <v>3.5469053987265435E-4</v>
      </c>
      <c r="M92">
        <f t="shared" si="17"/>
        <v>-7.9442648673251055</v>
      </c>
      <c r="N92">
        <f t="shared" si="18"/>
        <v>1.8833229671850082E-2</v>
      </c>
      <c r="O92" s="4">
        <f t="shared" si="19"/>
        <v>1.9710222067974452E-4</v>
      </c>
      <c r="P92" s="3">
        <f t="shared" si="20"/>
        <v>3.4579438898193274E-3</v>
      </c>
    </row>
    <row r="93" spans="1:16" x14ac:dyDescent="0.25">
      <c r="A93">
        <v>3.288929</v>
      </c>
      <c r="B93">
        <v>629.75</v>
      </c>
      <c r="C93">
        <v>83.949996999999996</v>
      </c>
      <c r="D93" s="3">
        <f t="shared" si="15"/>
        <v>-4.4511224548195782E-2</v>
      </c>
      <c r="E93" s="3">
        <f t="shared" si="15"/>
        <v>1.5904572564613417E-3</v>
      </c>
      <c r="F93" s="3">
        <f t="shared" si="15"/>
        <v>-3.5500964665659995E-2</v>
      </c>
      <c r="G93" s="4">
        <f t="shared" si="11"/>
        <v>-5.6462766863876629E-5</v>
      </c>
      <c r="H93">
        <f t="shared" si="12"/>
        <v>2.5295542846305382E-6</v>
      </c>
      <c r="I93">
        <f t="shared" si="12"/>
        <v>1.2603184921924394E-3</v>
      </c>
      <c r="J93">
        <f t="shared" si="13"/>
        <v>0</v>
      </c>
      <c r="K93" s="4">
        <f t="shared" si="14"/>
        <v>-4.4511224548195782E-2</v>
      </c>
      <c r="L93">
        <f t="shared" si="16"/>
        <v>1.981249110779907E-3</v>
      </c>
      <c r="M93">
        <f t="shared" si="17"/>
        <v>-6.2240277691564962</v>
      </c>
      <c r="N93">
        <f t="shared" si="18"/>
        <v>4.4511224548195782E-2</v>
      </c>
      <c r="O93" s="4">
        <f t="shared" si="19"/>
        <v>3.5469053987265435E-4</v>
      </c>
      <c r="P93" s="3">
        <f t="shared" si="20"/>
        <v>1.9710222067974452E-4</v>
      </c>
    </row>
    <row r="94" spans="1:16" x14ac:dyDescent="0.25">
      <c r="A94">
        <v>3.5682140000000002</v>
      </c>
      <c r="B94">
        <v>622</v>
      </c>
      <c r="C94">
        <v>93.760002</v>
      </c>
      <c r="D94" s="3">
        <f t="shared" si="15"/>
        <v>8.4916700846993098E-2</v>
      </c>
      <c r="E94" s="3">
        <f t="shared" si="15"/>
        <v>-1.2306470821754623E-2</v>
      </c>
      <c r="F94" s="3">
        <f t="shared" si="15"/>
        <v>0.11685533472979159</v>
      </c>
      <c r="G94" s="4">
        <f t="shared" si="11"/>
        <v>-1.4380767672185499E-3</v>
      </c>
      <c r="H94">
        <f t="shared" si="12"/>
        <v>1.5144922408669791E-4</v>
      </c>
      <c r="I94">
        <f t="shared" si="12"/>
        <v>1.3655169254811637E-2</v>
      </c>
      <c r="J94">
        <f t="shared" si="13"/>
        <v>0</v>
      </c>
      <c r="K94" s="4">
        <f t="shared" si="14"/>
        <v>8.4916700846993098E-2</v>
      </c>
      <c r="L94">
        <f t="shared" si="16"/>
        <v>7.2108460827377185E-3</v>
      </c>
      <c r="M94">
        <f t="shared" si="17"/>
        <v>-4.9321689860627647</v>
      </c>
      <c r="N94">
        <f t="shared" si="18"/>
        <v>8.4916700846993098E-2</v>
      </c>
      <c r="O94" s="4">
        <f t="shared" si="19"/>
        <v>1.981249110779907E-3</v>
      </c>
      <c r="P94" s="3">
        <f t="shared" si="20"/>
        <v>3.5469053987265435E-4</v>
      </c>
    </row>
    <row r="95" spans="1:16" x14ac:dyDescent="0.25">
      <c r="A95">
        <v>3.7339289999999998</v>
      </c>
      <c r="B95">
        <v>657.75</v>
      </c>
      <c r="C95">
        <v>93.080001999999993</v>
      </c>
      <c r="D95" s="3">
        <f t="shared" si="15"/>
        <v>4.6442001516725062E-2</v>
      </c>
      <c r="E95" s="3">
        <f t="shared" si="15"/>
        <v>5.7475884244372999E-2</v>
      </c>
      <c r="F95" s="3">
        <f t="shared" si="15"/>
        <v>-7.2525595722577885E-3</v>
      </c>
      <c r="G95" s="4">
        <f t="shared" si="11"/>
        <v>-4.1684727445050798E-4</v>
      </c>
      <c r="H95">
        <f t="shared" si="12"/>
        <v>3.3034772696725642E-3</v>
      </c>
      <c r="I95">
        <f t="shared" si="12"/>
        <v>5.2599620349148077E-5</v>
      </c>
      <c r="J95">
        <f t="shared" si="13"/>
        <v>0</v>
      </c>
      <c r="K95" s="4">
        <f t="shared" si="14"/>
        <v>4.6442001516725062E-2</v>
      </c>
      <c r="L95">
        <f t="shared" si="16"/>
        <v>2.1568595048794929E-3</v>
      </c>
      <c r="M95">
        <f t="shared" si="17"/>
        <v>-6.1391020481983194</v>
      </c>
      <c r="N95">
        <f t="shared" si="18"/>
        <v>4.6442001516725062E-2</v>
      </c>
      <c r="O95" s="4">
        <f t="shared" si="19"/>
        <v>7.2108460827377185E-3</v>
      </c>
      <c r="P95" s="3">
        <f t="shared" si="20"/>
        <v>1.981249110779907E-3</v>
      </c>
    </row>
    <row r="96" spans="1:16" x14ac:dyDescent="0.25">
      <c r="A96">
        <v>3.9657140000000002</v>
      </c>
      <c r="B96">
        <v>628.75</v>
      </c>
      <c r="C96">
        <v>96.300003000000004</v>
      </c>
      <c r="D96" s="3">
        <f t="shared" si="15"/>
        <v>6.2075363511197024E-2</v>
      </c>
      <c r="E96" s="3">
        <f t="shared" si="15"/>
        <v>-4.4089699733941501E-2</v>
      </c>
      <c r="F96" s="3">
        <f t="shared" si="15"/>
        <v>3.4593907722520356E-2</v>
      </c>
      <c r="G96" s="4">
        <f t="shared" si="11"/>
        <v>-1.5252350041096026E-3</v>
      </c>
      <c r="H96">
        <f t="shared" si="12"/>
        <v>1.9439016226291213E-3</v>
      </c>
      <c r="I96">
        <f t="shared" si="12"/>
        <v>1.1967384515142534E-3</v>
      </c>
      <c r="J96">
        <f t="shared" si="13"/>
        <v>0</v>
      </c>
      <c r="K96" s="4">
        <f t="shared" si="14"/>
        <v>6.2075363511197024E-2</v>
      </c>
      <c r="L96">
        <f t="shared" si="16"/>
        <v>3.853350755047251E-3</v>
      </c>
      <c r="M96">
        <f t="shared" si="17"/>
        <v>-5.5588121832102022</v>
      </c>
      <c r="N96">
        <f t="shared" si="18"/>
        <v>6.2075363511197024E-2</v>
      </c>
      <c r="O96" s="4">
        <f t="shared" si="19"/>
        <v>2.1568595048794929E-3</v>
      </c>
      <c r="P96" s="3">
        <f t="shared" si="20"/>
        <v>7.2108460827377185E-3</v>
      </c>
    </row>
    <row r="97" spans="1:16" x14ac:dyDescent="0.25">
      <c r="A97">
        <v>3.8424999999999998</v>
      </c>
      <c r="B97">
        <v>636.5</v>
      </c>
      <c r="C97">
        <v>96.830001999999993</v>
      </c>
      <c r="D97" s="3">
        <f t="shared" si="15"/>
        <v>-3.1069814918574634E-2</v>
      </c>
      <c r="E97" s="3">
        <f t="shared" si="15"/>
        <v>1.232604373757451E-2</v>
      </c>
      <c r="F97" s="3">
        <f t="shared" si="15"/>
        <v>5.5036239199284243E-3</v>
      </c>
      <c r="G97" s="4">
        <f t="shared" si="11"/>
        <v>6.7837909152199035E-5</v>
      </c>
      <c r="H97">
        <f t="shared" si="12"/>
        <v>1.519313542205998E-4</v>
      </c>
      <c r="I97">
        <f t="shared" si="12"/>
        <v>3.0289876252008315E-5</v>
      </c>
      <c r="J97">
        <f t="shared" si="13"/>
        <v>0</v>
      </c>
      <c r="K97" s="4">
        <f t="shared" si="14"/>
        <v>-3.1069814918574634E-2</v>
      </c>
      <c r="L97">
        <f t="shared" si="16"/>
        <v>9.6533339907448295E-4</v>
      </c>
      <c r="M97">
        <f t="shared" si="17"/>
        <v>-6.9430370250247595</v>
      </c>
      <c r="N97">
        <f t="shared" si="18"/>
        <v>3.1069814918574634E-2</v>
      </c>
      <c r="O97" s="4">
        <f t="shared" si="19"/>
        <v>3.853350755047251E-3</v>
      </c>
      <c r="P97" s="3">
        <f t="shared" si="20"/>
        <v>2.1568595048794929E-3</v>
      </c>
    </row>
    <row r="98" spans="1:16" x14ac:dyDescent="0.25">
      <c r="A98">
        <v>3.82</v>
      </c>
      <c r="B98">
        <v>645</v>
      </c>
      <c r="C98">
        <v>97.110000999999997</v>
      </c>
      <c r="D98" s="3">
        <f t="shared" si="15"/>
        <v>-5.855562784645385E-3</v>
      </c>
      <c r="E98" s="3">
        <f t="shared" si="15"/>
        <v>1.3354281225451681E-2</v>
      </c>
      <c r="F98" s="3">
        <f t="shared" si="15"/>
        <v>2.8916554189475363E-3</v>
      </c>
      <c r="G98" s="4">
        <f t="shared" si="11"/>
        <v>3.8615979671726699E-5</v>
      </c>
      <c r="H98">
        <f t="shared" si="12"/>
        <v>1.7833682704845123E-4</v>
      </c>
      <c r="I98">
        <f t="shared" si="12"/>
        <v>8.3616710619286512E-6</v>
      </c>
      <c r="J98">
        <f t="shared" si="13"/>
        <v>0</v>
      </c>
      <c r="K98" s="4">
        <f t="shared" si="14"/>
        <v>-5.855562784645385E-3</v>
      </c>
      <c r="L98">
        <f t="shared" si="16"/>
        <v>3.4287615524924018E-5</v>
      </c>
      <c r="M98">
        <f t="shared" si="17"/>
        <v>-10.280726332404763</v>
      </c>
      <c r="N98">
        <f t="shared" si="18"/>
        <v>5.855562784645385E-3</v>
      </c>
      <c r="O98" s="4">
        <f t="shared" si="19"/>
        <v>9.6533339907448295E-4</v>
      </c>
      <c r="P98" s="3">
        <f t="shared" si="20"/>
        <v>3.853350755047251E-3</v>
      </c>
    </row>
    <row r="99" spans="1:16" x14ac:dyDescent="0.25">
      <c r="A99">
        <v>3.9639289999999998</v>
      </c>
      <c r="B99">
        <v>675.25</v>
      </c>
      <c r="C99">
        <v>100.410004</v>
      </c>
      <c r="D99" s="3">
        <f t="shared" si="15"/>
        <v>3.7677748691099522E-2</v>
      </c>
      <c r="E99" s="3">
        <f t="shared" si="15"/>
        <v>4.6899224806201456E-2</v>
      </c>
      <c r="F99" s="3">
        <f t="shared" si="15"/>
        <v>3.3982112717721114E-2</v>
      </c>
      <c r="G99" s="4">
        <f t="shared" si="11"/>
        <v>1.5937347437380801E-3</v>
      </c>
      <c r="H99">
        <f t="shared" si="12"/>
        <v>2.1995372874226218E-3</v>
      </c>
      <c r="I99">
        <f t="shared" si="12"/>
        <v>1.1547839847599031E-3</v>
      </c>
      <c r="J99">
        <f t="shared" si="13"/>
        <v>0</v>
      </c>
      <c r="K99" s="4">
        <f t="shared" si="14"/>
        <v>3.7677748691099522E-2</v>
      </c>
      <c r="L99">
        <f t="shared" si="16"/>
        <v>1.4196127464296518E-3</v>
      </c>
      <c r="M99">
        <f t="shared" si="17"/>
        <v>-6.5573711583440684</v>
      </c>
      <c r="N99">
        <f t="shared" si="18"/>
        <v>3.7677748691099522E-2</v>
      </c>
      <c r="O99" s="4">
        <f t="shared" si="19"/>
        <v>3.4287615524924018E-5</v>
      </c>
      <c r="P99" s="3">
        <f t="shared" si="20"/>
        <v>9.6533339907448295E-4</v>
      </c>
    </row>
    <row r="100" spans="1:16" x14ac:dyDescent="0.25">
      <c r="A100">
        <v>3.6892860000000001</v>
      </c>
      <c r="B100">
        <v>651.5</v>
      </c>
      <c r="C100">
        <v>96.190002000000007</v>
      </c>
      <c r="D100" s="3">
        <f t="shared" si="15"/>
        <v>-6.9285549766405996E-2</v>
      </c>
      <c r="E100" s="3">
        <f t="shared" si="15"/>
        <v>-3.5172158459829683E-2</v>
      </c>
      <c r="F100" s="3">
        <f t="shared" si="15"/>
        <v>-4.2027704729500792E-2</v>
      </c>
      <c r="G100" s="4">
        <f t="shared" si="11"/>
        <v>1.4782050904489352E-3</v>
      </c>
      <c r="H100">
        <f t="shared" si="12"/>
        <v>1.2370807307233687E-3</v>
      </c>
      <c r="I100">
        <f t="shared" si="12"/>
        <v>1.7663279648301032E-3</v>
      </c>
      <c r="J100">
        <f t="shared" si="13"/>
        <v>0</v>
      </c>
      <c r="K100" s="4">
        <f t="shared" si="14"/>
        <v>-6.9285549766405996E-2</v>
      </c>
      <c r="L100">
        <f t="shared" si="16"/>
        <v>4.8004874064331224E-3</v>
      </c>
      <c r="M100">
        <f t="shared" si="17"/>
        <v>-5.3390378232165334</v>
      </c>
      <c r="N100">
        <f t="shared" si="18"/>
        <v>6.9285549766405996E-2</v>
      </c>
      <c r="O100" s="4">
        <f t="shared" si="19"/>
        <v>1.4196127464296518E-3</v>
      </c>
      <c r="P100" s="3">
        <f t="shared" si="20"/>
        <v>3.4287615524924018E-5</v>
      </c>
    </row>
    <row r="101" spans="1:16" x14ac:dyDescent="0.25">
      <c r="A101">
        <v>3.5392860000000002</v>
      </c>
      <c r="B101">
        <v>618.5</v>
      </c>
      <c r="C101">
        <v>90.860000999999997</v>
      </c>
      <c r="D101" s="3">
        <f t="shared" si="15"/>
        <v>-4.0658273714751281E-2</v>
      </c>
      <c r="E101" s="3">
        <f t="shared" si="15"/>
        <v>-5.0652340752110558E-2</v>
      </c>
      <c r="F101" s="3">
        <f t="shared" si="15"/>
        <v>-5.5411174645780825E-2</v>
      </c>
      <c r="G101" s="4">
        <f t="shared" si="11"/>
        <v>2.8067056996327992E-3</v>
      </c>
      <c r="H101">
        <f t="shared" si="12"/>
        <v>2.5656596236679199E-3</v>
      </c>
      <c r="I101">
        <f t="shared" si="12"/>
        <v>3.0703982756252238E-3</v>
      </c>
      <c r="J101">
        <f t="shared" si="13"/>
        <v>0</v>
      </c>
      <c r="K101" s="4">
        <f t="shared" si="14"/>
        <v>-4.0658273714751281E-2</v>
      </c>
      <c r="L101">
        <f t="shared" si="16"/>
        <v>1.653095221463635E-3</v>
      </c>
      <c r="M101">
        <f t="shared" si="17"/>
        <v>-6.4051058565612093</v>
      </c>
      <c r="N101">
        <f t="shared" si="18"/>
        <v>4.0658273714751281E-2</v>
      </c>
      <c r="O101" s="4">
        <f t="shared" si="19"/>
        <v>4.8004874064331224E-3</v>
      </c>
      <c r="P101" s="3">
        <f t="shared" si="20"/>
        <v>1.4196127464296518E-3</v>
      </c>
    </row>
    <row r="102" spans="1:16" x14ac:dyDescent="0.25">
      <c r="A102">
        <v>3.5085709999999999</v>
      </c>
      <c r="B102">
        <v>625</v>
      </c>
      <c r="C102">
        <v>93.860000999999997</v>
      </c>
      <c r="D102" s="3">
        <f t="shared" si="15"/>
        <v>-8.6783040421147817E-3</v>
      </c>
      <c r="E102" s="3">
        <f t="shared" si="15"/>
        <v>1.0509296685529579E-2</v>
      </c>
      <c r="F102" s="3">
        <f t="shared" si="15"/>
        <v>3.3017829264606835E-2</v>
      </c>
      <c r="G102" s="4">
        <f t="shared" si="11"/>
        <v>3.4699416365391414E-4</v>
      </c>
      <c r="H102">
        <f t="shared" si="12"/>
        <v>1.1044531682448299E-4</v>
      </c>
      <c r="I102">
        <f t="shared" si="12"/>
        <v>1.0901770493467276E-3</v>
      </c>
      <c r="J102">
        <f t="shared" si="13"/>
        <v>0</v>
      </c>
      <c r="K102" s="4">
        <f t="shared" si="14"/>
        <v>-8.6783040421147817E-3</v>
      </c>
      <c r="L102">
        <f t="shared" si="16"/>
        <v>7.5312961047385756E-5</v>
      </c>
      <c r="M102">
        <f t="shared" si="17"/>
        <v>-9.4938583125070242</v>
      </c>
      <c r="N102">
        <f t="shared" si="18"/>
        <v>8.6783040421147817E-3</v>
      </c>
      <c r="O102" s="4">
        <f t="shared" si="19"/>
        <v>1.653095221463635E-3</v>
      </c>
      <c r="P102" s="3">
        <f t="shared" si="20"/>
        <v>4.8004874064331224E-3</v>
      </c>
    </row>
    <row r="103" spans="1:16" x14ac:dyDescent="0.25">
      <c r="A103">
        <v>3.4242859999999999</v>
      </c>
      <c r="B103">
        <v>632.75</v>
      </c>
      <c r="C103">
        <v>92.629997000000003</v>
      </c>
      <c r="D103" s="3">
        <f t="shared" si="15"/>
        <v>-2.4022600654226456E-2</v>
      </c>
      <c r="E103" s="3">
        <f t="shared" si="15"/>
        <v>1.2399999999999967E-2</v>
      </c>
      <c r="F103" s="3">
        <f t="shared" si="15"/>
        <v>-1.3104666384991748E-2</v>
      </c>
      <c r="G103" s="4">
        <f t="shared" si="11"/>
        <v>-1.6249786317389724E-4</v>
      </c>
      <c r="H103">
        <f t="shared" si="12"/>
        <v>1.5375999999999918E-4</v>
      </c>
      <c r="I103">
        <f t="shared" si="12"/>
        <v>1.7173228106193269E-4</v>
      </c>
      <c r="J103">
        <f t="shared" si="13"/>
        <v>0</v>
      </c>
      <c r="K103" s="4">
        <f t="shared" si="14"/>
        <v>-2.4022600654226456E-2</v>
      </c>
      <c r="L103">
        <f t="shared" si="16"/>
        <v>5.7708534219244134E-4</v>
      </c>
      <c r="M103">
        <f t="shared" si="17"/>
        <v>-7.4575203956473004</v>
      </c>
      <c r="N103">
        <f t="shared" si="18"/>
        <v>2.4022600654226456E-2</v>
      </c>
      <c r="O103" s="4">
        <f t="shared" si="19"/>
        <v>7.5312961047385756E-5</v>
      </c>
      <c r="P103" s="3">
        <f t="shared" si="20"/>
        <v>1.653095221463635E-3</v>
      </c>
    </row>
    <row r="104" spans="1:16" x14ac:dyDescent="0.25">
      <c r="A104">
        <v>3.3846430000000001</v>
      </c>
      <c r="B104">
        <v>610.25</v>
      </c>
      <c r="C104">
        <v>89.769997000000004</v>
      </c>
      <c r="D104" s="3">
        <f t="shared" si="15"/>
        <v>-1.1577011966874218E-2</v>
      </c>
      <c r="E104" s="3">
        <f t="shared" si="15"/>
        <v>-3.5559067562228375E-2</v>
      </c>
      <c r="F104" s="3">
        <f t="shared" si="15"/>
        <v>-3.0875527287342996E-2</v>
      </c>
      <c r="G104" s="4">
        <f t="shared" si="11"/>
        <v>1.0979049608300553E-3</v>
      </c>
      <c r="H104">
        <f t="shared" si="12"/>
        <v>1.2644472858951222E-3</v>
      </c>
      <c r="I104">
        <f t="shared" si="12"/>
        <v>9.5329818527146201E-4</v>
      </c>
      <c r="J104">
        <f t="shared" si="13"/>
        <v>0</v>
      </c>
      <c r="K104" s="4">
        <f t="shared" si="14"/>
        <v>-1.1577011966874218E-2</v>
      </c>
      <c r="L104">
        <f t="shared" si="16"/>
        <v>1.3402720608114883E-4</v>
      </c>
      <c r="M104">
        <f t="shared" si="17"/>
        <v>-8.9174677481649223</v>
      </c>
      <c r="N104">
        <f t="shared" si="18"/>
        <v>1.1577011966874218E-2</v>
      </c>
      <c r="O104" s="4">
        <f t="shared" si="19"/>
        <v>5.7708534219244134E-4</v>
      </c>
      <c r="P104" s="3">
        <f t="shared" si="20"/>
        <v>7.5312961047385756E-5</v>
      </c>
    </row>
    <row r="105" spans="1:16" x14ac:dyDescent="0.25">
      <c r="A105">
        <v>3.2185709999999998</v>
      </c>
      <c r="B105">
        <v>610.25</v>
      </c>
      <c r="C105">
        <v>85.82</v>
      </c>
      <c r="D105" s="3">
        <f t="shared" si="15"/>
        <v>-4.9066326936105242E-2</v>
      </c>
      <c r="E105" s="3">
        <f t="shared" si="15"/>
        <v>0</v>
      </c>
      <c r="F105" s="3">
        <f t="shared" si="15"/>
        <v>-4.4001304801202235E-2</v>
      </c>
      <c r="G105" s="4">
        <f t="shared" si="11"/>
        <v>0</v>
      </c>
      <c r="H105">
        <f t="shared" si="12"/>
        <v>0</v>
      </c>
      <c r="I105">
        <f t="shared" si="12"/>
        <v>1.9361148242083028E-3</v>
      </c>
      <c r="J105">
        <f t="shared" si="13"/>
        <v>0</v>
      </c>
      <c r="K105" s="4">
        <f t="shared" si="14"/>
        <v>-4.9066326936105242E-2</v>
      </c>
      <c r="L105">
        <f t="shared" si="16"/>
        <v>2.4075044390007667E-3</v>
      </c>
      <c r="M105">
        <f t="shared" si="17"/>
        <v>-6.0291645704719832</v>
      </c>
      <c r="N105">
        <f t="shared" si="18"/>
        <v>4.9066326936105242E-2</v>
      </c>
      <c r="O105" s="4">
        <f t="shared" si="19"/>
        <v>1.3402720608114883E-4</v>
      </c>
      <c r="P105" s="3">
        <f t="shared" si="20"/>
        <v>5.7708534219244134E-4</v>
      </c>
    </row>
    <row r="106" spans="1:16" x14ac:dyDescent="0.25">
      <c r="A106">
        <v>3.444286</v>
      </c>
      <c r="B106">
        <v>574.25</v>
      </c>
      <c r="C106">
        <v>91.169998000000007</v>
      </c>
      <c r="D106" s="3">
        <f t="shared" si="15"/>
        <v>7.0128948530263857E-2</v>
      </c>
      <c r="E106" s="3">
        <f t="shared" si="15"/>
        <v>-5.8992216304793121E-2</v>
      </c>
      <c r="F106" s="3">
        <f t="shared" si="15"/>
        <v>6.2339757632253745E-2</v>
      </c>
      <c r="G106" s="4">
        <f t="shared" si="11"/>
        <v>-3.6775604666302907E-3</v>
      </c>
      <c r="H106">
        <f t="shared" si="12"/>
        <v>3.4800815845514995E-3</v>
      </c>
      <c r="I106">
        <f t="shared" si="12"/>
        <v>3.8862453816481389E-3</v>
      </c>
      <c r="J106">
        <f t="shared" si="13"/>
        <v>0</v>
      </c>
      <c r="K106" s="4">
        <f t="shared" si="14"/>
        <v>7.0128948530263857E-2</v>
      </c>
      <c r="L106">
        <f t="shared" si="16"/>
        <v>4.9180694219603969E-3</v>
      </c>
      <c r="M106">
        <f t="shared" si="17"/>
        <v>-5.3148392193950444</v>
      </c>
      <c r="N106">
        <f t="shared" si="18"/>
        <v>7.0128948530263857E-2</v>
      </c>
      <c r="O106" s="4">
        <f t="shared" si="19"/>
        <v>2.4075044390007667E-3</v>
      </c>
      <c r="P106" s="3">
        <f t="shared" si="20"/>
        <v>1.3402720608114883E-4</v>
      </c>
    </row>
    <row r="107" spans="1:16" x14ac:dyDescent="0.25">
      <c r="A107">
        <v>3.2228569999999999</v>
      </c>
      <c r="B107">
        <v>578.5</v>
      </c>
      <c r="C107">
        <v>86.620002999999997</v>
      </c>
      <c r="D107" s="3">
        <f t="shared" si="15"/>
        <v>-6.4288795994293157E-2</v>
      </c>
      <c r="E107" s="3">
        <f t="shared" si="15"/>
        <v>7.4009577710056895E-3</v>
      </c>
      <c r="F107" s="3">
        <f t="shared" si="15"/>
        <v>-4.9906713829257821E-2</v>
      </c>
      <c r="G107" s="4">
        <f t="shared" si="11"/>
        <v>-3.6935748154000276E-4</v>
      </c>
      <c r="H107">
        <f t="shared" si="12"/>
        <v>5.4774175928209501E-5</v>
      </c>
      <c r="I107">
        <f t="shared" si="12"/>
        <v>2.4906800852354336E-3</v>
      </c>
      <c r="J107">
        <f t="shared" si="13"/>
        <v>0</v>
      </c>
      <c r="K107" s="4">
        <f t="shared" si="14"/>
        <v>-6.4288795994293157E-2</v>
      </c>
      <c r="L107">
        <f t="shared" si="16"/>
        <v>4.1330492903958443E-3</v>
      </c>
      <c r="M107">
        <f t="shared" si="17"/>
        <v>-5.4887398174661088</v>
      </c>
      <c r="N107">
        <f t="shared" si="18"/>
        <v>6.4288795994293157E-2</v>
      </c>
      <c r="O107" s="4">
        <f t="shared" si="19"/>
        <v>4.9180694219603969E-3</v>
      </c>
      <c r="P107" s="3">
        <f t="shared" si="20"/>
        <v>2.4075044390007667E-3</v>
      </c>
    </row>
    <row r="108" spans="1:16" x14ac:dyDescent="0.25">
      <c r="A108">
        <v>3.1478570000000001</v>
      </c>
      <c r="B108">
        <v>580</v>
      </c>
      <c r="C108">
        <v>85.470000999999996</v>
      </c>
      <c r="D108" s="3">
        <f t="shared" si="15"/>
        <v>-2.3271277627272879E-2</v>
      </c>
      <c r="E108" s="3">
        <f t="shared" si="15"/>
        <v>2.5929127052721768E-3</v>
      </c>
      <c r="F108" s="3">
        <f t="shared" si="15"/>
        <v>-1.3276402218549865E-2</v>
      </c>
      <c r="G108" s="4">
        <f t="shared" si="11"/>
        <v>-3.4424551992781657E-5</v>
      </c>
      <c r="H108">
        <f t="shared" si="12"/>
        <v>6.723196297161878E-6</v>
      </c>
      <c r="I108">
        <f t="shared" si="12"/>
        <v>1.762628558687158E-4</v>
      </c>
      <c r="J108">
        <f t="shared" si="13"/>
        <v>0</v>
      </c>
      <c r="K108" s="4">
        <f t="shared" si="14"/>
        <v>-2.3271277627272879E-2</v>
      </c>
      <c r="L108">
        <f t="shared" si="16"/>
        <v>5.4155236240561121E-4</v>
      </c>
      <c r="M108">
        <f t="shared" si="17"/>
        <v>-7.5210707973882647</v>
      </c>
      <c r="N108">
        <f t="shared" si="18"/>
        <v>2.3271277627272879E-2</v>
      </c>
      <c r="O108" s="4">
        <f t="shared" si="19"/>
        <v>4.1330492903958443E-3</v>
      </c>
      <c r="P108" s="3">
        <f t="shared" si="20"/>
        <v>4.9180694219603969E-3</v>
      </c>
    </row>
    <row r="109" spans="1:16" x14ac:dyDescent="0.25">
      <c r="A109">
        <v>3.211071</v>
      </c>
      <c r="B109">
        <v>555.75</v>
      </c>
      <c r="C109">
        <v>87.080001999999993</v>
      </c>
      <c r="D109" s="3">
        <f t="shared" si="15"/>
        <v>2.0081598369938725E-2</v>
      </c>
      <c r="E109" s="3">
        <f t="shared" si="15"/>
        <v>-4.1810344827586166E-2</v>
      </c>
      <c r="F109" s="3">
        <f t="shared" si="15"/>
        <v>1.8837030316636971E-2</v>
      </c>
      <c r="G109" s="4">
        <f t="shared" si="11"/>
        <v>-7.8758273306628638E-4</v>
      </c>
      <c r="H109">
        <f t="shared" si="12"/>
        <v>1.7481049346016611E-3</v>
      </c>
      <c r="I109">
        <f t="shared" si="12"/>
        <v>3.5483371114990034E-4</v>
      </c>
      <c r="J109">
        <f t="shared" si="13"/>
        <v>0</v>
      </c>
      <c r="K109" s="4">
        <f t="shared" si="14"/>
        <v>2.0081598369938725E-2</v>
      </c>
      <c r="L109">
        <f t="shared" si="16"/>
        <v>4.0327059309152566E-4</v>
      </c>
      <c r="M109">
        <f t="shared" si="17"/>
        <v>-7.8159027744599561</v>
      </c>
      <c r="N109">
        <f t="shared" si="18"/>
        <v>2.0081598369938725E-2</v>
      </c>
      <c r="O109" s="4">
        <f t="shared" si="19"/>
        <v>5.4155236240561121E-4</v>
      </c>
      <c r="P109" s="3">
        <f t="shared" si="20"/>
        <v>4.1330492903958443E-3</v>
      </c>
    </row>
    <row r="110" spans="1:16" x14ac:dyDescent="0.25">
      <c r="A110">
        <v>3.0817860000000001</v>
      </c>
      <c r="B110">
        <v>547.25</v>
      </c>
      <c r="C110">
        <v>81.5</v>
      </c>
      <c r="D110" s="3">
        <f t="shared" si="15"/>
        <v>-4.0262267635938209E-2</v>
      </c>
      <c r="E110" s="3">
        <f t="shared" si="15"/>
        <v>-1.5294646873594275E-2</v>
      </c>
      <c r="F110" s="3">
        <f t="shared" si="15"/>
        <v>-6.4079029304569768E-2</v>
      </c>
      <c r="G110" s="4">
        <f t="shared" si="11"/>
        <v>9.8006612521609393E-4</v>
      </c>
      <c r="H110">
        <f t="shared" si="12"/>
        <v>2.3392622298794714E-4</v>
      </c>
      <c r="I110">
        <f t="shared" si="12"/>
        <v>4.1061219966159112E-3</v>
      </c>
      <c r="J110">
        <f t="shared" si="13"/>
        <v>0</v>
      </c>
      <c r="K110" s="4">
        <f t="shared" si="14"/>
        <v>-4.0262267635938209E-2</v>
      </c>
      <c r="L110">
        <f t="shared" si="16"/>
        <v>1.6210501951879174E-3</v>
      </c>
      <c r="M110">
        <f t="shared" si="17"/>
        <v>-6.4246810711386706</v>
      </c>
      <c r="N110">
        <f t="shared" si="18"/>
        <v>4.0262267635938209E-2</v>
      </c>
      <c r="O110" s="4">
        <f t="shared" si="19"/>
        <v>4.0327059309152566E-4</v>
      </c>
      <c r="P110" s="3">
        <f t="shared" si="20"/>
        <v>5.4155236240561121E-4</v>
      </c>
    </row>
    <row r="111" spans="1:16" x14ac:dyDescent="0.25">
      <c r="A111">
        <v>2.8746429999999998</v>
      </c>
      <c r="B111">
        <v>529.75</v>
      </c>
      <c r="C111">
        <v>75.449996999999996</v>
      </c>
      <c r="D111" s="3">
        <f t="shared" si="15"/>
        <v>-6.7215244666566809E-2</v>
      </c>
      <c r="E111" s="3">
        <f t="shared" si="15"/>
        <v>-3.1978072179077222E-2</v>
      </c>
      <c r="F111" s="3">
        <f t="shared" si="15"/>
        <v>-7.4233165644171817E-2</v>
      </c>
      <c r="G111" s="4">
        <f t="shared" si="11"/>
        <v>2.3738335290507217E-3</v>
      </c>
      <c r="H111">
        <f t="shared" si="12"/>
        <v>1.0225971002902727E-3</v>
      </c>
      <c r="I111">
        <f t="shared" si="12"/>
        <v>5.5105628815550513E-3</v>
      </c>
      <c r="J111">
        <f t="shared" si="13"/>
        <v>0</v>
      </c>
      <c r="K111" s="4">
        <f t="shared" si="14"/>
        <v>-6.7215244666566809E-2</v>
      </c>
      <c r="L111">
        <f t="shared" si="16"/>
        <v>4.5178891155864377E-3</v>
      </c>
      <c r="M111">
        <f t="shared" si="17"/>
        <v>-5.3997104040470587</v>
      </c>
      <c r="N111">
        <f t="shared" si="18"/>
        <v>6.7215244666566809E-2</v>
      </c>
      <c r="O111" s="4">
        <f t="shared" si="19"/>
        <v>1.6210501951879174E-3</v>
      </c>
      <c r="P111" s="3">
        <f t="shared" si="20"/>
        <v>4.0327059309152566E-4</v>
      </c>
    </row>
    <row r="112" spans="1:16" x14ac:dyDescent="0.25">
      <c r="A112">
        <v>2.9492859999999999</v>
      </c>
      <c r="B112">
        <v>520.75</v>
      </c>
      <c r="C112">
        <v>79.519997000000004</v>
      </c>
      <c r="D112" s="3">
        <f t="shared" si="15"/>
        <v>2.5966006909379669E-2</v>
      </c>
      <c r="E112" s="3">
        <f t="shared" si="15"/>
        <v>-1.6989145823501639E-2</v>
      </c>
      <c r="F112" s="3">
        <f t="shared" si="15"/>
        <v>5.3943010759828214E-2</v>
      </c>
      <c r="G112" s="4">
        <f t="shared" si="11"/>
        <v>-9.1644567595743943E-4</v>
      </c>
      <c r="H112">
        <f t="shared" si="12"/>
        <v>2.8863107581220316E-4</v>
      </c>
      <c r="I112">
        <f t="shared" si="12"/>
        <v>2.9098484098349425E-3</v>
      </c>
      <c r="J112">
        <f t="shared" si="13"/>
        <v>0</v>
      </c>
      <c r="K112" s="4">
        <f t="shared" si="14"/>
        <v>2.5966006909379669E-2</v>
      </c>
      <c r="L112">
        <f t="shared" si="16"/>
        <v>6.7423351481795269E-4</v>
      </c>
      <c r="M112">
        <f t="shared" si="17"/>
        <v>-7.3019340459015414</v>
      </c>
      <c r="N112">
        <f t="shared" si="18"/>
        <v>2.5966006909379669E-2</v>
      </c>
      <c r="O112" s="4">
        <f t="shared" si="19"/>
        <v>4.5178891155864377E-3</v>
      </c>
      <c r="P112" s="3">
        <f t="shared" si="20"/>
        <v>1.6210501951879174E-3</v>
      </c>
    </row>
    <row r="113" spans="1:16" x14ac:dyDescent="0.25">
      <c r="A113">
        <v>3.3196430000000001</v>
      </c>
      <c r="B113">
        <v>553.5</v>
      </c>
      <c r="C113">
        <v>85.029999000000004</v>
      </c>
      <c r="D113" s="3">
        <f t="shared" si="15"/>
        <v>0.12557513920318342</v>
      </c>
      <c r="E113" s="3">
        <f t="shared" si="15"/>
        <v>6.2890062409985514E-2</v>
      </c>
      <c r="F113" s="3">
        <f t="shared" si="15"/>
        <v>6.9290772231794806E-2</v>
      </c>
      <c r="G113" s="4">
        <f t="shared" si="11"/>
        <v>4.3577009900936667E-3</v>
      </c>
      <c r="H113">
        <f t="shared" si="12"/>
        <v>3.9551599499318734E-3</v>
      </c>
      <c r="I113">
        <f t="shared" si="12"/>
        <v>4.8012111164784663E-3</v>
      </c>
      <c r="J113">
        <f t="shared" si="13"/>
        <v>0</v>
      </c>
      <c r="K113" s="4">
        <f t="shared" si="14"/>
        <v>0.12557513920318342</v>
      </c>
      <c r="L113">
        <f t="shared" si="16"/>
        <v>1.5769115585898892E-2</v>
      </c>
      <c r="M113">
        <f t="shared" si="17"/>
        <v>-4.1497019616407931</v>
      </c>
      <c r="N113">
        <f t="shared" si="18"/>
        <v>0.12557513920318342</v>
      </c>
      <c r="O113" s="4">
        <f t="shared" si="19"/>
        <v>6.7423351481795269E-4</v>
      </c>
      <c r="P113" s="3">
        <f t="shared" si="20"/>
        <v>4.5178891155864377E-3</v>
      </c>
    </row>
    <row r="114" spans="1:16" x14ac:dyDescent="0.25">
      <c r="A114">
        <v>3.2428569999999999</v>
      </c>
      <c r="B114">
        <v>532.75</v>
      </c>
      <c r="C114">
        <v>85.660004000000001</v>
      </c>
      <c r="D114" s="3">
        <f t="shared" si="15"/>
        <v>-2.3130800510777871E-2</v>
      </c>
      <c r="E114" s="3">
        <f t="shared" si="15"/>
        <v>-3.7488708220415501E-2</v>
      </c>
      <c r="F114" s="3">
        <f t="shared" si="15"/>
        <v>7.4092086017782943E-3</v>
      </c>
      <c r="G114" s="4">
        <f t="shared" si="11"/>
        <v>-2.7776165941625919E-4</v>
      </c>
      <c r="H114">
        <f t="shared" si="12"/>
        <v>1.4054032440354487E-3</v>
      </c>
      <c r="I114">
        <f t="shared" si="12"/>
        <v>5.4896372104665464E-5</v>
      </c>
      <c r="J114">
        <f t="shared" si="13"/>
        <v>0</v>
      </c>
      <c r="K114" s="4">
        <f t="shared" si="14"/>
        <v>-2.3130800510777871E-2</v>
      </c>
      <c r="L114">
        <f t="shared" si="16"/>
        <v>5.3503393226940184E-4</v>
      </c>
      <c r="M114">
        <f t="shared" si="17"/>
        <v>-7.5331803882769153</v>
      </c>
      <c r="N114">
        <f t="shared" si="18"/>
        <v>2.3130800510777871E-2</v>
      </c>
      <c r="O114" s="4">
        <f t="shared" si="19"/>
        <v>1.5769115585898892E-2</v>
      </c>
      <c r="P114" s="3">
        <f t="shared" si="20"/>
        <v>6.7423351481795269E-4</v>
      </c>
    </row>
    <row r="115" spans="1:16" x14ac:dyDescent="0.25">
      <c r="A115">
        <v>3.3928569999999998</v>
      </c>
      <c r="B115">
        <v>544.75</v>
      </c>
      <c r="C115">
        <v>88.970000999999996</v>
      </c>
      <c r="D115" s="3">
        <f t="shared" si="15"/>
        <v>4.6255508645617116E-2</v>
      </c>
      <c r="E115" s="3">
        <f t="shared" si="15"/>
        <v>2.2524636320976121E-2</v>
      </c>
      <c r="F115" s="3">
        <f t="shared" si="15"/>
        <v>3.8641102561704166E-2</v>
      </c>
      <c r="G115" s="4">
        <f t="shared" si="11"/>
        <v>8.7037678224392509E-4</v>
      </c>
      <c r="H115">
        <f t="shared" si="12"/>
        <v>5.0735924139223669E-4</v>
      </c>
      <c r="I115">
        <f t="shared" si="12"/>
        <v>1.4931348071841402E-3</v>
      </c>
      <c r="J115">
        <f t="shared" si="13"/>
        <v>0</v>
      </c>
      <c r="K115" s="4">
        <f t="shared" si="14"/>
        <v>4.6255508645617116E-2</v>
      </c>
      <c r="L115">
        <f t="shared" si="16"/>
        <v>2.1395720800647597E-3</v>
      </c>
      <c r="M115">
        <f t="shared" si="17"/>
        <v>-6.1471494325301217</v>
      </c>
      <c r="N115">
        <f t="shared" si="18"/>
        <v>4.6255508645617116E-2</v>
      </c>
      <c r="O115" s="4">
        <f t="shared" si="19"/>
        <v>5.3503393226940184E-4</v>
      </c>
      <c r="P115" s="3">
        <f t="shared" si="20"/>
        <v>1.5769115585898892E-2</v>
      </c>
    </row>
    <row r="116" spans="1:16" x14ac:dyDescent="0.25">
      <c r="A116">
        <v>3.3096429999999999</v>
      </c>
      <c r="B116">
        <v>525.5</v>
      </c>
      <c r="C116">
        <v>90.089995999999999</v>
      </c>
      <c r="D116" s="3">
        <f t="shared" si="15"/>
        <v>-2.4526232611630783E-2</v>
      </c>
      <c r="E116" s="3">
        <f t="shared" si="15"/>
        <v>-3.5337310692978408E-2</v>
      </c>
      <c r="F116" s="3">
        <f t="shared" si="15"/>
        <v>1.2588456641694279E-2</v>
      </c>
      <c r="G116" s="4">
        <f t="shared" si="11"/>
        <v>-4.448422034926383E-4</v>
      </c>
      <c r="H116">
        <f t="shared" si="12"/>
        <v>1.2487255270120861E-3</v>
      </c>
      <c r="I116">
        <f t="shared" si="12"/>
        <v>1.584692406198168E-4</v>
      </c>
      <c r="J116">
        <f t="shared" si="13"/>
        <v>0</v>
      </c>
      <c r="K116" s="4">
        <f t="shared" si="14"/>
        <v>-2.4526232611630783E-2</v>
      </c>
      <c r="L116">
        <f t="shared" si="16"/>
        <v>6.015360861198213E-4</v>
      </c>
      <c r="M116">
        <f t="shared" si="17"/>
        <v>-7.4160240307999192</v>
      </c>
      <c r="N116">
        <f t="shared" si="18"/>
        <v>2.4526232611630783E-2</v>
      </c>
      <c r="O116" s="4">
        <f t="shared" si="19"/>
        <v>2.1395720800647597E-3</v>
      </c>
      <c r="P116" s="3">
        <f t="shared" si="20"/>
        <v>5.3503393226940184E-4</v>
      </c>
    </row>
    <row r="117" spans="1:16" x14ac:dyDescent="0.25">
      <c r="A117">
        <v>3.1760709999999999</v>
      </c>
      <c r="B117">
        <v>505.25</v>
      </c>
      <c r="C117">
        <v>82.110000999999997</v>
      </c>
      <c r="D117" s="3">
        <f t="shared" si="15"/>
        <v>-4.0358431407858775E-2</v>
      </c>
      <c r="E117" s="3">
        <f t="shared" si="15"/>
        <v>-3.8534728829686005E-2</v>
      </c>
      <c r="F117" s="3">
        <f t="shared" si="15"/>
        <v>-8.8578037010901833E-2</v>
      </c>
      <c r="G117" s="4">
        <f t="shared" si="11"/>
        <v>3.4133306364809929E-3</v>
      </c>
      <c r="H117">
        <f t="shared" si="12"/>
        <v>1.4849253259774336E-3</v>
      </c>
      <c r="I117">
        <f t="shared" si="12"/>
        <v>7.8460686407046953E-3</v>
      </c>
      <c r="J117">
        <f t="shared" si="13"/>
        <v>0</v>
      </c>
      <c r="K117" s="4">
        <f t="shared" si="14"/>
        <v>-4.0358431407858775E-2</v>
      </c>
      <c r="L117">
        <f t="shared" si="16"/>
        <v>1.6288029857028416E-3</v>
      </c>
      <c r="M117">
        <f t="shared" si="17"/>
        <v>-6.419909898540717</v>
      </c>
      <c r="N117">
        <f t="shared" si="18"/>
        <v>4.0358431407858775E-2</v>
      </c>
      <c r="O117" s="4">
        <f t="shared" si="19"/>
        <v>6.015360861198213E-4</v>
      </c>
      <c r="P117" s="3">
        <f t="shared" si="20"/>
        <v>2.1395720800647597E-3</v>
      </c>
    </row>
    <row r="118" spans="1:16" x14ac:dyDescent="0.25">
      <c r="A118">
        <v>3.3025000000000002</v>
      </c>
      <c r="B118">
        <v>488.5</v>
      </c>
      <c r="C118">
        <v>85.269997000000004</v>
      </c>
      <c r="D118" s="3">
        <f t="shared" si="15"/>
        <v>3.9806729761393989E-2</v>
      </c>
      <c r="E118" s="3">
        <f t="shared" si="15"/>
        <v>-3.3151904997525961E-2</v>
      </c>
      <c r="F118" s="3">
        <f t="shared" si="15"/>
        <v>3.8484910017234197E-2</v>
      </c>
      <c r="G118" s="4">
        <f t="shared" si="11"/>
        <v>-1.2758480807296834E-3</v>
      </c>
      <c r="H118">
        <f t="shared" si="12"/>
        <v>1.0990488049649868E-3</v>
      </c>
      <c r="I118">
        <f t="shared" si="12"/>
        <v>1.481088299034613E-3</v>
      </c>
      <c r="J118">
        <f t="shared" si="13"/>
        <v>0</v>
      </c>
      <c r="K118" s="4">
        <f t="shared" si="14"/>
        <v>3.9806729761393989E-2</v>
      </c>
      <c r="L118">
        <f t="shared" si="16"/>
        <v>1.5845757342966499E-3</v>
      </c>
      <c r="M118">
        <f t="shared" si="17"/>
        <v>-6.4474385830069982</v>
      </c>
      <c r="N118">
        <f t="shared" si="18"/>
        <v>3.9806729761393989E-2</v>
      </c>
      <c r="O118" s="4">
        <f t="shared" si="19"/>
        <v>1.6288029857028416E-3</v>
      </c>
      <c r="P118" s="3">
        <f t="shared" si="20"/>
        <v>6.015360861198213E-4</v>
      </c>
    </row>
    <row r="119" spans="1:16" x14ac:dyDescent="0.25">
      <c r="A119">
        <v>3.4249999999999998</v>
      </c>
      <c r="B119">
        <v>477</v>
      </c>
      <c r="C119">
        <v>87.32</v>
      </c>
      <c r="D119" s="3">
        <f t="shared" si="15"/>
        <v>3.709311127933379E-2</v>
      </c>
      <c r="E119" s="3">
        <f t="shared" si="15"/>
        <v>-2.3541453428863823E-2</v>
      </c>
      <c r="F119" s="3">
        <f t="shared" si="15"/>
        <v>2.4041316666165491E-2</v>
      </c>
      <c r="G119" s="4">
        <f t="shared" si="11"/>
        <v>-5.6596753666510256E-4</v>
      </c>
      <c r="H119">
        <f t="shared" si="12"/>
        <v>5.5420002954336431E-4</v>
      </c>
      <c r="I119">
        <f t="shared" si="12"/>
        <v>5.7798490704284657E-4</v>
      </c>
      <c r="J119">
        <f t="shared" si="13"/>
        <v>0</v>
      </c>
      <c r="K119" s="4">
        <f t="shared" si="14"/>
        <v>3.709311127933379E-2</v>
      </c>
      <c r="L119">
        <f t="shared" si="16"/>
        <v>1.3758989043810396E-3</v>
      </c>
      <c r="M119">
        <f t="shared" si="17"/>
        <v>-6.5886480128234002</v>
      </c>
      <c r="N119">
        <f t="shared" si="18"/>
        <v>3.709311127933379E-2</v>
      </c>
      <c r="O119" s="4">
        <f t="shared" si="19"/>
        <v>1.5845757342966499E-3</v>
      </c>
      <c r="P119" s="3">
        <f t="shared" si="20"/>
        <v>1.6288029857028416E-3</v>
      </c>
    </row>
    <row r="120" spans="1:16" x14ac:dyDescent="0.25">
      <c r="A120">
        <v>3.264643</v>
      </c>
      <c r="B120">
        <v>480.25</v>
      </c>
      <c r="C120">
        <v>85.300003000000004</v>
      </c>
      <c r="D120" s="3">
        <f t="shared" si="15"/>
        <v>-4.681956204379556E-2</v>
      </c>
      <c r="E120" s="3">
        <f t="shared" si="15"/>
        <v>6.8134171907756613E-3</v>
      </c>
      <c r="F120" s="3">
        <f t="shared" si="15"/>
        <v>-2.3133268437929289E-2</v>
      </c>
      <c r="G120" s="4">
        <f t="shared" si="11"/>
        <v>-1.5761660885381544E-4</v>
      </c>
      <c r="H120">
        <f t="shared" si="12"/>
        <v>4.6422653815557301E-5</v>
      </c>
      <c r="I120">
        <f t="shared" si="12"/>
        <v>5.3514810862129538E-4</v>
      </c>
      <c r="J120">
        <f t="shared" si="13"/>
        <v>0</v>
      </c>
      <c r="K120" s="4">
        <f t="shared" si="14"/>
        <v>-4.681956204379556E-2</v>
      </c>
      <c r="L120">
        <f t="shared" si="16"/>
        <v>2.1920713899728217E-3</v>
      </c>
      <c r="M120">
        <f t="shared" si="17"/>
        <v>-6.1229083420084489</v>
      </c>
      <c r="N120">
        <f t="shared" si="18"/>
        <v>4.681956204379556E-2</v>
      </c>
      <c r="O120" s="4">
        <f t="shared" si="19"/>
        <v>1.3758989043810396E-3</v>
      </c>
      <c r="P120" s="3">
        <f t="shared" si="20"/>
        <v>1.5845757342966499E-3</v>
      </c>
    </row>
    <row r="121" spans="1:16" x14ac:dyDescent="0.25">
      <c r="A121">
        <v>3.3571430000000002</v>
      </c>
      <c r="B121">
        <v>437</v>
      </c>
      <c r="C121">
        <v>87.93</v>
      </c>
      <c r="D121" s="3">
        <f t="shared" si="15"/>
        <v>2.8333879079580848E-2</v>
      </c>
      <c r="E121" s="3">
        <f t="shared" si="15"/>
        <v>-9.0057261842790171E-2</v>
      </c>
      <c r="F121" s="3">
        <f t="shared" si="15"/>
        <v>3.083232013485393E-2</v>
      </c>
      <c r="G121" s="4">
        <f t="shared" si="11"/>
        <v>-2.7766743276052717E-3</v>
      </c>
      <c r="H121">
        <f t="shared" si="12"/>
        <v>8.1103104106208697E-3</v>
      </c>
      <c r="I121">
        <f t="shared" si="12"/>
        <v>9.5063196489811905E-4</v>
      </c>
      <c r="J121">
        <f t="shared" si="13"/>
        <v>0</v>
      </c>
      <c r="K121" s="4">
        <f t="shared" si="14"/>
        <v>2.8333879079580848E-2</v>
      </c>
      <c r="L121">
        <f t="shared" si="16"/>
        <v>8.0280870369630925E-4</v>
      </c>
      <c r="M121">
        <f t="shared" si="17"/>
        <v>-7.1273940994263354</v>
      </c>
      <c r="N121">
        <f t="shared" si="18"/>
        <v>2.8333879079580848E-2</v>
      </c>
      <c r="O121" s="4">
        <f t="shared" si="19"/>
        <v>2.1920713899728217E-3</v>
      </c>
      <c r="P121" s="3">
        <f t="shared" si="20"/>
        <v>1.3758989043810396E-3</v>
      </c>
    </row>
    <row r="122" spans="1:16" x14ac:dyDescent="0.25">
      <c r="A122">
        <v>3.561429</v>
      </c>
      <c r="B122">
        <v>445.75</v>
      </c>
      <c r="C122">
        <v>91</v>
      </c>
      <c r="D122" s="3">
        <f t="shared" si="15"/>
        <v>6.0851146346759588E-2</v>
      </c>
      <c r="E122" s="3">
        <f t="shared" si="15"/>
        <v>2.0022883295194527E-2</v>
      </c>
      <c r="F122" s="3">
        <f t="shared" si="15"/>
        <v>3.4914136244740046E-2</v>
      </c>
      <c r="G122" s="4">
        <f t="shared" si="11"/>
        <v>6.9908167538095119E-4</v>
      </c>
      <c r="H122">
        <f t="shared" si="12"/>
        <v>4.0091585545298005E-4</v>
      </c>
      <c r="I122">
        <f t="shared" si="12"/>
        <v>1.2189969097162706E-3</v>
      </c>
      <c r="J122">
        <f t="shared" si="13"/>
        <v>0</v>
      </c>
      <c r="K122" s="4">
        <f t="shared" si="14"/>
        <v>6.0851146346759588E-2</v>
      </c>
      <c r="L122">
        <f t="shared" si="16"/>
        <v>3.7028620117147528E-3</v>
      </c>
      <c r="M122">
        <f t="shared" si="17"/>
        <v>-5.5986492416621392</v>
      </c>
      <c r="N122">
        <f t="shared" si="18"/>
        <v>6.0851146346759588E-2</v>
      </c>
      <c r="O122" s="4">
        <f t="shared" si="19"/>
        <v>8.0280870369630925E-4</v>
      </c>
      <c r="P122" s="3">
        <f t="shared" si="20"/>
        <v>2.1920713899728217E-3</v>
      </c>
    </row>
    <row r="123" spans="1:16" x14ac:dyDescent="0.25">
      <c r="A123">
        <v>3.5735709999999998</v>
      </c>
      <c r="B123">
        <v>441.25</v>
      </c>
      <c r="C123">
        <v>89.5</v>
      </c>
      <c r="D123" s="3">
        <f t="shared" si="15"/>
        <v>3.4093056466939498E-3</v>
      </c>
      <c r="E123" s="3">
        <f t="shared" si="15"/>
        <v>-1.0095344924284877E-2</v>
      </c>
      <c r="F123" s="3">
        <f t="shared" si="15"/>
        <v>-1.6483516483516536E-2</v>
      </c>
      <c r="G123" s="4">
        <f t="shared" si="11"/>
        <v>1.6640678446623477E-4</v>
      </c>
      <c r="H123">
        <f t="shared" si="12"/>
        <v>1.0191598914028443E-4</v>
      </c>
      <c r="I123">
        <f t="shared" si="12"/>
        <v>2.7170631566236135E-4</v>
      </c>
      <c r="J123">
        <f t="shared" si="13"/>
        <v>0</v>
      </c>
      <c r="K123" s="4">
        <f t="shared" si="14"/>
        <v>3.4093056466939498E-3</v>
      </c>
      <c r="L123">
        <f t="shared" si="16"/>
        <v>1.1623364992579252E-5</v>
      </c>
      <c r="M123">
        <f t="shared" si="17"/>
        <v>-11.362493262182037</v>
      </c>
      <c r="N123">
        <f t="shared" si="18"/>
        <v>3.4093056466939498E-3</v>
      </c>
      <c r="O123" s="4">
        <f t="shared" si="19"/>
        <v>3.7028620117147528E-3</v>
      </c>
      <c r="P123" s="3">
        <f t="shared" si="20"/>
        <v>8.0280870369630925E-4</v>
      </c>
    </row>
    <row r="124" spans="1:16" x14ac:dyDescent="0.25">
      <c r="A124">
        <v>3.5074999999999998</v>
      </c>
      <c r="B124">
        <v>429.25</v>
      </c>
      <c r="C124">
        <v>90.110000999999997</v>
      </c>
      <c r="D124" s="3">
        <f t="shared" si="15"/>
        <v>-1.8488788945287493E-2</v>
      </c>
      <c r="E124" s="3">
        <f t="shared" si="15"/>
        <v>-2.7195467422096331E-2</v>
      </c>
      <c r="F124" s="3">
        <f t="shared" si="15"/>
        <v>6.8156536312848903E-3</v>
      </c>
      <c r="G124" s="4">
        <f t="shared" si="11"/>
        <v>-1.8535488628990081E-4</v>
      </c>
      <c r="H124">
        <f t="shared" si="12"/>
        <v>7.3959344830630287E-4</v>
      </c>
      <c r="I124">
        <f t="shared" si="12"/>
        <v>4.6453134421646913E-5</v>
      </c>
      <c r="J124">
        <f t="shared" si="13"/>
        <v>0</v>
      </c>
      <c r="K124" s="4">
        <f t="shared" si="14"/>
        <v>-1.8488788945287493E-2</v>
      </c>
      <c r="L124">
        <f t="shared" si="16"/>
        <v>3.4183531666338499E-4</v>
      </c>
      <c r="M124">
        <f t="shared" si="17"/>
        <v>-7.9811814670985992</v>
      </c>
      <c r="N124">
        <f t="shared" si="18"/>
        <v>1.8488788945287493E-2</v>
      </c>
      <c r="O124" s="4">
        <f t="shared" si="19"/>
        <v>1.1623364992579252E-5</v>
      </c>
      <c r="P124" s="3">
        <f t="shared" si="20"/>
        <v>3.7028620117147528E-3</v>
      </c>
    </row>
    <row r="125" spans="1:16" x14ac:dyDescent="0.25">
      <c r="A125">
        <v>3.3928569999999998</v>
      </c>
      <c r="B125">
        <v>429.25</v>
      </c>
      <c r="C125">
        <v>87.940002000000007</v>
      </c>
      <c r="D125" s="3">
        <f t="shared" si="15"/>
        <v>-3.2685103349964328E-2</v>
      </c>
      <c r="E125" s="3">
        <f t="shared" si="15"/>
        <v>0</v>
      </c>
      <c r="F125" s="3">
        <f t="shared" si="15"/>
        <v>-2.408166658437827E-2</v>
      </c>
      <c r="G125" s="4">
        <f t="shared" si="11"/>
        <v>0</v>
      </c>
      <c r="H125">
        <f t="shared" si="12"/>
        <v>0</v>
      </c>
      <c r="I125">
        <f t="shared" si="12"/>
        <v>5.7992666548116099E-4</v>
      </c>
      <c r="J125">
        <f t="shared" si="13"/>
        <v>0</v>
      </c>
      <c r="K125" s="4">
        <f t="shared" si="14"/>
        <v>-3.2685103349964328E-2</v>
      </c>
      <c r="L125">
        <f t="shared" si="16"/>
        <v>1.0683159809978494E-3</v>
      </c>
      <c r="M125">
        <f t="shared" si="17"/>
        <v>-6.8416717198452339</v>
      </c>
      <c r="N125">
        <f t="shared" si="18"/>
        <v>3.2685103349964328E-2</v>
      </c>
      <c r="O125" s="4">
        <f t="shared" si="19"/>
        <v>3.4183531666338499E-4</v>
      </c>
      <c r="P125" s="3">
        <f t="shared" si="20"/>
        <v>1.1623364992579252E-5</v>
      </c>
    </row>
    <row r="126" spans="1:16" x14ac:dyDescent="0.25">
      <c r="A126">
        <v>3.5096430000000001</v>
      </c>
      <c r="B126">
        <v>458</v>
      </c>
      <c r="C126">
        <v>88.989998</v>
      </c>
      <c r="D126" s="3">
        <f t="shared" si="15"/>
        <v>3.4421138291416353E-2</v>
      </c>
      <c r="E126" s="3">
        <f t="shared" si="15"/>
        <v>6.6977285963890409E-2</v>
      </c>
      <c r="F126" s="3">
        <f t="shared" si="15"/>
        <v>1.1939913305892169E-2</v>
      </c>
      <c r="G126" s="4">
        <f t="shared" si="11"/>
        <v>7.9970298787279996E-4</v>
      </c>
      <c r="H126">
        <f t="shared" si="12"/>
        <v>4.4859568350887509E-3</v>
      </c>
      <c r="I126">
        <f t="shared" si="12"/>
        <v>1.4256152975222086E-4</v>
      </c>
      <c r="J126">
        <f t="shared" si="13"/>
        <v>0</v>
      </c>
      <c r="K126" s="4">
        <f t="shared" si="14"/>
        <v>3.4421138291416353E-2</v>
      </c>
      <c r="L126">
        <f t="shared" si="16"/>
        <v>1.1848147612768091E-3</v>
      </c>
      <c r="M126">
        <f t="shared" si="17"/>
        <v>-6.7381688362118535</v>
      </c>
      <c r="N126">
        <f t="shared" si="18"/>
        <v>3.4421138291416353E-2</v>
      </c>
      <c r="O126" s="4">
        <f t="shared" si="19"/>
        <v>1.0683159809978494E-3</v>
      </c>
      <c r="P126" s="3">
        <f t="shared" si="20"/>
        <v>3.4183531666338499E-4</v>
      </c>
    </row>
    <row r="127" spans="1:16" x14ac:dyDescent="0.25">
      <c r="A127">
        <v>3.3839290000000002</v>
      </c>
      <c r="B127">
        <v>484.5</v>
      </c>
      <c r="C127">
        <v>87.75</v>
      </c>
      <c r="D127" s="3">
        <f t="shared" si="15"/>
        <v>-3.5819597605796338E-2</v>
      </c>
      <c r="E127" s="3">
        <f t="shared" si="15"/>
        <v>5.7860262008733621E-2</v>
      </c>
      <c r="F127" s="3">
        <f t="shared" si="15"/>
        <v>-1.3934127743210012E-2</v>
      </c>
      <c r="G127" s="4">
        <f t="shared" si="11"/>
        <v>-8.0623228208529538E-4</v>
      </c>
      <c r="H127">
        <f t="shared" si="12"/>
        <v>3.3478099197193031E-3</v>
      </c>
      <c r="I127">
        <f t="shared" si="12"/>
        <v>1.9415991596409495E-4</v>
      </c>
      <c r="J127">
        <f t="shared" si="13"/>
        <v>0</v>
      </c>
      <c r="K127" s="4">
        <f t="shared" si="14"/>
        <v>-3.5819597605796338E-2</v>
      </c>
      <c r="L127">
        <f t="shared" si="16"/>
        <v>1.2830435726411708E-3</v>
      </c>
      <c r="M127">
        <f t="shared" si="17"/>
        <v>-6.658520232396735</v>
      </c>
      <c r="N127">
        <f t="shared" si="18"/>
        <v>3.5819597605796338E-2</v>
      </c>
      <c r="O127" s="4">
        <f t="shared" si="19"/>
        <v>1.1848147612768091E-3</v>
      </c>
      <c r="P127" s="3">
        <f t="shared" si="20"/>
        <v>1.0683159809978494E-3</v>
      </c>
    </row>
    <row r="128" spans="1:16" x14ac:dyDescent="0.25">
      <c r="A128">
        <v>3.4082140000000001</v>
      </c>
      <c r="B128">
        <v>468.5</v>
      </c>
      <c r="C128">
        <v>91.879997000000003</v>
      </c>
      <c r="D128" s="3">
        <f t="shared" si="15"/>
        <v>7.1765690119385273E-3</v>
      </c>
      <c r="E128" s="3">
        <f t="shared" si="15"/>
        <v>-3.302373581011353E-2</v>
      </c>
      <c r="F128" s="3">
        <f t="shared" si="15"/>
        <v>4.7065492877492954E-2</v>
      </c>
      <c r="G128" s="4">
        <f t="shared" si="11"/>
        <v>-1.5542784025591074E-3</v>
      </c>
      <c r="H128">
        <f t="shared" si="12"/>
        <v>1.0905671268561748E-3</v>
      </c>
      <c r="I128">
        <f t="shared" si="12"/>
        <v>2.2151606198013399E-3</v>
      </c>
      <c r="J128">
        <f t="shared" si="13"/>
        <v>0</v>
      </c>
      <c r="K128" s="4">
        <f t="shared" si="14"/>
        <v>7.1765690119385273E-3</v>
      </c>
      <c r="L128">
        <f t="shared" si="16"/>
        <v>5.1503142783116329E-5</v>
      </c>
      <c r="M128">
        <f t="shared" si="17"/>
        <v>-9.8738677272416471</v>
      </c>
      <c r="N128">
        <f t="shared" si="18"/>
        <v>7.1765690119385273E-3</v>
      </c>
      <c r="O128" s="4">
        <f t="shared" si="19"/>
        <v>1.2830435726411708E-3</v>
      </c>
      <c r="P128" s="3">
        <f t="shared" si="20"/>
        <v>1.1848147612768091E-3</v>
      </c>
    </row>
    <row r="129" spans="1:16" x14ac:dyDescent="0.25">
      <c r="A129">
        <v>3.1842860000000002</v>
      </c>
      <c r="B129">
        <v>470.25</v>
      </c>
      <c r="C129">
        <v>90.989998</v>
      </c>
      <c r="D129" s="3">
        <f t="shared" si="15"/>
        <v>-6.5702447088123006E-2</v>
      </c>
      <c r="E129" s="3">
        <f t="shared" si="15"/>
        <v>3.7353255069370039E-3</v>
      </c>
      <c r="F129" s="3">
        <f t="shared" si="15"/>
        <v>-9.6865371033915126E-3</v>
      </c>
      <c r="G129" s="4">
        <f t="shared" si="11"/>
        <v>-3.6182369116189999E-5</v>
      </c>
      <c r="H129">
        <f t="shared" si="12"/>
        <v>1.3952656642774185E-5</v>
      </c>
      <c r="I129">
        <f t="shared" si="12"/>
        <v>9.3829001055380432E-5</v>
      </c>
      <c r="J129">
        <f t="shared" si="13"/>
        <v>0</v>
      </c>
      <c r="K129" s="4">
        <f t="shared" si="14"/>
        <v>-6.5702447088123006E-2</v>
      </c>
      <c r="L129">
        <f t="shared" si="16"/>
        <v>4.3168115533676029E-3</v>
      </c>
      <c r="M129">
        <f t="shared" si="17"/>
        <v>-5.4452382155812717</v>
      </c>
      <c r="N129">
        <f t="shared" si="18"/>
        <v>6.5702447088123006E-2</v>
      </c>
      <c r="O129" s="4">
        <f t="shared" si="19"/>
        <v>5.1503142783116329E-5</v>
      </c>
      <c r="P129" s="3">
        <f t="shared" si="20"/>
        <v>1.2830435726411708E-3</v>
      </c>
    </row>
    <row r="130" spans="1:16" x14ac:dyDescent="0.25">
      <c r="A130">
        <v>3.1939289999999998</v>
      </c>
      <c r="B130">
        <v>455.25</v>
      </c>
      <c r="C130">
        <v>89.290001000000004</v>
      </c>
      <c r="D130" s="3">
        <f t="shared" si="15"/>
        <v>3.0283083868720695E-3</v>
      </c>
      <c r="E130" s="3">
        <f t="shared" si="15"/>
        <v>-3.1897926634768758E-2</v>
      </c>
      <c r="F130" s="3">
        <f t="shared" si="15"/>
        <v>-1.8683339239110586E-2</v>
      </c>
      <c r="G130" s="4">
        <f t="shared" si="11"/>
        <v>5.9595978434164585E-4</v>
      </c>
      <c r="H130">
        <f t="shared" si="12"/>
        <v>1.0174777235970902E-3</v>
      </c>
      <c r="I130">
        <f t="shared" si="12"/>
        <v>3.490671651236893E-4</v>
      </c>
      <c r="J130">
        <f t="shared" si="13"/>
        <v>0</v>
      </c>
      <c r="K130" s="4">
        <f t="shared" si="14"/>
        <v>3.0283083868720695E-3</v>
      </c>
      <c r="L130">
        <f t="shared" si="16"/>
        <v>9.170651685999715E-6</v>
      </c>
      <c r="M130">
        <f t="shared" si="17"/>
        <v>-11.599502207045511</v>
      </c>
      <c r="N130">
        <f t="shared" si="18"/>
        <v>3.0283083868720695E-3</v>
      </c>
      <c r="O130" s="4">
        <f t="shared" si="19"/>
        <v>4.3168115533676029E-3</v>
      </c>
      <c r="P130" s="3">
        <f t="shared" si="20"/>
        <v>5.1503142783116329E-5</v>
      </c>
    </row>
    <row r="131" spans="1:16" x14ac:dyDescent="0.25">
      <c r="A131">
        <v>3.214286</v>
      </c>
      <c r="B131">
        <v>446</v>
      </c>
      <c r="C131">
        <v>88.190002000000007</v>
      </c>
      <c r="D131" s="3">
        <f t="shared" si="15"/>
        <v>6.3736545176802384E-3</v>
      </c>
      <c r="E131" s="3">
        <f t="shared" si="15"/>
        <v>-2.0318506315211371E-2</v>
      </c>
      <c r="F131" s="3">
        <f t="shared" si="15"/>
        <v>-1.2319397330950776E-2</v>
      </c>
      <c r="G131" s="4">
        <f t="shared" ref="G131:G194" si="21">E131*F131</f>
        <v>2.5031175246852143E-4</v>
      </c>
      <c r="H131">
        <f t="shared" ref="H131:I194" si="22">E131^2</f>
        <v>4.1284169888128439E-4</v>
      </c>
      <c r="I131">
        <f t="shared" si="22"/>
        <v>1.5176755059783712E-4</v>
      </c>
      <c r="J131">
        <f t="shared" ref="J131:J194" si="23">E131*$V$19+$W$19*F131+$X$19</f>
        <v>0</v>
      </c>
      <c r="K131" s="4">
        <f t="shared" ref="K131:K194" si="24">D131-J131</f>
        <v>6.3736545176802384E-3</v>
      </c>
      <c r="L131">
        <f t="shared" si="16"/>
        <v>4.0623471910745711E-5</v>
      </c>
      <c r="M131">
        <f t="shared" si="17"/>
        <v>-10.111164532526537</v>
      </c>
      <c r="N131">
        <f t="shared" si="18"/>
        <v>6.3736545176802384E-3</v>
      </c>
      <c r="O131" s="4">
        <f t="shared" si="19"/>
        <v>9.170651685999715E-6</v>
      </c>
      <c r="P131" s="3">
        <f t="shared" si="20"/>
        <v>4.3168115533676029E-3</v>
      </c>
    </row>
    <row r="132" spans="1:16" x14ac:dyDescent="0.25">
      <c r="A132">
        <v>3.0621429999999998</v>
      </c>
      <c r="B132">
        <v>441</v>
      </c>
      <c r="C132">
        <v>87.059997999999993</v>
      </c>
      <c r="D132" s="3">
        <f t="shared" ref="D132:F195" si="25">A132/A131-1</f>
        <v>-4.7333373570366821E-2</v>
      </c>
      <c r="E132" s="3">
        <f t="shared" si="25"/>
        <v>-1.1210762331838597E-2</v>
      </c>
      <c r="F132" s="3">
        <f t="shared" si="25"/>
        <v>-1.2813289198020605E-2</v>
      </c>
      <c r="G132" s="4">
        <f t="shared" si="21"/>
        <v>1.4364673988812379E-4</v>
      </c>
      <c r="H132">
        <f t="shared" si="22"/>
        <v>1.2568119206097118E-4</v>
      </c>
      <c r="I132">
        <f t="shared" si="22"/>
        <v>1.6418038007211152E-4</v>
      </c>
      <c r="J132">
        <f t="shared" si="23"/>
        <v>0</v>
      </c>
      <c r="K132" s="4">
        <f t="shared" si="24"/>
        <v>-4.7333373570366821E-2</v>
      </c>
      <c r="L132">
        <f t="shared" ref="L132:L195" si="26">K132^2</f>
        <v>2.2404482535519003E-3</v>
      </c>
      <c r="M132">
        <f t="shared" ref="M132:M195" si="27">LN(L132)</f>
        <v>-6.1010793199423503</v>
      </c>
      <c r="N132">
        <f t="shared" ref="N132:N195" si="28">ABS(K132)</f>
        <v>4.7333373570366821E-2</v>
      </c>
      <c r="O132" s="4">
        <f t="shared" si="19"/>
        <v>4.0623471910745711E-5</v>
      </c>
      <c r="P132" s="3">
        <f t="shared" si="20"/>
        <v>9.170651685999715E-6</v>
      </c>
    </row>
    <row r="133" spans="1:16" x14ac:dyDescent="0.25">
      <c r="A133">
        <v>3.085</v>
      </c>
      <c r="B133">
        <v>418</v>
      </c>
      <c r="C133">
        <v>86.160004000000001</v>
      </c>
      <c r="D133" s="3">
        <f t="shared" si="25"/>
        <v>7.4643803375609163E-3</v>
      </c>
      <c r="E133" s="3">
        <f t="shared" si="25"/>
        <v>-5.2154195011337889E-2</v>
      </c>
      <c r="F133" s="3">
        <f t="shared" si="25"/>
        <v>-1.033762945870953E-2</v>
      </c>
      <c r="G133" s="4">
        <f t="shared" si="21"/>
        <v>5.3915074274448816E-4</v>
      </c>
      <c r="H133">
        <f t="shared" si="22"/>
        <v>2.7200600572806618E-3</v>
      </c>
      <c r="I133">
        <f t="shared" si="22"/>
        <v>1.0686658282557909E-4</v>
      </c>
      <c r="J133">
        <f t="shared" si="23"/>
        <v>0</v>
      </c>
      <c r="K133" s="4">
        <f t="shared" si="24"/>
        <v>7.4643803375609163E-3</v>
      </c>
      <c r="L133">
        <f t="shared" si="26"/>
        <v>5.5716973823766018E-5</v>
      </c>
      <c r="M133">
        <f t="shared" si="27"/>
        <v>-9.7952257209409215</v>
      </c>
      <c r="N133">
        <f t="shared" si="28"/>
        <v>7.4643803375609163E-3</v>
      </c>
      <c r="O133" s="4">
        <f t="shared" ref="O133:O196" si="29">L132</f>
        <v>2.2404482535519003E-3</v>
      </c>
      <c r="P133" s="3">
        <f t="shared" si="20"/>
        <v>4.0623471910745711E-5</v>
      </c>
    </row>
    <row r="134" spans="1:16" x14ac:dyDescent="0.25">
      <c r="A134">
        <v>3.0371429999999999</v>
      </c>
      <c r="B134">
        <v>404</v>
      </c>
      <c r="C134">
        <v>86.660004000000001</v>
      </c>
      <c r="D134" s="3">
        <f t="shared" si="25"/>
        <v>-1.5512803889789262E-2</v>
      </c>
      <c r="E134" s="3">
        <f t="shared" si="25"/>
        <v>-3.349282296650713E-2</v>
      </c>
      <c r="F134" s="3">
        <f t="shared" si="25"/>
        <v>5.8031566479499475E-3</v>
      </c>
      <c r="G134" s="4">
        <f t="shared" si="21"/>
        <v>-1.9436409825669652E-4</v>
      </c>
      <c r="H134">
        <f t="shared" si="22"/>
        <v>1.1217691902657874E-3</v>
      </c>
      <c r="I134">
        <f t="shared" si="22"/>
        <v>3.3676627080645671E-5</v>
      </c>
      <c r="J134">
        <f t="shared" si="23"/>
        <v>0</v>
      </c>
      <c r="K134" s="4">
        <f t="shared" si="24"/>
        <v>-1.5512803889789262E-2</v>
      </c>
      <c r="L134">
        <f t="shared" si="26"/>
        <v>2.4064708452306086E-4</v>
      </c>
      <c r="M134">
        <f t="shared" si="27"/>
        <v>-8.3321790772976403</v>
      </c>
      <c r="N134">
        <f t="shared" si="28"/>
        <v>1.5512803889789262E-2</v>
      </c>
      <c r="O134" s="4">
        <f t="shared" si="29"/>
        <v>5.5716973823766018E-5</v>
      </c>
      <c r="P134" s="3">
        <f t="shared" ref="P134:P197" si="30">L132</f>
        <v>2.2404482535519003E-3</v>
      </c>
    </row>
    <row r="135" spans="1:16" x14ac:dyDescent="0.25">
      <c r="A135">
        <v>3.0646429999999998</v>
      </c>
      <c r="B135">
        <v>402</v>
      </c>
      <c r="C135">
        <v>87.160004000000001</v>
      </c>
      <c r="D135" s="3">
        <f t="shared" si="25"/>
        <v>9.0545621328992354E-3</v>
      </c>
      <c r="E135" s="3">
        <f t="shared" si="25"/>
        <v>-4.9504950495049549E-3</v>
      </c>
      <c r="F135" s="3">
        <f t="shared" si="25"/>
        <v>5.7696743240398529E-3</v>
      </c>
      <c r="G135" s="4">
        <f t="shared" si="21"/>
        <v>-2.8562744178415138E-5</v>
      </c>
      <c r="H135">
        <f t="shared" si="22"/>
        <v>2.4507401235173065E-5</v>
      </c>
      <c r="I135">
        <f t="shared" si="22"/>
        <v>3.3289141805484733E-5</v>
      </c>
      <c r="J135">
        <f t="shared" si="23"/>
        <v>0</v>
      </c>
      <c r="K135" s="4">
        <f t="shared" si="24"/>
        <v>9.0545621328992354E-3</v>
      </c>
      <c r="L135">
        <f t="shared" si="26"/>
        <v>8.1985095418532757E-5</v>
      </c>
      <c r="M135">
        <f t="shared" si="27"/>
        <v>-9.4089730904095763</v>
      </c>
      <c r="N135">
        <f t="shared" si="28"/>
        <v>9.0545621328992354E-3</v>
      </c>
      <c r="O135" s="4">
        <f t="shared" si="29"/>
        <v>2.4064708452306086E-4</v>
      </c>
      <c r="P135" s="3">
        <f t="shared" si="30"/>
        <v>5.5716973823766018E-5</v>
      </c>
    </row>
    <row r="136" spans="1:16" x14ac:dyDescent="0.25">
      <c r="A136">
        <v>3.0932140000000001</v>
      </c>
      <c r="B136">
        <v>407</v>
      </c>
      <c r="C136">
        <v>86.910004000000001</v>
      </c>
      <c r="D136" s="3">
        <f t="shared" si="25"/>
        <v>9.3227824578590024E-3</v>
      </c>
      <c r="E136" s="3">
        <f t="shared" si="25"/>
        <v>1.2437810945273631E-2</v>
      </c>
      <c r="F136" s="3">
        <f t="shared" si="25"/>
        <v>-2.8682880739656635E-3</v>
      </c>
      <c r="G136" s="4">
        <f t="shared" si="21"/>
        <v>-3.5675224800567951E-5</v>
      </c>
      <c r="H136">
        <f t="shared" si="22"/>
        <v>1.5469914111036854E-4</v>
      </c>
      <c r="I136">
        <f t="shared" si="22"/>
        <v>8.2270764752536566E-6</v>
      </c>
      <c r="J136">
        <f t="shared" si="23"/>
        <v>0</v>
      </c>
      <c r="K136" s="4">
        <f t="shared" si="24"/>
        <v>9.3227824578590024E-3</v>
      </c>
      <c r="L136">
        <f t="shared" si="26"/>
        <v>8.6914272756563539E-5</v>
      </c>
      <c r="M136">
        <f t="shared" si="27"/>
        <v>-9.3505882957206783</v>
      </c>
      <c r="N136">
        <f t="shared" si="28"/>
        <v>9.3227824578590024E-3</v>
      </c>
      <c r="O136" s="4">
        <f t="shared" si="29"/>
        <v>8.1985095418532757E-5</v>
      </c>
      <c r="P136" s="3">
        <f t="shared" si="30"/>
        <v>2.4064708452306086E-4</v>
      </c>
    </row>
    <row r="137" spans="1:16" x14ac:dyDescent="0.25">
      <c r="A137">
        <v>3.0817860000000001</v>
      </c>
      <c r="B137">
        <v>416</v>
      </c>
      <c r="C137">
        <v>88.970000999999996</v>
      </c>
      <c r="D137" s="3">
        <f t="shared" si="25"/>
        <v>-3.6945390781238929E-3</v>
      </c>
      <c r="E137" s="3">
        <f t="shared" si="25"/>
        <v>2.2113022113022129E-2</v>
      </c>
      <c r="F137" s="3">
        <f t="shared" si="25"/>
        <v>2.3702645324927163E-2</v>
      </c>
      <c r="G137" s="4">
        <f t="shared" si="21"/>
        <v>5.2413712020723494E-4</v>
      </c>
      <c r="H137">
        <f t="shared" si="22"/>
        <v>4.8898574697100571E-4</v>
      </c>
      <c r="I137">
        <f t="shared" si="22"/>
        <v>5.6181539539929145E-4</v>
      </c>
      <c r="J137">
        <f t="shared" si="23"/>
        <v>0</v>
      </c>
      <c r="K137" s="4">
        <f t="shared" si="24"/>
        <v>-3.6945390781238929E-3</v>
      </c>
      <c r="L137">
        <f t="shared" si="26"/>
        <v>1.3649618999784544E-5</v>
      </c>
      <c r="M137">
        <f t="shared" si="27"/>
        <v>-11.201798948826552</v>
      </c>
      <c r="N137">
        <f t="shared" si="28"/>
        <v>3.6945390781238929E-3</v>
      </c>
      <c r="O137" s="4">
        <f t="shared" si="29"/>
        <v>8.6914272756563539E-5</v>
      </c>
      <c r="P137" s="3">
        <f t="shared" si="30"/>
        <v>8.1985095418532757E-5</v>
      </c>
    </row>
    <row r="138" spans="1:16" x14ac:dyDescent="0.25">
      <c r="A138">
        <v>3.0482140000000002</v>
      </c>
      <c r="B138">
        <v>418.5</v>
      </c>
      <c r="C138">
        <v>90.239998</v>
      </c>
      <c r="D138" s="3">
        <f t="shared" si="25"/>
        <v>-1.0893683078578409E-2</v>
      </c>
      <c r="E138" s="3">
        <f t="shared" si="25"/>
        <v>6.0096153846154188E-3</v>
      </c>
      <c r="F138" s="3">
        <f t="shared" si="25"/>
        <v>1.4274440662308319E-2</v>
      </c>
      <c r="G138" s="4">
        <f t="shared" si="21"/>
        <v>8.5783898210987984E-5</v>
      </c>
      <c r="H138">
        <f t="shared" si="22"/>
        <v>3.6115477071006325E-5</v>
      </c>
      <c r="I138">
        <f t="shared" si="22"/>
        <v>2.0375965622176115E-4</v>
      </c>
      <c r="J138">
        <f t="shared" si="23"/>
        <v>0</v>
      </c>
      <c r="K138" s="4">
        <f t="shared" si="24"/>
        <v>-1.0893683078578409E-2</v>
      </c>
      <c r="L138">
        <f t="shared" si="26"/>
        <v>1.1867233101650557E-4</v>
      </c>
      <c r="M138">
        <f t="shared" si="27"/>
        <v>-9.0391443836343903</v>
      </c>
      <c r="N138">
        <f t="shared" si="28"/>
        <v>1.0893683078578409E-2</v>
      </c>
      <c r="O138" s="4">
        <f t="shared" si="29"/>
        <v>1.3649618999784544E-5</v>
      </c>
      <c r="P138" s="3">
        <f t="shared" si="30"/>
        <v>8.6914272756563539E-5</v>
      </c>
    </row>
    <row r="139" spans="1:16" x14ac:dyDescent="0.25">
      <c r="A139">
        <v>3.2410709999999998</v>
      </c>
      <c r="B139">
        <v>427.75</v>
      </c>
      <c r="C139">
        <v>92.959998999999996</v>
      </c>
      <c r="D139" s="3">
        <f t="shared" si="25"/>
        <v>6.3268851858826025E-2</v>
      </c>
      <c r="E139" s="3">
        <f t="shared" si="25"/>
        <v>2.2102747909199527E-2</v>
      </c>
      <c r="F139" s="3">
        <f t="shared" si="25"/>
        <v>3.0141855721228961E-2</v>
      </c>
      <c r="G139" s="4">
        <f t="shared" si="21"/>
        <v>6.6621783852178725E-4</v>
      </c>
      <c r="H139">
        <f t="shared" si="22"/>
        <v>4.8853146513762411E-4</v>
      </c>
      <c r="I139">
        <f t="shared" si="22"/>
        <v>9.0853146631938303E-4</v>
      </c>
      <c r="J139">
        <f t="shared" si="23"/>
        <v>0</v>
      </c>
      <c r="K139" s="4">
        <f t="shared" si="24"/>
        <v>6.3268851858826025E-2</v>
      </c>
      <c r="L139">
        <f t="shared" si="26"/>
        <v>4.0029476155340731E-3</v>
      </c>
      <c r="M139">
        <f t="shared" si="27"/>
        <v>-5.5207242853590826</v>
      </c>
      <c r="N139">
        <f t="shared" si="28"/>
        <v>6.3268851858826025E-2</v>
      </c>
      <c r="O139" s="4">
        <f t="shared" si="29"/>
        <v>1.1867233101650557E-4</v>
      </c>
      <c r="P139" s="3">
        <f t="shared" si="30"/>
        <v>1.3649618999784544E-5</v>
      </c>
    </row>
    <row r="140" spans="1:16" x14ac:dyDescent="0.25">
      <c r="A140">
        <v>3.3778570000000001</v>
      </c>
      <c r="B140">
        <v>478.75</v>
      </c>
      <c r="C140">
        <v>92.849997999999999</v>
      </c>
      <c r="D140" s="3">
        <f t="shared" si="25"/>
        <v>4.2203950484269059E-2</v>
      </c>
      <c r="E140" s="3">
        <f t="shared" si="25"/>
        <v>0.11922852133255413</v>
      </c>
      <c r="F140" s="3">
        <f t="shared" si="25"/>
        <v>-1.1833154172042892E-3</v>
      </c>
      <c r="G140" s="4">
        <f t="shared" si="21"/>
        <v>-1.4108494746328177E-4</v>
      </c>
      <c r="H140">
        <f t="shared" si="22"/>
        <v>1.4215440299147314E-2</v>
      </c>
      <c r="I140">
        <f t="shared" si="22"/>
        <v>1.4002353765933611E-6</v>
      </c>
      <c r="J140">
        <f t="shared" si="23"/>
        <v>0</v>
      </c>
      <c r="K140" s="4">
        <f t="shared" si="24"/>
        <v>4.2203950484269059E-2</v>
      </c>
      <c r="L140">
        <f t="shared" si="26"/>
        <v>1.7811734364786345E-3</v>
      </c>
      <c r="M140">
        <f t="shared" si="27"/>
        <v>-6.3304828979006489</v>
      </c>
      <c r="N140">
        <f t="shared" si="28"/>
        <v>4.2203950484269059E-2</v>
      </c>
      <c r="O140" s="4">
        <f t="shared" si="29"/>
        <v>4.0029476155340731E-3</v>
      </c>
      <c r="P140" s="3">
        <f t="shared" si="30"/>
        <v>1.1867233101650557E-4</v>
      </c>
    </row>
    <row r="141" spans="1:16" x14ac:dyDescent="0.25">
      <c r="A141">
        <v>3.3221430000000001</v>
      </c>
      <c r="B141">
        <v>514.5</v>
      </c>
      <c r="C141">
        <v>93.470000999999996</v>
      </c>
      <c r="D141" s="3">
        <f t="shared" si="25"/>
        <v>-1.649388946897401E-2</v>
      </c>
      <c r="E141" s="3">
        <f t="shared" si="25"/>
        <v>7.4673629242819839E-2</v>
      </c>
      <c r="F141" s="3">
        <f t="shared" si="25"/>
        <v>6.6774691799131869E-3</v>
      </c>
      <c r="G141" s="4">
        <f t="shared" si="21"/>
        <v>4.9863085782119354E-4</v>
      </c>
      <c r="H141">
        <f t="shared" si="22"/>
        <v>5.5761509042941181E-3</v>
      </c>
      <c r="I141">
        <f t="shared" si="22"/>
        <v>4.4588594648690491E-5</v>
      </c>
      <c r="J141">
        <f t="shared" si="23"/>
        <v>0</v>
      </c>
      <c r="K141" s="4">
        <f t="shared" si="24"/>
        <v>-1.649388946897401E-2</v>
      </c>
      <c r="L141">
        <f t="shared" si="26"/>
        <v>2.7204838981473176E-4</v>
      </c>
      <c r="M141">
        <f t="shared" si="27"/>
        <v>-8.209530603760637</v>
      </c>
      <c r="N141">
        <f t="shared" si="28"/>
        <v>1.649388946897401E-2</v>
      </c>
      <c r="O141" s="4">
        <f t="shared" si="29"/>
        <v>1.7811734364786345E-3</v>
      </c>
      <c r="P141" s="3">
        <f t="shared" si="30"/>
        <v>4.0029476155340731E-3</v>
      </c>
    </row>
    <row r="142" spans="1:16" x14ac:dyDescent="0.25">
      <c r="A142">
        <v>3.2503570000000002</v>
      </c>
      <c r="B142">
        <v>500.5</v>
      </c>
      <c r="C142">
        <v>90.669998000000007</v>
      </c>
      <c r="D142" s="3">
        <f t="shared" si="25"/>
        <v>-2.1608341362788996E-2</v>
      </c>
      <c r="E142" s="3">
        <f t="shared" si="25"/>
        <v>-2.7210884353741527E-2</v>
      </c>
      <c r="F142" s="3">
        <f t="shared" si="25"/>
        <v>-2.9956167433869973E-2</v>
      </c>
      <c r="G142" s="4">
        <f t="shared" si="21"/>
        <v>8.1513380772435388E-4</v>
      </c>
      <c r="H142">
        <f t="shared" si="22"/>
        <v>7.4043222731269543E-4</v>
      </c>
      <c r="I142">
        <f t="shared" si="22"/>
        <v>8.9737196732605194E-4</v>
      </c>
      <c r="J142">
        <f t="shared" si="23"/>
        <v>0</v>
      </c>
      <c r="K142" s="4">
        <f t="shared" si="24"/>
        <v>-2.1608341362788996E-2</v>
      </c>
      <c r="L142">
        <f t="shared" si="26"/>
        <v>4.6692041645081785E-4</v>
      </c>
      <c r="M142">
        <f t="shared" si="27"/>
        <v>-7.6693517292697795</v>
      </c>
      <c r="N142">
        <f t="shared" si="28"/>
        <v>2.1608341362788996E-2</v>
      </c>
      <c r="O142" s="4">
        <f t="shared" si="29"/>
        <v>2.7204838981473176E-4</v>
      </c>
      <c r="P142" s="3">
        <f t="shared" si="30"/>
        <v>1.7811734364786345E-3</v>
      </c>
    </row>
    <row r="143" spans="1:16" x14ac:dyDescent="0.25">
      <c r="A143">
        <v>3.3107139999999999</v>
      </c>
      <c r="B143">
        <v>478.25</v>
      </c>
      <c r="C143">
        <v>91.040001000000004</v>
      </c>
      <c r="D143" s="3">
        <f t="shared" si="25"/>
        <v>1.8569344844273861E-2</v>
      </c>
      <c r="E143" s="3">
        <f t="shared" si="25"/>
        <v>-4.4455544455544449E-2</v>
      </c>
      <c r="F143" s="3">
        <f t="shared" si="25"/>
        <v>4.0807655030499213E-3</v>
      </c>
      <c r="G143" s="4">
        <f t="shared" si="21"/>
        <v>-1.8141265223348799E-4</v>
      </c>
      <c r="H143">
        <f t="shared" si="22"/>
        <v>1.9762954328388887E-3</v>
      </c>
      <c r="I143">
        <f t="shared" si="22"/>
        <v>1.6652647090882277E-5</v>
      </c>
      <c r="J143">
        <f t="shared" si="23"/>
        <v>0</v>
      </c>
      <c r="K143" s="4">
        <f t="shared" si="24"/>
        <v>1.8569344844273861E-2</v>
      </c>
      <c r="L143">
        <f t="shared" si="26"/>
        <v>3.4482056794556023E-4</v>
      </c>
      <c r="M143">
        <f t="shared" si="27"/>
        <v>-7.9724863691395651</v>
      </c>
      <c r="N143">
        <f t="shared" si="28"/>
        <v>1.8569344844273861E-2</v>
      </c>
      <c r="O143" s="4">
        <f t="shared" si="29"/>
        <v>4.6692041645081785E-4</v>
      </c>
      <c r="P143" s="3">
        <f t="shared" si="30"/>
        <v>2.7204838981473176E-4</v>
      </c>
    </row>
    <row r="144" spans="1:16" x14ac:dyDescent="0.25">
      <c r="A144">
        <v>3.2349999999999999</v>
      </c>
      <c r="B144">
        <v>454.75</v>
      </c>
      <c r="C144">
        <v>89.089995999999999</v>
      </c>
      <c r="D144" s="3">
        <f t="shared" si="25"/>
        <v>-2.2869387086894233E-2</v>
      </c>
      <c r="E144" s="3">
        <f t="shared" si="25"/>
        <v>-4.9137480397281719E-2</v>
      </c>
      <c r="F144" s="3">
        <f t="shared" si="25"/>
        <v>-2.1419211100404123E-2</v>
      </c>
      <c r="G144" s="4">
        <f t="shared" si="21"/>
        <v>1.0524860655713466E-3</v>
      </c>
      <c r="H144">
        <f t="shared" si="22"/>
        <v>2.4144919797932452E-3</v>
      </c>
      <c r="I144">
        <f t="shared" si="22"/>
        <v>4.5878260416367522E-4</v>
      </c>
      <c r="J144">
        <f t="shared" si="23"/>
        <v>0</v>
      </c>
      <c r="K144" s="4">
        <f t="shared" si="24"/>
        <v>-2.2869387086894233E-2</v>
      </c>
      <c r="L144">
        <f t="shared" si="26"/>
        <v>5.2300886573020469E-4</v>
      </c>
      <c r="M144">
        <f t="shared" si="27"/>
        <v>-7.5559121423600377</v>
      </c>
      <c r="N144">
        <f t="shared" si="28"/>
        <v>2.2869387086894233E-2</v>
      </c>
      <c r="O144" s="4">
        <f t="shared" si="29"/>
        <v>3.4482056794556023E-4</v>
      </c>
      <c r="P144" s="3">
        <f t="shared" si="30"/>
        <v>4.6692041645081785E-4</v>
      </c>
    </row>
    <row r="145" spans="1:16" x14ac:dyDescent="0.25">
      <c r="A145">
        <v>3.1664289999999999</v>
      </c>
      <c r="B145">
        <v>454.75</v>
      </c>
      <c r="C145">
        <v>86.949996999999996</v>
      </c>
      <c r="D145" s="3">
        <f t="shared" si="25"/>
        <v>-2.1196599690880946E-2</v>
      </c>
      <c r="E145" s="3">
        <f t="shared" si="25"/>
        <v>0</v>
      </c>
      <c r="F145" s="3">
        <f t="shared" si="25"/>
        <v>-2.4020643125856722E-2</v>
      </c>
      <c r="G145" s="4">
        <f t="shared" si="21"/>
        <v>0</v>
      </c>
      <c r="H145">
        <f t="shared" si="22"/>
        <v>0</v>
      </c>
      <c r="I145">
        <f t="shared" si="22"/>
        <v>5.7699129617976778E-4</v>
      </c>
      <c r="J145">
        <f t="shared" si="23"/>
        <v>0</v>
      </c>
      <c r="K145" s="4">
        <f t="shared" si="24"/>
        <v>-2.1196599690880946E-2</v>
      </c>
      <c r="L145">
        <f t="shared" si="26"/>
        <v>4.4929583845545421E-4</v>
      </c>
      <c r="M145">
        <f t="shared" si="27"/>
        <v>-7.7078290042158217</v>
      </c>
      <c r="N145">
        <f t="shared" si="28"/>
        <v>2.1196599690880946E-2</v>
      </c>
      <c r="O145" s="4">
        <f t="shared" si="29"/>
        <v>5.2300886573020469E-4</v>
      </c>
      <c r="P145" s="3">
        <f t="shared" si="30"/>
        <v>3.4482056794556023E-4</v>
      </c>
    </row>
    <row r="146" spans="1:16" x14ac:dyDescent="0.25">
      <c r="A146">
        <v>3.1324999999999998</v>
      </c>
      <c r="B146">
        <v>477</v>
      </c>
      <c r="C146">
        <v>87.110000999999997</v>
      </c>
      <c r="D146" s="3">
        <f t="shared" si="25"/>
        <v>-1.0715225258485228E-2</v>
      </c>
      <c r="E146" s="3">
        <f t="shared" si="25"/>
        <v>4.8927982407916515E-2</v>
      </c>
      <c r="F146" s="3">
        <f t="shared" si="25"/>
        <v>1.8401840772921396E-3</v>
      </c>
      <c r="G146" s="4">
        <f t="shared" si="21"/>
        <v>9.0036494161077892E-5</v>
      </c>
      <c r="H146">
        <f t="shared" si="22"/>
        <v>2.393947462509388E-3</v>
      </c>
      <c r="I146">
        <f t="shared" si="22"/>
        <v>3.3862774383195235E-6</v>
      </c>
      <c r="J146">
        <f t="shared" si="23"/>
        <v>0</v>
      </c>
      <c r="K146" s="4">
        <f t="shared" si="24"/>
        <v>-1.0715225258485228E-2</v>
      </c>
      <c r="L146">
        <f t="shared" si="26"/>
        <v>1.1481605234007983E-4</v>
      </c>
      <c r="M146">
        <f t="shared" si="27"/>
        <v>-9.0721792551075957</v>
      </c>
      <c r="N146">
        <f t="shared" si="28"/>
        <v>1.0715225258485228E-2</v>
      </c>
      <c r="O146" s="4">
        <f t="shared" si="29"/>
        <v>4.4929583845545421E-4</v>
      </c>
      <c r="P146" s="3">
        <f t="shared" si="30"/>
        <v>5.2300886573020469E-4</v>
      </c>
    </row>
    <row r="147" spans="1:16" x14ac:dyDescent="0.25">
      <c r="A147">
        <v>3.0474999999999999</v>
      </c>
      <c r="B147">
        <v>457.5</v>
      </c>
      <c r="C147">
        <v>84.370002999999997</v>
      </c>
      <c r="D147" s="3">
        <f t="shared" si="25"/>
        <v>-2.7134876296887489E-2</v>
      </c>
      <c r="E147" s="3">
        <f t="shared" si="25"/>
        <v>-4.0880503144654079E-2</v>
      </c>
      <c r="F147" s="3">
        <f t="shared" si="25"/>
        <v>-3.1454459517225808E-2</v>
      </c>
      <c r="G147" s="4">
        <f t="shared" si="21"/>
        <v>1.285874131207344E-3</v>
      </c>
      <c r="H147">
        <f t="shared" si="22"/>
        <v>1.671215537360072E-3</v>
      </c>
      <c r="I147">
        <f t="shared" si="22"/>
        <v>9.8938302352079722E-4</v>
      </c>
      <c r="J147">
        <f t="shared" si="23"/>
        <v>0</v>
      </c>
      <c r="K147" s="4">
        <f t="shared" si="24"/>
        <v>-2.7134876296887489E-2</v>
      </c>
      <c r="L147">
        <f t="shared" si="26"/>
        <v>7.3630151164738654E-4</v>
      </c>
      <c r="M147">
        <f t="shared" si="27"/>
        <v>-7.2138708605598127</v>
      </c>
      <c r="N147">
        <f t="shared" si="28"/>
        <v>2.7134876296887489E-2</v>
      </c>
      <c r="O147" s="4">
        <f t="shared" si="29"/>
        <v>1.1481605234007983E-4</v>
      </c>
      <c r="P147" s="3">
        <f t="shared" si="30"/>
        <v>4.4929583845545421E-4</v>
      </c>
    </row>
    <row r="148" spans="1:16" x14ac:dyDescent="0.25">
      <c r="A148">
        <v>2.9778570000000002</v>
      </c>
      <c r="B148">
        <v>457.75</v>
      </c>
      <c r="C148">
        <v>84.400002000000001</v>
      </c>
      <c r="D148" s="3">
        <f t="shared" si="25"/>
        <v>-2.2852502050861312E-2</v>
      </c>
      <c r="E148" s="3">
        <f t="shared" si="25"/>
        <v>5.4644808743176121E-4</v>
      </c>
      <c r="F148" s="3">
        <f t="shared" si="25"/>
        <v>3.5556476156584083E-4</v>
      </c>
      <c r="G148" s="4">
        <f t="shared" si="21"/>
        <v>1.9429768391578391E-7</v>
      </c>
      <c r="H148">
        <f t="shared" si="22"/>
        <v>2.9860551225782976E-7</v>
      </c>
      <c r="I148">
        <f t="shared" si="22"/>
        <v>1.2642629966737323E-7</v>
      </c>
      <c r="J148">
        <f t="shared" si="23"/>
        <v>0</v>
      </c>
      <c r="K148" s="4">
        <f t="shared" si="24"/>
        <v>-2.2852502050861312E-2</v>
      </c>
      <c r="L148">
        <f t="shared" si="26"/>
        <v>5.2223684998462048E-4</v>
      </c>
      <c r="M148">
        <f t="shared" si="27"/>
        <v>-7.5573893373857857</v>
      </c>
      <c r="N148">
        <f t="shared" si="28"/>
        <v>2.2852502050861312E-2</v>
      </c>
      <c r="O148" s="4">
        <f t="shared" si="29"/>
        <v>7.3630151164738654E-4</v>
      </c>
      <c r="P148" s="3">
        <f t="shared" si="30"/>
        <v>1.1481605234007983E-4</v>
      </c>
    </row>
    <row r="149" spans="1:16" x14ac:dyDescent="0.25">
      <c r="A149">
        <v>2.9403570000000001</v>
      </c>
      <c r="B149">
        <v>463.5</v>
      </c>
      <c r="C149">
        <v>85.059997999999993</v>
      </c>
      <c r="D149" s="3">
        <f t="shared" si="25"/>
        <v>-1.2592948553271754E-2</v>
      </c>
      <c r="E149" s="3">
        <f t="shared" si="25"/>
        <v>1.2561441835062803E-2</v>
      </c>
      <c r="F149" s="3">
        <f t="shared" si="25"/>
        <v>7.8198576346004689E-3</v>
      </c>
      <c r="G149" s="4">
        <f t="shared" si="21"/>
        <v>9.822868683550558E-5</v>
      </c>
      <c r="H149">
        <f t="shared" si="22"/>
        <v>1.5778982097566595E-4</v>
      </c>
      <c r="I149">
        <f t="shared" si="22"/>
        <v>6.1150173425419244E-5</v>
      </c>
      <c r="J149">
        <f t="shared" si="23"/>
        <v>0</v>
      </c>
      <c r="K149" s="4">
        <f t="shared" si="24"/>
        <v>-1.2592948553271754E-2</v>
      </c>
      <c r="L149">
        <f t="shared" si="26"/>
        <v>1.5858235326534918E-4</v>
      </c>
      <c r="M149">
        <f t="shared" si="27"/>
        <v>-8.7492365206201566</v>
      </c>
      <c r="N149">
        <f t="shared" si="28"/>
        <v>1.2592948553271754E-2</v>
      </c>
      <c r="O149" s="4">
        <f t="shared" si="29"/>
        <v>5.2223684998462048E-4</v>
      </c>
      <c r="P149" s="3">
        <f t="shared" si="30"/>
        <v>7.3630151164738654E-4</v>
      </c>
    </row>
    <row r="150" spans="1:16" x14ac:dyDescent="0.25">
      <c r="A150">
        <v>2.7928570000000001</v>
      </c>
      <c r="B150">
        <v>447</v>
      </c>
      <c r="C150">
        <v>80.569999999999993</v>
      </c>
      <c r="D150" s="3">
        <f t="shared" si="25"/>
        <v>-5.0163976687184531E-2</v>
      </c>
      <c r="E150" s="3">
        <f t="shared" si="25"/>
        <v>-3.5598705501618144E-2</v>
      </c>
      <c r="F150" s="3">
        <f t="shared" si="25"/>
        <v>-5.2786246244680091E-2</v>
      </c>
      <c r="G150" s="4">
        <f t="shared" si="21"/>
        <v>1.8791220346002632E-3</v>
      </c>
      <c r="H150">
        <f t="shared" si="22"/>
        <v>1.2672678333909379E-3</v>
      </c>
      <c r="I150">
        <f t="shared" si="22"/>
        <v>2.7863877926040028E-3</v>
      </c>
      <c r="J150">
        <f t="shared" si="23"/>
        <v>0</v>
      </c>
      <c r="K150" s="4">
        <f t="shared" si="24"/>
        <v>-5.0163976687184531E-2</v>
      </c>
      <c r="L150">
        <f t="shared" si="26"/>
        <v>2.5164245570723932E-3</v>
      </c>
      <c r="M150">
        <f t="shared" si="27"/>
        <v>-5.98491621150486</v>
      </c>
      <c r="N150">
        <f t="shared" si="28"/>
        <v>5.0163976687184531E-2</v>
      </c>
      <c r="O150" s="4">
        <f t="shared" si="29"/>
        <v>1.5858235326534918E-4</v>
      </c>
      <c r="P150" s="3">
        <f t="shared" si="30"/>
        <v>5.2223684998462048E-4</v>
      </c>
    </row>
    <row r="151" spans="1:16" x14ac:dyDescent="0.25">
      <c r="A151">
        <v>2.9582139999999999</v>
      </c>
      <c r="B151">
        <v>429.25</v>
      </c>
      <c r="C151">
        <v>84.050003000000004</v>
      </c>
      <c r="D151" s="3">
        <f t="shared" si="25"/>
        <v>5.9207113002921252E-2</v>
      </c>
      <c r="E151" s="3">
        <f t="shared" si="25"/>
        <v>-3.9709172259507874E-2</v>
      </c>
      <c r="F151" s="3">
        <f t="shared" si="25"/>
        <v>4.3192292416532441E-2</v>
      </c>
      <c r="G151" s="4">
        <f t="shared" si="21"/>
        <v>-1.7151301798511223E-3</v>
      </c>
      <c r="H151">
        <f t="shared" si="22"/>
        <v>1.5768183615352696E-3</v>
      </c>
      <c r="I151">
        <f t="shared" si="22"/>
        <v>1.8655741241952457E-3</v>
      </c>
      <c r="J151">
        <f t="shared" si="23"/>
        <v>0</v>
      </c>
      <c r="K151" s="4">
        <f t="shared" si="24"/>
        <v>5.9207113002921252E-2</v>
      </c>
      <c r="L151">
        <f t="shared" si="26"/>
        <v>3.5054822301406868E-3</v>
      </c>
      <c r="M151">
        <f t="shared" si="27"/>
        <v>-5.6534271844669739</v>
      </c>
      <c r="N151">
        <f t="shared" si="28"/>
        <v>5.9207113002921252E-2</v>
      </c>
      <c r="O151" s="4">
        <f t="shared" si="29"/>
        <v>2.5164245570723932E-3</v>
      </c>
      <c r="P151" s="3">
        <f t="shared" si="30"/>
        <v>1.5858235326534918E-4</v>
      </c>
    </row>
    <row r="152" spans="1:16" x14ac:dyDescent="0.25">
      <c r="A152">
        <v>3.1557140000000001</v>
      </c>
      <c r="B152">
        <v>420.75</v>
      </c>
      <c r="C152">
        <v>82.75</v>
      </c>
      <c r="D152" s="3">
        <f t="shared" si="25"/>
        <v>6.67632564784022E-2</v>
      </c>
      <c r="E152" s="3">
        <f t="shared" si="25"/>
        <v>-1.980198019801982E-2</v>
      </c>
      <c r="F152" s="3">
        <f t="shared" si="25"/>
        <v>-1.5467019079107081E-2</v>
      </c>
      <c r="G152" s="4">
        <f t="shared" si="21"/>
        <v>3.0627760552687315E-4</v>
      </c>
      <c r="H152">
        <f t="shared" si="22"/>
        <v>3.9211841976276903E-4</v>
      </c>
      <c r="I152">
        <f t="shared" si="22"/>
        <v>2.3922867919346245E-4</v>
      </c>
      <c r="J152">
        <f t="shared" si="23"/>
        <v>0</v>
      </c>
      <c r="K152" s="4">
        <f t="shared" si="24"/>
        <v>6.67632564784022E-2</v>
      </c>
      <c r="L152">
        <f t="shared" si="26"/>
        <v>4.4573324156009135E-3</v>
      </c>
      <c r="M152">
        <f t="shared" si="27"/>
        <v>-5.4132048049851216</v>
      </c>
      <c r="N152">
        <f t="shared" si="28"/>
        <v>6.67632564784022E-2</v>
      </c>
      <c r="O152" s="4">
        <f t="shared" si="29"/>
        <v>3.5054822301406868E-3</v>
      </c>
      <c r="P152" s="3">
        <f t="shared" si="30"/>
        <v>2.5164245570723932E-3</v>
      </c>
    </row>
    <row r="153" spans="1:16" x14ac:dyDescent="0.25">
      <c r="A153">
        <v>3.1557140000000001</v>
      </c>
      <c r="B153">
        <v>416.75</v>
      </c>
      <c r="C153">
        <v>83.110000999999997</v>
      </c>
      <c r="D153" s="3">
        <f t="shared" si="25"/>
        <v>0</v>
      </c>
      <c r="E153" s="3">
        <f t="shared" si="25"/>
        <v>-9.5068330362447773E-3</v>
      </c>
      <c r="F153" s="3">
        <f t="shared" si="25"/>
        <v>4.3504652567976088E-3</v>
      </c>
      <c r="G153" s="4">
        <f t="shared" si="21"/>
        <v>-4.1359146826358622E-5</v>
      </c>
      <c r="H153">
        <f t="shared" si="22"/>
        <v>9.0379874379035088E-5</v>
      </c>
      <c r="I153">
        <f t="shared" si="22"/>
        <v>1.8926547950603085E-5</v>
      </c>
      <c r="J153">
        <f t="shared" si="23"/>
        <v>0</v>
      </c>
      <c r="K153" s="4">
        <f t="shared" si="24"/>
        <v>0</v>
      </c>
      <c r="L153">
        <f t="shared" si="26"/>
        <v>0</v>
      </c>
      <c r="M153" t="e">
        <f t="shared" si="27"/>
        <v>#NUM!</v>
      </c>
      <c r="N153">
        <f t="shared" si="28"/>
        <v>0</v>
      </c>
      <c r="O153" s="4">
        <f t="shared" si="29"/>
        <v>4.4573324156009135E-3</v>
      </c>
      <c r="P153" s="3">
        <f t="shared" si="30"/>
        <v>3.5054822301406868E-3</v>
      </c>
    </row>
    <row r="154" spans="1:16" x14ac:dyDescent="0.25">
      <c r="A154">
        <v>3.2014290000000001</v>
      </c>
      <c r="B154">
        <v>456</v>
      </c>
      <c r="C154">
        <v>83.68</v>
      </c>
      <c r="D154" s="3">
        <f t="shared" si="25"/>
        <v>1.4486420505787301E-2</v>
      </c>
      <c r="E154" s="3">
        <f t="shared" si="25"/>
        <v>9.4181163767246501E-2</v>
      </c>
      <c r="F154" s="3">
        <f t="shared" si="25"/>
        <v>6.8583683448639743E-3</v>
      </c>
      <c r="G154" s="4">
        <f t="shared" si="21"/>
        <v>6.459291122637333E-4</v>
      </c>
      <c r="H154">
        <f t="shared" si="22"/>
        <v>8.8700916085529043E-3</v>
      </c>
      <c r="I154">
        <f t="shared" si="22"/>
        <v>4.7037216353832213E-5</v>
      </c>
      <c r="J154">
        <f t="shared" si="23"/>
        <v>0</v>
      </c>
      <c r="K154" s="4">
        <f t="shared" si="24"/>
        <v>1.4486420505787301E-2</v>
      </c>
      <c r="L154">
        <f t="shared" si="26"/>
        <v>2.0985637907049479E-4</v>
      </c>
      <c r="M154">
        <f t="shared" si="27"/>
        <v>-8.4690871704074979</v>
      </c>
      <c r="N154">
        <f t="shared" si="28"/>
        <v>1.4486420505787301E-2</v>
      </c>
      <c r="O154" s="4">
        <f t="shared" si="29"/>
        <v>0</v>
      </c>
      <c r="P154" s="3">
        <f t="shared" si="30"/>
        <v>4.4573324156009135E-3</v>
      </c>
    </row>
    <row r="155" spans="1:16" x14ac:dyDescent="0.25">
      <c r="A155">
        <v>3.2403569999999999</v>
      </c>
      <c r="B155">
        <v>429.5</v>
      </c>
      <c r="C155">
        <v>84.529999000000004</v>
      </c>
      <c r="D155" s="3">
        <f t="shared" si="25"/>
        <v>1.2159569992025387E-2</v>
      </c>
      <c r="E155" s="3">
        <f t="shared" si="25"/>
        <v>-5.8114035087719285E-2</v>
      </c>
      <c r="F155" s="3">
        <f t="shared" si="25"/>
        <v>1.0157731835564121E-2</v>
      </c>
      <c r="G155" s="4">
        <f t="shared" si="21"/>
        <v>-5.903067843036166E-4</v>
      </c>
      <c r="H155">
        <f t="shared" si="22"/>
        <v>3.3772410741766683E-3</v>
      </c>
      <c r="I155">
        <f t="shared" si="22"/>
        <v>1.0317951604323285E-4</v>
      </c>
      <c r="J155">
        <f t="shared" si="23"/>
        <v>0</v>
      </c>
      <c r="K155" s="4">
        <f t="shared" si="24"/>
        <v>1.2159569992025387E-2</v>
      </c>
      <c r="L155">
        <f t="shared" si="26"/>
        <v>1.4785514239096429E-4</v>
      </c>
      <c r="M155">
        <f t="shared" si="27"/>
        <v>-8.8192775311345919</v>
      </c>
      <c r="N155">
        <f t="shared" si="28"/>
        <v>1.2159569992025387E-2</v>
      </c>
      <c r="O155" s="4">
        <f t="shared" si="29"/>
        <v>2.0985637907049479E-4</v>
      </c>
      <c r="P155" s="3">
        <f t="shared" si="30"/>
        <v>0</v>
      </c>
    </row>
    <row r="156" spans="1:16" x14ac:dyDescent="0.25">
      <c r="A156">
        <v>3.3642859999999999</v>
      </c>
      <c r="B156">
        <v>438.25</v>
      </c>
      <c r="C156">
        <v>87.389999000000003</v>
      </c>
      <c r="D156" s="3">
        <f t="shared" si="25"/>
        <v>3.824547727302896E-2</v>
      </c>
      <c r="E156" s="3">
        <f t="shared" si="25"/>
        <v>2.037252619324792E-2</v>
      </c>
      <c r="F156" s="3">
        <f t="shared" si="25"/>
        <v>3.3834142125093392E-2</v>
      </c>
      <c r="G156" s="4">
        <f t="shared" si="21"/>
        <v>6.892869466695379E-4</v>
      </c>
      <c r="H156">
        <f t="shared" si="22"/>
        <v>4.1503982349457258E-4</v>
      </c>
      <c r="I156">
        <f t="shared" si="22"/>
        <v>1.1447491733410191E-3</v>
      </c>
      <c r="J156">
        <f t="shared" si="23"/>
        <v>0</v>
      </c>
      <c r="K156" s="4">
        <f t="shared" si="24"/>
        <v>3.824547727302896E-2</v>
      </c>
      <c r="L156">
        <f t="shared" si="26"/>
        <v>1.4627165318417748E-3</v>
      </c>
      <c r="M156">
        <f t="shared" si="27"/>
        <v>-6.5274599338572763</v>
      </c>
      <c r="N156">
        <f t="shared" si="28"/>
        <v>3.824547727302896E-2</v>
      </c>
      <c r="O156" s="4">
        <f t="shared" si="29"/>
        <v>1.4785514239096429E-4</v>
      </c>
      <c r="P156" s="3">
        <f t="shared" si="30"/>
        <v>2.0985637907049479E-4</v>
      </c>
    </row>
    <row r="157" spans="1:16" x14ac:dyDescent="0.25">
      <c r="A157">
        <v>3.3214290000000002</v>
      </c>
      <c r="B157">
        <v>443</v>
      </c>
      <c r="C157">
        <v>84.550003000000004</v>
      </c>
      <c r="D157" s="3">
        <f t="shared" si="25"/>
        <v>-1.2738809958487418E-2</v>
      </c>
      <c r="E157" s="3">
        <f t="shared" si="25"/>
        <v>1.0838562464346779E-2</v>
      </c>
      <c r="F157" s="3">
        <f t="shared" si="25"/>
        <v>-3.249795208259465E-2</v>
      </c>
      <c r="G157" s="4">
        <f t="shared" si="21"/>
        <v>-3.5223108361055061E-4</v>
      </c>
      <c r="H157">
        <f t="shared" si="22"/>
        <v>1.1747443629354692E-4</v>
      </c>
      <c r="I157">
        <f t="shared" si="22"/>
        <v>1.056116889562618E-3</v>
      </c>
      <c r="J157">
        <f t="shared" si="23"/>
        <v>0</v>
      </c>
      <c r="K157" s="4">
        <f t="shared" si="24"/>
        <v>-1.2738809958487418E-2</v>
      </c>
      <c r="L157">
        <f t="shared" si="26"/>
        <v>1.6227727915845821E-4</v>
      </c>
      <c r="M157">
        <f t="shared" si="27"/>
        <v>-8.726204086105886</v>
      </c>
      <c r="N157">
        <f t="shared" si="28"/>
        <v>1.2738809958487418E-2</v>
      </c>
      <c r="O157" s="4">
        <f t="shared" si="29"/>
        <v>1.4627165318417748E-3</v>
      </c>
      <c r="P157" s="3">
        <f t="shared" si="30"/>
        <v>1.4785514239096429E-4</v>
      </c>
    </row>
    <row r="158" spans="1:16" x14ac:dyDescent="0.25">
      <c r="A158">
        <v>3.2189290000000002</v>
      </c>
      <c r="B158">
        <v>449.5</v>
      </c>
      <c r="C158">
        <v>82.830001999999993</v>
      </c>
      <c r="D158" s="3">
        <f t="shared" si="25"/>
        <v>-3.0860211071800703E-2</v>
      </c>
      <c r="E158" s="3">
        <f t="shared" si="25"/>
        <v>1.46726862302482E-2</v>
      </c>
      <c r="F158" s="3">
        <f t="shared" si="25"/>
        <v>-2.0343003417752858E-2</v>
      </c>
      <c r="G158" s="4">
        <f t="shared" si="21"/>
        <v>-2.9848650612955443E-4</v>
      </c>
      <c r="H158">
        <f t="shared" si="22"/>
        <v>2.1528772121131513E-4</v>
      </c>
      <c r="I158">
        <f t="shared" si="22"/>
        <v>4.1383778805470446E-4</v>
      </c>
      <c r="J158">
        <f t="shared" si="23"/>
        <v>0</v>
      </c>
      <c r="K158" s="4">
        <f t="shared" si="24"/>
        <v>-3.0860211071800703E-2</v>
      </c>
      <c r="L158">
        <f t="shared" si="26"/>
        <v>9.5235262739609065E-4</v>
      </c>
      <c r="M158">
        <f t="shared" si="27"/>
        <v>-6.9565751848279529</v>
      </c>
      <c r="N158">
        <f t="shared" si="28"/>
        <v>3.0860211071800703E-2</v>
      </c>
      <c r="O158" s="4">
        <f t="shared" si="29"/>
        <v>1.6227727915845821E-4</v>
      </c>
      <c r="P158" s="3">
        <f t="shared" si="30"/>
        <v>1.4627165318417748E-3</v>
      </c>
    </row>
    <row r="159" spans="1:16" x14ac:dyDescent="0.25">
      <c r="A159">
        <v>3.268214</v>
      </c>
      <c r="B159">
        <v>429</v>
      </c>
      <c r="C159">
        <v>82.580001999999993</v>
      </c>
      <c r="D159" s="3">
        <f t="shared" si="25"/>
        <v>1.5310993190592148E-2</v>
      </c>
      <c r="E159" s="3">
        <f t="shared" si="25"/>
        <v>-4.5606229143492771E-2</v>
      </c>
      <c r="F159" s="3">
        <f t="shared" si="25"/>
        <v>-3.0182300369858694E-3</v>
      </c>
      <c r="G159" s="4">
        <f t="shared" si="21"/>
        <v>1.3765009067455024E-4</v>
      </c>
      <c r="H159">
        <f t="shared" si="22"/>
        <v>2.0799281366887692E-3</v>
      </c>
      <c r="I159">
        <f t="shared" si="22"/>
        <v>9.1097125561637234E-6</v>
      </c>
      <c r="J159">
        <f t="shared" si="23"/>
        <v>0</v>
      </c>
      <c r="K159" s="4">
        <f t="shared" si="24"/>
        <v>1.5310993190592148E-2</v>
      </c>
      <c r="L159">
        <f t="shared" si="26"/>
        <v>2.3442651248235913E-4</v>
      </c>
      <c r="M159">
        <f t="shared" si="27"/>
        <v>-8.3583683987977349</v>
      </c>
      <c r="N159">
        <f t="shared" si="28"/>
        <v>1.5310993190592148E-2</v>
      </c>
      <c r="O159" s="4">
        <f t="shared" si="29"/>
        <v>9.5235262739609065E-4</v>
      </c>
      <c r="P159" s="3">
        <f t="shared" si="30"/>
        <v>1.6227727915845821E-4</v>
      </c>
    </row>
    <row r="160" spans="1:16" x14ac:dyDescent="0.25">
      <c r="A160">
        <v>3.3207140000000002</v>
      </c>
      <c r="B160">
        <v>422.75</v>
      </c>
      <c r="C160">
        <v>83.739998</v>
      </c>
      <c r="D160" s="3">
        <f t="shared" si="25"/>
        <v>1.6063819566283E-2</v>
      </c>
      <c r="E160" s="3">
        <f t="shared" si="25"/>
        <v>-1.4568764568764547E-2</v>
      </c>
      <c r="F160" s="3">
        <f t="shared" si="25"/>
        <v>1.4046935963988094E-2</v>
      </c>
      <c r="G160" s="4">
        <f t="shared" si="21"/>
        <v>-2.0464650297185422E-4</v>
      </c>
      <c r="H160">
        <f t="shared" si="22"/>
        <v>2.1224890106008926E-4</v>
      </c>
      <c r="I160">
        <f t="shared" si="22"/>
        <v>1.9731640997638214E-4</v>
      </c>
      <c r="J160">
        <f t="shared" si="23"/>
        <v>0</v>
      </c>
      <c r="K160" s="4">
        <f t="shared" si="24"/>
        <v>1.6063819566283E-2</v>
      </c>
      <c r="L160">
        <f t="shared" si="26"/>
        <v>2.5804629905809654E-4</v>
      </c>
      <c r="M160">
        <f t="shared" si="27"/>
        <v>-8.2623715354289953</v>
      </c>
      <c r="N160">
        <f t="shared" si="28"/>
        <v>1.6063819566283E-2</v>
      </c>
      <c r="O160" s="4">
        <f t="shared" si="29"/>
        <v>2.3442651248235913E-4</v>
      </c>
      <c r="P160" s="3">
        <f t="shared" si="30"/>
        <v>9.5235262739609065E-4</v>
      </c>
    </row>
    <row r="161" spans="1:16" x14ac:dyDescent="0.25">
      <c r="A161">
        <v>3.3410709999999999</v>
      </c>
      <c r="B161">
        <v>422.5</v>
      </c>
      <c r="C161">
        <v>83.330001999999993</v>
      </c>
      <c r="D161" s="3">
        <f t="shared" si="25"/>
        <v>6.1303081204824306E-3</v>
      </c>
      <c r="E161" s="3">
        <f t="shared" si="25"/>
        <v>-5.9136605558840483E-4</v>
      </c>
      <c r="F161" s="3">
        <f t="shared" si="25"/>
        <v>-4.8960593478878378E-3</v>
      </c>
      <c r="G161" s="4">
        <f t="shared" si="21"/>
        <v>2.8953633044871682E-6</v>
      </c>
      <c r="H161">
        <f t="shared" si="22"/>
        <v>3.4971381170218828E-7</v>
      </c>
      <c r="I161">
        <f t="shared" si="22"/>
        <v>2.3971397138039879E-5</v>
      </c>
      <c r="J161">
        <f t="shared" si="23"/>
        <v>0</v>
      </c>
      <c r="K161" s="4">
        <f t="shared" si="24"/>
        <v>6.1303081204824306E-3</v>
      </c>
      <c r="L161">
        <f t="shared" si="26"/>
        <v>3.7580677652052828E-5</v>
      </c>
      <c r="M161">
        <f t="shared" si="27"/>
        <v>-10.18902053188893</v>
      </c>
      <c r="N161">
        <f t="shared" si="28"/>
        <v>6.1303081204824306E-3</v>
      </c>
      <c r="O161" s="4">
        <f t="shared" si="29"/>
        <v>2.5804629905809654E-4</v>
      </c>
      <c r="P161" s="3">
        <f t="shared" si="30"/>
        <v>2.3442651248235913E-4</v>
      </c>
    </row>
    <row r="162" spans="1:16" x14ac:dyDescent="0.25">
      <c r="A162">
        <v>3.4449999999999998</v>
      </c>
      <c r="B162">
        <v>418.5</v>
      </c>
      <c r="C162">
        <v>84.57</v>
      </c>
      <c r="D162" s="3">
        <f t="shared" si="25"/>
        <v>3.1106492498962135E-2</v>
      </c>
      <c r="E162" s="3">
        <f t="shared" si="25"/>
        <v>-9.4674556213018013E-3</v>
      </c>
      <c r="F162" s="3">
        <f t="shared" si="25"/>
        <v>1.4880570865700937E-2</v>
      </c>
      <c r="G162" s="4">
        <f t="shared" si="21"/>
        <v>-1.4088114429066016E-4</v>
      </c>
      <c r="H162">
        <f t="shared" si="22"/>
        <v>8.9632715941319072E-5</v>
      </c>
      <c r="I162">
        <f t="shared" si="22"/>
        <v>2.2143138928914754E-4</v>
      </c>
      <c r="J162">
        <f t="shared" si="23"/>
        <v>0</v>
      </c>
      <c r="K162" s="4">
        <f t="shared" si="24"/>
        <v>3.1106492498962135E-2</v>
      </c>
      <c r="L162">
        <f t="shared" si="26"/>
        <v>9.6761387558798762E-4</v>
      </c>
      <c r="M162">
        <f t="shared" si="27"/>
        <v>-6.940677439120404</v>
      </c>
      <c r="N162">
        <f t="shared" si="28"/>
        <v>3.1106492498962135E-2</v>
      </c>
      <c r="O162" s="4">
        <f t="shared" si="29"/>
        <v>3.7580677652052828E-5</v>
      </c>
      <c r="P162" s="3">
        <f t="shared" si="30"/>
        <v>2.5804629905809654E-4</v>
      </c>
    </row>
    <row r="163" spans="1:16" x14ac:dyDescent="0.25">
      <c r="A163">
        <v>3.561429</v>
      </c>
      <c r="B163">
        <v>414.25</v>
      </c>
      <c r="C163">
        <v>86.980002999999996</v>
      </c>
      <c r="D163" s="3">
        <f t="shared" si="25"/>
        <v>3.379651669085626E-2</v>
      </c>
      <c r="E163" s="3">
        <f t="shared" si="25"/>
        <v>-1.0155316606929476E-2</v>
      </c>
      <c r="F163" s="3">
        <f t="shared" si="25"/>
        <v>2.8497138465176874E-2</v>
      </c>
      <c r="G163" s="4">
        <f t="shared" si="21"/>
        <v>-2.8939746350537947E-4</v>
      </c>
      <c r="H163">
        <f t="shared" si="22"/>
        <v>1.0313045538697761E-4</v>
      </c>
      <c r="I163">
        <f t="shared" si="22"/>
        <v>8.1208690070346337E-4</v>
      </c>
      <c r="J163">
        <f t="shared" si="23"/>
        <v>0</v>
      </c>
      <c r="K163" s="4">
        <f t="shared" si="24"/>
        <v>3.379651669085626E-2</v>
      </c>
      <c r="L163">
        <f t="shared" si="26"/>
        <v>1.1422045404353258E-3</v>
      </c>
      <c r="M163">
        <f t="shared" si="27"/>
        <v>-6.7747950765747813</v>
      </c>
      <c r="N163">
        <f t="shared" si="28"/>
        <v>3.379651669085626E-2</v>
      </c>
      <c r="O163" s="4">
        <f t="shared" si="29"/>
        <v>9.6761387558798762E-4</v>
      </c>
      <c r="P163" s="3">
        <f t="shared" si="30"/>
        <v>3.7580677652052828E-5</v>
      </c>
    </row>
    <row r="164" spans="1:16" x14ac:dyDescent="0.25">
      <c r="A164">
        <v>3.6610710000000002</v>
      </c>
      <c r="B164">
        <v>436</v>
      </c>
      <c r="C164">
        <v>87.099997999999999</v>
      </c>
      <c r="D164" s="3">
        <f t="shared" si="25"/>
        <v>2.7978095309495243E-2</v>
      </c>
      <c r="E164" s="3">
        <f t="shared" si="25"/>
        <v>5.2504526252263206E-2</v>
      </c>
      <c r="F164" s="3">
        <f t="shared" si="25"/>
        <v>1.3795699685132945E-3</v>
      </c>
      <c r="G164" s="4">
        <f t="shared" si="21"/>
        <v>7.24336676286402E-5</v>
      </c>
      <c r="H164">
        <f t="shared" si="22"/>
        <v>2.7567252769745963E-3</v>
      </c>
      <c r="I164">
        <f t="shared" si="22"/>
        <v>1.9032132980237724E-6</v>
      </c>
      <c r="J164">
        <f t="shared" si="23"/>
        <v>0</v>
      </c>
      <c r="K164" s="4">
        <f t="shared" si="24"/>
        <v>2.7978095309495243E-2</v>
      </c>
      <c r="L164">
        <f t="shared" si="26"/>
        <v>7.8277381714719969E-4</v>
      </c>
      <c r="M164">
        <f t="shared" si="27"/>
        <v>-7.152666770693104</v>
      </c>
      <c r="N164">
        <f t="shared" si="28"/>
        <v>2.7978095309495243E-2</v>
      </c>
      <c r="O164" s="4">
        <f t="shared" si="29"/>
        <v>1.1422045404353258E-3</v>
      </c>
      <c r="P164" s="3">
        <f t="shared" si="30"/>
        <v>9.6761387558798762E-4</v>
      </c>
    </row>
    <row r="165" spans="1:16" x14ac:dyDescent="0.25">
      <c r="A165">
        <v>3.4939290000000001</v>
      </c>
      <c r="B165">
        <v>427.5</v>
      </c>
      <c r="C165">
        <v>83.110000999999997</v>
      </c>
      <c r="D165" s="3">
        <f t="shared" si="25"/>
        <v>-4.5653853749353712E-2</v>
      </c>
      <c r="E165" s="3">
        <f t="shared" si="25"/>
        <v>-1.9495412844036664E-2</v>
      </c>
      <c r="F165" s="3">
        <f t="shared" si="25"/>
        <v>-4.5809381074842337E-2</v>
      </c>
      <c r="G165" s="4">
        <f t="shared" si="21"/>
        <v>8.9307279618385134E-4</v>
      </c>
      <c r="H165">
        <f t="shared" si="22"/>
        <v>3.800711219594297E-4</v>
      </c>
      <c r="I165">
        <f t="shared" si="22"/>
        <v>2.0984993944601232E-3</v>
      </c>
      <c r="J165">
        <f t="shared" si="23"/>
        <v>0</v>
      </c>
      <c r="K165" s="4">
        <f t="shared" si="24"/>
        <v>-4.5653853749353712E-2</v>
      </c>
      <c r="L165">
        <f t="shared" si="26"/>
        <v>2.0842743621673778E-3</v>
      </c>
      <c r="M165">
        <f t="shared" si="27"/>
        <v>-6.1733345120445486</v>
      </c>
      <c r="N165">
        <f t="shared" si="28"/>
        <v>4.5653853749353712E-2</v>
      </c>
      <c r="O165" s="4">
        <f t="shared" si="29"/>
        <v>7.8277381714719969E-4</v>
      </c>
      <c r="P165" s="3">
        <f t="shared" si="30"/>
        <v>1.1422045404353258E-3</v>
      </c>
    </row>
    <row r="166" spans="1:16" x14ac:dyDescent="0.25">
      <c r="A166">
        <v>3.4578570000000002</v>
      </c>
      <c r="B166">
        <v>411.5</v>
      </c>
      <c r="C166">
        <v>83.599997999999999</v>
      </c>
      <c r="D166" s="3">
        <f t="shared" si="25"/>
        <v>-1.0324193765814949E-2</v>
      </c>
      <c r="E166" s="3">
        <f t="shared" si="25"/>
        <v>-3.7426900584795364E-2</v>
      </c>
      <c r="F166" s="3">
        <f t="shared" si="25"/>
        <v>5.8957645783208612E-3</v>
      </c>
      <c r="G166" s="4">
        <f t="shared" si="21"/>
        <v>-2.2066019474417285E-4</v>
      </c>
      <c r="H166">
        <f t="shared" si="22"/>
        <v>1.4007728873841555E-3</v>
      </c>
      <c r="I166">
        <f t="shared" si="22"/>
        <v>3.4760039962982961E-5</v>
      </c>
      <c r="J166">
        <f t="shared" si="23"/>
        <v>0</v>
      </c>
      <c r="K166" s="4">
        <f t="shared" si="24"/>
        <v>-1.0324193765814949E-2</v>
      </c>
      <c r="L166">
        <f t="shared" si="26"/>
        <v>1.0658897691409225E-4</v>
      </c>
      <c r="M166">
        <f t="shared" si="27"/>
        <v>-9.1465304576384767</v>
      </c>
      <c r="N166">
        <f t="shared" si="28"/>
        <v>1.0324193765814949E-2</v>
      </c>
      <c r="O166" s="4">
        <f t="shared" si="29"/>
        <v>2.0842743621673778E-3</v>
      </c>
      <c r="P166" s="3">
        <f t="shared" si="30"/>
        <v>7.8277381714719969E-4</v>
      </c>
    </row>
    <row r="167" spans="1:16" x14ac:dyDescent="0.25">
      <c r="A167">
        <v>3.5453570000000001</v>
      </c>
      <c r="B167">
        <v>411.5</v>
      </c>
      <c r="C167">
        <v>83.660004000000001</v>
      </c>
      <c r="D167" s="3">
        <f t="shared" si="25"/>
        <v>2.5304690159251741E-2</v>
      </c>
      <c r="E167" s="3">
        <f t="shared" si="25"/>
        <v>0</v>
      </c>
      <c r="F167" s="3">
        <f t="shared" si="25"/>
        <v>7.1777513678883409E-4</v>
      </c>
      <c r="G167" s="4">
        <f t="shared" si="21"/>
        <v>0</v>
      </c>
      <c r="H167">
        <f t="shared" si="22"/>
        <v>0</v>
      </c>
      <c r="I167">
        <f t="shared" si="22"/>
        <v>5.1520114699222952E-7</v>
      </c>
      <c r="J167">
        <f t="shared" si="23"/>
        <v>0</v>
      </c>
      <c r="K167" s="4">
        <f t="shared" si="24"/>
        <v>2.5304690159251741E-2</v>
      </c>
      <c r="L167">
        <f t="shared" si="26"/>
        <v>6.4032734405573193E-4</v>
      </c>
      <c r="M167">
        <f t="shared" si="27"/>
        <v>-7.3535310372822735</v>
      </c>
      <c r="N167">
        <f t="shared" si="28"/>
        <v>2.5304690159251741E-2</v>
      </c>
      <c r="O167" s="4">
        <f t="shared" si="29"/>
        <v>1.0658897691409225E-4</v>
      </c>
      <c r="P167" s="3">
        <f t="shared" si="30"/>
        <v>2.0842743621673778E-3</v>
      </c>
    </row>
    <row r="168" spans="1:16" x14ac:dyDescent="0.25">
      <c r="A168">
        <v>3.5414289999999999</v>
      </c>
      <c r="B168">
        <v>410.75</v>
      </c>
      <c r="C168">
        <v>82.760002</v>
      </c>
      <c r="D168" s="3">
        <f t="shared" si="25"/>
        <v>-1.1079279181194224E-3</v>
      </c>
      <c r="E168" s="3">
        <f t="shared" si="25"/>
        <v>-1.8226002430133947E-3</v>
      </c>
      <c r="F168" s="3">
        <f t="shared" si="25"/>
        <v>-1.075785270103502E-2</v>
      </c>
      <c r="G168" s="4">
        <f t="shared" si="21"/>
        <v>1.9607264947208731E-5</v>
      </c>
      <c r="H168">
        <f t="shared" si="22"/>
        <v>3.3218716458324854E-6</v>
      </c>
      <c r="I168">
        <f t="shared" si="22"/>
        <v>1.1573139473716648E-4</v>
      </c>
      <c r="J168">
        <f t="shared" si="23"/>
        <v>0</v>
      </c>
      <c r="K168" s="4">
        <f t="shared" si="24"/>
        <v>-1.1079279181194224E-3</v>
      </c>
      <c r="L168">
        <f t="shared" si="26"/>
        <v>1.2275042717484375E-6</v>
      </c>
      <c r="M168">
        <f t="shared" si="27"/>
        <v>-13.61052749724433</v>
      </c>
      <c r="N168">
        <f t="shared" si="28"/>
        <v>1.1079279181194224E-3</v>
      </c>
      <c r="O168" s="4">
        <f t="shared" si="29"/>
        <v>6.4032734405573193E-4</v>
      </c>
      <c r="P168" s="3">
        <f t="shared" si="30"/>
        <v>1.0658897691409225E-4</v>
      </c>
    </row>
    <row r="169" spans="1:16" x14ac:dyDescent="0.25">
      <c r="A169">
        <v>3.376071</v>
      </c>
      <c r="B169">
        <v>379</v>
      </c>
      <c r="C169">
        <v>79.220000999999996</v>
      </c>
      <c r="D169" s="3">
        <f t="shared" si="25"/>
        <v>-4.6692450985181377E-2</v>
      </c>
      <c r="E169" s="3">
        <f t="shared" si="25"/>
        <v>-7.7297626293365784E-2</v>
      </c>
      <c r="F169" s="3">
        <f t="shared" si="25"/>
        <v>-4.2774298144652056E-2</v>
      </c>
      <c r="G169" s="4">
        <f t="shared" si="21"/>
        <v>3.3063517129463243E-3</v>
      </c>
      <c r="H169">
        <f t="shared" si="22"/>
        <v>5.9749230305888336E-3</v>
      </c>
      <c r="I169">
        <f t="shared" si="22"/>
        <v>1.8296405817675844E-3</v>
      </c>
      <c r="J169">
        <f t="shared" si="23"/>
        <v>0</v>
      </c>
      <c r="K169" s="4">
        <f t="shared" si="24"/>
        <v>-4.6692450985181377E-2</v>
      </c>
      <c r="L169">
        <f t="shared" si="26"/>
        <v>2.1801849790035652E-3</v>
      </c>
      <c r="M169">
        <f t="shared" si="27"/>
        <v>-6.1283455530270015</v>
      </c>
      <c r="N169">
        <f t="shared" si="28"/>
        <v>4.6692450985181377E-2</v>
      </c>
      <c r="O169" s="4">
        <f t="shared" si="29"/>
        <v>1.2275042717484375E-6</v>
      </c>
      <c r="P169" s="3">
        <f t="shared" si="30"/>
        <v>6.4032734405573193E-4</v>
      </c>
    </row>
    <row r="170" spans="1:16" x14ac:dyDescent="0.25">
      <c r="A170">
        <v>3.3703569999999998</v>
      </c>
      <c r="B170">
        <v>365.25</v>
      </c>
      <c r="C170">
        <v>79.029999000000004</v>
      </c>
      <c r="D170" s="3">
        <f t="shared" si="25"/>
        <v>-1.6924999503862281E-3</v>
      </c>
      <c r="E170" s="3">
        <f t="shared" si="25"/>
        <v>-3.6279683377308691E-2</v>
      </c>
      <c r="F170" s="3">
        <f t="shared" si="25"/>
        <v>-2.3984094622769847E-3</v>
      </c>
      <c r="G170" s="4">
        <f t="shared" si="21"/>
        <v>8.7013535900550202E-5</v>
      </c>
      <c r="H170">
        <f t="shared" si="22"/>
        <v>1.3162154259577685E-3</v>
      </c>
      <c r="I170">
        <f t="shared" si="22"/>
        <v>5.7523679487397752E-6</v>
      </c>
      <c r="J170">
        <f t="shared" si="23"/>
        <v>0</v>
      </c>
      <c r="K170" s="4">
        <f t="shared" si="24"/>
        <v>-1.6924999503862281E-3</v>
      </c>
      <c r="L170">
        <f t="shared" si="26"/>
        <v>2.8645560820573846E-6</v>
      </c>
      <c r="M170">
        <f t="shared" si="27"/>
        <v>-12.763097164983485</v>
      </c>
      <c r="N170">
        <f t="shared" si="28"/>
        <v>1.6924999503862281E-3</v>
      </c>
      <c r="O170" s="4">
        <f t="shared" si="29"/>
        <v>2.1801849790035652E-3</v>
      </c>
      <c r="P170" s="3">
        <f t="shared" si="30"/>
        <v>1.2275042717484375E-6</v>
      </c>
    </row>
    <row r="171" spans="1:16" x14ac:dyDescent="0.25">
      <c r="A171">
        <v>3.2371430000000001</v>
      </c>
      <c r="B171">
        <v>370.75</v>
      </c>
      <c r="C171">
        <v>78.180000000000007</v>
      </c>
      <c r="D171" s="3">
        <f t="shared" si="25"/>
        <v>-3.9525189764763713E-2</v>
      </c>
      <c r="E171" s="3">
        <f t="shared" si="25"/>
        <v>1.5058179329226595E-2</v>
      </c>
      <c r="F171" s="3">
        <f t="shared" si="25"/>
        <v>-1.0755396820895768E-2</v>
      </c>
      <c r="G171" s="4">
        <f t="shared" si="21"/>
        <v>-1.6195669408604211E-4</v>
      </c>
      <c r="H171">
        <f t="shared" si="22"/>
        <v>2.2674876471114711E-4</v>
      </c>
      <c r="I171">
        <f t="shared" si="22"/>
        <v>1.156785607749348E-4</v>
      </c>
      <c r="J171">
        <f t="shared" si="23"/>
        <v>0</v>
      </c>
      <c r="K171" s="4">
        <f t="shared" si="24"/>
        <v>-3.9525189764763713E-2</v>
      </c>
      <c r="L171">
        <f t="shared" si="26"/>
        <v>1.5622406259405822E-3</v>
      </c>
      <c r="M171">
        <f t="shared" si="27"/>
        <v>-6.4616341895311695</v>
      </c>
      <c r="N171">
        <f t="shared" si="28"/>
        <v>3.9525189764763713E-2</v>
      </c>
      <c r="O171" s="4">
        <f t="shared" si="29"/>
        <v>2.8645560820573846E-6</v>
      </c>
      <c r="P171" s="3">
        <f t="shared" si="30"/>
        <v>2.1801849790035652E-3</v>
      </c>
    </row>
    <row r="172" spans="1:16" x14ac:dyDescent="0.25">
      <c r="A172">
        <v>3.2571430000000001</v>
      </c>
      <c r="B172">
        <v>364</v>
      </c>
      <c r="C172">
        <v>77.419998000000007</v>
      </c>
      <c r="D172" s="3">
        <f t="shared" si="25"/>
        <v>6.1782874590341486E-3</v>
      </c>
      <c r="E172" s="3">
        <f t="shared" si="25"/>
        <v>-1.8206338503034436E-2</v>
      </c>
      <c r="F172" s="3">
        <f t="shared" si="25"/>
        <v>-9.7211818879509027E-3</v>
      </c>
      <c r="G172" s="4">
        <f t="shared" si="21"/>
        <v>1.7698712810160152E-4</v>
      </c>
      <c r="H172">
        <f t="shared" si="22"/>
        <v>3.3147076168707419E-4</v>
      </c>
      <c r="I172">
        <f t="shared" si="22"/>
        <v>9.4501377298624671E-5</v>
      </c>
      <c r="J172">
        <f t="shared" si="23"/>
        <v>0</v>
      </c>
      <c r="K172" s="4">
        <f t="shared" si="24"/>
        <v>6.1782874590341486E-3</v>
      </c>
      <c r="L172">
        <f t="shared" si="26"/>
        <v>3.8171235926458638E-5</v>
      </c>
      <c r="M172">
        <f t="shared" si="27"/>
        <v>-10.173428312206619</v>
      </c>
      <c r="N172">
        <f t="shared" si="28"/>
        <v>6.1782874590341486E-3</v>
      </c>
      <c r="O172" s="4">
        <f t="shared" si="29"/>
        <v>1.5622406259405822E-3</v>
      </c>
      <c r="P172" s="3">
        <f t="shared" si="30"/>
        <v>2.8645560820573846E-6</v>
      </c>
    </row>
    <row r="173" spans="1:16" x14ac:dyDescent="0.25">
      <c r="A173">
        <v>3.1053570000000001</v>
      </c>
      <c r="B173">
        <v>375.5</v>
      </c>
      <c r="C173">
        <v>74.650002000000001</v>
      </c>
      <c r="D173" s="3">
        <f t="shared" si="25"/>
        <v>-4.6600962868378781E-2</v>
      </c>
      <c r="E173" s="3">
        <f t="shared" si="25"/>
        <v>3.1593406593406703E-2</v>
      </c>
      <c r="F173" s="3">
        <f t="shared" si="25"/>
        <v>-3.5778817767471494E-2</v>
      </c>
      <c r="G173" s="4">
        <f t="shared" si="21"/>
        <v>-1.1303747371591308E-3</v>
      </c>
      <c r="H173">
        <f t="shared" si="22"/>
        <v>9.9814334017631415E-4</v>
      </c>
      <c r="I173">
        <f t="shared" si="22"/>
        <v>1.2801238008379339E-3</v>
      </c>
      <c r="J173">
        <f t="shared" si="23"/>
        <v>0</v>
      </c>
      <c r="K173" s="4">
        <f t="shared" si="24"/>
        <v>-4.6600962868378781E-2</v>
      </c>
      <c r="L173">
        <f t="shared" si="26"/>
        <v>2.1716497402600181E-3</v>
      </c>
      <c r="M173">
        <f t="shared" si="27"/>
        <v>-6.1322681513048796</v>
      </c>
      <c r="N173">
        <f t="shared" si="28"/>
        <v>4.6600962868378781E-2</v>
      </c>
      <c r="O173" s="4">
        <f t="shared" si="29"/>
        <v>3.8171235926458638E-5</v>
      </c>
      <c r="P173" s="3">
        <f t="shared" si="30"/>
        <v>1.5622406259405822E-3</v>
      </c>
    </row>
    <row r="174" spans="1:16" x14ac:dyDescent="0.25">
      <c r="A174">
        <v>3.223214</v>
      </c>
      <c r="B174">
        <v>372.75</v>
      </c>
      <c r="C174">
        <v>77.480002999999996</v>
      </c>
      <c r="D174" s="3">
        <f t="shared" si="25"/>
        <v>3.7952802205994285E-2</v>
      </c>
      <c r="E174" s="3">
        <f t="shared" si="25"/>
        <v>-7.3235685752329749E-3</v>
      </c>
      <c r="F174" s="3">
        <f t="shared" si="25"/>
        <v>3.7910260203341872E-2</v>
      </c>
      <c r="G174" s="4">
        <f t="shared" si="21"/>
        <v>-2.7763839030409978E-4</v>
      </c>
      <c r="H174">
        <f t="shared" si="22"/>
        <v>5.3634656676139947E-5</v>
      </c>
      <c r="I174">
        <f t="shared" si="22"/>
        <v>1.4371878286850866E-3</v>
      </c>
      <c r="J174">
        <f t="shared" si="23"/>
        <v>0</v>
      </c>
      <c r="K174" s="4">
        <f t="shared" si="24"/>
        <v>3.7952802205994285E-2</v>
      </c>
      <c r="L174">
        <f t="shared" si="26"/>
        <v>1.4404151952873247E-3</v>
      </c>
      <c r="M174">
        <f t="shared" si="27"/>
        <v>-6.5428238768927089</v>
      </c>
      <c r="N174">
        <f t="shared" si="28"/>
        <v>3.7952802205994285E-2</v>
      </c>
      <c r="O174" s="4">
        <f t="shared" si="29"/>
        <v>2.1716497402600181E-3</v>
      </c>
      <c r="P174" s="3">
        <f t="shared" si="30"/>
        <v>3.8171235926458638E-5</v>
      </c>
    </row>
    <row r="175" spans="1:16" x14ac:dyDescent="0.25">
      <c r="A175">
        <v>3.2557140000000002</v>
      </c>
      <c r="B175">
        <v>376.75</v>
      </c>
      <c r="C175">
        <v>76.870002999999997</v>
      </c>
      <c r="D175" s="3">
        <f t="shared" si="25"/>
        <v>1.008310338686802E-2</v>
      </c>
      <c r="E175" s="3">
        <f t="shared" si="25"/>
        <v>1.0731052984574108E-2</v>
      </c>
      <c r="F175" s="3">
        <f t="shared" si="25"/>
        <v>-7.8729991788978326E-3</v>
      </c>
      <c r="G175" s="4">
        <f t="shared" si="21"/>
        <v>-8.4485571336261086E-5</v>
      </c>
      <c r="H175">
        <f t="shared" si="22"/>
        <v>1.1515549815773687E-4</v>
      </c>
      <c r="I175">
        <f t="shared" si="22"/>
        <v>6.198411607092595E-5</v>
      </c>
      <c r="J175">
        <f t="shared" si="23"/>
        <v>0</v>
      </c>
      <c r="K175" s="4">
        <f t="shared" si="24"/>
        <v>1.008310338686802E-2</v>
      </c>
      <c r="L175">
        <f t="shared" si="26"/>
        <v>1.0166897391026933E-4</v>
      </c>
      <c r="M175">
        <f t="shared" si="27"/>
        <v>-9.1937883760831109</v>
      </c>
      <c r="N175">
        <f t="shared" si="28"/>
        <v>1.008310338686802E-2</v>
      </c>
      <c r="O175" s="4">
        <f t="shared" si="29"/>
        <v>1.4404151952873247E-3</v>
      </c>
      <c r="P175" s="3">
        <f t="shared" si="30"/>
        <v>2.1716497402600181E-3</v>
      </c>
    </row>
    <row r="176" spans="1:16" x14ac:dyDescent="0.25">
      <c r="A176">
        <v>3.1853570000000002</v>
      </c>
      <c r="B176">
        <v>400.25</v>
      </c>
      <c r="C176">
        <v>75.620002999999997</v>
      </c>
      <c r="D176" s="3">
        <f t="shared" si="25"/>
        <v>-2.1610313436622453E-2</v>
      </c>
      <c r="E176" s="3">
        <f t="shared" si="25"/>
        <v>6.2375580623755811E-2</v>
      </c>
      <c r="F176" s="3">
        <f t="shared" si="25"/>
        <v>-1.6261219607341504E-2</v>
      </c>
      <c r="G176" s="4">
        <f t="shared" si="21"/>
        <v>-1.0143030146583288E-3</v>
      </c>
      <c r="H176">
        <f t="shared" si="22"/>
        <v>3.8907130581506614E-3</v>
      </c>
      <c r="I176">
        <f t="shared" si="22"/>
        <v>2.644272631181878E-4</v>
      </c>
      <c r="J176">
        <f t="shared" si="23"/>
        <v>0</v>
      </c>
      <c r="K176" s="4">
        <f t="shared" si="24"/>
        <v>-2.1610313436622453E-2</v>
      </c>
      <c r="L176">
        <f t="shared" si="26"/>
        <v>4.6700564682906491E-4</v>
      </c>
      <c r="M176">
        <f t="shared" si="27"/>
        <v>-7.6691692086574212</v>
      </c>
      <c r="N176">
        <f t="shared" si="28"/>
        <v>2.1610313436622453E-2</v>
      </c>
      <c r="O176" s="4">
        <f t="shared" si="29"/>
        <v>1.0166897391026933E-4</v>
      </c>
      <c r="P176" s="3">
        <f t="shared" si="30"/>
        <v>1.4404151952873247E-3</v>
      </c>
    </row>
    <row r="177" spans="1:16" x14ac:dyDescent="0.25">
      <c r="A177">
        <v>3.1896429999999998</v>
      </c>
      <c r="B177">
        <v>386.5</v>
      </c>
      <c r="C177">
        <v>73.930000000000007</v>
      </c>
      <c r="D177" s="3">
        <f t="shared" si="25"/>
        <v>1.3455320706594609E-3</v>
      </c>
      <c r="E177" s="3">
        <f t="shared" si="25"/>
        <v>-3.4353529044347297E-2</v>
      </c>
      <c r="F177" s="3">
        <f t="shared" si="25"/>
        <v>-2.2348623815843904E-2</v>
      </c>
      <c r="G177" s="4">
        <f t="shared" si="21"/>
        <v>7.6775409735878525E-4</v>
      </c>
      <c r="H177">
        <f t="shared" si="22"/>
        <v>1.1801649578008133E-3</v>
      </c>
      <c r="I177">
        <f t="shared" si="22"/>
        <v>4.9946098646210533E-4</v>
      </c>
      <c r="J177">
        <f t="shared" si="23"/>
        <v>0</v>
      </c>
      <c r="K177" s="4">
        <f t="shared" si="24"/>
        <v>1.3455320706594609E-3</v>
      </c>
      <c r="L177">
        <f t="shared" si="26"/>
        <v>1.8104565531731364E-6</v>
      </c>
      <c r="M177">
        <f t="shared" si="27"/>
        <v>-13.221931505171355</v>
      </c>
      <c r="N177">
        <f t="shared" si="28"/>
        <v>1.3455320706594609E-3</v>
      </c>
      <c r="O177" s="4">
        <f t="shared" si="29"/>
        <v>4.6700564682906491E-4</v>
      </c>
      <c r="P177" s="3">
        <f t="shared" si="30"/>
        <v>1.0166897391026933E-4</v>
      </c>
    </row>
    <row r="178" spans="1:16" x14ac:dyDescent="0.25">
      <c r="A178">
        <v>3.140714</v>
      </c>
      <c r="B178">
        <v>366</v>
      </c>
      <c r="C178">
        <v>70.599997999999999</v>
      </c>
      <c r="D178" s="3">
        <f t="shared" si="25"/>
        <v>-1.5339961243311495E-2</v>
      </c>
      <c r="E178" s="3">
        <f t="shared" si="25"/>
        <v>-5.3040103492884905E-2</v>
      </c>
      <c r="F178" s="3">
        <f t="shared" si="25"/>
        <v>-4.5042634924929104E-2</v>
      </c>
      <c r="G178" s="4">
        <f t="shared" si="21"/>
        <v>2.3890660180104716E-3</v>
      </c>
      <c r="H178">
        <f t="shared" si="22"/>
        <v>2.8132525785359414E-3</v>
      </c>
      <c r="I178">
        <f t="shared" si="22"/>
        <v>2.028838960980443E-3</v>
      </c>
      <c r="J178">
        <f t="shared" si="23"/>
        <v>0</v>
      </c>
      <c r="K178" s="4">
        <f t="shared" si="24"/>
        <v>-1.5339961243311495E-2</v>
      </c>
      <c r="L178">
        <f t="shared" si="26"/>
        <v>2.3531441094629875E-4</v>
      </c>
      <c r="M178">
        <f t="shared" si="27"/>
        <v>-8.3545880191157096</v>
      </c>
      <c r="N178">
        <f t="shared" si="28"/>
        <v>1.5339961243311495E-2</v>
      </c>
      <c r="O178" s="4">
        <f t="shared" si="29"/>
        <v>1.8104565531731364E-6</v>
      </c>
      <c r="P178" s="3">
        <f t="shared" si="30"/>
        <v>4.6700564682906491E-4</v>
      </c>
    </row>
    <row r="179" spans="1:16" x14ac:dyDescent="0.25">
      <c r="A179">
        <v>3.1560709999999998</v>
      </c>
      <c r="B179">
        <v>361.25</v>
      </c>
      <c r="C179">
        <v>70.069999999999993</v>
      </c>
      <c r="D179" s="3">
        <f t="shared" si="25"/>
        <v>4.8896524802959362E-3</v>
      </c>
      <c r="E179" s="3">
        <f t="shared" si="25"/>
        <v>-1.2978142076502719E-2</v>
      </c>
      <c r="F179" s="3">
        <f t="shared" si="25"/>
        <v>-7.5070540370271166E-3</v>
      </c>
      <c r="G179" s="4">
        <f t="shared" si="21"/>
        <v>9.7427613868521215E-5</v>
      </c>
      <c r="H179">
        <f t="shared" si="22"/>
        <v>1.6843217175789032E-4</v>
      </c>
      <c r="I179">
        <f t="shared" si="22"/>
        <v>5.6355860314845132E-5</v>
      </c>
      <c r="J179">
        <f t="shared" si="23"/>
        <v>0</v>
      </c>
      <c r="K179" s="4">
        <f t="shared" si="24"/>
        <v>4.8896524802959362E-3</v>
      </c>
      <c r="L179">
        <f t="shared" si="26"/>
        <v>2.3908701378064201E-5</v>
      </c>
      <c r="M179">
        <f t="shared" si="27"/>
        <v>-10.641268090889819</v>
      </c>
      <c r="N179">
        <f t="shared" si="28"/>
        <v>4.8896524802959362E-3</v>
      </c>
      <c r="O179" s="4">
        <f t="shared" si="29"/>
        <v>2.3531441094629875E-4</v>
      </c>
      <c r="P179" s="3">
        <f t="shared" si="30"/>
        <v>1.8104565531731364E-6</v>
      </c>
    </row>
    <row r="180" spans="1:16" x14ac:dyDescent="0.25">
      <c r="A180">
        <v>3.2560709999999999</v>
      </c>
      <c r="B180">
        <v>382.25</v>
      </c>
      <c r="C180">
        <v>71.730002999999996</v>
      </c>
      <c r="D180" s="3">
        <f t="shared" si="25"/>
        <v>3.1684965262188447E-2</v>
      </c>
      <c r="E180" s="3">
        <f t="shared" si="25"/>
        <v>5.8131487889273359E-2</v>
      </c>
      <c r="F180" s="3">
        <f t="shared" si="25"/>
        <v>2.3690637933495129E-2</v>
      </c>
      <c r="G180" s="4">
        <f t="shared" si="21"/>
        <v>1.3771720321201321E-3</v>
      </c>
      <c r="H180">
        <f t="shared" si="22"/>
        <v>3.3792698842207351E-3</v>
      </c>
      <c r="I180">
        <f t="shared" si="22"/>
        <v>5.6124632569595832E-4</v>
      </c>
      <c r="J180">
        <f t="shared" si="23"/>
        <v>0</v>
      </c>
      <c r="K180" s="4">
        <f t="shared" si="24"/>
        <v>3.1684965262188447E-2</v>
      </c>
      <c r="L180">
        <f t="shared" si="26"/>
        <v>1.0039370236660885E-3</v>
      </c>
      <c r="M180">
        <f t="shared" si="27"/>
        <v>-6.9038259851121042</v>
      </c>
      <c r="N180">
        <f t="shared" si="28"/>
        <v>3.1684965262188447E-2</v>
      </c>
      <c r="O180" s="4">
        <f t="shared" si="29"/>
        <v>2.3908701378064201E-5</v>
      </c>
      <c r="P180" s="3">
        <f t="shared" si="30"/>
        <v>2.3531441094629875E-4</v>
      </c>
    </row>
    <row r="181" spans="1:16" x14ac:dyDescent="0.25">
      <c r="A181">
        <v>3.172857</v>
      </c>
      <c r="B181">
        <v>366</v>
      </c>
      <c r="C181">
        <v>68.800003000000004</v>
      </c>
      <c r="D181" s="3">
        <f t="shared" si="25"/>
        <v>-2.5556568023240245E-2</v>
      </c>
      <c r="E181" s="3">
        <f t="shared" si="25"/>
        <v>-4.2511445389143199E-2</v>
      </c>
      <c r="F181" s="3">
        <f t="shared" si="25"/>
        <v>-4.0847621322419148E-2</v>
      </c>
      <c r="G181" s="4">
        <f t="shared" si="21"/>
        <v>1.7364914231244228E-3</v>
      </c>
      <c r="H181">
        <f t="shared" si="22"/>
        <v>1.8072229890741046E-3</v>
      </c>
      <c r="I181">
        <f t="shared" si="22"/>
        <v>1.6685281676997513E-3</v>
      </c>
      <c r="J181">
        <f t="shared" si="23"/>
        <v>0</v>
      </c>
      <c r="K181" s="4">
        <f t="shared" si="24"/>
        <v>-2.5556568023240245E-2</v>
      </c>
      <c r="L181">
        <f t="shared" si="26"/>
        <v>6.5313816912650582E-4</v>
      </c>
      <c r="M181">
        <f t="shared" si="27"/>
        <v>-7.3337218597584801</v>
      </c>
      <c r="N181">
        <f t="shared" si="28"/>
        <v>2.5556568023240245E-2</v>
      </c>
      <c r="O181" s="4">
        <f t="shared" si="29"/>
        <v>1.0039370236660885E-3</v>
      </c>
      <c r="P181" s="3">
        <f t="shared" si="30"/>
        <v>2.3908701378064201E-5</v>
      </c>
    </row>
    <row r="182" spans="1:16" x14ac:dyDescent="0.25">
      <c r="A182">
        <v>3.0464289999999998</v>
      </c>
      <c r="B182">
        <v>364.75</v>
      </c>
      <c r="C182">
        <v>68.919998000000007</v>
      </c>
      <c r="D182" s="3">
        <f t="shared" si="25"/>
        <v>-3.984673749872758E-2</v>
      </c>
      <c r="E182" s="3">
        <f t="shared" si="25"/>
        <v>-3.415300546448119E-3</v>
      </c>
      <c r="F182" s="3">
        <f t="shared" si="25"/>
        <v>1.7441132960416272E-3</v>
      </c>
      <c r="G182" s="4">
        <f t="shared" si="21"/>
        <v>-5.9566710930383995E-6</v>
      </c>
      <c r="H182">
        <f t="shared" si="22"/>
        <v>1.166427782256882E-5</v>
      </c>
      <c r="I182">
        <f t="shared" si="22"/>
        <v>3.0419311894291891E-6</v>
      </c>
      <c r="J182">
        <f t="shared" si="23"/>
        <v>0</v>
      </c>
      <c r="K182" s="4">
        <f t="shared" si="24"/>
        <v>-3.984673749872758E-2</v>
      </c>
      <c r="L182">
        <f t="shared" si="26"/>
        <v>1.5877624892925027E-3</v>
      </c>
      <c r="M182">
        <f t="shared" si="27"/>
        <v>-6.4454294932800043</v>
      </c>
      <c r="N182">
        <f t="shared" si="28"/>
        <v>3.984673749872758E-2</v>
      </c>
      <c r="O182" s="4">
        <f t="shared" si="29"/>
        <v>6.5313816912650582E-4</v>
      </c>
      <c r="P182" s="3">
        <f t="shared" si="30"/>
        <v>1.0039370236660885E-3</v>
      </c>
    </row>
    <row r="183" spans="1:16" x14ac:dyDescent="0.25">
      <c r="A183">
        <v>2.9682140000000001</v>
      </c>
      <c r="B183">
        <v>382.25</v>
      </c>
      <c r="C183">
        <v>68.110000999999997</v>
      </c>
      <c r="D183" s="3">
        <f t="shared" si="25"/>
        <v>-2.5674322296695529E-2</v>
      </c>
      <c r="E183" s="3">
        <f t="shared" si="25"/>
        <v>4.7978067169293981E-2</v>
      </c>
      <c r="F183" s="3">
        <f t="shared" si="25"/>
        <v>-1.175271363182584E-2</v>
      </c>
      <c r="G183" s="4">
        <f t="shared" si="21"/>
        <v>-5.6387248404921714E-4</v>
      </c>
      <c r="H183">
        <f t="shared" si="22"/>
        <v>2.3018949293012849E-3</v>
      </c>
      <c r="I183">
        <f t="shared" si="22"/>
        <v>1.3812627771170492E-4</v>
      </c>
      <c r="J183">
        <f t="shared" si="23"/>
        <v>0</v>
      </c>
      <c r="K183" s="4">
        <f t="shared" si="24"/>
        <v>-2.5674322296695529E-2</v>
      </c>
      <c r="L183">
        <f t="shared" si="26"/>
        <v>6.5917082539459712E-4</v>
      </c>
      <c r="M183">
        <f t="shared" si="27"/>
        <v>-7.3245278379415559</v>
      </c>
      <c r="N183">
        <f t="shared" si="28"/>
        <v>2.5674322296695529E-2</v>
      </c>
      <c r="O183" s="4">
        <f t="shared" si="29"/>
        <v>1.5877624892925027E-3</v>
      </c>
      <c r="P183" s="3">
        <f t="shared" si="30"/>
        <v>6.5313816912650582E-4</v>
      </c>
    </row>
    <row r="184" spans="1:16" x14ac:dyDescent="0.25">
      <c r="A184">
        <v>3.1653570000000002</v>
      </c>
      <c r="B184">
        <v>384.25</v>
      </c>
      <c r="C184">
        <v>72.169998000000007</v>
      </c>
      <c r="D184" s="3">
        <f t="shared" si="25"/>
        <v>6.641805476289786E-2</v>
      </c>
      <c r="E184" s="3">
        <f t="shared" si="25"/>
        <v>5.2321778940485064E-3</v>
      </c>
      <c r="F184" s="3">
        <f t="shared" si="25"/>
        <v>5.9609410371319838E-2</v>
      </c>
      <c r="G184" s="4">
        <f t="shared" si="21"/>
        <v>3.1188703922208544E-4</v>
      </c>
      <c r="H184">
        <f t="shared" si="22"/>
        <v>2.7375685514969864E-5</v>
      </c>
      <c r="I184">
        <f t="shared" si="22"/>
        <v>3.5532818048164129E-3</v>
      </c>
      <c r="J184">
        <f t="shared" si="23"/>
        <v>0</v>
      </c>
      <c r="K184" s="4">
        <f t="shared" si="24"/>
        <v>6.641805476289786E-2</v>
      </c>
      <c r="L184">
        <f t="shared" si="26"/>
        <v>4.4113579984872992E-3</v>
      </c>
      <c r="M184">
        <f t="shared" si="27"/>
        <v>-5.4235727007610715</v>
      </c>
      <c r="N184">
        <f t="shared" si="28"/>
        <v>6.641805476289786E-2</v>
      </c>
      <c r="O184" s="4">
        <f t="shared" si="29"/>
        <v>6.5917082539459712E-4</v>
      </c>
      <c r="P184" s="3">
        <f t="shared" si="30"/>
        <v>1.5877624892925027E-3</v>
      </c>
    </row>
    <row r="185" spans="1:16" x14ac:dyDescent="0.25">
      <c r="A185">
        <v>3.31</v>
      </c>
      <c r="B185">
        <v>363.5</v>
      </c>
      <c r="C185">
        <v>72.639999000000003</v>
      </c>
      <c r="D185" s="3">
        <f t="shared" si="25"/>
        <v>4.5695635594973805E-2</v>
      </c>
      <c r="E185" s="3">
        <f t="shared" si="25"/>
        <v>-5.4001301236174415E-2</v>
      </c>
      <c r="F185" s="3">
        <f t="shared" si="25"/>
        <v>6.5124153114151095E-3</v>
      </c>
      <c r="G185" s="4">
        <f t="shared" si="21"/>
        <v>-3.5167890100680195E-4</v>
      </c>
      <c r="H185">
        <f t="shared" si="22"/>
        <v>2.9161405352000525E-3</v>
      </c>
      <c r="I185">
        <f t="shared" si="22"/>
        <v>4.2411553188353961E-5</v>
      </c>
      <c r="J185">
        <f t="shared" si="23"/>
        <v>0</v>
      </c>
      <c r="K185" s="4">
        <f t="shared" si="24"/>
        <v>4.5695635594973805E-2</v>
      </c>
      <c r="L185">
        <f t="shared" si="26"/>
        <v>2.088091112428637E-3</v>
      </c>
      <c r="M185">
        <f t="shared" si="27"/>
        <v>-6.1715049736931658</v>
      </c>
      <c r="N185">
        <f t="shared" si="28"/>
        <v>4.5695635594973805E-2</v>
      </c>
      <c r="O185" s="4">
        <f t="shared" si="29"/>
        <v>4.4113579984872992E-3</v>
      </c>
      <c r="P185" s="3">
        <f t="shared" si="30"/>
        <v>6.5917082539459712E-4</v>
      </c>
    </row>
    <row r="186" spans="1:16" x14ac:dyDescent="0.25">
      <c r="A186">
        <v>3.441071</v>
      </c>
      <c r="B186">
        <v>363.5</v>
      </c>
      <c r="C186">
        <v>75.5</v>
      </c>
      <c r="D186" s="3">
        <f t="shared" si="25"/>
        <v>3.9598489425981764E-2</v>
      </c>
      <c r="E186" s="3">
        <f t="shared" si="25"/>
        <v>0</v>
      </c>
      <c r="F186" s="3">
        <f t="shared" si="25"/>
        <v>3.9372261004574138E-2</v>
      </c>
      <c r="G186" s="4">
        <f t="shared" si="21"/>
        <v>0</v>
      </c>
      <c r="H186">
        <f t="shared" si="22"/>
        <v>0</v>
      </c>
      <c r="I186">
        <f t="shared" si="22"/>
        <v>1.5501749366123093E-3</v>
      </c>
      <c r="J186">
        <f t="shared" si="23"/>
        <v>0</v>
      </c>
      <c r="K186" s="4">
        <f t="shared" si="24"/>
        <v>3.9598489425981764E-2</v>
      </c>
      <c r="L186">
        <f t="shared" si="26"/>
        <v>1.5680403648195896E-3</v>
      </c>
      <c r="M186">
        <f t="shared" si="27"/>
        <v>-6.4579286145156267</v>
      </c>
      <c r="N186">
        <f t="shared" si="28"/>
        <v>3.9598489425981764E-2</v>
      </c>
      <c r="O186" s="4">
        <f t="shared" si="29"/>
        <v>2.088091112428637E-3</v>
      </c>
      <c r="P186" s="3">
        <f t="shared" si="30"/>
        <v>4.4113579984872992E-3</v>
      </c>
    </row>
    <row r="187" spans="1:16" x14ac:dyDescent="0.25">
      <c r="A187">
        <v>3.4260709999999999</v>
      </c>
      <c r="B187">
        <v>390</v>
      </c>
      <c r="C187">
        <v>76.089995999999999</v>
      </c>
      <c r="D187" s="3">
        <f t="shared" si="25"/>
        <v>-4.3591079637705921E-3</v>
      </c>
      <c r="E187" s="3">
        <f t="shared" si="25"/>
        <v>7.2902338376891418E-2</v>
      </c>
      <c r="F187" s="3">
        <f t="shared" si="25"/>
        <v>7.8145165562912844E-3</v>
      </c>
      <c r="G187" s="4">
        <f t="shared" si="21"/>
        <v>5.6969653023856742E-4</v>
      </c>
      <c r="H187">
        <f t="shared" si="22"/>
        <v>5.3147509408187753E-3</v>
      </c>
      <c r="I187">
        <f t="shared" si="22"/>
        <v>6.1066669008550599E-5</v>
      </c>
      <c r="J187">
        <f t="shared" si="23"/>
        <v>0</v>
      </c>
      <c r="K187" s="4">
        <f t="shared" si="24"/>
        <v>-4.3591079637705921E-3</v>
      </c>
      <c r="L187">
        <f t="shared" si="26"/>
        <v>1.9001822239808199E-5</v>
      </c>
      <c r="M187">
        <f t="shared" si="27"/>
        <v>-10.870975676038324</v>
      </c>
      <c r="N187">
        <f t="shared" si="28"/>
        <v>4.3591079637705921E-3</v>
      </c>
      <c r="O187" s="4">
        <f t="shared" si="29"/>
        <v>1.5680403648195896E-3</v>
      </c>
      <c r="P187" s="3">
        <f t="shared" si="30"/>
        <v>2.088091112428637E-3</v>
      </c>
    </row>
    <row r="188" spans="1:16" x14ac:dyDescent="0.25">
      <c r="A188">
        <v>3.4078569999999999</v>
      </c>
      <c r="B188">
        <v>381.25</v>
      </c>
      <c r="C188">
        <v>75.860000999999997</v>
      </c>
      <c r="D188" s="3">
        <f t="shared" si="25"/>
        <v>-5.3162937954291944E-3</v>
      </c>
      <c r="E188" s="3">
        <f t="shared" si="25"/>
        <v>-2.2435897435897467E-2</v>
      </c>
      <c r="F188" s="3">
        <f t="shared" si="25"/>
        <v>-3.022670680650319E-3</v>
      </c>
      <c r="G188" s="4">
        <f t="shared" si="21"/>
        <v>6.7816329373564938E-5</v>
      </c>
      <c r="H188">
        <f t="shared" si="22"/>
        <v>5.0336949375411055E-4</v>
      </c>
      <c r="I188">
        <f t="shared" si="22"/>
        <v>9.136538043663063E-6</v>
      </c>
      <c r="J188">
        <f t="shared" si="23"/>
        <v>0</v>
      </c>
      <c r="K188" s="4">
        <f t="shared" si="24"/>
        <v>-5.3162937954291944E-3</v>
      </c>
      <c r="L188">
        <f t="shared" si="26"/>
        <v>2.8262979719318949E-5</v>
      </c>
      <c r="M188">
        <f t="shared" si="27"/>
        <v>-10.473957746799897</v>
      </c>
      <c r="N188">
        <f t="shared" si="28"/>
        <v>5.3162937954291944E-3</v>
      </c>
      <c r="O188" s="4">
        <f t="shared" si="29"/>
        <v>1.9001822239808199E-5</v>
      </c>
      <c r="P188" s="3">
        <f t="shared" si="30"/>
        <v>1.5680403648195896E-3</v>
      </c>
    </row>
    <row r="189" spans="1:16" x14ac:dyDescent="0.25">
      <c r="A189">
        <v>3.5592860000000002</v>
      </c>
      <c r="B189">
        <v>399.75</v>
      </c>
      <c r="C189">
        <v>78.180000000000007</v>
      </c>
      <c r="D189" s="3">
        <f t="shared" si="25"/>
        <v>4.4435256526315525E-2</v>
      </c>
      <c r="E189" s="3">
        <f t="shared" si="25"/>
        <v>4.85245901639344E-2</v>
      </c>
      <c r="F189" s="3">
        <f t="shared" si="25"/>
        <v>3.0582638668829043E-2</v>
      </c>
      <c r="G189" s="4">
        <f t="shared" si="21"/>
        <v>1.4840100075366215E-3</v>
      </c>
      <c r="H189">
        <f t="shared" si="22"/>
        <v>2.3546358505777991E-3</v>
      </c>
      <c r="I189">
        <f t="shared" si="22"/>
        <v>9.3529778794815743E-4</v>
      </c>
      <c r="J189">
        <f t="shared" si="23"/>
        <v>0</v>
      </c>
      <c r="K189" s="4">
        <f t="shared" si="24"/>
        <v>4.4435256526315525E-2</v>
      </c>
      <c r="L189">
        <f t="shared" si="26"/>
        <v>1.9744920225594664E-3</v>
      </c>
      <c r="M189">
        <f t="shared" si="27"/>
        <v>-6.2274441174789725</v>
      </c>
      <c r="N189">
        <f t="shared" si="28"/>
        <v>4.4435256526315525E-2</v>
      </c>
      <c r="O189" s="4">
        <f t="shared" si="29"/>
        <v>2.8262979719318949E-5</v>
      </c>
      <c r="P189" s="3">
        <f t="shared" si="30"/>
        <v>1.9001822239808199E-5</v>
      </c>
    </row>
    <row r="190" spans="1:16" x14ac:dyDescent="0.25">
      <c r="A190">
        <v>3.6257139999999999</v>
      </c>
      <c r="B190">
        <v>402</v>
      </c>
      <c r="C190">
        <v>79.930000000000007</v>
      </c>
      <c r="D190" s="3">
        <f t="shared" si="25"/>
        <v>1.8663293705535322E-2</v>
      </c>
      <c r="E190" s="3">
        <f t="shared" si="25"/>
        <v>5.6285178236397115E-3</v>
      </c>
      <c r="F190" s="3">
        <f t="shared" si="25"/>
        <v>2.2384241493988322E-2</v>
      </c>
      <c r="G190" s="4">
        <f t="shared" si="21"/>
        <v>1.2599010221756886E-4</v>
      </c>
      <c r="H190">
        <f t="shared" si="22"/>
        <v>3.1680212891029914E-5</v>
      </c>
      <c r="I190">
        <f t="shared" si="22"/>
        <v>5.0105426726118857E-4</v>
      </c>
      <c r="J190">
        <f t="shared" si="23"/>
        <v>0</v>
      </c>
      <c r="K190" s="4">
        <f t="shared" si="24"/>
        <v>1.8663293705535322E-2</v>
      </c>
      <c r="L190">
        <f t="shared" si="26"/>
        <v>3.4831853193907435E-4</v>
      </c>
      <c r="M190">
        <f t="shared" si="27"/>
        <v>-7.9623931751772199</v>
      </c>
      <c r="N190">
        <f t="shared" si="28"/>
        <v>1.8663293705535322E-2</v>
      </c>
      <c r="O190" s="4">
        <f t="shared" si="29"/>
        <v>1.9744920225594664E-3</v>
      </c>
      <c r="P190" s="3">
        <f t="shared" si="30"/>
        <v>2.8262979719318949E-5</v>
      </c>
    </row>
    <row r="191" spans="1:16" x14ac:dyDescent="0.25">
      <c r="A191">
        <v>3.629286</v>
      </c>
      <c r="B191">
        <v>427.75</v>
      </c>
      <c r="C191">
        <v>78.940002000000007</v>
      </c>
      <c r="D191" s="3">
        <f t="shared" si="25"/>
        <v>9.8518526281998753E-4</v>
      </c>
      <c r="E191" s="3">
        <f t="shared" si="25"/>
        <v>6.4054726368159232E-2</v>
      </c>
      <c r="F191" s="3">
        <f t="shared" si="25"/>
        <v>-1.238581258601279E-2</v>
      </c>
      <c r="G191" s="4">
        <f t="shared" si="21"/>
        <v>-7.9336983604435195E-4</v>
      </c>
      <c r="H191">
        <f t="shared" si="22"/>
        <v>4.1030079700997537E-3</v>
      </c>
      <c r="I191">
        <f t="shared" si="22"/>
        <v>1.5340835341583285E-4</v>
      </c>
      <c r="J191">
        <f t="shared" si="23"/>
        <v>0</v>
      </c>
      <c r="K191" s="4">
        <f t="shared" si="24"/>
        <v>9.8518526281998753E-4</v>
      </c>
      <c r="L191">
        <f t="shared" si="26"/>
        <v>9.7059000207768797E-7</v>
      </c>
      <c r="M191">
        <f t="shared" si="27"/>
        <v>-13.845361700793145</v>
      </c>
      <c r="N191">
        <f t="shared" si="28"/>
        <v>9.8518526281998753E-4</v>
      </c>
      <c r="O191" s="4">
        <f t="shared" si="29"/>
        <v>3.4831853193907435E-4</v>
      </c>
      <c r="P191" s="3">
        <f t="shared" si="30"/>
        <v>1.9744920225594664E-3</v>
      </c>
    </row>
    <row r="192" spans="1:16" x14ac:dyDescent="0.25">
      <c r="A192">
        <v>3.6282139999999998</v>
      </c>
      <c r="B192">
        <v>435.75</v>
      </c>
      <c r="C192">
        <v>76.709998999999996</v>
      </c>
      <c r="D192" s="3">
        <f t="shared" si="25"/>
        <v>-2.9537490294240243E-4</v>
      </c>
      <c r="E192" s="3">
        <f t="shared" si="25"/>
        <v>1.8702513150204547E-2</v>
      </c>
      <c r="F192" s="3">
        <f t="shared" si="25"/>
        <v>-2.8249340556135372E-2</v>
      </c>
      <c r="G192" s="4">
        <f t="shared" si="21"/>
        <v>-5.2833366323572846E-4</v>
      </c>
      <c r="H192">
        <f t="shared" si="22"/>
        <v>3.49783998133574E-4</v>
      </c>
      <c r="I192">
        <f t="shared" si="22"/>
        <v>7.9802524185651469E-4</v>
      </c>
      <c r="J192">
        <f t="shared" si="23"/>
        <v>0</v>
      </c>
      <c r="K192" s="4">
        <f t="shared" si="24"/>
        <v>-2.9537490294240243E-4</v>
      </c>
      <c r="L192">
        <f t="shared" si="26"/>
        <v>8.7246333288233655E-8</v>
      </c>
      <c r="M192">
        <f t="shared" si="27"/>
        <v>-16.254530302096722</v>
      </c>
      <c r="N192">
        <f t="shared" si="28"/>
        <v>2.9537490294240243E-4</v>
      </c>
      <c r="O192" s="4">
        <f t="shared" si="29"/>
        <v>9.7059000207768797E-7</v>
      </c>
      <c r="P192" s="3">
        <f t="shared" si="30"/>
        <v>3.4831853193907435E-4</v>
      </c>
    </row>
    <row r="193" spans="1:16" x14ac:dyDescent="0.25">
      <c r="A193">
        <v>3.8450000000000002</v>
      </c>
      <c r="B193">
        <v>467.5</v>
      </c>
      <c r="C193">
        <v>82.220000999999996</v>
      </c>
      <c r="D193" s="3">
        <f t="shared" si="25"/>
        <v>5.9750058844379117E-2</v>
      </c>
      <c r="E193" s="3">
        <f t="shared" si="25"/>
        <v>7.2862880091795645E-2</v>
      </c>
      <c r="F193" s="3">
        <f t="shared" si="25"/>
        <v>7.1828993245065753E-2</v>
      </c>
      <c r="G193" s="4">
        <f t="shared" si="21"/>
        <v>5.2336673219296253E-3</v>
      </c>
      <c r="H193">
        <f t="shared" si="22"/>
        <v>5.3089992952713898E-3</v>
      </c>
      <c r="I193">
        <f t="shared" si="22"/>
        <v>5.1594042705997017E-3</v>
      </c>
      <c r="J193">
        <f t="shared" si="23"/>
        <v>0</v>
      </c>
      <c r="K193" s="4">
        <f t="shared" si="24"/>
        <v>5.9750058844379117E-2</v>
      </c>
      <c r="L193">
        <f t="shared" si="26"/>
        <v>3.5700695319067673E-3</v>
      </c>
      <c r="M193">
        <f t="shared" si="27"/>
        <v>-5.6351702066556735</v>
      </c>
      <c r="N193">
        <f t="shared" si="28"/>
        <v>5.9750058844379117E-2</v>
      </c>
      <c r="O193" s="4">
        <f t="shared" si="29"/>
        <v>8.7246333288233655E-8</v>
      </c>
      <c r="P193" s="3">
        <f t="shared" si="30"/>
        <v>9.7059000207768797E-7</v>
      </c>
    </row>
    <row r="194" spans="1:16" x14ac:dyDescent="0.25">
      <c r="A194">
        <v>3.8035709999999998</v>
      </c>
      <c r="B194">
        <v>468.25</v>
      </c>
      <c r="C194">
        <v>80.599997999999999</v>
      </c>
      <c r="D194" s="3">
        <f t="shared" si="25"/>
        <v>-1.077477243172964E-2</v>
      </c>
      <c r="E194" s="3">
        <f t="shared" si="25"/>
        <v>1.6042780748664054E-3</v>
      </c>
      <c r="F194" s="3">
        <f t="shared" si="25"/>
        <v>-1.9703271470405292E-2</v>
      </c>
      <c r="G194" s="4">
        <f t="shared" si="21"/>
        <v>-3.1609526423111972E-5</v>
      </c>
      <c r="H194">
        <f t="shared" si="22"/>
        <v>2.5737081414970599E-6</v>
      </c>
      <c r="I194">
        <f t="shared" si="22"/>
        <v>3.8821890663648715E-4</v>
      </c>
      <c r="J194">
        <f t="shared" si="23"/>
        <v>0</v>
      </c>
      <c r="K194" s="4">
        <f t="shared" si="24"/>
        <v>-1.077477243172964E-2</v>
      </c>
      <c r="L194">
        <f t="shared" si="26"/>
        <v>1.1609572095556106E-4</v>
      </c>
      <c r="M194">
        <f t="shared" si="27"/>
        <v>-9.0610955264808961</v>
      </c>
      <c r="N194">
        <f t="shared" si="28"/>
        <v>1.077477243172964E-2</v>
      </c>
      <c r="O194" s="4">
        <f t="shared" si="29"/>
        <v>3.5700695319067673E-3</v>
      </c>
      <c r="P194" s="3">
        <f t="shared" si="30"/>
        <v>8.7246333288233655E-8</v>
      </c>
    </row>
    <row r="195" spans="1:16" x14ac:dyDescent="0.25">
      <c r="A195">
        <v>3.8032140000000001</v>
      </c>
      <c r="B195">
        <v>465.75</v>
      </c>
      <c r="C195">
        <v>81.449996999999996</v>
      </c>
      <c r="D195" s="3">
        <f t="shared" si="25"/>
        <v>-9.3859165505194575E-5</v>
      </c>
      <c r="E195" s="3">
        <f t="shared" si="25"/>
        <v>-5.3390282968499569E-3</v>
      </c>
      <c r="F195" s="3">
        <f t="shared" si="25"/>
        <v>1.0545893561932695E-2</v>
      </c>
      <c r="G195" s="4">
        <f t="shared" ref="G195:G258" si="31">E195*F195</f>
        <v>-5.6304824142726443E-5</v>
      </c>
      <c r="H195">
        <f t="shared" ref="H195:I258" si="32">E195^2</f>
        <v>2.8505223154564552E-5</v>
      </c>
      <c r="I195">
        <f t="shared" si="32"/>
        <v>1.1121587101961348E-4</v>
      </c>
      <c r="J195">
        <f t="shared" ref="J195:J258" si="33">E195*$V$19+$W$19*F195+$X$19</f>
        <v>0</v>
      </c>
      <c r="K195" s="4">
        <f t="shared" ref="K195:K258" si="34">D195-J195</f>
        <v>-9.3859165505194575E-5</v>
      </c>
      <c r="L195">
        <f t="shared" si="26"/>
        <v>8.8095429493315072E-9</v>
      </c>
      <c r="M195">
        <f t="shared" si="27"/>
        <v>-18.547430276967049</v>
      </c>
      <c r="N195">
        <f t="shared" si="28"/>
        <v>9.3859165505194575E-5</v>
      </c>
      <c r="O195" s="4">
        <f t="shared" si="29"/>
        <v>1.1609572095556106E-4</v>
      </c>
      <c r="P195" s="3">
        <f t="shared" si="30"/>
        <v>3.5700695319067673E-3</v>
      </c>
    </row>
    <row r="196" spans="1:16" x14ac:dyDescent="0.25">
      <c r="A196">
        <v>3.9239289999999998</v>
      </c>
      <c r="B196">
        <v>463.25</v>
      </c>
      <c r="C196">
        <v>83.110000999999997</v>
      </c>
      <c r="D196" s="3">
        <f t="shared" ref="D196:F259" si="35">A196/A195-1</f>
        <v>3.1740259685623773E-2</v>
      </c>
      <c r="E196" s="3">
        <f t="shared" si="35"/>
        <v>-5.3676865271068408E-3</v>
      </c>
      <c r="F196" s="3">
        <f t="shared" si="35"/>
        <v>2.0380651456623156E-2</v>
      </c>
      <c r="G196" s="4">
        <f t="shared" si="31"/>
        <v>-1.0939694823737653E-4</v>
      </c>
      <c r="H196">
        <f t="shared" si="32"/>
        <v>2.8812058653284298E-5</v>
      </c>
      <c r="I196">
        <f t="shared" si="32"/>
        <v>4.1537095379635557E-4</v>
      </c>
      <c r="J196">
        <f t="shared" si="33"/>
        <v>0</v>
      </c>
      <c r="K196" s="4">
        <f t="shared" si="34"/>
        <v>3.1740259685623773E-2</v>
      </c>
      <c r="L196">
        <f t="shared" ref="L196:L259" si="36">K196^2</f>
        <v>1.0074440849108337E-3</v>
      </c>
      <c r="M196">
        <f t="shared" ref="M196:M259" si="37">LN(L196)</f>
        <v>-6.9003387645313614</v>
      </c>
      <c r="N196">
        <f t="shared" ref="N196:N259" si="38">ABS(K196)</f>
        <v>3.1740259685623773E-2</v>
      </c>
      <c r="O196" s="4">
        <f t="shared" si="29"/>
        <v>8.8095429493315072E-9</v>
      </c>
      <c r="P196" s="3">
        <f t="shared" si="30"/>
        <v>1.1609572095556106E-4</v>
      </c>
    </row>
    <row r="197" spans="1:16" x14ac:dyDescent="0.25">
      <c r="A197">
        <v>3.816071</v>
      </c>
      <c r="B197">
        <v>455.25</v>
      </c>
      <c r="C197">
        <v>81.610000999999997</v>
      </c>
      <c r="D197" s="3">
        <f t="shared" si="35"/>
        <v>-2.748724556433102E-2</v>
      </c>
      <c r="E197" s="3">
        <f t="shared" si="35"/>
        <v>-1.7269293038316258E-2</v>
      </c>
      <c r="F197" s="3">
        <f t="shared" si="35"/>
        <v>-1.8048369413447563E-2</v>
      </c>
      <c r="G197" s="4">
        <f t="shared" si="31"/>
        <v>3.116825802646101E-4</v>
      </c>
      <c r="H197">
        <f t="shared" si="32"/>
        <v>2.9822848204323838E-4</v>
      </c>
      <c r="I197">
        <f t="shared" si="32"/>
        <v>3.257436384842695E-4</v>
      </c>
      <c r="J197">
        <f t="shared" si="33"/>
        <v>0</v>
      </c>
      <c r="K197" s="4">
        <f t="shared" si="34"/>
        <v>-2.748724556433102E-2</v>
      </c>
      <c r="L197">
        <f t="shared" si="36"/>
        <v>7.5554866871383537E-4</v>
      </c>
      <c r="M197">
        <f t="shared" si="37"/>
        <v>-7.1880663591154077</v>
      </c>
      <c r="N197">
        <f t="shared" si="38"/>
        <v>2.748724556433102E-2</v>
      </c>
      <c r="O197" s="4">
        <f t="shared" ref="O197:O260" si="39">L196</f>
        <v>1.0074440849108337E-3</v>
      </c>
      <c r="P197" s="3">
        <f t="shared" si="30"/>
        <v>8.8095429493315072E-9</v>
      </c>
    </row>
    <row r="198" spans="1:16" x14ac:dyDescent="0.25">
      <c r="A198">
        <v>3.731786</v>
      </c>
      <c r="B198">
        <v>439.25</v>
      </c>
      <c r="C198">
        <v>78.790001000000004</v>
      </c>
      <c r="D198" s="3">
        <f t="shared" si="35"/>
        <v>-2.2086853205823487E-2</v>
      </c>
      <c r="E198" s="3">
        <f t="shared" si="35"/>
        <v>-3.5145524437122488E-2</v>
      </c>
      <c r="F198" s="3">
        <f t="shared" si="35"/>
        <v>-3.455458847500803E-2</v>
      </c>
      <c r="G198" s="4">
        <f t="shared" si="31"/>
        <v>1.2144391336631059E-3</v>
      </c>
      <c r="H198">
        <f t="shared" si="32"/>
        <v>1.235207887960374E-3</v>
      </c>
      <c r="I198">
        <f t="shared" si="32"/>
        <v>1.1940195846771578E-3</v>
      </c>
      <c r="J198">
        <f t="shared" si="33"/>
        <v>0</v>
      </c>
      <c r="K198" s="4">
        <f t="shared" si="34"/>
        <v>-2.2086853205823487E-2</v>
      </c>
      <c r="L198">
        <f t="shared" si="36"/>
        <v>4.8782908453559522E-4</v>
      </c>
      <c r="M198">
        <f t="shared" si="37"/>
        <v>-7.6255454500656787</v>
      </c>
      <c r="N198">
        <f t="shared" si="38"/>
        <v>2.2086853205823487E-2</v>
      </c>
      <c r="O198" s="4">
        <f t="shared" si="39"/>
        <v>7.5554866871383537E-4</v>
      </c>
      <c r="P198" s="3">
        <f t="shared" ref="P198:P261" si="40">L196</f>
        <v>1.0074440849108337E-3</v>
      </c>
    </row>
    <row r="199" spans="1:16" x14ac:dyDescent="0.25">
      <c r="A199">
        <v>3.754286</v>
      </c>
      <c r="B199">
        <v>420</v>
      </c>
      <c r="C199">
        <v>79.519997000000004</v>
      </c>
      <c r="D199" s="3">
        <f t="shared" si="35"/>
        <v>6.0292846374363496E-3</v>
      </c>
      <c r="E199" s="3">
        <f t="shared" si="35"/>
        <v>-4.3824701195219085E-2</v>
      </c>
      <c r="F199" s="3">
        <f t="shared" si="35"/>
        <v>9.2650842839816505E-3</v>
      </c>
      <c r="G199" s="4">
        <f t="shared" si="31"/>
        <v>-4.0603955029401621E-4</v>
      </c>
      <c r="H199">
        <f t="shared" si="32"/>
        <v>1.920604434850237E-3</v>
      </c>
      <c r="I199">
        <f t="shared" si="32"/>
        <v>8.5841786789283769E-5</v>
      </c>
      <c r="J199">
        <f t="shared" si="33"/>
        <v>0</v>
      </c>
      <c r="K199" s="4">
        <f t="shared" si="34"/>
        <v>6.0292846374363496E-3</v>
      </c>
      <c r="L199">
        <f t="shared" si="36"/>
        <v>3.6352273239225971E-5</v>
      </c>
      <c r="M199">
        <f t="shared" si="37"/>
        <v>-10.222253818409847</v>
      </c>
      <c r="N199">
        <f t="shared" si="38"/>
        <v>6.0292846374363496E-3</v>
      </c>
      <c r="O199" s="4">
        <f t="shared" si="39"/>
        <v>4.8782908453559522E-4</v>
      </c>
      <c r="P199" s="3">
        <f t="shared" si="40"/>
        <v>7.5554866871383537E-4</v>
      </c>
    </row>
    <row r="200" spans="1:16" x14ac:dyDescent="0.25">
      <c r="A200">
        <v>3.881786</v>
      </c>
      <c r="B200">
        <v>414.25</v>
      </c>
      <c r="C200">
        <v>81.059997999999993</v>
      </c>
      <c r="D200" s="3">
        <f t="shared" si="35"/>
        <v>3.3961184630046715E-2</v>
      </c>
      <c r="E200" s="3">
        <f t="shared" si="35"/>
        <v>-1.3690476190476142E-2</v>
      </c>
      <c r="F200" s="3">
        <f t="shared" si="35"/>
        <v>1.9366210489167868E-2</v>
      </c>
      <c r="G200" s="4">
        <f t="shared" si="31"/>
        <v>-2.65132643601702E-4</v>
      </c>
      <c r="H200">
        <f t="shared" si="32"/>
        <v>1.8742913832199413E-4</v>
      </c>
      <c r="I200">
        <f t="shared" si="32"/>
        <v>3.7505010871075555E-4</v>
      </c>
      <c r="J200">
        <f t="shared" si="33"/>
        <v>0</v>
      </c>
      <c r="K200" s="4">
        <f t="shared" si="34"/>
        <v>3.3961184630046715E-2</v>
      </c>
      <c r="L200">
        <f t="shared" si="36"/>
        <v>1.1533620614761213E-3</v>
      </c>
      <c r="M200">
        <f t="shared" si="37"/>
        <v>-6.7650740700965075</v>
      </c>
      <c r="N200">
        <f t="shared" si="38"/>
        <v>3.3961184630046715E-2</v>
      </c>
      <c r="O200" s="4">
        <f t="shared" si="39"/>
        <v>3.6352273239225971E-5</v>
      </c>
      <c r="P200" s="3">
        <f t="shared" si="40"/>
        <v>4.8782908453559522E-4</v>
      </c>
    </row>
    <row r="201" spans="1:16" x14ac:dyDescent="0.25">
      <c r="A201">
        <v>4.0253569999999996</v>
      </c>
      <c r="B201">
        <v>451</v>
      </c>
      <c r="C201">
        <v>83.43</v>
      </c>
      <c r="D201" s="3">
        <f t="shared" si="35"/>
        <v>3.6985810139971598E-2</v>
      </c>
      <c r="E201" s="3">
        <f t="shared" si="35"/>
        <v>8.8714544357272107E-2</v>
      </c>
      <c r="F201" s="3">
        <f t="shared" si="35"/>
        <v>2.9237627170926039E-2</v>
      </c>
      <c r="G201" s="4">
        <f t="shared" si="31"/>
        <v>2.5938027725565024E-3</v>
      </c>
      <c r="H201">
        <f t="shared" si="32"/>
        <v>7.8702703805184002E-3</v>
      </c>
      <c r="I201">
        <f t="shared" si="32"/>
        <v>8.5483884258607255E-4</v>
      </c>
      <c r="J201">
        <f t="shared" si="33"/>
        <v>0</v>
      </c>
      <c r="K201" s="4">
        <f t="shared" si="34"/>
        <v>3.6985810139971598E-2</v>
      </c>
      <c r="L201">
        <f t="shared" si="36"/>
        <v>1.3679501517100258E-3</v>
      </c>
      <c r="M201">
        <f t="shared" si="37"/>
        <v>-6.5944418992541483</v>
      </c>
      <c r="N201">
        <f t="shared" si="38"/>
        <v>3.6985810139971598E-2</v>
      </c>
      <c r="O201" s="4">
        <f t="shared" si="39"/>
        <v>1.1533620614761213E-3</v>
      </c>
      <c r="P201" s="3">
        <f t="shared" si="40"/>
        <v>3.6352273239225971E-5</v>
      </c>
    </row>
    <row r="202" spans="1:16" x14ac:dyDescent="0.25">
      <c r="A202">
        <v>4.1425000000000001</v>
      </c>
      <c r="B202">
        <v>443.5</v>
      </c>
      <c r="C202">
        <v>84.260002</v>
      </c>
      <c r="D202" s="3">
        <f t="shared" si="35"/>
        <v>2.9101269775575256E-2</v>
      </c>
      <c r="E202" s="3">
        <f t="shared" si="35"/>
        <v>-1.6629711751662946E-2</v>
      </c>
      <c r="F202" s="3">
        <f t="shared" si="35"/>
        <v>9.9484837588397212E-3</v>
      </c>
      <c r="G202" s="4">
        <f t="shared" si="31"/>
        <v>-1.6544041727560487E-4</v>
      </c>
      <c r="H202">
        <f t="shared" si="32"/>
        <v>2.7654731294339665E-4</v>
      </c>
      <c r="I202">
        <f t="shared" si="32"/>
        <v>9.8972329099897711E-5</v>
      </c>
      <c r="J202">
        <f t="shared" si="33"/>
        <v>0</v>
      </c>
      <c r="K202" s="4">
        <f t="shared" si="34"/>
        <v>2.9101269775575256E-2</v>
      </c>
      <c r="L202">
        <f t="shared" si="36"/>
        <v>8.468839025508099E-4</v>
      </c>
      <c r="M202">
        <f t="shared" si="37"/>
        <v>-7.0739469417143432</v>
      </c>
      <c r="N202">
        <f t="shared" si="38"/>
        <v>2.9101269775575256E-2</v>
      </c>
      <c r="O202" s="4">
        <f t="shared" si="39"/>
        <v>1.3679501517100258E-3</v>
      </c>
      <c r="P202" s="3">
        <f t="shared" si="40"/>
        <v>1.1533620614761213E-3</v>
      </c>
    </row>
    <row r="203" spans="1:16" x14ac:dyDescent="0.25">
      <c r="A203">
        <v>4.2303569999999997</v>
      </c>
      <c r="B203">
        <v>440.25</v>
      </c>
      <c r="C203">
        <v>83.599997999999999</v>
      </c>
      <c r="D203" s="3">
        <f t="shared" si="35"/>
        <v>2.1208690404345143E-2</v>
      </c>
      <c r="E203" s="3">
        <f t="shared" si="35"/>
        <v>-7.3280721533258708E-3</v>
      </c>
      <c r="F203" s="3">
        <f t="shared" si="35"/>
        <v>-7.8329454585106539E-3</v>
      </c>
      <c r="G203" s="4">
        <f t="shared" si="31"/>
        <v>5.7400389493032268E-5</v>
      </c>
      <c r="H203">
        <f t="shared" si="32"/>
        <v>5.3700641484350066E-5</v>
      </c>
      <c r="I203">
        <f t="shared" si="32"/>
        <v>6.1355034556002683E-5</v>
      </c>
      <c r="J203">
        <f t="shared" si="33"/>
        <v>0</v>
      </c>
      <c r="K203" s="4">
        <f t="shared" si="34"/>
        <v>2.1208690404345143E-2</v>
      </c>
      <c r="L203">
        <f t="shared" si="36"/>
        <v>4.4980854866736176E-4</v>
      </c>
      <c r="M203">
        <f t="shared" si="37"/>
        <v>-7.7066885131341962</v>
      </c>
      <c r="N203">
        <f t="shared" si="38"/>
        <v>2.1208690404345143E-2</v>
      </c>
      <c r="O203" s="4">
        <f t="shared" si="39"/>
        <v>8.468839025508099E-4</v>
      </c>
      <c r="P203" s="3">
        <f t="shared" si="40"/>
        <v>1.3679501517100258E-3</v>
      </c>
    </row>
    <row r="204" spans="1:16" x14ac:dyDescent="0.25">
      <c r="A204">
        <v>4.1071429999999998</v>
      </c>
      <c r="B204">
        <v>439.75</v>
      </c>
      <c r="C204">
        <v>81.650002000000001</v>
      </c>
      <c r="D204" s="3">
        <f t="shared" si="35"/>
        <v>-2.9126147036763084E-2</v>
      </c>
      <c r="E204" s="3">
        <f t="shared" si="35"/>
        <v>-1.1357183418512218E-3</v>
      </c>
      <c r="F204" s="3">
        <f t="shared" si="35"/>
        <v>-2.3325311562806483E-2</v>
      </c>
      <c r="G204" s="4">
        <f t="shared" si="31"/>
        <v>2.6490984171273708E-5</v>
      </c>
      <c r="H204">
        <f t="shared" si="32"/>
        <v>1.2898561520172887E-6</v>
      </c>
      <c r="I204">
        <f t="shared" si="32"/>
        <v>5.4407015950199387E-4</v>
      </c>
      <c r="J204">
        <f t="shared" si="33"/>
        <v>0</v>
      </c>
      <c r="K204" s="4">
        <f t="shared" si="34"/>
        <v>-2.9126147036763084E-2</v>
      </c>
      <c r="L204">
        <f t="shared" si="36"/>
        <v>8.4833244120714301E-4</v>
      </c>
      <c r="M204">
        <f t="shared" si="37"/>
        <v>-7.0722379692705415</v>
      </c>
      <c r="N204">
        <f t="shared" si="38"/>
        <v>2.9126147036763084E-2</v>
      </c>
      <c r="O204" s="4">
        <f t="shared" si="39"/>
        <v>4.4980854866736176E-4</v>
      </c>
      <c r="P204" s="3">
        <f t="shared" si="40"/>
        <v>8.468839025508099E-4</v>
      </c>
    </row>
    <row r="205" spans="1:16" x14ac:dyDescent="0.25">
      <c r="A205">
        <v>4.1542859999999999</v>
      </c>
      <c r="B205">
        <v>439.75</v>
      </c>
      <c r="C205">
        <v>82.529999000000004</v>
      </c>
      <c r="D205" s="3">
        <f t="shared" si="35"/>
        <v>1.1478295252928872E-2</v>
      </c>
      <c r="E205" s="3">
        <f t="shared" si="35"/>
        <v>0</v>
      </c>
      <c r="F205" s="3">
        <f t="shared" si="35"/>
        <v>1.0777672730491794E-2</v>
      </c>
      <c r="G205" s="4">
        <f t="shared" si="31"/>
        <v>0</v>
      </c>
      <c r="H205">
        <f t="shared" si="32"/>
        <v>0</v>
      </c>
      <c r="I205">
        <f t="shared" si="32"/>
        <v>1.1615822948558644E-4</v>
      </c>
      <c r="J205">
        <f t="shared" si="33"/>
        <v>0</v>
      </c>
      <c r="K205" s="4">
        <f t="shared" si="34"/>
        <v>1.1478295252928872E-2</v>
      </c>
      <c r="L205">
        <f t="shared" si="36"/>
        <v>1.3175126191340946E-4</v>
      </c>
      <c r="M205">
        <f t="shared" si="37"/>
        <v>-8.9345947924982774</v>
      </c>
      <c r="N205">
        <f t="shared" si="38"/>
        <v>1.1478295252928872E-2</v>
      </c>
      <c r="O205" s="4">
        <f t="shared" si="39"/>
        <v>8.4833244120714301E-4</v>
      </c>
      <c r="P205" s="3">
        <f t="shared" si="40"/>
        <v>4.4980854866736176E-4</v>
      </c>
    </row>
    <row r="206" spans="1:16" x14ac:dyDescent="0.25">
      <c r="A206">
        <v>4.2703569999999997</v>
      </c>
      <c r="B206">
        <v>452.75</v>
      </c>
      <c r="C206">
        <v>85.809997999999993</v>
      </c>
      <c r="D206" s="3">
        <f t="shared" si="35"/>
        <v>2.7940059976611975E-2</v>
      </c>
      <c r="E206" s="3">
        <f t="shared" si="35"/>
        <v>2.9562251279135809E-2</v>
      </c>
      <c r="F206" s="3">
        <f t="shared" si="35"/>
        <v>3.9743112077342824E-2</v>
      </c>
      <c r="G206" s="4">
        <f t="shared" si="31"/>
        <v>1.1748958658452657E-3</v>
      </c>
      <c r="H206">
        <f t="shared" si="32"/>
        <v>8.7392670069076682E-4</v>
      </c>
      <c r="I206">
        <f t="shared" si="32"/>
        <v>1.5795149575922331E-3</v>
      </c>
      <c r="J206">
        <f t="shared" si="33"/>
        <v>0</v>
      </c>
      <c r="K206" s="4">
        <f t="shared" si="34"/>
        <v>2.7940059976611975E-2</v>
      </c>
      <c r="L206">
        <f t="shared" si="36"/>
        <v>7.8064695149667439E-4</v>
      </c>
      <c r="M206">
        <f t="shared" si="37"/>
        <v>-7.1553875570677308</v>
      </c>
      <c r="N206">
        <f t="shared" si="38"/>
        <v>2.7940059976611975E-2</v>
      </c>
      <c r="O206" s="4">
        <f t="shared" si="39"/>
        <v>1.3175126191340946E-4</v>
      </c>
      <c r="P206" s="3">
        <f t="shared" si="40"/>
        <v>8.4833244120714301E-4</v>
      </c>
    </row>
    <row r="207" spans="1:16" x14ac:dyDescent="0.25">
      <c r="A207">
        <v>4.293571</v>
      </c>
      <c r="B207">
        <v>436</v>
      </c>
      <c r="C207">
        <v>85.830001999999993</v>
      </c>
      <c r="D207" s="3">
        <f t="shared" si="35"/>
        <v>5.436079465955812E-3</v>
      </c>
      <c r="E207" s="3">
        <f t="shared" si="35"/>
        <v>-3.699613473219221E-2</v>
      </c>
      <c r="F207" s="3">
        <f t="shared" si="35"/>
        <v>2.3311968845396436E-4</v>
      </c>
      <c r="G207" s="4">
        <f t="shared" si="31"/>
        <v>-8.6245274027695373E-6</v>
      </c>
      <c r="H207">
        <f t="shared" si="32"/>
        <v>1.3687139851225186E-3</v>
      </c>
      <c r="I207">
        <f t="shared" si="32"/>
        <v>5.4344789144873402E-8</v>
      </c>
      <c r="J207">
        <f t="shared" si="33"/>
        <v>0</v>
      </c>
      <c r="K207" s="4">
        <f t="shared" si="34"/>
        <v>5.436079465955812E-3</v>
      </c>
      <c r="L207">
        <f t="shared" si="36"/>
        <v>2.9550959960186425E-5</v>
      </c>
      <c r="M207">
        <f t="shared" si="37"/>
        <v>-10.429394328677509</v>
      </c>
      <c r="N207">
        <f t="shared" si="38"/>
        <v>5.436079465955812E-3</v>
      </c>
      <c r="O207" s="4">
        <f t="shared" si="39"/>
        <v>7.8064695149667439E-4</v>
      </c>
      <c r="P207" s="3">
        <f t="shared" si="40"/>
        <v>1.3175126191340946E-4</v>
      </c>
    </row>
    <row r="208" spans="1:16" x14ac:dyDescent="0.25">
      <c r="A208">
        <v>4.2253569999999998</v>
      </c>
      <c r="B208">
        <v>451.75</v>
      </c>
      <c r="C208">
        <v>84.349997999999999</v>
      </c>
      <c r="D208" s="3">
        <f t="shared" si="35"/>
        <v>-1.5887474552068737E-2</v>
      </c>
      <c r="E208" s="3">
        <f t="shared" si="35"/>
        <v>3.6123853211009083E-2</v>
      </c>
      <c r="F208" s="3">
        <f t="shared" si="35"/>
        <v>-1.7243434294688664E-2</v>
      </c>
      <c r="G208" s="4">
        <f t="shared" si="31"/>
        <v>-6.2289928931501324E-4</v>
      </c>
      <c r="H208">
        <f t="shared" si="32"/>
        <v>1.3049327708105313E-3</v>
      </c>
      <c r="I208">
        <f t="shared" si="32"/>
        <v>2.9733602627524515E-4</v>
      </c>
      <c r="J208">
        <f t="shared" si="33"/>
        <v>0</v>
      </c>
      <c r="K208" s="4">
        <f t="shared" si="34"/>
        <v>-1.5887474552068737E-2</v>
      </c>
      <c r="L208">
        <f t="shared" si="36"/>
        <v>2.5241184764263172E-4</v>
      </c>
      <c r="M208">
        <f t="shared" si="37"/>
        <v>-8.2844484884518259</v>
      </c>
      <c r="N208">
        <f t="shared" si="38"/>
        <v>1.5887474552068737E-2</v>
      </c>
      <c r="O208" s="4">
        <f t="shared" si="39"/>
        <v>2.9550959960186425E-5</v>
      </c>
      <c r="P208" s="3">
        <f t="shared" si="40"/>
        <v>7.8064695149667439E-4</v>
      </c>
    </row>
    <row r="209" spans="1:16" x14ac:dyDescent="0.25">
      <c r="A209">
        <v>4.2014290000000001</v>
      </c>
      <c r="B209">
        <v>447.5</v>
      </c>
      <c r="C209">
        <v>85.25</v>
      </c>
      <c r="D209" s="3">
        <f t="shared" si="35"/>
        <v>-5.6629534498504608E-3</v>
      </c>
      <c r="E209" s="3">
        <f t="shared" si="35"/>
        <v>-9.4078583287215967E-3</v>
      </c>
      <c r="F209" s="3">
        <f t="shared" si="35"/>
        <v>1.0669852060933183E-2</v>
      </c>
      <c r="G209" s="4">
        <f t="shared" si="31"/>
        <v>-1.0038045657767753E-4</v>
      </c>
      <c r="H209">
        <f t="shared" si="32"/>
        <v>8.8507798333296319E-5</v>
      </c>
      <c r="I209">
        <f t="shared" si="32"/>
        <v>1.1384574300220008E-4</v>
      </c>
      <c r="J209">
        <f t="shared" si="33"/>
        <v>0</v>
      </c>
      <c r="K209" s="4">
        <f t="shared" si="34"/>
        <v>-5.6629534498504608E-3</v>
      </c>
      <c r="L209">
        <f t="shared" si="36"/>
        <v>3.2069041775173233E-5</v>
      </c>
      <c r="M209">
        <f t="shared" si="37"/>
        <v>-10.347619423870764</v>
      </c>
      <c r="N209">
        <f t="shared" si="38"/>
        <v>5.6629534498504608E-3</v>
      </c>
      <c r="O209" s="4">
        <f t="shared" si="39"/>
        <v>2.5241184764263172E-4</v>
      </c>
      <c r="P209" s="3">
        <f t="shared" si="40"/>
        <v>2.9550959960186425E-5</v>
      </c>
    </row>
    <row r="210" spans="1:16" x14ac:dyDescent="0.25">
      <c r="A210">
        <v>4.3375000000000004</v>
      </c>
      <c r="B210">
        <v>457</v>
      </c>
      <c r="C210">
        <v>86.5</v>
      </c>
      <c r="D210" s="3">
        <f t="shared" si="35"/>
        <v>3.2386837906817068E-2</v>
      </c>
      <c r="E210" s="3">
        <f t="shared" si="35"/>
        <v>2.1229050279329531E-2</v>
      </c>
      <c r="F210" s="3">
        <f t="shared" si="35"/>
        <v>1.4662756598240456E-2</v>
      </c>
      <c r="G210" s="4">
        <f t="shared" si="31"/>
        <v>3.112763970576175E-4</v>
      </c>
      <c r="H210">
        <f t="shared" si="32"/>
        <v>4.5067257576230122E-4</v>
      </c>
      <c r="I210">
        <f t="shared" si="32"/>
        <v>2.1499643105924403E-4</v>
      </c>
      <c r="J210">
        <f t="shared" si="33"/>
        <v>0</v>
      </c>
      <c r="K210" s="4">
        <f t="shared" si="34"/>
        <v>3.2386837906817068E-2</v>
      </c>
      <c r="L210">
        <f t="shared" si="36"/>
        <v>1.048907269602443E-3</v>
      </c>
      <c r="M210">
        <f t="shared" si="37"/>
        <v>-6.8600063523291102</v>
      </c>
      <c r="N210">
        <f t="shared" si="38"/>
        <v>3.2386837906817068E-2</v>
      </c>
      <c r="O210" s="4">
        <f t="shared" si="39"/>
        <v>3.2069041775173233E-5</v>
      </c>
      <c r="P210" s="3">
        <f t="shared" si="40"/>
        <v>2.5241184764263172E-4</v>
      </c>
    </row>
    <row r="211" spans="1:16" x14ac:dyDescent="0.25">
      <c r="A211">
        <v>4.4078569999999999</v>
      </c>
      <c r="B211">
        <v>458.5</v>
      </c>
      <c r="C211">
        <v>87.080001999999993</v>
      </c>
      <c r="D211" s="3">
        <f t="shared" si="35"/>
        <v>1.6220634005763568E-2</v>
      </c>
      <c r="E211" s="3">
        <f t="shared" si="35"/>
        <v>3.2822757111596879E-3</v>
      </c>
      <c r="F211" s="3">
        <f t="shared" si="35"/>
        <v>6.7052254335260297E-3</v>
      </c>
      <c r="G211" s="4">
        <f t="shared" si="31"/>
        <v>2.2008398578312675E-5</v>
      </c>
      <c r="H211">
        <f t="shared" si="32"/>
        <v>1.0773333844068834E-5</v>
      </c>
      <c r="I211">
        <f t="shared" si="32"/>
        <v>4.496004811440433E-5</v>
      </c>
      <c r="J211">
        <f t="shared" si="33"/>
        <v>0</v>
      </c>
      <c r="K211" s="4">
        <f t="shared" si="34"/>
        <v>1.6220634005763568E-2</v>
      </c>
      <c r="L211">
        <f t="shared" si="36"/>
        <v>2.6310896754893346E-4</v>
      </c>
      <c r="M211">
        <f t="shared" si="37"/>
        <v>-8.2429422863144115</v>
      </c>
      <c r="N211">
        <f t="shared" si="38"/>
        <v>1.6220634005763568E-2</v>
      </c>
      <c r="O211" s="4">
        <f t="shared" si="39"/>
        <v>1.048907269602443E-3</v>
      </c>
      <c r="P211" s="3">
        <f t="shared" si="40"/>
        <v>3.2069041775173233E-5</v>
      </c>
    </row>
    <row r="212" spans="1:16" x14ac:dyDescent="0.25">
      <c r="A212">
        <v>4.3035709999999998</v>
      </c>
      <c r="B212">
        <v>431</v>
      </c>
      <c r="C212">
        <v>83.43</v>
      </c>
      <c r="D212" s="3">
        <f t="shared" si="35"/>
        <v>-2.3659115983118317E-2</v>
      </c>
      <c r="E212" s="3">
        <f t="shared" si="35"/>
        <v>-5.997818974918212E-2</v>
      </c>
      <c r="F212" s="3">
        <f t="shared" si="35"/>
        <v>-4.1915502023070594E-2</v>
      </c>
      <c r="G212" s="4">
        <f t="shared" si="31"/>
        <v>2.5140159337719552E-3</v>
      </c>
      <c r="H212">
        <f t="shared" si="32"/>
        <v>3.5973832455888951E-3</v>
      </c>
      <c r="I212">
        <f t="shared" si="32"/>
        <v>1.7569093098460352E-3</v>
      </c>
      <c r="J212">
        <f t="shared" si="33"/>
        <v>0</v>
      </c>
      <c r="K212" s="4">
        <f t="shared" si="34"/>
        <v>-2.3659115983118317E-2</v>
      </c>
      <c r="L212">
        <f t="shared" si="36"/>
        <v>5.597537691026446E-4</v>
      </c>
      <c r="M212">
        <f t="shared" si="37"/>
        <v>-7.4880135689615956</v>
      </c>
      <c r="N212">
        <f t="shared" si="38"/>
        <v>2.3659115983118317E-2</v>
      </c>
      <c r="O212" s="4">
        <f t="shared" si="39"/>
        <v>2.6310896754893346E-4</v>
      </c>
      <c r="P212" s="3">
        <f t="shared" si="40"/>
        <v>1.048907269602443E-3</v>
      </c>
    </row>
    <row r="213" spans="1:16" x14ac:dyDescent="0.25">
      <c r="A213">
        <v>4.3485709999999997</v>
      </c>
      <c r="B213">
        <v>429</v>
      </c>
      <c r="C213">
        <v>85.059997999999993</v>
      </c>
      <c r="D213" s="3">
        <f t="shared" si="35"/>
        <v>1.0456432576574137E-2</v>
      </c>
      <c r="E213" s="3">
        <f t="shared" si="35"/>
        <v>-4.6403712296984034E-3</v>
      </c>
      <c r="F213" s="3">
        <f t="shared" si="35"/>
        <v>1.953731271724779E-2</v>
      </c>
      <c r="G213" s="4">
        <f t="shared" si="31"/>
        <v>-9.0660383838737381E-5</v>
      </c>
      <c r="H213">
        <f t="shared" si="32"/>
        <v>2.1533045149412673E-5</v>
      </c>
      <c r="I213">
        <f t="shared" si="32"/>
        <v>3.8170658821153221E-4</v>
      </c>
      <c r="J213">
        <f t="shared" si="33"/>
        <v>0</v>
      </c>
      <c r="K213" s="4">
        <f t="shared" si="34"/>
        <v>1.0456432576574137E-2</v>
      </c>
      <c r="L213">
        <f t="shared" si="36"/>
        <v>1.0933698222844085E-4</v>
      </c>
      <c r="M213">
        <f t="shared" si="37"/>
        <v>-9.1210758647645243</v>
      </c>
      <c r="N213">
        <f t="shared" si="38"/>
        <v>1.0456432576574137E-2</v>
      </c>
      <c r="O213" s="4">
        <f t="shared" si="39"/>
        <v>5.597537691026446E-4</v>
      </c>
      <c r="P213" s="3">
        <f t="shared" si="40"/>
        <v>2.6310896754893346E-4</v>
      </c>
    </row>
    <row r="214" spans="1:16" x14ac:dyDescent="0.25">
      <c r="A214">
        <v>4.3396429999999997</v>
      </c>
      <c r="B214">
        <v>424.25</v>
      </c>
      <c r="C214">
        <v>84.540001000000004</v>
      </c>
      <c r="D214" s="3">
        <f t="shared" si="35"/>
        <v>-2.0530882443910992E-3</v>
      </c>
      <c r="E214" s="3">
        <f t="shared" si="35"/>
        <v>-1.1072261072261114E-2</v>
      </c>
      <c r="F214" s="3">
        <f t="shared" si="35"/>
        <v>-6.1132966403313338E-3</v>
      </c>
      <c r="G214" s="4">
        <f t="shared" si="31"/>
        <v>6.7688016413925279E-5</v>
      </c>
      <c r="H214">
        <f t="shared" si="32"/>
        <v>1.2259496525230884E-4</v>
      </c>
      <c r="I214">
        <f t="shared" si="32"/>
        <v>3.7372395812686372E-5</v>
      </c>
      <c r="J214">
        <f t="shared" si="33"/>
        <v>0</v>
      </c>
      <c r="K214" s="4">
        <f t="shared" si="34"/>
        <v>-2.0530882443910992E-3</v>
      </c>
      <c r="L214">
        <f t="shared" si="36"/>
        <v>4.2151713392569256E-6</v>
      </c>
      <c r="M214">
        <f t="shared" si="37"/>
        <v>-12.376820317453621</v>
      </c>
      <c r="N214">
        <f t="shared" si="38"/>
        <v>2.0530882443910992E-3</v>
      </c>
      <c r="O214" s="4">
        <f t="shared" si="39"/>
        <v>1.0933698222844085E-4</v>
      </c>
      <c r="P214" s="3">
        <f t="shared" si="40"/>
        <v>5.597537691026446E-4</v>
      </c>
    </row>
    <row r="215" spans="1:16" x14ac:dyDescent="0.25">
      <c r="A215">
        <v>4.4785709999999996</v>
      </c>
      <c r="B215">
        <v>421</v>
      </c>
      <c r="C215">
        <v>85.370002999999997</v>
      </c>
      <c r="D215" s="3">
        <f t="shared" si="35"/>
        <v>3.2013693292282319E-2</v>
      </c>
      <c r="E215" s="3">
        <f t="shared" si="35"/>
        <v>-7.6605774896877366E-3</v>
      </c>
      <c r="F215" s="3">
        <f t="shared" si="35"/>
        <v>9.817861251267157E-3</v>
      </c>
      <c r="G215" s="4">
        <f t="shared" si="31"/>
        <v>-7.5210486898334659E-5</v>
      </c>
      <c r="H215">
        <f t="shared" si="32"/>
        <v>5.8684447475510465E-5</v>
      </c>
      <c r="I215">
        <f t="shared" si="32"/>
        <v>9.6390399549133108E-5</v>
      </c>
      <c r="J215">
        <f t="shared" si="33"/>
        <v>0</v>
      </c>
      <c r="K215" s="4">
        <f t="shared" si="34"/>
        <v>3.2013693292282319E-2</v>
      </c>
      <c r="L215">
        <f t="shared" si="36"/>
        <v>1.0248765582123219E-3</v>
      </c>
      <c r="M215">
        <f t="shared" si="37"/>
        <v>-6.8831831046565313</v>
      </c>
      <c r="N215">
        <f t="shared" si="38"/>
        <v>3.2013693292282319E-2</v>
      </c>
      <c r="O215" s="4">
        <f t="shared" si="39"/>
        <v>4.2151713392569256E-6</v>
      </c>
      <c r="P215" s="3">
        <f t="shared" si="40"/>
        <v>1.0933698222844085E-4</v>
      </c>
    </row>
    <row r="216" spans="1:16" x14ac:dyDescent="0.25">
      <c r="A216">
        <v>4.4249999999999998</v>
      </c>
      <c r="B216">
        <v>433</v>
      </c>
      <c r="C216">
        <v>86.660004000000001</v>
      </c>
      <c r="D216" s="3">
        <f t="shared" si="35"/>
        <v>-1.1961627938911756E-2</v>
      </c>
      <c r="E216" s="3">
        <f t="shared" si="35"/>
        <v>2.8503562945368266E-2</v>
      </c>
      <c r="F216" s="3">
        <f t="shared" si="35"/>
        <v>1.5110705806113289E-2</v>
      </c>
      <c r="G216" s="4">
        <f t="shared" si="31"/>
        <v>4.3070895409349184E-4</v>
      </c>
      <c r="H216">
        <f t="shared" si="32"/>
        <v>8.1245310058057087E-4</v>
      </c>
      <c r="I216">
        <f t="shared" si="32"/>
        <v>2.2833342995890588E-4</v>
      </c>
      <c r="J216">
        <f t="shared" si="33"/>
        <v>0</v>
      </c>
      <c r="K216" s="4">
        <f t="shared" si="34"/>
        <v>-1.1961627938911756E-2</v>
      </c>
      <c r="L216">
        <f t="shared" si="36"/>
        <v>1.4308054294895432E-4</v>
      </c>
      <c r="M216">
        <f t="shared" si="37"/>
        <v>-8.8521028488577453</v>
      </c>
      <c r="N216">
        <f t="shared" si="38"/>
        <v>1.1961627938911756E-2</v>
      </c>
      <c r="O216" s="4">
        <f t="shared" si="39"/>
        <v>1.0248765582123219E-3</v>
      </c>
      <c r="P216" s="3">
        <f t="shared" si="40"/>
        <v>4.2151713392569256E-6</v>
      </c>
    </row>
    <row r="217" spans="1:16" x14ac:dyDescent="0.25">
      <c r="A217">
        <v>4.4546429999999999</v>
      </c>
      <c r="B217">
        <v>421</v>
      </c>
      <c r="C217">
        <v>85.839995999999999</v>
      </c>
      <c r="D217" s="3">
        <f t="shared" si="35"/>
        <v>6.6989830508474846E-3</v>
      </c>
      <c r="E217" s="3">
        <f t="shared" si="35"/>
        <v>-2.7713625866050862E-2</v>
      </c>
      <c r="F217" s="3">
        <f t="shared" si="35"/>
        <v>-9.4623582062147715E-3</v>
      </c>
      <c r="G217" s="4">
        <f t="shared" si="31"/>
        <v>2.6223625513759232E-4</v>
      </c>
      <c r="H217">
        <f t="shared" si="32"/>
        <v>7.6804505864344337E-4</v>
      </c>
      <c r="I217">
        <f t="shared" si="32"/>
        <v>8.9536222822720024E-5</v>
      </c>
      <c r="J217">
        <f t="shared" si="33"/>
        <v>0</v>
      </c>
      <c r="K217" s="4">
        <f t="shared" si="34"/>
        <v>6.6989830508474846E-3</v>
      </c>
      <c r="L217">
        <f t="shared" si="36"/>
        <v>4.4876373915541869E-5</v>
      </c>
      <c r="M217">
        <f t="shared" si="37"/>
        <v>-10.011599095122181</v>
      </c>
      <c r="N217">
        <f t="shared" si="38"/>
        <v>6.6989830508474846E-3</v>
      </c>
      <c r="O217" s="4">
        <f t="shared" si="39"/>
        <v>1.4308054294895432E-4</v>
      </c>
      <c r="P217" s="3">
        <f t="shared" si="40"/>
        <v>1.0248765582123219E-3</v>
      </c>
    </row>
    <row r="218" spans="1:16" x14ac:dyDescent="0.25">
      <c r="A218">
        <v>4.4249999999999998</v>
      </c>
      <c r="B218">
        <v>419.75</v>
      </c>
      <c r="C218">
        <v>85.57</v>
      </c>
      <c r="D218" s="3">
        <f t="shared" si="35"/>
        <v>-6.6544053025124894E-3</v>
      </c>
      <c r="E218" s="3">
        <f t="shared" si="35"/>
        <v>-2.9691211401424722E-3</v>
      </c>
      <c r="F218" s="3">
        <f t="shared" si="35"/>
        <v>-3.1453403143215652E-3</v>
      </c>
      <c r="G218" s="4">
        <f t="shared" si="31"/>
        <v>9.3388964201945277E-6</v>
      </c>
      <c r="H218">
        <f t="shared" si="32"/>
        <v>8.8156803448409343E-6</v>
      </c>
      <c r="I218">
        <f t="shared" si="32"/>
        <v>9.8931656928964828E-6</v>
      </c>
      <c r="J218">
        <f t="shared" si="33"/>
        <v>0</v>
      </c>
      <c r="K218" s="4">
        <f t="shared" si="34"/>
        <v>-6.6544053025124894E-3</v>
      </c>
      <c r="L218">
        <f t="shared" si="36"/>
        <v>4.4281109930106337E-5</v>
      </c>
      <c r="M218">
        <f t="shared" si="37"/>
        <v>-10.02495238426576</v>
      </c>
      <c r="N218">
        <f t="shared" si="38"/>
        <v>6.6544053025124894E-3</v>
      </c>
      <c r="O218" s="4">
        <f t="shared" si="39"/>
        <v>4.4876373915541869E-5</v>
      </c>
      <c r="P218" s="3">
        <f t="shared" si="40"/>
        <v>1.4308054294895432E-4</v>
      </c>
    </row>
    <row r="219" spans="1:16" x14ac:dyDescent="0.25">
      <c r="A219">
        <v>4.4692860000000003</v>
      </c>
      <c r="B219">
        <v>427.5</v>
      </c>
      <c r="C219">
        <v>87.389999000000003</v>
      </c>
      <c r="D219" s="3">
        <f t="shared" si="35"/>
        <v>1.0008135593220446E-2</v>
      </c>
      <c r="E219" s="3">
        <f t="shared" si="35"/>
        <v>1.8463371054198818E-2</v>
      </c>
      <c r="F219" s="3">
        <f t="shared" si="35"/>
        <v>2.1269124693233721E-2</v>
      </c>
      <c r="G219" s="4">
        <f t="shared" si="31"/>
        <v>3.9269974120919682E-4</v>
      </c>
      <c r="H219">
        <f t="shared" si="32"/>
        <v>3.4089607068502677E-4</v>
      </c>
      <c r="I219">
        <f t="shared" si="32"/>
        <v>4.5237566521632444E-4</v>
      </c>
      <c r="J219">
        <f t="shared" si="33"/>
        <v>0</v>
      </c>
      <c r="K219" s="4">
        <f t="shared" si="34"/>
        <v>1.0008135593220446E-2</v>
      </c>
      <c r="L219">
        <f t="shared" si="36"/>
        <v>1.0016277805228598E-4</v>
      </c>
      <c r="M219">
        <f t="shared" si="37"/>
        <v>-9.2087139148520976</v>
      </c>
      <c r="N219">
        <f t="shared" si="38"/>
        <v>1.0008135593220446E-2</v>
      </c>
      <c r="O219" s="4">
        <f t="shared" si="39"/>
        <v>4.4281109930106337E-5</v>
      </c>
      <c r="P219" s="3">
        <f t="shared" si="40"/>
        <v>4.4876373915541869E-5</v>
      </c>
    </row>
    <row r="220" spans="1:16" x14ac:dyDescent="0.25">
      <c r="A220">
        <v>4.4939289999999996</v>
      </c>
      <c r="B220">
        <v>428</v>
      </c>
      <c r="C220">
        <v>87.419998000000007</v>
      </c>
      <c r="D220" s="3">
        <f t="shared" si="35"/>
        <v>5.5138561282495058E-3</v>
      </c>
      <c r="E220" s="3">
        <f t="shared" si="35"/>
        <v>1.1695906432749315E-3</v>
      </c>
      <c r="F220" s="3">
        <f t="shared" si="35"/>
        <v>3.4327726677285675E-4</v>
      </c>
      <c r="G220" s="4">
        <f t="shared" si="31"/>
        <v>4.0149387926652577E-7</v>
      </c>
      <c r="H220">
        <f t="shared" si="32"/>
        <v>1.3679422728362679E-6</v>
      </c>
      <c r="I220">
        <f t="shared" si="32"/>
        <v>1.1783928188304306E-7</v>
      </c>
      <c r="J220">
        <f t="shared" si="33"/>
        <v>0</v>
      </c>
      <c r="K220" s="4">
        <f t="shared" si="34"/>
        <v>5.5138561282495058E-3</v>
      </c>
      <c r="L220">
        <f t="shared" si="36"/>
        <v>3.0402609403034631E-5</v>
      </c>
      <c r="M220">
        <f t="shared" si="37"/>
        <v>-10.400982117609626</v>
      </c>
      <c r="N220">
        <f t="shared" si="38"/>
        <v>5.5138561282495058E-3</v>
      </c>
      <c r="O220" s="4">
        <f t="shared" si="39"/>
        <v>1.0016277805228598E-4</v>
      </c>
      <c r="P220" s="3">
        <f t="shared" si="40"/>
        <v>4.4281109930106337E-5</v>
      </c>
    </row>
    <row r="221" spans="1:16" x14ac:dyDescent="0.25">
      <c r="A221">
        <v>4.5442859999999996</v>
      </c>
      <c r="B221">
        <v>437.75</v>
      </c>
      <c r="C221">
        <v>87.889999000000003</v>
      </c>
      <c r="D221" s="3">
        <f t="shared" si="35"/>
        <v>1.1205561992635005E-2</v>
      </c>
      <c r="E221" s="3">
        <f t="shared" si="35"/>
        <v>2.278037383177578E-2</v>
      </c>
      <c r="F221" s="3">
        <f t="shared" si="35"/>
        <v>5.3763556480519448E-3</v>
      </c>
      <c r="G221" s="4">
        <f t="shared" si="31"/>
        <v>1.2247539151520243E-4</v>
      </c>
      <c r="H221">
        <f t="shared" si="32"/>
        <v>5.1894543191545472E-4</v>
      </c>
      <c r="I221">
        <f t="shared" si="32"/>
        <v>2.8905200054340046E-5</v>
      </c>
      <c r="J221">
        <f t="shared" si="33"/>
        <v>0</v>
      </c>
      <c r="K221" s="4">
        <f t="shared" si="34"/>
        <v>1.1205561992635005E-2</v>
      </c>
      <c r="L221">
        <f t="shared" si="36"/>
        <v>1.2556461957078619E-4</v>
      </c>
      <c r="M221">
        <f t="shared" si="37"/>
        <v>-8.982690034928023</v>
      </c>
      <c r="N221">
        <f t="shared" si="38"/>
        <v>1.1205561992635005E-2</v>
      </c>
      <c r="O221" s="4">
        <f t="shared" si="39"/>
        <v>3.0402609403034631E-5</v>
      </c>
      <c r="P221" s="3">
        <f t="shared" si="40"/>
        <v>1.0016277805228598E-4</v>
      </c>
    </row>
    <row r="222" spans="1:16" x14ac:dyDescent="0.25">
      <c r="A222">
        <v>4.7167859999999999</v>
      </c>
      <c r="B222">
        <v>449.75</v>
      </c>
      <c r="C222">
        <v>90.879997000000003</v>
      </c>
      <c r="D222" s="3">
        <f t="shared" si="35"/>
        <v>3.7959758694765311E-2</v>
      </c>
      <c r="E222" s="3">
        <f t="shared" si="35"/>
        <v>2.7412906910337043E-2</v>
      </c>
      <c r="F222" s="3">
        <f t="shared" si="35"/>
        <v>3.4019775105470274E-2</v>
      </c>
      <c r="G222" s="4">
        <f t="shared" si="31"/>
        <v>9.3258092807685811E-4</v>
      </c>
      <c r="H222">
        <f t="shared" si="32"/>
        <v>7.5146746527480438E-4</v>
      </c>
      <c r="I222">
        <f t="shared" si="32"/>
        <v>1.157345098226775E-3</v>
      </c>
      <c r="J222">
        <f t="shared" si="33"/>
        <v>0</v>
      </c>
      <c r="K222" s="4">
        <f t="shared" si="34"/>
        <v>3.7959758694765311E-2</v>
      </c>
      <c r="L222">
        <f t="shared" si="36"/>
        <v>1.4409432801648107E-3</v>
      </c>
      <c r="M222">
        <f t="shared" si="37"/>
        <v>-6.5424573241795372</v>
      </c>
      <c r="N222">
        <f t="shared" si="38"/>
        <v>3.7959758694765311E-2</v>
      </c>
      <c r="O222" s="4">
        <f t="shared" si="39"/>
        <v>1.2556461957078619E-4</v>
      </c>
      <c r="P222" s="3">
        <f t="shared" si="40"/>
        <v>3.0402609403034631E-5</v>
      </c>
    </row>
    <row r="223" spans="1:16" x14ac:dyDescent="0.25">
      <c r="A223">
        <v>4.7396430000000001</v>
      </c>
      <c r="B223">
        <v>449.5</v>
      </c>
      <c r="C223">
        <v>90.57</v>
      </c>
      <c r="D223" s="3">
        <f t="shared" si="35"/>
        <v>4.8458844645484778E-3</v>
      </c>
      <c r="E223" s="3">
        <f t="shared" si="35"/>
        <v>-5.558643690939391E-4</v>
      </c>
      <c r="F223" s="3">
        <f t="shared" si="35"/>
        <v>-3.4110586513335095E-3</v>
      </c>
      <c r="G223" s="4">
        <f t="shared" si="31"/>
        <v>1.896085965165924E-6</v>
      </c>
      <c r="H223">
        <f t="shared" si="32"/>
        <v>3.0898519682820299E-7</v>
      </c>
      <c r="I223">
        <f t="shared" si="32"/>
        <v>1.1635321122837182E-5</v>
      </c>
      <c r="J223">
        <f t="shared" si="33"/>
        <v>0</v>
      </c>
      <c r="K223" s="4">
        <f t="shared" si="34"/>
        <v>4.8458844645484778E-3</v>
      </c>
      <c r="L223">
        <f t="shared" si="36"/>
        <v>2.3482596243752288E-5</v>
      </c>
      <c r="M223">
        <f t="shared" si="37"/>
        <v>-10.659250996555221</v>
      </c>
      <c r="N223">
        <f t="shared" si="38"/>
        <v>4.8458844645484778E-3</v>
      </c>
      <c r="O223" s="4">
        <f t="shared" si="39"/>
        <v>1.4409432801648107E-3</v>
      </c>
      <c r="P223" s="3">
        <f t="shared" si="40"/>
        <v>1.2556461957078619E-4</v>
      </c>
    </row>
    <row r="224" spans="1:16" x14ac:dyDescent="0.25">
      <c r="A224">
        <v>4.7321429999999998</v>
      </c>
      <c r="B224">
        <v>462</v>
      </c>
      <c r="C224">
        <v>92.139999000000003</v>
      </c>
      <c r="D224" s="3">
        <f t="shared" si="35"/>
        <v>-1.5823976615960689E-3</v>
      </c>
      <c r="E224" s="3">
        <f t="shared" si="35"/>
        <v>2.7808676307007785E-2</v>
      </c>
      <c r="F224" s="3">
        <f t="shared" si="35"/>
        <v>1.7334647234183542E-2</v>
      </c>
      <c r="G224" s="4">
        <f t="shared" si="31"/>
        <v>4.8205359383157791E-4</v>
      </c>
      <c r="H224">
        <f t="shared" si="32"/>
        <v>7.7332247794793612E-4</v>
      </c>
      <c r="I224">
        <f t="shared" si="32"/>
        <v>3.0048999473358714E-4</v>
      </c>
      <c r="J224">
        <f t="shared" si="33"/>
        <v>0</v>
      </c>
      <c r="K224" s="4">
        <f t="shared" si="34"/>
        <v>-1.5823976615960689E-3</v>
      </c>
      <c r="L224">
        <f t="shared" si="36"/>
        <v>2.5039823594247067E-6</v>
      </c>
      <c r="M224">
        <f t="shared" si="37"/>
        <v>-12.897628149709423</v>
      </c>
      <c r="N224">
        <f t="shared" si="38"/>
        <v>1.5823976615960689E-3</v>
      </c>
      <c r="O224" s="4">
        <f t="shared" si="39"/>
        <v>2.3482596243752288E-5</v>
      </c>
      <c r="P224" s="3">
        <f t="shared" si="40"/>
        <v>1.4409432801648107E-3</v>
      </c>
    </row>
    <row r="225" spans="1:16" x14ac:dyDescent="0.25">
      <c r="A225">
        <v>4.609286</v>
      </c>
      <c r="B225">
        <v>477.25</v>
      </c>
      <c r="C225">
        <v>90.860000999999997</v>
      </c>
      <c r="D225" s="3">
        <f t="shared" si="35"/>
        <v>-2.5962233178498551E-2</v>
      </c>
      <c r="E225" s="3">
        <f t="shared" si="35"/>
        <v>3.3008658008657932E-2</v>
      </c>
      <c r="F225" s="3">
        <f t="shared" si="35"/>
        <v>-1.3891882069588579E-2</v>
      </c>
      <c r="G225" s="4">
        <f t="shared" si="31"/>
        <v>-4.585523843316566E-4</v>
      </c>
      <c r="H225">
        <f t="shared" si="32"/>
        <v>1.0895715035325374E-3</v>
      </c>
      <c r="I225">
        <f t="shared" si="32"/>
        <v>1.9298438743535666E-4</v>
      </c>
      <c r="J225">
        <f t="shared" si="33"/>
        <v>0</v>
      </c>
      <c r="K225" s="4">
        <f t="shared" si="34"/>
        <v>-2.5962233178498551E-2</v>
      </c>
      <c r="L225">
        <f t="shared" si="36"/>
        <v>6.7403755161473094E-4</v>
      </c>
      <c r="M225">
        <f t="shared" si="37"/>
        <v>-7.3022247340420501</v>
      </c>
      <c r="N225">
        <f t="shared" si="38"/>
        <v>2.5962233178498551E-2</v>
      </c>
      <c r="O225" s="4">
        <f t="shared" si="39"/>
        <v>2.5039823594247067E-6</v>
      </c>
      <c r="P225" s="3">
        <f t="shared" si="40"/>
        <v>2.3482596243752288E-5</v>
      </c>
    </row>
    <row r="226" spans="1:16" x14ac:dyDescent="0.25">
      <c r="A226">
        <v>4.6139289999999997</v>
      </c>
      <c r="B226">
        <v>477</v>
      </c>
      <c r="C226">
        <v>92.980002999999996</v>
      </c>
      <c r="D226" s="3">
        <f t="shared" si="35"/>
        <v>1.0073143649580452E-3</v>
      </c>
      <c r="E226" s="3">
        <f t="shared" si="35"/>
        <v>-5.238344683080598E-4</v>
      </c>
      <c r="F226" s="3">
        <f t="shared" si="35"/>
        <v>2.3332621358874928E-2</v>
      </c>
      <c r="G226" s="4">
        <f t="shared" si="31"/>
        <v>-1.2222431303759527E-5</v>
      </c>
      <c r="H226">
        <f t="shared" si="32"/>
        <v>2.7440255018758768E-7</v>
      </c>
      <c r="I226">
        <f t="shared" si="32"/>
        <v>5.444112194766265E-4</v>
      </c>
      <c r="J226">
        <f t="shared" si="33"/>
        <v>0</v>
      </c>
      <c r="K226" s="4">
        <f t="shared" si="34"/>
        <v>1.0073143649580452E-3</v>
      </c>
      <c r="L226">
        <f t="shared" si="36"/>
        <v>1.0146822298508298E-6</v>
      </c>
      <c r="M226">
        <f t="shared" si="37"/>
        <v>-13.800935068527023</v>
      </c>
      <c r="N226">
        <f t="shared" si="38"/>
        <v>1.0073143649580452E-3</v>
      </c>
      <c r="O226" s="4">
        <f t="shared" si="39"/>
        <v>6.7403755161473094E-4</v>
      </c>
      <c r="P226" s="3">
        <f t="shared" si="40"/>
        <v>2.5039823594247067E-6</v>
      </c>
    </row>
    <row r="227" spans="1:16" x14ac:dyDescent="0.25">
      <c r="A227">
        <v>4.6275000000000004</v>
      </c>
      <c r="B227">
        <v>475.5</v>
      </c>
      <c r="C227">
        <v>91.239998</v>
      </c>
      <c r="D227" s="3">
        <f t="shared" si="35"/>
        <v>2.9413109737927989E-3</v>
      </c>
      <c r="E227" s="3">
        <f t="shared" si="35"/>
        <v>-3.1446540880503138E-3</v>
      </c>
      <c r="F227" s="3">
        <f t="shared" si="35"/>
        <v>-1.8713755042576108E-2</v>
      </c>
      <c r="G227" s="4">
        <f t="shared" si="31"/>
        <v>5.884828629740913E-5</v>
      </c>
      <c r="H227">
        <f t="shared" si="32"/>
        <v>9.8888493334915504E-6</v>
      </c>
      <c r="I227">
        <f t="shared" si="32"/>
        <v>3.5020462779354269E-4</v>
      </c>
      <c r="J227">
        <f t="shared" si="33"/>
        <v>0</v>
      </c>
      <c r="K227" s="4">
        <f t="shared" si="34"/>
        <v>2.9413109737927989E-3</v>
      </c>
      <c r="L227">
        <f t="shared" si="36"/>
        <v>8.6513102445539434E-6</v>
      </c>
      <c r="M227">
        <f t="shared" si="37"/>
        <v>-11.657799775132579</v>
      </c>
      <c r="N227">
        <f t="shared" si="38"/>
        <v>2.9413109737927989E-3</v>
      </c>
      <c r="O227" s="4">
        <f t="shared" si="39"/>
        <v>1.0146822298508298E-6</v>
      </c>
      <c r="P227" s="3">
        <f t="shared" si="40"/>
        <v>6.7403755161473094E-4</v>
      </c>
    </row>
    <row r="228" spans="1:16" x14ac:dyDescent="0.25">
      <c r="A228">
        <v>4.4435710000000004</v>
      </c>
      <c r="B228">
        <v>475.5</v>
      </c>
      <c r="C228">
        <v>90.970000999999996</v>
      </c>
      <c r="D228" s="3">
        <f t="shared" si="35"/>
        <v>-3.9746947595894144E-2</v>
      </c>
      <c r="E228" s="3">
        <f t="shared" si="35"/>
        <v>0</v>
      </c>
      <c r="F228" s="3">
        <f t="shared" si="35"/>
        <v>-2.9591955931432823E-3</v>
      </c>
      <c r="G228" s="4">
        <f t="shared" si="31"/>
        <v>0</v>
      </c>
      <c r="H228">
        <f t="shared" si="32"/>
        <v>0</v>
      </c>
      <c r="I228">
        <f t="shared" si="32"/>
        <v>8.756838558478622E-6</v>
      </c>
      <c r="J228">
        <f t="shared" si="33"/>
        <v>0</v>
      </c>
      <c r="K228" s="4">
        <f t="shared" si="34"/>
        <v>-3.9746947595894144E-2</v>
      </c>
      <c r="L228">
        <f t="shared" si="36"/>
        <v>1.5798198431907554E-3</v>
      </c>
      <c r="M228">
        <f t="shared" si="37"/>
        <v>-6.4504444617414025</v>
      </c>
      <c r="N228">
        <f t="shared" si="38"/>
        <v>3.9746947595894144E-2</v>
      </c>
      <c r="O228" s="4">
        <f t="shared" si="39"/>
        <v>8.6513102445539434E-6</v>
      </c>
      <c r="P228" s="3">
        <f t="shared" si="40"/>
        <v>1.0146822298508298E-6</v>
      </c>
    </row>
    <row r="229" spans="1:16" x14ac:dyDescent="0.25">
      <c r="A229">
        <v>4.2675000000000001</v>
      </c>
      <c r="B229">
        <v>483.75</v>
      </c>
      <c r="C229">
        <v>88.68</v>
      </c>
      <c r="D229" s="3">
        <f t="shared" si="35"/>
        <v>-3.9623762059838863E-2</v>
      </c>
      <c r="E229" s="3">
        <f t="shared" si="35"/>
        <v>1.7350157728706517E-2</v>
      </c>
      <c r="F229" s="3">
        <f t="shared" si="35"/>
        <v>-2.517314471613552E-2</v>
      </c>
      <c r="G229" s="4">
        <f t="shared" si="31"/>
        <v>-4.3675803135250629E-4</v>
      </c>
      <c r="H229">
        <f t="shared" si="32"/>
        <v>3.0102797321099448E-4</v>
      </c>
      <c r="I229">
        <f t="shared" si="32"/>
        <v>6.336872148995017E-4</v>
      </c>
      <c r="J229">
        <f t="shared" si="33"/>
        <v>0</v>
      </c>
      <c r="K229" s="4">
        <f t="shared" si="34"/>
        <v>-3.9623762059838863E-2</v>
      </c>
      <c r="L229">
        <f t="shared" si="36"/>
        <v>1.5700425197747257E-3</v>
      </c>
      <c r="M229">
        <f t="shared" si="37"/>
        <v>-6.4566525773295877</v>
      </c>
      <c r="N229">
        <f t="shared" si="38"/>
        <v>3.9623762059838863E-2</v>
      </c>
      <c r="O229" s="4">
        <f t="shared" si="39"/>
        <v>1.5798198431907554E-3</v>
      </c>
      <c r="P229" s="3">
        <f t="shared" si="40"/>
        <v>8.6513102445539434E-6</v>
      </c>
    </row>
    <row r="230" spans="1:16" x14ac:dyDescent="0.25">
      <c r="A230">
        <v>4.3910710000000002</v>
      </c>
      <c r="B230">
        <v>472.75</v>
      </c>
      <c r="C230">
        <v>89.440002000000007</v>
      </c>
      <c r="D230" s="3">
        <f t="shared" si="35"/>
        <v>2.8956297598125458E-2</v>
      </c>
      <c r="E230" s="3">
        <f t="shared" si="35"/>
        <v>-2.2739018087855278E-2</v>
      </c>
      <c r="F230" s="3">
        <f t="shared" si="35"/>
        <v>8.570162381596802E-3</v>
      </c>
      <c r="G230" s="4">
        <f t="shared" si="31"/>
        <v>-1.9487707741098654E-4</v>
      </c>
      <c r="H230">
        <f t="shared" si="32"/>
        <v>5.170629435998095E-4</v>
      </c>
      <c r="I230">
        <f t="shared" si="32"/>
        <v>7.3447683246936964E-5</v>
      </c>
      <c r="J230">
        <f t="shared" si="33"/>
        <v>0</v>
      </c>
      <c r="K230" s="4">
        <f t="shared" si="34"/>
        <v>2.8956297598125458E-2</v>
      </c>
      <c r="L230">
        <f t="shared" si="36"/>
        <v>8.3846717059120617E-4</v>
      </c>
      <c r="M230">
        <f t="shared" si="37"/>
        <v>-7.0839351300122662</v>
      </c>
      <c r="N230">
        <f t="shared" si="38"/>
        <v>2.8956297598125458E-2</v>
      </c>
      <c r="O230" s="4">
        <f t="shared" si="39"/>
        <v>1.5700425197747257E-3</v>
      </c>
      <c r="P230" s="3">
        <f t="shared" si="40"/>
        <v>1.5798198431907554E-3</v>
      </c>
    </row>
    <row r="231" spans="1:16" x14ac:dyDescent="0.25">
      <c r="A231">
        <v>4.3721430000000003</v>
      </c>
      <c r="B231">
        <v>467.5</v>
      </c>
      <c r="C231">
        <v>88.709998999999996</v>
      </c>
      <c r="D231" s="3">
        <f t="shared" si="35"/>
        <v>-4.3105656911490708E-3</v>
      </c>
      <c r="E231" s="3">
        <f t="shared" si="35"/>
        <v>-1.1105235325224783E-2</v>
      </c>
      <c r="F231" s="3">
        <f t="shared" si="35"/>
        <v>-8.1619296028192512E-3</v>
      </c>
      <c r="G231" s="4">
        <f t="shared" si="31"/>
        <v>9.0640148947226229E-5</v>
      </c>
      <c r="H231">
        <f t="shared" si="32"/>
        <v>1.2332625162862038E-4</v>
      </c>
      <c r="I231">
        <f t="shared" si="32"/>
        <v>6.6617094841377213E-5</v>
      </c>
      <c r="J231">
        <f t="shared" si="33"/>
        <v>0</v>
      </c>
      <c r="K231" s="4">
        <f t="shared" si="34"/>
        <v>-4.3105656911490708E-3</v>
      </c>
      <c r="L231">
        <f t="shared" si="36"/>
        <v>1.8580976577711468E-5</v>
      </c>
      <c r="M231">
        <f t="shared" si="37"/>
        <v>-10.893372265264935</v>
      </c>
      <c r="N231">
        <f t="shared" si="38"/>
        <v>4.3105656911490708E-3</v>
      </c>
      <c r="O231" s="4">
        <f t="shared" si="39"/>
        <v>8.3846717059120617E-4</v>
      </c>
      <c r="P231" s="3">
        <f t="shared" si="40"/>
        <v>1.5700425197747257E-3</v>
      </c>
    </row>
    <row r="232" spans="1:16" x14ac:dyDescent="0.25">
      <c r="A232">
        <v>4.5232140000000003</v>
      </c>
      <c r="B232">
        <v>466.25</v>
      </c>
      <c r="C232">
        <v>91.230002999999996</v>
      </c>
      <c r="D232" s="3">
        <f t="shared" si="35"/>
        <v>3.4553078433162021E-2</v>
      </c>
      <c r="E232" s="3">
        <f t="shared" si="35"/>
        <v>-2.673796791443861E-3</v>
      </c>
      <c r="F232" s="3">
        <f t="shared" si="35"/>
        <v>2.8407214839445638E-2</v>
      </c>
      <c r="G232" s="4">
        <f t="shared" si="31"/>
        <v>-7.5955119891566185E-5</v>
      </c>
      <c r="H232">
        <f t="shared" si="32"/>
        <v>7.1491892819354857E-6</v>
      </c>
      <c r="I232">
        <f t="shared" si="32"/>
        <v>8.069698549344205E-4</v>
      </c>
      <c r="J232">
        <f t="shared" si="33"/>
        <v>0</v>
      </c>
      <c r="K232" s="4">
        <f t="shared" si="34"/>
        <v>3.4553078433162021E-2</v>
      </c>
      <c r="L232">
        <f t="shared" si="36"/>
        <v>1.1939152292082464E-3</v>
      </c>
      <c r="M232">
        <f t="shared" si="37"/>
        <v>-6.730517263845182</v>
      </c>
      <c r="N232">
        <f t="shared" si="38"/>
        <v>3.4553078433162021E-2</v>
      </c>
      <c r="O232" s="4">
        <f t="shared" si="39"/>
        <v>1.8580976577711468E-5</v>
      </c>
      <c r="P232" s="3">
        <f t="shared" si="40"/>
        <v>8.3846717059120617E-4</v>
      </c>
    </row>
    <row r="233" spans="1:16" x14ac:dyDescent="0.25">
      <c r="A233">
        <v>4.5517859999999999</v>
      </c>
      <c r="B233">
        <v>469.75</v>
      </c>
      <c r="C233">
        <v>91.120002999999997</v>
      </c>
      <c r="D233" s="3">
        <f t="shared" si="35"/>
        <v>6.3167473393916929E-3</v>
      </c>
      <c r="E233" s="3">
        <f t="shared" si="35"/>
        <v>7.5067024128685489E-3</v>
      </c>
      <c r="F233" s="3">
        <f t="shared" si="35"/>
        <v>-1.2057436850023695E-3</v>
      </c>
      <c r="G233" s="4">
        <f t="shared" si="31"/>
        <v>-9.0511590295083021E-6</v>
      </c>
      <c r="H233">
        <f t="shared" si="32"/>
        <v>5.6350581115366494E-5</v>
      </c>
      <c r="I233">
        <f t="shared" si="32"/>
        <v>1.4538178339230933E-6</v>
      </c>
      <c r="J233">
        <f t="shared" si="33"/>
        <v>0</v>
      </c>
      <c r="K233" s="4">
        <f t="shared" si="34"/>
        <v>6.3167473393916929E-3</v>
      </c>
      <c r="L233">
        <f t="shared" si="36"/>
        <v>3.9901296949712029E-5</v>
      </c>
      <c r="M233">
        <f t="shared" si="37"/>
        <v>-10.129101729591419</v>
      </c>
      <c r="N233">
        <f t="shared" si="38"/>
        <v>6.3167473393916929E-3</v>
      </c>
      <c r="O233" s="4">
        <f t="shared" si="39"/>
        <v>1.1939152292082464E-3</v>
      </c>
      <c r="P233" s="3">
        <f t="shared" si="40"/>
        <v>1.8580976577711468E-5</v>
      </c>
    </row>
    <row r="234" spans="1:16" x14ac:dyDescent="0.25">
      <c r="A234">
        <v>4.4953570000000003</v>
      </c>
      <c r="B234">
        <v>481.5</v>
      </c>
      <c r="C234">
        <v>90.510002</v>
      </c>
      <c r="D234" s="3">
        <f t="shared" si="35"/>
        <v>-1.2397111815010575E-2</v>
      </c>
      <c r="E234" s="3">
        <f t="shared" si="35"/>
        <v>2.5013304949441206E-2</v>
      </c>
      <c r="F234" s="3">
        <f t="shared" si="35"/>
        <v>-6.6944795864416484E-3</v>
      </c>
      <c r="G234" s="4">
        <f t="shared" si="31"/>
        <v>-1.6745105937347401E-4</v>
      </c>
      <c r="H234">
        <f t="shared" si="32"/>
        <v>6.2566542449373993E-4</v>
      </c>
      <c r="I234">
        <f t="shared" si="32"/>
        <v>4.4816056933283946E-5</v>
      </c>
      <c r="J234">
        <f t="shared" si="33"/>
        <v>0</v>
      </c>
      <c r="K234" s="4">
        <f t="shared" si="34"/>
        <v>-1.2397111815010575E-2</v>
      </c>
      <c r="L234">
        <f t="shared" si="36"/>
        <v>1.536883813538748E-4</v>
      </c>
      <c r="M234">
        <f t="shared" si="37"/>
        <v>-8.7805835032901953</v>
      </c>
      <c r="N234">
        <f t="shared" si="38"/>
        <v>1.2397111815010575E-2</v>
      </c>
      <c r="O234" s="4">
        <f t="shared" si="39"/>
        <v>3.9901296949712029E-5</v>
      </c>
      <c r="P234" s="3">
        <f t="shared" si="40"/>
        <v>1.1939152292082464E-3</v>
      </c>
    </row>
    <row r="235" spans="1:16" x14ac:dyDescent="0.25">
      <c r="A235">
        <v>4.4349999999999996</v>
      </c>
      <c r="B235">
        <v>476.75</v>
      </c>
      <c r="C235">
        <v>89.209998999999996</v>
      </c>
      <c r="D235" s="3">
        <f t="shared" si="35"/>
        <v>-1.3426519851482466E-2</v>
      </c>
      <c r="E235" s="3">
        <f t="shared" si="35"/>
        <v>-9.8650051921079784E-3</v>
      </c>
      <c r="F235" s="3">
        <f t="shared" si="35"/>
        <v>-1.436308663433683E-2</v>
      </c>
      <c r="G235" s="4">
        <f t="shared" si="31"/>
        <v>1.4169192422242954E-4</v>
      </c>
      <c r="H235">
        <f t="shared" si="32"/>
        <v>9.7318327440317379E-5</v>
      </c>
      <c r="I235">
        <f t="shared" si="32"/>
        <v>2.0629825766546529E-4</v>
      </c>
      <c r="J235">
        <f t="shared" si="33"/>
        <v>0</v>
      </c>
      <c r="K235" s="4">
        <f t="shared" si="34"/>
        <v>-1.3426519851482466E-2</v>
      </c>
      <c r="L235">
        <f t="shared" si="36"/>
        <v>1.8027143532225274E-4</v>
      </c>
      <c r="M235">
        <f t="shared" si="37"/>
        <v>-8.6210468689126145</v>
      </c>
      <c r="N235">
        <f t="shared" si="38"/>
        <v>1.3426519851482466E-2</v>
      </c>
      <c r="O235" s="4">
        <f t="shared" si="39"/>
        <v>1.536883813538748E-4</v>
      </c>
      <c r="P235" s="3">
        <f t="shared" si="40"/>
        <v>3.9901296949712029E-5</v>
      </c>
    </row>
    <row r="236" spans="1:16" x14ac:dyDescent="0.25">
      <c r="A236">
        <v>4.375</v>
      </c>
      <c r="B236">
        <v>479.5</v>
      </c>
      <c r="C236">
        <v>89.019997000000004</v>
      </c>
      <c r="D236" s="3">
        <f t="shared" si="35"/>
        <v>-1.3528748590755257E-2</v>
      </c>
      <c r="E236" s="3">
        <f t="shared" si="35"/>
        <v>5.7682223387520715E-3</v>
      </c>
      <c r="F236" s="3">
        <f t="shared" si="35"/>
        <v>-2.129828518437682E-3</v>
      </c>
      <c r="G236" s="4">
        <f t="shared" si="31"/>
        <v>-1.2285324437763466E-5</v>
      </c>
      <c r="H236">
        <f t="shared" si="32"/>
        <v>3.327238894927842E-5</v>
      </c>
      <c r="I236">
        <f t="shared" si="32"/>
        <v>4.5361695179504516E-6</v>
      </c>
      <c r="J236">
        <f t="shared" si="33"/>
        <v>0</v>
      </c>
      <c r="K236" s="4">
        <f t="shared" si="34"/>
        <v>-1.3528748590755257E-2</v>
      </c>
      <c r="L236">
        <f t="shared" si="36"/>
        <v>1.8302703843186237E-4</v>
      </c>
      <c r="M236">
        <f t="shared" si="37"/>
        <v>-8.6058766650431728</v>
      </c>
      <c r="N236">
        <f t="shared" si="38"/>
        <v>1.3528748590755257E-2</v>
      </c>
      <c r="O236" s="4">
        <f t="shared" si="39"/>
        <v>1.8027143532225274E-4</v>
      </c>
      <c r="P236" s="3">
        <f t="shared" si="40"/>
        <v>1.536883813538748E-4</v>
      </c>
    </row>
    <row r="237" spans="1:16" x14ac:dyDescent="0.25">
      <c r="A237">
        <v>4.6707140000000003</v>
      </c>
      <c r="B237">
        <v>481.25</v>
      </c>
      <c r="C237">
        <v>91.300003000000004</v>
      </c>
      <c r="D237" s="3">
        <f t="shared" si="35"/>
        <v>6.7591771428571423E-2</v>
      </c>
      <c r="E237" s="3">
        <f t="shared" si="35"/>
        <v>3.6496350364962904E-3</v>
      </c>
      <c r="F237" s="3">
        <f t="shared" si="35"/>
        <v>2.5612290236316282E-2</v>
      </c>
      <c r="G237" s="4">
        <f t="shared" si="31"/>
        <v>9.3475511811371762E-5</v>
      </c>
      <c r="H237">
        <f t="shared" si="32"/>
        <v>1.3319835899621279E-5</v>
      </c>
      <c r="I237">
        <f t="shared" si="32"/>
        <v>6.5598941114930237E-4</v>
      </c>
      <c r="J237">
        <f t="shared" si="33"/>
        <v>0</v>
      </c>
      <c r="K237" s="4">
        <f t="shared" si="34"/>
        <v>6.7591771428571423E-2</v>
      </c>
      <c r="L237">
        <f t="shared" si="36"/>
        <v>4.5686475648522443E-3</v>
      </c>
      <c r="M237">
        <f t="shared" si="37"/>
        <v>-5.38853805554331</v>
      </c>
      <c r="N237">
        <f t="shared" si="38"/>
        <v>6.7591771428571423E-2</v>
      </c>
      <c r="O237" s="4">
        <f t="shared" si="39"/>
        <v>1.8302703843186237E-4</v>
      </c>
      <c r="P237" s="3">
        <f t="shared" si="40"/>
        <v>1.8027143532225274E-4</v>
      </c>
    </row>
    <row r="238" spans="1:16" x14ac:dyDescent="0.25">
      <c r="A238">
        <v>4.7517860000000001</v>
      </c>
      <c r="B238">
        <v>487.5</v>
      </c>
      <c r="C238">
        <v>89.669998000000007</v>
      </c>
      <c r="D238" s="3">
        <f t="shared" si="35"/>
        <v>1.7357517501606745E-2</v>
      </c>
      <c r="E238" s="3">
        <f t="shared" si="35"/>
        <v>1.298701298701288E-2</v>
      </c>
      <c r="F238" s="3">
        <f t="shared" si="35"/>
        <v>-1.7853285284119891E-2</v>
      </c>
      <c r="G238" s="4">
        <f t="shared" si="31"/>
        <v>-2.3186084784571098E-4</v>
      </c>
      <c r="H238">
        <f t="shared" si="32"/>
        <v>1.6866250632484122E-4</v>
      </c>
      <c r="I238">
        <f t="shared" si="32"/>
        <v>3.1873979543617186E-4</v>
      </c>
      <c r="J238">
        <f t="shared" si="33"/>
        <v>0</v>
      </c>
      <c r="K238" s="4">
        <f t="shared" si="34"/>
        <v>1.7357517501606745E-2</v>
      </c>
      <c r="L238">
        <f t="shared" si="36"/>
        <v>3.0128341381858444E-4</v>
      </c>
      <c r="M238">
        <f t="shared" si="37"/>
        <v>-8.1074591620701568</v>
      </c>
      <c r="N238">
        <f t="shared" si="38"/>
        <v>1.7357517501606745E-2</v>
      </c>
      <c r="O238" s="4">
        <f t="shared" si="39"/>
        <v>4.5686475648522443E-3</v>
      </c>
      <c r="P238" s="3">
        <f t="shared" si="40"/>
        <v>1.8302703843186237E-4</v>
      </c>
    </row>
    <row r="239" spans="1:16" x14ac:dyDescent="0.25">
      <c r="A239">
        <v>4.8239289999999997</v>
      </c>
      <c r="B239">
        <v>504.5</v>
      </c>
      <c r="C239">
        <v>90.919998000000007</v>
      </c>
      <c r="D239" s="3">
        <f t="shared" si="35"/>
        <v>1.5182291458411656E-2</v>
      </c>
      <c r="E239" s="3">
        <f t="shared" si="35"/>
        <v>3.4871794871794926E-2</v>
      </c>
      <c r="F239" s="3">
        <f t="shared" si="35"/>
        <v>1.394000254131833E-2</v>
      </c>
      <c r="G239" s="4">
        <f t="shared" si="31"/>
        <v>4.8611290913315279E-4</v>
      </c>
      <c r="H239">
        <f t="shared" si="32"/>
        <v>1.2160420775805428E-3</v>
      </c>
      <c r="I239">
        <f t="shared" si="32"/>
        <v>1.9432367085196151E-4</v>
      </c>
      <c r="J239">
        <f t="shared" si="33"/>
        <v>0</v>
      </c>
      <c r="K239" s="4">
        <f t="shared" si="34"/>
        <v>1.5182291458411656E-2</v>
      </c>
      <c r="L239">
        <f t="shared" si="36"/>
        <v>2.3050197392815954E-4</v>
      </c>
      <c r="M239">
        <f t="shared" si="37"/>
        <v>-8.3752511318845873</v>
      </c>
      <c r="N239">
        <f t="shared" si="38"/>
        <v>1.5182291458411656E-2</v>
      </c>
      <c r="O239" s="4">
        <f t="shared" si="39"/>
        <v>3.0128341381858444E-4</v>
      </c>
      <c r="P239" s="3">
        <f t="shared" si="40"/>
        <v>4.5686475648522443E-3</v>
      </c>
    </row>
    <row r="240" spans="1:16" x14ac:dyDescent="0.25">
      <c r="A240">
        <v>4.8503569999999998</v>
      </c>
      <c r="B240">
        <v>523</v>
      </c>
      <c r="C240">
        <v>92.529999000000004</v>
      </c>
      <c r="D240" s="3">
        <f t="shared" si="35"/>
        <v>5.4785217609960579E-3</v>
      </c>
      <c r="E240" s="3">
        <f t="shared" si="35"/>
        <v>3.6669970267591667E-2</v>
      </c>
      <c r="F240" s="3">
        <f t="shared" si="35"/>
        <v>1.7707886443200316E-2</v>
      </c>
      <c r="G240" s="4">
        <f t="shared" si="31"/>
        <v>6.4934766937404511E-4</v>
      </c>
      <c r="H240">
        <f t="shared" si="32"/>
        <v>1.3446867194260568E-3</v>
      </c>
      <c r="I240">
        <f t="shared" si="32"/>
        <v>3.1356924228527754E-4</v>
      </c>
      <c r="J240">
        <f t="shared" si="33"/>
        <v>0</v>
      </c>
      <c r="K240" s="4">
        <f t="shared" si="34"/>
        <v>5.4785217609960579E-3</v>
      </c>
      <c r="L240">
        <f t="shared" si="36"/>
        <v>3.0014200685707348E-5</v>
      </c>
      <c r="M240">
        <f t="shared" si="37"/>
        <v>-10.413839932109573</v>
      </c>
      <c r="N240">
        <f t="shared" si="38"/>
        <v>5.4785217609960579E-3</v>
      </c>
      <c r="O240" s="4">
        <f t="shared" si="39"/>
        <v>2.3050197392815954E-4</v>
      </c>
      <c r="P240" s="3">
        <f t="shared" si="40"/>
        <v>3.0128341381858444E-4</v>
      </c>
    </row>
    <row r="241" spans="1:16" x14ac:dyDescent="0.25">
      <c r="A241">
        <v>4.9767859999999997</v>
      </c>
      <c r="B241">
        <v>538.25</v>
      </c>
      <c r="C241">
        <v>94.769997000000004</v>
      </c>
      <c r="D241" s="3">
        <f t="shared" si="35"/>
        <v>2.6065916385123789E-2</v>
      </c>
      <c r="E241" s="3">
        <f t="shared" si="35"/>
        <v>2.9158699808795374E-2</v>
      </c>
      <c r="F241" s="3">
        <f t="shared" si="35"/>
        <v>2.4208343501657126E-2</v>
      </c>
      <c r="G241" s="4">
        <f t="shared" si="31"/>
        <v>7.0588382103302242E-4</v>
      </c>
      <c r="H241">
        <f t="shared" si="32"/>
        <v>8.5022977453944341E-4</v>
      </c>
      <c r="I241">
        <f t="shared" si="32"/>
        <v>5.8604389509422483E-4</v>
      </c>
      <c r="J241">
        <f t="shared" si="33"/>
        <v>0</v>
      </c>
      <c r="K241" s="4">
        <f t="shared" si="34"/>
        <v>2.6065916385123789E-2</v>
      </c>
      <c r="L241">
        <f t="shared" si="36"/>
        <v>6.7943199699626482E-4</v>
      </c>
      <c r="M241">
        <f t="shared" si="37"/>
        <v>-7.2942534073852388</v>
      </c>
      <c r="N241">
        <f t="shared" si="38"/>
        <v>2.6065916385123789E-2</v>
      </c>
      <c r="O241" s="4">
        <f t="shared" si="39"/>
        <v>3.0014200685707348E-5</v>
      </c>
      <c r="P241" s="3">
        <f t="shared" si="40"/>
        <v>2.3050197392815954E-4</v>
      </c>
    </row>
    <row r="242" spans="1:16" x14ac:dyDescent="0.25">
      <c r="A242">
        <v>4.9817859999999996</v>
      </c>
      <c r="B242">
        <v>556.5</v>
      </c>
      <c r="C242">
        <v>94.849997999999999</v>
      </c>
      <c r="D242" s="3">
        <f t="shared" si="35"/>
        <v>1.0046644561370055E-3</v>
      </c>
      <c r="E242" s="3">
        <f t="shared" si="35"/>
        <v>3.3906177426846318E-2</v>
      </c>
      <c r="F242" s="3">
        <f t="shared" si="35"/>
        <v>8.4415957088190829E-4</v>
      </c>
      <c r="G242" s="4">
        <f t="shared" si="31"/>
        <v>2.8622224186892434E-5</v>
      </c>
      <c r="H242">
        <f t="shared" si="32"/>
        <v>1.1496288677007827E-3</v>
      </c>
      <c r="I242">
        <f t="shared" si="32"/>
        <v>7.1260538111152756E-7</v>
      </c>
      <c r="J242">
        <f t="shared" si="33"/>
        <v>0</v>
      </c>
      <c r="K242" s="4">
        <f t="shared" si="34"/>
        <v>1.0046644561370055E-3</v>
      </c>
      <c r="L242">
        <f t="shared" si="36"/>
        <v>1.009350669425065E-6</v>
      </c>
      <c r="M242">
        <f t="shared" si="37"/>
        <v>-13.806203335420273</v>
      </c>
      <c r="N242">
        <f t="shared" si="38"/>
        <v>1.0046644561370055E-3</v>
      </c>
      <c r="O242" s="4">
        <f t="shared" si="39"/>
        <v>6.7943199699626482E-4</v>
      </c>
      <c r="P242" s="3">
        <f t="shared" si="40"/>
        <v>3.0014200685707348E-5</v>
      </c>
    </row>
    <row r="243" spans="1:16" x14ac:dyDescent="0.25">
      <c r="A243">
        <v>5.0339289999999997</v>
      </c>
      <c r="B243">
        <v>542.75</v>
      </c>
      <c r="C243">
        <v>93.650002000000001</v>
      </c>
      <c r="D243" s="3">
        <f t="shared" si="35"/>
        <v>1.0466728197477737E-2</v>
      </c>
      <c r="E243" s="3">
        <f t="shared" si="35"/>
        <v>-2.4707996406109656E-2</v>
      </c>
      <c r="F243" s="3">
        <f t="shared" si="35"/>
        <v>-1.2651513181897944E-2</v>
      </c>
      <c r="G243" s="4">
        <f t="shared" si="31"/>
        <v>3.1259354223018334E-4</v>
      </c>
      <c r="H243">
        <f t="shared" si="32"/>
        <v>6.1048508640432762E-4</v>
      </c>
      <c r="I243">
        <f t="shared" si="32"/>
        <v>1.6006078579173743E-4</v>
      </c>
      <c r="J243">
        <f t="shared" si="33"/>
        <v>0</v>
      </c>
      <c r="K243" s="4">
        <f t="shared" si="34"/>
        <v>1.0466728197477737E-2</v>
      </c>
      <c r="L243">
        <f t="shared" si="36"/>
        <v>1.0955239915987556E-4</v>
      </c>
      <c r="M243">
        <f t="shared" si="37"/>
        <v>-9.1191075920268148</v>
      </c>
      <c r="N243">
        <f t="shared" si="38"/>
        <v>1.0466728197477737E-2</v>
      </c>
      <c r="O243" s="4">
        <f t="shared" si="39"/>
        <v>1.009350669425065E-6</v>
      </c>
      <c r="P243" s="3">
        <f t="shared" si="40"/>
        <v>6.7943199699626482E-4</v>
      </c>
    </row>
    <row r="244" spans="1:16" x14ac:dyDescent="0.25">
      <c r="A244">
        <v>5.1335709999999999</v>
      </c>
      <c r="B244">
        <v>554.25</v>
      </c>
      <c r="C244">
        <v>94.529999000000004</v>
      </c>
      <c r="D244" s="3">
        <f t="shared" si="35"/>
        <v>1.9794081322958679E-2</v>
      </c>
      <c r="E244" s="3">
        <f t="shared" si="35"/>
        <v>2.1188392445877557E-2</v>
      </c>
      <c r="F244" s="3">
        <f t="shared" si="35"/>
        <v>9.3966575676101005E-3</v>
      </c>
      <c r="G244" s="4">
        <f t="shared" si="31"/>
        <v>1.9910006822204803E-4</v>
      </c>
      <c r="H244">
        <f t="shared" si="32"/>
        <v>4.4894797444052116E-4</v>
      </c>
      <c r="I244">
        <f t="shared" si="32"/>
        <v>8.8297173442924165E-5</v>
      </c>
      <c r="J244">
        <f t="shared" si="33"/>
        <v>0</v>
      </c>
      <c r="K244" s="4">
        <f t="shared" si="34"/>
        <v>1.9794081322958679E-2</v>
      </c>
      <c r="L244">
        <f t="shared" si="36"/>
        <v>3.9180565541990157E-4</v>
      </c>
      <c r="M244">
        <f t="shared" si="37"/>
        <v>-7.8447446181019052</v>
      </c>
      <c r="N244">
        <f t="shared" si="38"/>
        <v>1.9794081322958679E-2</v>
      </c>
      <c r="O244" s="4">
        <f t="shared" si="39"/>
        <v>1.0955239915987556E-4</v>
      </c>
      <c r="P244" s="3">
        <f t="shared" si="40"/>
        <v>1.009350669425065E-6</v>
      </c>
    </row>
    <row r="245" spans="1:16" x14ac:dyDescent="0.25">
      <c r="A245">
        <v>5.1667860000000001</v>
      </c>
      <c r="B245">
        <v>549.25</v>
      </c>
      <c r="C245">
        <v>94.550003000000004</v>
      </c>
      <c r="D245" s="3">
        <f t="shared" si="35"/>
        <v>6.4701549856815976E-3</v>
      </c>
      <c r="E245" s="3">
        <f t="shared" si="35"/>
        <v>-9.0211998195760534E-3</v>
      </c>
      <c r="F245" s="3">
        <f t="shared" si="35"/>
        <v>2.1161536244163059E-4</v>
      </c>
      <c r="G245" s="4">
        <f t="shared" si="31"/>
        <v>-1.9090244694779591E-6</v>
      </c>
      <c r="H245">
        <f t="shared" si="32"/>
        <v>8.1382046184719014E-5</v>
      </c>
      <c r="I245">
        <f t="shared" si="32"/>
        <v>4.4781061621302682E-8</v>
      </c>
      <c r="J245">
        <f t="shared" si="33"/>
        <v>0</v>
      </c>
      <c r="K245" s="4">
        <f t="shared" si="34"/>
        <v>6.4701549856815976E-3</v>
      </c>
      <c r="L245">
        <f t="shared" si="36"/>
        <v>4.1862905538740435E-5</v>
      </c>
      <c r="M245">
        <f t="shared" si="37"/>
        <v>-10.081110432491878</v>
      </c>
      <c r="N245">
        <f t="shared" si="38"/>
        <v>6.4701549856815976E-3</v>
      </c>
      <c r="O245" s="4">
        <f t="shared" si="39"/>
        <v>3.9180565541990157E-4</v>
      </c>
      <c r="P245" s="3">
        <f t="shared" si="40"/>
        <v>1.0955239915987556E-4</v>
      </c>
    </row>
    <row r="246" spans="1:16" x14ac:dyDescent="0.25">
      <c r="A246">
        <v>5.1375000000000002</v>
      </c>
      <c r="B246">
        <v>545.75</v>
      </c>
      <c r="C246">
        <v>94.160004000000001</v>
      </c>
      <c r="D246" s="3">
        <f t="shared" si="35"/>
        <v>-5.6681271490632845E-3</v>
      </c>
      <c r="E246" s="3">
        <f t="shared" si="35"/>
        <v>-6.3723258989530907E-3</v>
      </c>
      <c r="F246" s="3">
        <f t="shared" si="35"/>
        <v>-4.1247909849352338E-3</v>
      </c>
      <c r="G246" s="4">
        <f t="shared" si="31"/>
        <v>2.6284512421071017E-5</v>
      </c>
      <c r="H246">
        <f t="shared" si="32"/>
        <v>4.0606537362468315E-5</v>
      </c>
      <c r="I246">
        <f t="shared" si="32"/>
        <v>1.7013900669402976E-5</v>
      </c>
      <c r="J246">
        <f t="shared" si="33"/>
        <v>0</v>
      </c>
      <c r="K246" s="4">
        <f t="shared" si="34"/>
        <v>-5.6681271490632845E-3</v>
      </c>
      <c r="L246">
        <f t="shared" si="36"/>
        <v>3.2127665377948275E-5</v>
      </c>
      <c r="M246">
        <f t="shared" si="37"/>
        <v>-10.345793049227254</v>
      </c>
      <c r="N246">
        <f t="shared" si="38"/>
        <v>5.6681271490632845E-3</v>
      </c>
      <c r="O246" s="4">
        <f t="shared" si="39"/>
        <v>4.1862905538740435E-5</v>
      </c>
      <c r="P246" s="3">
        <f t="shared" si="40"/>
        <v>3.9180565541990157E-4</v>
      </c>
    </row>
    <row r="247" spans="1:16" x14ac:dyDescent="0.25">
      <c r="A247">
        <v>5.097143</v>
      </c>
      <c r="B247">
        <v>555.25</v>
      </c>
      <c r="C247">
        <v>94.639999000000003</v>
      </c>
      <c r="D247" s="3">
        <f t="shared" si="35"/>
        <v>-7.8553771289537888E-3</v>
      </c>
      <c r="E247" s="3">
        <f t="shared" si="35"/>
        <v>1.7407237746220883E-2</v>
      </c>
      <c r="F247" s="3">
        <f t="shared" si="35"/>
        <v>5.0976527146282535E-3</v>
      </c>
      <c r="G247" s="4">
        <f t="shared" si="31"/>
        <v>8.873605275120229E-5</v>
      </c>
      <c r="H247">
        <f t="shared" si="32"/>
        <v>3.0301192595345709E-4</v>
      </c>
      <c r="I247">
        <f t="shared" si="32"/>
        <v>2.5986063198956801E-5</v>
      </c>
      <c r="J247">
        <f t="shared" si="33"/>
        <v>0</v>
      </c>
      <c r="K247" s="4">
        <f t="shared" si="34"/>
        <v>-7.8553771289537888E-3</v>
      </c>
      <c r="L247">
        <f t="shared" si="36"/>
        <v>6.1706949838090269E-5</v>
      </c>
      <c r="M247">
        <f t="shared" si="37"/>
        <v>-9.6931139942051594</v>
      </c>
      <c r="N247">
        <f t="shared" si="38"/>
        <v>7.8553771289537888E-3</v>
      </c>
      <c r="O247" s="4">
        <f t="shared" si="39"/>
        <v>3.2127665377948275E-5</v>
      </c>
      <c r="P247" s="3">
        <f t="shared" si="40"/>
        <v>4.1862905538740435E-5</v>
      </c>
    </row>
    <row r="248" spans="1:16" x14ac:dyDescent="0.25">
      <c r="A248">
        <v>5.0089290000000002</v>
      </c>
      <c r="B248">
        <v>564.5</v>
      </c>
      <c r="C248">
        <v>94.400002000000001</v>
      </c>
      <c r="D248" s="3">
        <f t="shared" si="35"/>
        <v>-1.7306557810914835E-2</v>
      </c>
      <c r="E248" s="3">
        <f t="shared" si="35"/>
        <v>1.6659162539396588E-2</v>
      </c>
      <c r="F248" s="3">
        <f t="shared" si="35"/>
        <v>-2.5358939405737413E-3</v>
      </c>
      <c r="G248" s="4">
        <f t="shared" si="31"/>
        <v>-4.2245869338688865E-5</v>
      </c>
      <c r="H248">
        <f t="shared" si="32"/>
        <v>2.7752769651403456E-4</v>
      </c>
      <c r="I248">
        <f t="shared" si="32"/>
        <v>6.4307580778386174E-6</v>
      </c>
      <c r="J248">
        <f t="shared" si="33"/>
        <v>0</v>
      </c>
      <c r="K248" s="4">
        <f t="shared" si="34"/>
        <v>-1.7306557810914835E-2</v>
      </c>
      <c r="L248">
        <f t="shared" si="36"/>
        <v>2.995169432625373E-4</v>
      </c>
      <c r="M248">
        <f t="shared" si="37"/>
        <v>-8.1133395701807238</v>
      </c>
      <c r="N248">
        <f t="shared" si="38"/>
        <v>1.7306557810914835E-2</v>
      </c>
      <c r="O248" s="4">
        <f t="shared" si="39"/>
        <v>6.1706949838090269E-5</v>
      </c>
      <c r="P248" s="3">
        <f t="shared" si="40"/>
        <v>3.2127665377948275E-5</v>
      </c>
    </row>
    <row r="249" spans="1:16" x14ac:dyDescent="0.25">
      <c r="A249">
        <v>4.9982139999999999</v>
      </c>
      <c r="B249">
        <v>564.5</v>
      </c>
      <c r="C249">
        <v>94.82</v>
      </c>
      <c r="D249" s="3">
        <f t="shared" si="35"/>
        <v>-2.139179852619244E-3</v>
      </c>
      <c r="E249" s="3">
        <f t="shared" si="35"/>
        <v>0</v>
      </c>
      <c r="F249" s="3">
        <f t="shared" si="35"/>
        <v>4.4491312616707912E-3</v>
      </c>
      <c r="G249" s="4">
        <f t="shared" si="31"/>
        <v>0</v>
      </c>
      <c r="H249">
        <f t="shared" si="32"/>
        <v>0</v>
      </c>
      <c r="I249">
        <f t="shared" si="32"/>
        <v>1.9794768983576327E-5</v>
      </c>
      <c r="J249">
        <f t="shared" si="33"/>
        <v>0</v>
      </c>
      <c r="K249" s="4">
        <f t="shared" si="34"/>
        <v>-2.139179852619244E-3</v>
      </c>
      <c r="L249">
        <f t="shared" si="36"/>
        <v>4.5760904418520911E-6</v>
      </c>
      <c r="M249">
        <f t="shared" si="37"/>
        <v>-12.294665539691335</v>
      </c>
      <c r="N249">
        <f t="shared" si="38"/>
        <v>2.139179852619244E-3</v>
      </c>
      <c r="O249" s="4">
        <f t="shared" si="39"/>
        <v>2.995169432625373E-4</v>
      </c>
      <c r="P249" s="3">
        <f t="shared" si="40"/>
        <v>6.1706949838090269E-5</v>
      </c>
    </row>
    <row r="250" spans="1:16" x14ac:dyDescent="0.25">
      <c r="A250">
        <v>4.8917859999999997</v>
      </c>
      <c r="B250">
        <v>582</v>
      </c>
      <c r="C250">
        <v>95.080001999999993</v>
      </c>
      <c r="D250" s="3">
        <f t="shared" si="35"/>
        <v>-2.1293205933159309E-2</v>
      </c>
      <c r="E250" s="3">
        <f t="shared" si="35"/>
        <v>3.1000885739592476E-2</v>
      </c>
      <c r="F250" s="3">
        <f t="shared" si="35"/>
        <v>2.7420586374182765E-3</v>
      </c>
      <c r="G250" s="4">
        <f t="shared" si="31"/>
        <v>8.5006246509866629E-5</v>
      </c>
      <c r="H250">
        <f t="shared" si="32"/>
        <v>9.6105491663926821E-4</v>
      </c>
      <c r="I250">
        <f t="shared" si="32"/>
        <v>7.5188855710401752E-6</v>
      </c>
      <c r="J250">
        <f t="shared" si="33"/>
        <v>0</v>
      </c>
      <c r="K250" s="4">
        <f t="shared" si="34"/>
        <v>-2.1293205933159309E-2</v>
      </c>
      <c r="L250">
        <f t="shared" si="36"/>
        <v>4.5340061891193084E-4</v>
      </c>
      <c r="M250">
        <f t="shared" si="37"/>
        <v>-7.6987344548456127</v>
      </c>
      <c r="N250">
        <f t="shared" si="38"/>
        <v>2.1293205933159309E-2</v>
      </c>
      <c r="O250" s="4">
        <f t="shared" si="39"/>
        <v>4.5760904418520911E-6</v>
      </c>
      <c r="P250" s="3">
        <f t="shared" si="40"/>
        <v>2.995169432625373E-4</v>
      </c>
    </row>
    <row r="251" spans="1:16" x14ac:dyDescent="0.25">
      <c r="A251">
        <v>4.8603569999999996</v>
      </c>
      <c r="B251">
        <v>570.5</v>
      </c>
      <c r="C251">
        <v>92.900002000000001</v>
      </c>
      <c r="D251" s="3">
        <f t="shared" si="35"/>
        <v>-6.4248517821507978E-3</v>
      </c>
      <c r="E251" s="3">
        <f t="shared" si="35"/>
        <v>-1.9759450171821347E-2</v>
      </c>
      <c r="F251" s="3">
        <f t="shared" si="35"/>
        <v>-2.292806009827375E-2</v>
      </c>
      <c r="G251" s="4">
        <f t="shared" si="31"/>
        <v>4.5304586104836543E-4</v>
      </c>
      <c r="H251">
        <f t="shared" si="32"/>
        <v>3.9043587109269067E-4</v>
      </c>
      <c r="I251">
        <f t="shared" si="32"/>
        <v>5.2569593987005295E-4</v>
      </c>
      <c r="J251">
        <f t="shared" si="33"/>
        <v>0</v>
      </c>
      <c r="K251" s="4">
        <f t="shared" si="34"/>
        <v>-6.4248517821507978E-3</v>
      </c>
      <c r="L251">
        <f t="shared" si="36"/>
        <v>4.1278720422606282E-5</v>
      </c>
      <c r="M251">
        <f t="shared" si="37"/>
        <v>-10.095163434785782</v>
      </c>
      <c r="N251">
        <f t="shared" si="38"/>
        <v>6.4248517821507978E-3</v>
      </c>
      <c r="O251" s="4">
        <f t="shared" si="39"/>
        <v>4.5340061891193084E-4</v>
      </c>
      <c r="P251" s="3">
        <f t="shared" si="40"/>
        <v>4.5760904418520911E-6</v>
      </c>
    </row>
    <row r="252" spans="1:16" x14ac:dyDescent="0.25">
      <c r="A252">
        <v>4.8696429999999999</v>
      </c>
      <c r="B252">
        <v>589</v>
      </c>
      <c r="C252">
        <v>91.639999000000003</v>
      </c>
      <c r="D252" s="3">
        <f t="shared" si="35"/>
        <v>1.9105592449280007E-3</v>
      </c>
      <c r="E252" s="3">
        <f t="shared" si="35"/>
        <v>3.2427695004382029E-2</v>
      </c>
      <c r="F252" s="3">
        <f t="shared" si="35"/>
        <v>-1.3563002937287294E-2</v>
      </c>
      <c r="G252" s="4">
        <f t="shared" si="31"/>
        <v>-4.3981692259388995E-4</v>
      </c>
      <c r="H252">
        <f t="shared" si="32"/>
        <v>1.0515554032972231E-3</v>
      </c>
      <c r="I252">
        <f t="shared" si="32"/>
        <v>1.8395504867686375E-4</v>
      </c>
      <c r="J252">
        <f t="shared" si="33"/>
        <v>0</v>
      </c>
      <c r="K252" s="4">
        <f t="shared" si="34"/>
        <v>1.9105592449280007E-3</v>
      </c>
      <c r="L252">
        <f t="shared" si="36"/>
        <v>3.650236628379852E-6</v>
      </c>
      <c r="M252">
        <f t="shared" si="37"/>
        <v>-12.520718562778118</v>
      </c>
      <c r="N252">
        <f t="shared" si="38"/>
        <v>1.9105592449280007E-3</v>
      </c>
      <c r="O252" s="4">
        <f t="shared" si="39"/>
        <v>4.1278720422606282E-5</v>
      </c>
      <c r="P252" s="3">
        <f t="shared" si="40"/>
        <v>4.5340061891193084E-4</v>
      </c>
    </row>
    <row r="253" spans="1:16" x14ac:dyDescent="0.25">
      <c r="A253">
        <v>4.8421430000000001</v>
      </c>
      <c r="B253">
        <v>579</v>
      </c>
      <c r="C253">
        <v>91.550003000000004</v>
      </c>
      <c r="D253" s="3">
        <f t="shared" si="35"/>
        <v>-5.647231224136906E-3</v>
      </c>
      <c r="E253" s="3">
        <f t="shared" si="35"/>
        <v>-1.697792869269954E-2</v>
      </c>
      <c r="F253" s="3">
        <f t="shared" si="35"/>
        <v>-9.8206024642144563E-4</v>
      </c>
      <c r="G253" s="4">
        <f t="shared" si="31"/>
        <v>1.6673348835678243E-5</v>
      </c>
      <c r="H253">
        <f t="shared" si="32"/>
        <v>2.882500626943903E-4</v>
      </c>
      <c r="I253">
        <f t="shared" si="32"/>
        <v>9.6444232760135056E-7</v>
      </c>
      <c r="J253">
        <f t="shared" si="33"/>
        <v>0</v>
      </c>
      <c r="K253" s="4">
        <f t="shared" si="34"/>
        <v>-5.647231224136906E-3</v>
      </c>
      <c r="L253">
        <f t="shared" si="36"/>
        <v>3.1891220498866816E-5</v>
      </c>
      <c r="M253">
        <f t="shared" si="37"/>
        <v>-10.353179805524563</v>
      </c>
      <c r="N253">
        <f t="shared" si="38"/>
        <v>5.647231224136906E-3</v>
      </c>
      <c r="O253" s="4">
        <f t="shared" si="39"/>
        <v>3.650236628379852E-6</v>
      </c>
      <c r="P253" s="3">
        <f t="shared" si="40"/>
        <v>4.1278720422606282E-5</v>
      </c>
    </row>
    <row r="254" spans="1:16" x14ac:dyDescent="0.25">
      <c r="A254">
        <v>4.8528570000000002</v>
      </c>
      <c r="B254">
        <v>585</v>
      </c>
      <c r="C254">
        <v>92.220000999999996</v>
      </c>
      <c r="D254" s="3">
        <f t="shared" si="35"/>
        <v>2.2126566687519222E-3</v>
      </c>
      <c r="E254" s="3">
        <f t="shared" si="35"/>
        <v>1.0362694300518172E-2</v>
      </c>
      <c r="F254" s="3">
        <f t="shared" si="35"/>
        <v>7.3183831572347646E-3</v>
      </c>
      <c r="G254" s="4">
        <f t="shared" si="31"/>
        <v>7.5838167432484884E-5</v>
      </c>
      <c r="H254">
        <f t="shared" si="32"/>
        <v>1.0738543316599179E-4</v>
      </c>
      <c r="I254">
        <f t="shared" si="32"/>
        <v>5.3558732036097482E-5</v>
      </c>
      <c r="J254">
        <f t="shared" si="33"/>
        <v>0</v>
      </c>
      <c r="K254" s="4">
        <f t="shared" si="34"/>
        <v>2.2126566687519222E-3</v>
      </c>
      <c r="L254">
        <f t="shared" si="36"/>
        <v>4.8958495337723541E-6</v>
      </c>
      <c r="M254">
        <f t="shared" si="37"/>
        <v>-12.227122745707639</v>
      </c>
      <c r="N254">
        <f t="shared" si="38"/>
        <v>2.2126566687519222E-3</v>
      </c>
      <c r="O254" s="4">
        <f t="shared" si="39"/>
        <v>3.1891220498866816E-5</v>
      </c>
      <c r="P254" s="3">
        <f t="shared" si="40"/>
        <v>3.650236628379852E-6</v>
      </c>
    </row>
    <row r="255" spans="1:16" x14ac:dyDescent="0.25">
      <c r="A255">
        <v>4.9814290000000003</v>
      </c>
      <c r="B255">
        <v>583.25</v>
      </c>
      <c r="C255">
        <v>92.040001000000004</v>
      </c>
      <c r="D255" s="3">
        <f t="shared" si="35"/>
        <v>2.6494083794350365E-2</v>
      </c>
      <c r="E255" s="3">
        <f t="shared" si="35"/>
        <v>-2.9914529914529808E-3</v>
      </c>
      <c r="F255" s="3">
        <f t="shared" si="35"/>
        <v>-1.951854240383244E-3</v>
      </c>
      <c r="G255" s="4">
        <f t="shared" si="31"/>
        <v>5.8388802062746408E-6</v>
      </c>
      <c r="H255">
        <f t="shared" si="32"/>
        <v>8.9487910000729873E-6</v>
      </c>
      <c r="I255">
        <f t="shared" si="32"/>
        <v>3.8097349757020502E-6</v>
      </c>
      <c r="J255">
        <f t="shared" si="33"/>
        <v>0</v>
      </c>
      <c r="K255" s="4">
        <f t="shared" si="34"/>
        <v>2.6494083794350365E-2</v>
      </c>
      <c r="L255">
        <f t="shared" si="36"/>
        <v>7.0193647610205861E-4</v>
      </c>
      <c r="M255">
        <f t="shared" si="37"/>
        <v>-7.2616676479160267</v>
      </c>
      <c r="N255">
        <f t="shared" si="38"/>
        <v>2.6494083794350365E-2</v>
      </c>
      <c r="O255" s="4">
        <f t="shared" si="39"/>
        <v>4.8958495337723541E-6</v>
      </c>
      <c r="P255" s="3">
        <f t="shared" si="40"/>
        <v>3.1891220498866816E-5</v>
      </c>
    </row>
    <row r="256" spans="1:16" x14ac:dyDescent="0.25">
      <c r="A256">
        <v>4.9060709999999998</v>
      </c>
      <c r="B256">
        <v>548</v>
      </c>
      <c r="C256">
        <v>89.279999000000004</v>
      </c>
      <c r="D256" s="3">
        <f t="shared" si="35"/>
        <v>-1.5127787628811062E-2</v>
      </c>
      <c r="E256" s="3">
        <f t="shared" si="35"/>
        <v>-6.0437205315045039E-2</v>
      </c>
      <c r="F256" s="3">
        <f t="shared" si="35"/>
        <v>-2.9986983594230909E-2</v>
      </c>
      <c r="G256" s="4">
        <f t="shared" si="31"/>
        <v>1.8123294842634207E-3</v>
      </c>
      <c r="H256">
        <f t="shared" si="32"/>
        <v>3.6526557862929083E-3</v>
      </c>
      <c r="I256">
        <f t="shared" si="32"/>
        <v>8.992191850806737E-4</v>
      </c>
      <c r="J256">
        <f t="shared" si="33"/>
        <v>0</v>
      </c>
      <c r="K256" s="4">
        <f t="shared" si="34"/>
        <v>-1.5127787628811062E-2</v>
      </c>
      <c r="L256">
        <f t="shared" si="36"/>
        <v>2.2884995854240904E-4</v>
      </c>
      <c r="M256">
        <f t="shared" si="37"/>
        <v>-8.3824439720208161</v>
      </c>
      <c r="N256">
        <f t="shared" si="38"/>
        <v>1.5127787628811062E-2</v>
      </c>
      <c r="O256" s="4">
        <f t="shared" si="39"/>
        <v>7.0193647610205861E-4</v>
      </c>
      <c r="P256" s="3">
        <f t="shared" si="40"/>
        <v>4.8958495337723541E-6</v>
      </c>
    </row>
    <row r="257" spans="1:16" x14ac:dyDescent="0.25">
      <c r="A257">
        <v>4.7860709999999997</v>
      </c>
      <c r="B257">
        <v>550.25</v>
      </c>
      <c r="C257">
        <v>89.349997999999999</v>
      </c>
      <c r="D257" s="3">
        <f t="shared" si="35"/>
        <v>-2.4459491108057785E-2</v>
      </c>
      <c r="E257" s="3">
        <f t="shared" si="35"/>
        <v>4.1058394160584655E-3</v>
      </c>
      <c r="F257" s="3">
        <f t="shared" si="35"/>
        <v>7.8403898727641419E-4</v>
      </c>
      <c r="G257" s="4">
        <f t="shared" si="31"/>
        <v>3.2191381776860629E-6</v>
      </c>
      <c r="H257">
        <f t="shared" si="32"/>
        <v>1.685791731045932E-5</v>
      </c>
      <c r="I257">
        <f t="shared" si="32"/>
        <v>6.1471713356942522E-7</v>
      </c>
      <c r="J257">
        <f t="shared" si="33"/>
        <v>0</v>
      </c>
      <c r="K257" s="4">
        <f t="shared" si="34"/>
        <v>-2.4459491108057785E-2</v>
      </c>
      <c r="L257">
        <f t="shared" si="36"/>
        <v>5.9826670526515787E-4</v>
      </c>
      <c r="M257">
        <f t="shared" si="37"/>
        <v>-7.4214739080133558</v>
      </c>
      <c r="N257">
        <f t="shared" si="38"/>
        <v>2.4459491108057785E-2</v>
      </c>
      <c r="O257" s="4">
        <f t="shared" si="39"/>
        <v>2.2884995854240904E-4</v>
      </c>
      <c r="P257" s="3">
        <f t="shared" si="40"/>
        <v>7.0193647610205861E-4</v>
      </c>
    </row>
    <row r="258" spans="1:16" x14ac:dyDescent="0.25">
      <c r="A258">
        <v>4.8650000000000002</v>
      </c>
      <c r="B258">
        <v>564.5</v>
      </c>
      <c r="C258">
        <v>90.120002999999997</v>
      </c>
      <c r="D258" s="3">
        <f t="shared" si="35"/>
        <v>1.6491397641196892E-2</v>
      </c>
      <c r="E258" s="3">
        <f t="shared" si="35"/>
        <v>2.5897319400272512E-2</v>
      </c>
      <c r="F258" s="3">
        <f t="shared" si="35"/>
        <v>8.6178513400749779E-3</v>
      </c>
      <c r="G258" s="4">
        <f t="shared" si="31"/>
        <v>2.2317924869798817E-4</v>
      </c>
      <c r="H258">
        <f t="shared" si="32"/>
        <v>6.7067115211973095E-4</v>
      </c>
      <c r="I258">
        <f t="shared" si="32"/>
        <v>7.4267361719632097E-5</v>
      </c>
      <c r="J258">
        <f t="shared" si="33"/>
        <v>0</v>
      </c>
      <c r="K258" s="4">
        <f t="shared" si="34"/>
        <v>1.6491397641196892E-2</v>
      </c>
      <c r="L258">
        <f t="shared" si="36"/>
        <v>2.7196619616007441E-4</v>
      </c>
      <c r="M258">
        <f t="shared" si="37"/>
        <v>-8.2098327782147855</v>
      </c>
      <c r="N258">
        <f t="shared" si="38"/>
        <v>1.6491397641196892E-2</v>
      </c>
      <c r="O258" s="4">
        <f t="shared" si="39"/>
        <v>5.9826670526515787E-4</v>
      </c>
      <c r="P258" s="3">
        <f t="shared" si="40"/>
        <v>2.2884995854240904E-4</v>
      </c>
    </row>
    <row r="259" spans="1:16" x14ac:dyDescent="0.25">
      <c r="A259">
        <v>4.9950000000000001</v>
      </c>
      <c r="B259">
        <v>568</v>
      </c>
      <c r="C259">
        <v>92.080001999999993</v>
      </c>
      <c r="D259" s="3">
        <f t="shared" si="35"/>
        <v>2.672147995888996E-2</v>
      </c>
      <c r="E259" s="3">
        <f t="shared" si="35"/>
        <v>6.2001771479185397E-3</v>
      </c>
      <c r="F259" s="3">
        <f t="shared" si="35"/>
        <v>2.174876758492772E-2</v>
      </c>
      <c r="G259" s="4">
        <f t="shared" ref="G259:G322" si="41">E259*F259</f>
        <v>1.3484621177546033E-4</v>
      </c>
      <c r="H259">
        <f t="shared" ref="H259:I322" si="42">E259^2</f>
        <v>3.8442196665571275E-5</v>
      </c>
      <c r="I259">
        <f t="shared" si="42"/>
        <v>4.730088914632027E-4</v>
      </c>
      <c r="J259">
        <f t="shared" ref="J259:J322" si="43">E259*$V$19+$W$19*F259+$X$19</f>
        <v>0</v>
      </c>
      <c r="K259" s="4">
        <f t="shared" ref="K259:K322" si="44">D259-J259</f>
        <v>2.672147995888996E-2</v>
      </c>
      <c r="L259">
        <f t="shared" si="36"/>
        <v>7.1403749119335774E-4</v>
      </c>
      <c r="M259">
        <f t="shared" si="37"/>
        <v>-7.2445750883290509</v>
      </c>
      <c r="N259">
        <f t="shared" si="38"/>
        <v>2.672147995888996E-2</v>
      </c>
      <c r="O259" s="4">
        <f t="shared" si="39"/>
        <v>2.7196619616007441E-4</v>
      </c>
      <c r="P259" s="3">
        <f t="shared" si="40"/>
        <v>5.9826670526515787E-4</v>
      </c>
    </row>
    <row r="260" spans="1:16" x14ac:dyDescent="0.25">
      <c r="A260">
        <v>5.0871430000000002</v>
      </c>
      <c r="B260">
        <v>557.5</v>
      </c>
      <c r="C260">
        <v>91.839995999999999</v>
      </c>
      <c r="D260" s="3">
        <f t="shared" ref="D260:F323" si="45">A260/A259-1</f>
        <v>1.8447047047047027E-2</v>
      </c>
      <c r="E260" s="3">
        <f t="shared" si="45"/>
        <v>-1.848591549295775E-2</v>
      </c>
      <c r="F260" s="3">
        <f t="shared" si="45"/>
        <v>-2.6064942961230297E-3</v>
      </c>
      <c r="G260" s="4">
        <f t="shared" si="41"/>
        <v>4.8183433291006721E-5</v>
      </c>
      <c r="H260">
        <f t="shared" si="42"/>
        <v>3.4172907161277537E-4</v>
      </c>
      <c r="I260">
        <f t="shared" si="42"/>
        <v>6.7938125157218879E-6</v>
      </c>
      <c r="J260">
        <f t="shared" si="43"/>
        <v>0</v>
      </c>
      <c r="K260" s="4">
        <f t="shared" si="44"/>
        <v>1.8447047047047027E-2</v>
      </c>
      <c r="L260">
        <f t="shared" ref="L260:L323" si="46">K260^2</f>
        <v>3.4029354475596644E-4</v>
      </c>
      <c r="M260">
        <f t="shared" ref="M260:M323" si="47">LN(L260)</f>
        <v>-7.9857019459116012</v>
      </c>
      <c r="N260">
        <f t="shared" ref="N260:N323" si="48">ABS(K260)</f>
        <v>1.8447047047047027E-2</v>
      </c>
      <c r="O260" s="4">
        <f t="shared" si="39"/>
        <v>7.1403749119335774E-4</v>
      </c>
      <c r="P260" s="3">
        <f t="shared" si="40"/>
        <v>2.7196619616007441E-4</v>
      </c>
    </row>
    <row r="261" spans="1:16" x14ac:dyDescent="0.25">
      <c r="A261">
        <v>5.0703569999999996</v>
      </c>
      <c r="B261">
        <v>569.75</v>
      </c>
      <c r="C261">
        <v>92.699996999999996</v>
      </c>
      <c r="D261" s="3">
        <f t="shared" si="45"/>
        <v>-3.2996910053443296E-3</v>
      </c>
      <c r="E261" s="3">
        <f t="shared" si="45"/>
        <v>2.1973094170403495E-2</v>
      </c>
      <c r="F261" s="3">
        <f t="shared" si="45"/>
        <v>9.3641227946046346E-3</v>
      </c>
      <c r="G261" s="4">
        <f t="shared" si="41"/>
        <v>2.057587519890696E-4</v>
      </c>
      <c r="H261">
        <f t="shared" si="42"/>
        <v>4.8281686742142007E-4</v>
      </c>
      <c r="I261">
        <f t="shared" si="42"/>
        <v>8.7686795712434108E-5</v>
      </c>
      <c r="J261">
        <f t="shared" si="43"/>
        <v>0</v>
      </c>
      <c r="K261" s="4">
        <f t="shared" si="44"/>
        <v>-3.2996910053443296E-3</v>
      </c>
      <c r="L261">
        <f t="shared" si="46"/>
        <v>1.0887960730750272E-5</v>
      </c>
      <c r="M261">
        <f t="shared" si="47"/>
        <v>-11.427852899275702</v>
      </c>
      <c r="N261">
        <f t="shared" si="48"/>
        <v>3.2996910053443296E-3</v>
      </c>
      <c r="O261" s="4">
        <f t="shared" ref="O261:O324" si="49">L260</f>
        <v>3.4029354475596644E-4</v>
      </c>
      <c r="P261" s="3">
        <f t="shared" si="40"/>
        <v>7.1403749119335774E-4</v>
      </c>
    </row>
    <row r="262" spans="1:16" x14ac:dyDescent="0.25">
      <c r="A262">
        <v>5.086786</v>
      </c>
      <c r="B262">
        <v>557</v>
      </c>
      <c r="C262">
        <v>91.949996999999996</v>
      </c>
      <c r="D262" s="3">
        <f t="shared" si="45"/>
        <v>3.2402057685485541E-3</v>
      </c>
      <c r="E262" s="3">
        <f t="shared" si="45"/>
        <v>-2.2378236068451129E-2</v>
      </c>
      <c r="F262" s="3">
        <f t="shared" si="45"/>
        <v>-8.0906151485635736E-3</v>
      </c>
      <c r="G262" s="4">
        <f t="shared" si="41"/>
        <v>1.8105369573354245E-4</v>
      </c>
      <c r="H262">
        <f t="shared" si="42"/>
        <v>5.0078544953532705E-4</v>
      </c>
      <c r="I262">
        <f t="shared" si="42"/>
        <v>6.5458053482166377E-5</v>
      </c>
      <c r="J262">
        <f t="shared" si="43"/>
        <v>0</v>
      </c>
      <c r="K262" s="4">
        <f t="shared" si="44"/>
        <v>3.2402057685485541E-3</v>
      </c>
      <c r="L262">
        <f t="shared" si="46"/>
        <v>1.0498933422535326E-5</v>
      </c>
      <c r="M262">
        <f t="shared" si="47"/>
        <v>-11.464236884766432</v>
      </c>
      <c r="N262">
        <f t="shared" si="48"/>
        <v>3.2402057685485541E-3</v>
      </c>
      <c r="O262" s="4">
        <f t="shared" si="49"/>
        <v>1.0887960730750272E-5</v>
      </c>
      <c r="P262" s="3">
        <f t="shared" ref="P262:P325" si="50">L260</f>
        <v>3.4029354475596644E-4</v>
      </c>
    </row>
    <row r="263" spans="1:16" x14ac:dyDescent="0.25">
      <c r="A263">
        <v>5.1010710000000001</v>
      </c>
      <c r="B263">
        <v>557</v>
      </c>
      <c r="C263">
        <v>92.330001999999993</v>
      </c>
      <c r="D263" s="3">
        <f t="shared" si="45"/>
        <v>2.8082565297615769E-3</v>
      </c>
      <c r="E263" s="3">
        <f t="shared" si="45"/>
        <v>0</v>
      </c>
      <c r="F263" s="3">
        <f t="shared" si="45"/>
        <v>4.1327353170006464E-3</v>
      </c>
      <c r="G263" s="4">
        <f t="shared" si="41"/>
        <v>0</v>
      </c>
      <c r="H263">
        <f t="shared" si="42"/>
        <v>0</v>
      </c>
      <c r="I263">
        <f t="shared" si="42"/>
        <v>1.7079501200384435E-5</v>
      </c>
      <c r="J263">
        <f t="shared" si="43"/>
        <v>0</v>
      </c>
      <c r="K263" s="4">
        <f t="shared" si="44"/>
        <v>2.8082565297615769E-3</v>
      </c>
      <c r="L263">
        <f t="shared" si="46"/>
        <v>7.8863047369485342E-6</v>
      </c>
      <c r="M263">
        <f t="shared" si="47"/>
        <v>-11.750382880477297</v>
      </c>
      <c r="N263">
        <f t="shared" si="48"/>
        <v>2.8082565297615769E-3</v>
      </c>
      <c r="O263" s="4">
        <f t="shared" si="49"/>
        <v>1.0498933422535326E-5</v>
      </c>
      <c r="P263" s="3">
        <f t="shared" si="50"/>
        <v>1.0887960730750272E-5</v>
      </c>
    </row>
    <row r="264" spans="1:16" x14ac:dyDescent="0.25">
      <c r="A264">
        <v>5.0007140000000003</v>
      </c>
      <c r="B264">
        <v>535.25</v>
      </c>
      <c r="C264">
        <v>89.809997999999993</v>
      </c>
      <c r="D264" s="3">
        <f t="shared" si="45"/>
        <v>-1.9673711657806736E-2</v>
      </c>
      <c r="E264" s="3">
        <f t="shared" si="45"/>
        <v>-3.9048473967684072E-2</v>
      </c>
      <c r="F264" s="3">
        <f t="shared" si="45"/>
        <v>-2.7293446825659151E-2</v>
      </c>
      <c r="G264" s="4">
        <f t="shared" si="41"/>
        <v>1.0657674478601208E-3</v>
      </c>
      <c r="H264">
        <f t="shared" si="42"/>
        <v>1.5247833192049006E-3</v>
      </c>
      <c r="I264">
        <f t="shared" si="42"/>
        <v>7.4493223962508357E-4</v>
      </c>
      <c r="J264">
        <f t="shared" si="43"/>
        <v>0</v>
      </c>
      <c r="K264" s="4">
        <f t="shared" si="44"/>
        <v>-1.9673711657806736E-2</v>
      </c>
      <c r="L264">
        <f t="shared" si="46"/>
        <v>3.8705493039452066E-4</v>
      </c>
      <c r="M264">
        <f t="shared" si="47"/>
        <v>-7.85694393600295</v>
      </c>
      <c r="N264">
        <f t="shared" si="48"/>
        <v>1.9673711657806736E-2</v>
      </c>
      <c r="O264" s="4">
        <f t="shared" si="49"/>
        <v>7.8863047369485342E-6</v>
      </c>
      <c r="P264" s="3">
        <f t="shared" si="50"/>
        <v>1.0498933422535326E-5</v>
      </c>
    </row>
    <row r="265" spans="1:16" x14ac:dyDescent="0.25">
      <c r="A265">
        <v>4.9503570000000003</v>
      </c>
      <c r="B265">
        <v>517.25</v>
      </c>
      <c r="C265">
        <v>89.800003000000004</v>
      </c>
      <c r="D265" s="3">
        <f t="shared" si="45"/>
        <v>-1.0069962009425004E-2</v>
      </c>
      <c r="E265" s="3">
        <f t="shared" si="45"/>
        <v>-3.3629145259224669E-2</v>
      </c>
      <c r="F265" s="3">
        <f t="shared" si="45"/>
        <v>-1.112905046495305E-4</v>
      </c>
      <c r="G265" s="4">
        <f t="shared" si="41"/>
        <v>3.7426045468314795E-6</v>
      </c>
      <c r="H265">
        <f t="shared" si="42"/>
        <v>1.130919410866033E-3</v>
      </c>
      <c r="I265">
        <f t="shared" si="42"/>
        <v>1.2385576425147169E-8</v>
      </c>
      <c r="J265">
        <f t="shared" si="43"/>
        <v>0</v>
      </c>
      <c r="K265" s="4">
        <f t="shared" si="44"/>
        <v>-1.0069962009425004E-2</v>
      </c>
      <c r="L265">
        <f t="shared" si="46"/>
        <v>1.0140413487126287E-4</v>
      </c>
      <c r="M265">
        <f t="shared" si="47"/>
        <v>-9.1963966898154794</v>
      </c>
      <c r="N265">
        <f t="shared" si="48"/>
        <v>1.0069962009425004E-2</v>
      </c>
      <c r="O265" s="4">
        <f t="shared" si="49"/>
        <v>3.8705493039452066E-4</v>
      </c>
      <c r="P265" s="3">
        <f t="shared" si="50"/>
        <v>7.8863047369485342E-6</v>
      </c>
    </row>
    <row r="266" spans="1:16" x14ac:dyDescent="0.25">
      <c r="A266">
        <v>4.8357140000000003</v>
      </c>
      <c r="B266">
        <v>504.75</v>
      </c>
      <c r="C266">
        <v>88.059997999999993</v>
      </c>
      <c r="D266" s="3">
        <f t="shared" si="45"/>
        <v>-2.3158531798817772E-2</v>
      </c>
      <c r="E266" s="3">
        <f t="shared" si="45"/>
        <v>-2.4166263895601725E-2</v>
      </c>
      <c r="F266" s="3">
        <f t="shared" si="45"/>
        <v>-1.9376447014149978E-2</v>
      </c>
      <c r="G266" s="4">
        <f t="shared" si="41"/>
        <v>4.6825633190309248E-4</v>
      </c>
      <c r="H266">
        <f t="shared" si="42"/>
        <v>5.8400831067186346E-4</v>
      </c>
      <c r="I266">
        <f t="shared" si="42"/>
        <v>3.7544669889216157E-4</v>
      </c>
      <c r="J266">
        <f t="shared" si="43"/>
        <v>0</v>
      </c>
      <c r="K266" s="4">
        <f t="shared" si="44"/>
        <v>-2.3158531798817772E-2</v>
      </c>
      <c r="L266">
        <f t="shared" si="46"/>
        <v>5.3631759507685392E-4</v>
      </c>
      <c r="M266">
        <f t="shared" si="47"/>
        <v>-7.5307840442404919</v>
      </c>
      <c r="N266">
        <f t="shared" si="48"/>
        <v>2.3158531798817772E-2</v>
      </c>
      <c r="O266" s="4">
        <f t="shared" si="49"/>
        <v>1.0140413487126287E-4</v>
      </c>
      <c r="P266" s="3">
        <f t="shared" si="50"/>
        <v>3.8705493039452066E-4</v>
      </c>
    </row>
    <row r="267" spans="1:16" x14ac:dyDescent="0.25">
      <c r="A267">
        <v>4.9007139999999998</v>
      </c>
      <c r="B267">
        <v>488.5</v>
      </c>
      <c r="C267">
        <v>88</v>
      </c>
      <c r="D267" s="3">
        <f t="shared" si="45"/>
        <v>1.3441655151648746E-2</v>
      </c>
      <c r="E267" s="3">
        <f t="shared" si="45"/>
        <v>-3.2194155522535906E-2</v>
      </c>
      <c r="F267" s="3">
        <f t="shared" si="45"/>
        <v>-6.8133092621680547E-4</v>
      </c>
      <c r="G267" s="4">
        <f t="shared" si="41"/>
        <v>2.193487380093727E-5</v>
      </c>
      <c r="H267">
        <f t="shared" si="42"/>
        <v>1.036463649809229E-3</v>
      </c>
      <c r="I267">
        <f t="shared" si="42"/>
        <v>4.6421183101945002E-7</v>
      </c>
      <c r="J267">
        <f t="shared" si="43"/>
        <v>0</v>
      </c>
      <c r="K267" s="4">
        <f t="shared" si="44"/>
        <v>1.3441655151648746E-2</v>
      </c>
      <c r="L267">
        <f t="shared" si="46"/>
        <v>1.8067809321584526E-4</v>
      </c>
      <c r="M267">
        <f t="shared" si="47"/>
        <v>-8.6187936006105481</v>
      </c>
      <c r="N267">
        <f t="shared" si="48"/>
        <v>1.3441655151648746E-2</v>
      </c>
      <c r="O267" s="4">
        <f t="shared" si="49"/>
        <v>5.3631759507685392E-4</v>
      </c>
      <c r="P267" s="3">
        <f t="shared" si="50"/>
        <v>1.0140413487126287E-4</v>
      </c>
    </row>
    <row r="268" spans="1:16" x14ac:dyDescent="0.25">
      <c r="A268">
        <v>4.87</v>
      </c>
      <c r="B268">
        <v>483.75</v>
      </c>
      <c r="C268">
        <v>88.169998000000007</v>
      </c>
      <c r="D268" s="3">
        <f t="shared" si="45"/>
        <v>-6.2672500374434392E-3</v>
      </c>
      <c r="E268" s="3">
        <f t="shared" si="45"/>
        <v>-9.7236438075741782E-3</v>
      </c>
      <c r="F268" s="3">
        <f t="shared" si="45"/>
        <v>1.9317954545454707E-3</v>
      </c>
      <c r="G268" s="4">
        <f t="shared" si="41"/>
        <v>-1.8784090909091011E-5</v>
      </c>
      <c r="H268">
        <f t="shared" si="42"/>
        <v>9.4549248896575664E-5</v>
      </c>
      <c r="I268">
        <f t="shared" si="42"/>
        <v>3.7318336782025421E-6</v>
      </c>
      <c r="J268">
        <f t="shared" si="43"/>
        <v>0</v>
      </c>
      <c r="K268" s="4">
        <f t="shared" si="44"/>
        <v>-6.2672500374434392E-3</v>
      </c>
      <c r="L268">
        <f t="shared" si="46"/>
        <v>3.9278423031834787E-5</v>
      </c>
      <c r="M268">
        <f t="shared" si="47"/>
        <v>-10.144835222131299</v>
      </c>
      <c r="N268">
        <f t="shared" si="48"/>
        <v>6.2672500374434392E-3</v>
      </c>
      <c r="O268" s="4">
        <f t="shared" si="49"/>
        <v>1.8067809321584526E-4</v>
      </c>
      <c r="P268" s="3">
        <f t="shared" si="50"/>
        <v>5.3631759507685392E-4</v>
      </c>
    </row>
    <row r="269" spans="1:16" x14ac:dyDescent="0.25">
      <c r="A269">
        <v>4.9471429999999996</v>
      </c>
      <c r="B269">
        <v>483.75</v>
      </c>
      <c r="C269">
        <v>87.959998999999996</v>
      </c>
      <c r="D269" s="3">
        <f t="shared" si="45"/>
        <v>1.5840451745379847E-2</v>
      </c>
      <c r="E269" s="3">
        <f t="shared" si="45"/>
        <v>0</v>
      </c>
      <c r="F269" s="3">
        <f t="shared" si="45"/>
        <v>-2.3817512165533739E-3</v>
      </c>
      <c r="G269" s="4">
        <f t="shared" si="41"/>
        <v>0</v>
      </c>
      <c r="H269">
        <f t="shared" si="42"/>
        <v>0</v>
      </c>
      <c r="I269">
        <f t="shared" si="42"/>
        <v>5.6727388575534765E-6</v>
      </c>
      <c r="J269">
        <f t="shared" si="43"/>
        <v>0</v>
      </c>
      <c r="K269" s="4">
        <f t="shared" si="44"/>
        <v>1.5840451745379847E-2</v>
      </c>
      <c r="L269">
        <f t="shared" si="46"/>
        <v>2.5091991149770745E-4</v>
      </c>
      <c r="M269">
        <f t="shared" si="47"/>
        <v>-8.2903767474469863</v>
      </c>
      <c r="N269">
        <f t="shared" si="48"/>
        <v>1.5840451745379847E-2</v>
      </c>
      <c r="O269" s="4">
        <f t="shared" si="49"/>
        <v>3.9278423031834787E-5</v>
      </c>
      <c r="P269" s="3">
        <f t="shared" si="50"/>
        <v>1.8067809321584526E-4</v>
      </c>
    </row>
    <row r="270" spans="1:16" x14ac:dyDescent="0.25">
      <c r="A270">
        <v>5.0835710000000001</v>
      </c>
      <c r="B270">
        <v>483.5</v>
      </c>
      <c r="C270">
        <v>90.099997999999999</v>
      </c>
      <c r="D270" s="3">
        <f t="shared" si="45"/>
        <v>2.7577128860031053E-2</v>
      </c>
      <c r="E270" s="3">
        <f t="shared" si="45"/>
        <v>-5.1679586563302404E-4</v>
      </c>
      <c r="F270" s="3">
        <f t="shared" si="45"/>
        <v>2.4329229471683034E-2</v>
      </c>
      <c r="G270" s="4">
        <f t="shared" si="41"/>
        <v>-1.2573245205002914E-5</v>
      </c>
      <c r="H270">
        <f t="shared" si="42"/>
        <v>2.6707796673538666E-7</v>
      </c>
      <c r="I270">
        <f t="shared" si="42"/>
        <v>5.9191140668581033E-4</v>
      </c>
      <c r="J270">
        <f t="shared" si="43"/>
        <v>0</v>
      </c>
      <c r="K270" s="4">
        <f t="shared" si="44"/>
        <v>2.7577128860031053E-2</v>
      </c>
      <c r="L270">
        <f t="shared" si="46"/>
        <v>7.6049803616275754E-4</v>
      </c>
      <c r="M270">
        <f t="shared" si="47"/>
        <v>-7.181537028565752</v>
      </c>
      <c r="N270">
        <f t="shared" si="48"/>
        <v>2.7577128860031053E-2</v>
      </c>
      <c r="O270" s="4">
        <f t="shared" si="49"/>
        <v>2.5091991149770745E-4</v>
      </c>
      <c r="P270" s="3">
        <f t="shared" si="50"/>
        <v>3.9278423031834787E-5</v>
      </c>
    </row>
    <row r="271" spans="1:16" x14ac:dyDescent="0.25">
      <c r="A271">
        <v>5.0810709999999997</v>
      </c>
      <c r="B271">
        <v>491.25</v>
      </c>
      <c r="C271">
        <v>90.610000999999997</v>
      </c>
      <c r="D271" s="3">
        <f t="shared" si="45"/>
        <v>-4.9178028594476508E-4</v>
      </c>
      <c r="E271" s="3">
        <f t="shared" si="45"/>
        <v>1.6028955532574996E-2</v>
      </c>
      <c r="F271" s="3">
        <f t="shared" si="45"/>
        <v>5.6604107804751891E-3</v>
      </c>
      <c r="G271" s="4">
        <f t="shared" si="41"/>
        <v>9.0730472696344937E-5</v>
      </c>
      <c r="H271">
        <f t="shared" si="42"/>
        <v>2.5692741546526658E-4</v>
      </c>
      <c r="I271">
        <f t="shared" si="42"/>
        <v>3.204025020371974E-5</v>
      </c>
      <c r="J271">
        <f t="shared" si="43"/>
        <v>0</v>
      </c>
      <c r="K271" s="4">
        <f t="shared" si="44"/>
        <v>-4.9178028594476508E-4</v>
      </c>
      <c r="L271">
        <f t="shared" si="46"/>
        <v>2.4184784964391491E-7</v>
      </c>
      <c r="M271">
        <f t="shared" si="47"/>
        <v>-15.234957028997018</v>
      </c>
      <c r="N271">
        <f t="shared" si="48"/>
        <v>4.9178028594476508E-4</v>
      </c>
      <c r="O271" s="4">
        <f t="shared" si="49"/>
        <v>7.6049803616275754E-4</v>
      </c>
      <c r="P271" s="3">
        <f t="shared" si="50"/>
        <v>2.5091991149770745E-4</v>
      </c>
    </row>
    <row r="272" spans="1:16" x14ac:dyDescent="0.25">
      <c r="A272">
        <v>5.2457140000000004</v>
      </c>
      <c r="B272">
        <v>502.75</v>
      </c>
      <c r="C272">
        <v>93.260002</v>
      </c>
      <c r="D272" s="3">
        <f t="shared" si="45"/>
        <v>3.240320790636475E-2</v>
      </c>
      <c r="E272" s="3">
        <f t="shared" si="45"/>
        <v>2.3409669211196027E-2</v>
      </c>
      <c r="F272" s="3">
        <f t="shared" si="45"/>
        <v>2.924623077754962E-2</v>
      </c>
      <c r="G272" s="4">
        <f t="shared" si="41"/>
        <v>6.8464458817673701E-4</v>
      </c>
      <c r="H272">
        <f t="shared" si="42"/>
        <v>5.4801261257761923E-4</v>
      </c>
      <c r="I272">
        <f t="shared" si="42"/>
        <v>8.5534201469369064E-4</v>
      </c>
      <c r="J272">
        <f t="shared" si="43"/>
        <v>0</v>
      </c>
      <c r="K272" s="4">
        <f t="shared" si="44"/>
        <v>3.240320790636475E-2</v>
      </c>
      <c r="L272">
        <f t="shared" si="46"/>
        <v>1.0499678826230991E-3</v>
      </c>
      <c r="M272">
        <f t="shared" si="47"/>
        <v>-6.858995703258528</v>
      </c>
      <c r="N272">
        <f t="shared" si="48"/>
        <v>3.240320790636475E-2</v>
      </c>
      <c r="O272" s="4">
        <f t="shared" si="49"/>
        <v>2.4184784964391491E-7</v>
      </c>
      <c r="P272" s="3">
        <f t="shared" si="50"/>
        <v>7.6049803616275754E-4</v>
      </c>
    </row>
    <row r="273" spans="1:16" x14ac:dyDescent="0.25">
      <c r="A273">
        <v>5.2685709999999997</v>
      </c>
      <c r="B273">
        <v>515.5</v>
      </c>
      <c r="C273">
        <v>93.110000999999997</v>
      </c>
      <c r="D273" s="3">
        <f t="shared" si="45"/>
        <v>4.3572714791539902E-3</v>
      </c>
      <c r="E273" s="3">
        <f t="shared" si="45"/>
        <v>2.5360517155643914E-2</v>
      </c>
      <c r="F273" s="3">
        <f t="shared" si="45"/>
        <v>-1.6084172934073271E-3</v>
      </c>
      <c r="G273" s="4">
        <f t="shared" si="41"/>
        <v>-4.0790294362890868E-5</v>
      </c>
      <c r="H273">
        <f t="shared" si="42"/>
        <v>6.4315583040170927E-4</v>
      </c>
      <c r="I273">
        <f t="shared" si="42"/>
        <v>2.5870061897317516E-6</v>
      </c>
      <c r="J273">
        <f t="shared" si="43"/>
        <v>0</v>
      </c>
      <c r="K273" s="4">
        <f t="shared" si="44"/>
        <v>4.3572714791539902E-3</v>
      </c>
      <c r="L273">
        <f t="shared" si="46"/>
        <v>1.8985814743048803E-5</v>
      </c>
      <c r="M273">
        <f t="shared" si="47"/>
        <v>-10.871818450107902</v>
      </c>
      <c r="N273">
        <f t="shared" si="48"/>
        <v>4.3572714791539902E-3</v>
      </c>
      <c r="O273" s="4">
        <f t="shared" si="49"/>
        <v>1.0499678826230991E-3</v>
      </c>
      <c r="P273" s="3">
        <f t="shared" si="50"/>
        <v>2.4184784964391491E-7</v>
      </c>
    </row>
    <row r="274" spans="1:16" x14ac:dyDescent="0.25">
      <c r="A274">
        <v>5.4196429999999998</v>
      </c>
      <c r="B274">
        <v>526.5</v>
      </c>
      <c r="C274">
        <v>94.129997000000003</v>
      </c>
      <c r="D274" s="3">
        <f t="shared" si="45"/>
        <v>2.8674188883475171E-2</v>
      </c>
      <c r="E274" s="3">
        <f t="shared" si="45"/>
        <v>2.133850630455858E-2</v>
      </c>
      <c r="F274" s="3">
        <f t="shared" si="45"/>
        <v>1.0954741585707861E-2</v>
      </c>
      <c r="G274" s="4">
        <f t="shared" si="41"/>
        <v>2.3375782239143725E-4</v>
      </c>
      <c r="H274">
        <f t="shared" si="42"/>
        <v>4.5533185130968627E-4</v>
      </c>
      <c r="I274">
        <f t="shared" si="42"/>
        <v>1.2000636320963719E-4</v>
      </c>
      <c r="J274">
        <f t="shared" si="43"/>
        <v>0</v>
      </c>
      <c r="K274" s="4">
        <f t="shared" si="44"/>
        <v>2.8674188883475171E-2</v>
      </c>
      <c r="L274">
        <f t="shared" si="46"/>
        <v>8.2220910812521111E-4</v>
      </c>
      <c r="M274">
        <f t="shared" si="47"/>
        <v>-7.103515805812874</v>
      </c>
      <c r="N274">
        <f t="shared" si="48"/>
        <v>2.8674188883475171E-2</v>
      </c>
      <c r="O274" s="4">
        <f t="shared" si="49"/>
        <v>1.8985814743048803E-5</v>
      </c>
      <c r="P274" s="3">
        <f t="shared" si="50"/>
        <v>1.0499678826230991E-3</v>
      </c>
    </row>
    <row r="275" spans="1:16" x14ac:dyDescent="0.25">
      <c r="A275">
        <v>5.4610709999999996</v>
      </c>
      <c r="B275">
        <v>538.5</v>
      </c>
      <c r="C275">
        <v>95.129997000000003</v>
      </c>
      <c r="D275" s="3">
        <f t="shared" si="45"/>
        <v>7.644045927010179E-3</v>
      </c>
      <c r="E275" s="3">
        <f t="shared" si="45"/>
        <v>2.2792022792022859E-2</v>
      </c>
      <c r="F275" s="3">
        <f t="shared" si="45"/>
        <v>1.0623605990341289E-2</v>
      </c>
      <c r="G275" s="4">
        <f t="shared" si="41"/>
        <v>2.4213346986532924E-4</v>
      </c>
      <c r="H275">
        <f t="shared" si="42"/>
        <v>5.1947630295208947E-4</v>
      </c>
      <c r="I275">
        <f t="shared" si="42"/>
        <v>1.1286100423801532E-4</v>
      </c>
      <c r="J275">
        <f t="shared" si="43"/>
        <v>0</v>
      </c>
      <c r="K275" s="4">
        <f t="shared" si="44"/>
        <v>7.644045927010179E-3</v>
      </c>
      <c r="L275">
        <f t="shared" si="46"/>
        <v>5.8431438134240907E-5</v>
      </c>
      <c r="M275">
        <f t="shared" si="47"/>
        <v>-9.7476564887581407</v>
      </c>
      <c r="N275">
        <f t="shared" si="48"/>
        <v>7.644045927010179E-3</v>
      </c>
      <c r="O275" s="4">
        <f t="shared" si="49"/>
        <v>8.2220910812521111E-4</v>
      </c>
      <c r="P275" s="3">
        <f t="shared" si="50"/>
        <v>1.8985814743048803E-5</v>
      </c>
    </row>
    <row r="276" spans="1:16" x14ac:dyDescent="0.25">
      <c r="A276">
        <v>5.4110709999999997</v>
      </c>
      <c r="B276">
        <v>552.25</v>
      </c>
      <c r="C276">
        <v>95.57</v>
      </c>
      <c r="D276" s="3">
        <f t="shared" si="45"/>
        <v>-9.1557132291449905E-3</v>
      </c>
      <c r="E276" s="3">
        <f t="shared" si="45"/>
        <v>2.5533890436397311E-2</v>
      </c>
      <c r="F276" s="3">
        <f t="shared" si="45"/>
        <v>4.6252813400171622E-3</v>
      </c>
      <c r="G276" s="4">
        <f t="shared" si="41"/>
        <v>1.1810142697351115E-4</v>
      </c>
      <c r="H276">
        <f t="shared" si="42"/>
        <v>6.5197956081794201E-4</v>
      </c>
      <c r="I276">
        <f t="shared" si="42"/>
        <v>2.1393227474310957E-5</v>
      </c>
      <c r="J276">
        <f t="shared" si="43"/>
        <v>0</v>
      </c>
      <c r="K276" s="4">
        <f t="shared" si="44"/>
        <v>-9.1557132291449905E-3</v>
      </c>
      <c r="L276">
        <f t="shared" si="46"/>
        <v>8.3827084734340593E-5</v>
      </c>
      <c r="M276">
        <f t="shared" si="47"/>
        <v>-9.3867543958426136</v>
      </c>
      <c r="N276">
        <f t="shared" si="48"/>
        <v>9.1557132291449905E-3</v>
      </c>
      <c r="O276" s="4">
        <f t="shared" si="49"/>
        <v>5.8431438134240907E-5</v>
      </c>
      <c r="P276" s="3">
        <f t="shared" si="50"/>
        <v>8.2220910812521111E-4</v>
      </c>
    </row>
    <row r="277" spans="1:16" x14ac:dyDescent="0.25">
      <c r="A277">
        <v>5.5978570000000003</v>
      </c>
      <c r="B277">
        <v>546.5</v>
      </c>
      <c r="C277">
        <v>95.550003000000004</v>
      </c>
      <c r="D277" s="3">
        <f t="shared" si="45"/>
        <v>3.4519229187715439E-2</v>
      </c>
      <c r="E277" s="3">
        <f t="shared" si="45"/>
        <v>-1.0411951109099093E-2</v>
      </c>
      <c r="F277" s="3">
        <f t="shared" si="45"/>
        <v>-2.0923930103577959E-4</v>
      </c>
      <c r="G277" s="4">
        <f t="shared" si="41"/>
        <v>2.1785893724866045E-6</v>
      </c>
      <c r="H277">
        <f t="shared" si="42"/>
        <v>1.0840872589826985E-4</v>
      </c>
      <c r="I277">
        <f t="shared" si="42"/>
        <v>4.3781085097941597E-8</v>
      </c>
      <c r="J277">
        <f t="shared" si="43"/>
        <v>0</v>
      </c>
      <c r="K277" s="4">
        <f t="shared" si="44"/>
        <v>3.4519229187715439E-2</v>
      </c>
      <c r="L277">
        <f t="shared" si="46"/>
        <v>1.1915771837140254E-3</v>
      </c>
      <c r="M277">
        <f t="shared" si="47"/>
        <v>-6.7324774849133444</v>
      </c>
      <c r="N277">
        <f t="shared" si="48"/>
        <v>3.4519229187715439E-2</v>
      </c>
      <c r="O277" s="4">
        <f t="shared" si="49"/>
        <v>8.3827084734340593E-5</v>
      </c>
      <c r="P277" s="3">
        <f t="shared" si="50"/>
        <v>5.8431438134240907E-5</v>
      </c>
    </row>
    <row r="278" spans="1:16" x14ac:dyDescent="0.25">
      <c r="A278">
        <v>5.6364289999999997</v>
      </c>
      <c r="B278">
        <v>562.75</v>
      </c>
      <c r="C278">
        <v>97.660004000000001</v>
      </c>
      <c r="D278" s="3">
        <f t="shared" si="45"/>
        <v>6.8904939872524995E-3</v>
      </c>
      <c r="E278" s="3">
        <f t="shared" si="45"/>
        <v>2.9734675205855376E-2</v>
      </c>
      <c r="F278" s="3">
        <f t="shared" si="45"/>
        <v>2.2082688997927091E-2</v>
      </c>
      <c r="G278" s="4">
        <f t="shared" si="41"/>
        <v>6.5662158502527803E-4</v>
      </c>
      <c r="H278">
        <f t="shared" si="42"/>
        <v>8.8415090959771052E-4</v>
      </c>
      <c r="I278">
        <f t="shared" si="42"/>
        <v>4.8764515337917019E-4</v>
      </c>
      <c r="J278">
        <f t="shared" si="43"/>
        <v>0</v>
      </c>
      <c r="K278" s="4">
        <f t="shared" si="44"/>
        <v>6.8904939872524995E-3</v>
      </c>
      <c r="L278">
        <f t="shared" si="46"/>
        <v>4.7478907388362847E-5</v>
      </c>
      <c r="M278">
        <f t="shared" si="47"/>
        <v>-9.9552250005271237</v>
      </c>
      <c r="N278">
        <f t="shared" si="48"/>
        <v>6.8904939872524995E-3</v>
      </c>
      <c r="O278" s="4">
        <f t="shared" si="49"/>
        <v>1.1915771837140254E-3</v>
      </c>
      <c r="P278" s="3">
        <f t="shared" si="50"/>
        <v>8.3827084734340593E-5</v>
      </c>
    </row>
    <row r="279" spans="1:16" x14ac:dyDescent="0.25">
      <c r="A279">
        <v>5.7139290000000003</v>
      </c>
      <c r="B279">
        <v>568.5</v>
      </c>
      <c r="C279">
        <v>98.059997999999993</v>
      </c>
      <c r="D279" s="3">
        <f t="shared" si="45"/>
        <v>1.3749840546203984E-2</v>
      </c>
      <c r="E279" s="3">
        <f t="shared" si="45"/>
        <v>1.0217681030653125E-2</v>
      </c>
      <c r="F279" s="3">
        <f t="shared" si="45"/>
        <v>4.0957811142419143E-3</v>
      </c>
      <c r="G279" s="4">
        <f t="shared" si="41"/>
        <v>4.1849384996696929E-5</v>
      </c>
      <c r="H279">
        <f t="shared" si="42"/>
        <v>1.044010056441687E-4</v>
      </c>
      <c r="I279">
        <f t="shared" si="42"/>
        <v>1.6775422935780738E-5</v>
      </c>
      <c r="J279">
        <f t="shared" si="43"/>
        <v>0</v>
      </c>
      <c r="K279" s="4">
        <f t="shared" si="44"/>
        <v>1.3749840546203984E-2</v>
      </c>
      <c r="L279">
        <f t="shared" si="46"/>
        <v>1.8905811504603507E-4</v>
      </c>
      <c r="M279">
        <f t="shared" si="47"/>
        <v>-8.573456103153017</v>
      </c>
      <c r="N279">
        <f t="shared" si="48"/>
        <v>1.3749840546203984E-2</v>
      </c>
      <c r="O279" s="4">
        <f t="shared" si="49"/>
        <v>4.7478907388362847E-5</v>
      </c>
      <c r="P279" s="3">
        <f t="shared" si="50"/>
        <v>1.1915771837140254E-3</v>
      </c>
    </row>
    <row r="280" spans="1:16" x14ac:dyDescent="0.25">
      <c r="A280">
        <v>5.7178570000000004</v>
      </c>
      <c r="B280">
        <v>575</v>
      </c>
      <c r="C280">
        <v>98.349997999999999</v>
      </c>
      <c r="D280" s="3">
        <f t="shared" si="45"/>
        <v>6.8744291362388132E-4</v>
      </c>
      <c r="E280" s="3">
        <f t="shared" si="45"/>
        <v>1.1433597185576128E-2</v>
      </c>
      <c r="F280" s="3">
        <f t="shared" si="45"/>
        <v>2.957373097233873E-3</v>
      </c>
      <c r="G280" s="4">
        <f t="shared" si="41"/>
        <v>3.3813412721231766E-5</v>
      </c>
      <c r="H280">
        <f t="shared" si="42"/>
        <v>1.3072714460201433E-4</v>
      </c>
      <c r="I280">
        <f t="shared" si="42"/>
        <v>8.7460556362426703E-6</v>
      </c>
      <c r="J280">
        <f t="shared" si="43"/>
        <v>0</v>
      </c>
      <c r="K280" s="4">
        <f t="shared" si="44"/>
        <v>6.8744291362388132E-4</v>
      </c>
      <c r="L280">
        <f t="shared" si="46"/>
        <v>4.7257775949169118E-7</v>
      </c>
      <c r="M280">
        <f t="shared" si="47"/>
        <v>-14.565063533200043</v>
      </c>
      <c r="N280">
        <f t="shared" si="48"/>
        <v>6.8744291362388132E-4</v>
      </c>
      <c r="O280" s="4">
        <f t="shared" si="49"/>
        <v>1.8905811504603507E-4</v>
      </c>
      <c r="P280" s="3">
        <f t="shared" si="50"/>
        <v>4.7478907388362847E-5</v>
      </c>
    </row>
    <row r="281" spans="1:16" x14ac:dyDescent="0.25">
      <c r="A281">
        <v>5.7142860000000004</v>
      </c>
      <c r="B281">
        <v>564.75</v>
      </c>
      <c r="C281">
        <v>97.889999000000003</v>
      </c>
      <c r="D281" s="3">
        <f t="shared" si="45"/>
        <v>-6.2453468143741642E-4</v>
      </c>
      <c r="E281" s="3">
        <f t="shared" si="45"/>
        <v>-1.7826086956521769E-2</v>
      </c>
      <c r="F281" s="3">
        <f t="shared" si="45"/>
        <v>-4.6771632877917746E-3</v>
      </c>
      <c r="G281" s="4">
        <f t="shared" si="41"/>
        <v>8.3375519478027428E-5</v>
      </c>
      <c r="H281">
        <f t="shared" si="42"/>
        <v>3.1776937618147554E-4</v>
      </c>
      <c r="I281">
        <f t="shared" si="42"/>
        <v>2.1875856420667161E-5</v>
      </c>
      <c r="J281">
        <f t="shared" si="43"/>
        <v>0</v>
      </c>
      <c r="K281" s="4">
        <f t="shared" si="44"/>
        <v>-6.2453468143741642E-4</v>
      </c>
      <c r="L281">
        <f t="shared" si="46"/>
        <v>3.9004356831813519E-7</v>
      </c>
      <c r="M281">
        <f t="shared" si="47"/>
        <v>-14.757007390425979</v>
      </c>
      <c r="N281">
        <f t="shared" si="48"/>
        <v>6.2453468143741642E-4</v>
      </c>
      <c r="O281" s="4">
        <f t="shared" si="49"/>
        <v>4.7257775949169118E-7</v>
      </c>
      <c r="P281" s="3">
        <f t="shared" si="50"/>
        <v>1.8905811504603507E-4</v>
      </c>
    </row>
    <row r="282" spans="1:16" x14ac:dyDescent="0.25">
      <c r="A282">
        <v>5.715357</v>
      </c>
      <c r="B282">
        <v>543</v>
      </c>
      <c r="C282">
        <v>97.650002000000001</v>
      </c>
      <c r="D282" s="3">
        <f t="shared" si="45"/>
        <v>1.8742499062862628E-4</v>
      </c>
      <c r="E282" s="3">
        <f t="shared" si="45"/>
        <v>-3.8512616201859196E-2</v>
      </c>
      <c r="F282" s="3">
        <f t="shared" si="45"/>
        <v>-2.4517009137982049E-3</v>
      </c>
      <c r="G282" s="4">
        <f t="shared" si="41"/>
        <v>9.4421416334857739E-5</v>
      </c>
      <c r="H282">
        <f t="shared" si="42"/>
        <v>1.4832216067117074E-3</v>
      </c>
      <c r="I282">
        <f t="shared" si="42"/>
        <v>6.010837370718953E-6</v>
      </c>
      <c r="J282">
        <f t="shared" si="43"/>
        <v>0</v>
      </c>
      <c r="K282" s="4">
        <f t="shared" si="44"/>
        <v>1.8742499062862628E-4</v>
      </c>
      <c r="L282">
        <f t="shared" si="46"/>
        <v>3.512812711214065E-8</v>
      </c>
      <c r="M282">
        <f t="shared" si="47"/>
        <v>-17.164263685151621</v>
      </c>
      <c r="N282">
        <f t="shared" si="48"/>
        <v>1.8742499062862628E-4</v>
      </c>
      <c r="O282" s="4">
        <f t="shared" si="49"/>
        <v>3.9004356831813519E-7</v>
      </c>
      <c r="P282" s="3">
        <f t="shared" si="50"/>
        <v>4.7257775949169118E-7</v>
      </c>
    </row>
    <row r="283" spans="1:16" x14ac:dyDescent="0.25">
      <c r="A283">
        <v>5.8139289999999999</v>
      </c>
      <c r="B283">
        <v>564.75</v>
      </c>
      <c r="C283">
        <v>98.669998000000007</v>
      </c>
      <c r="D283" s="3">
        <f t="shared" si="45"/>
        <v>1.7246866643676029E-2</v>
      </c>
      <c r="E283" s="3">
        <f t="shared" si="45"/>
        <v>4.0055248618784622E-2</v>
      </c>
      <c r="F283" s="3">
        <f t="shared" si="45"/>
        <v>1.0445427333427126E-2</v>
      </c>
      <c r="G283" s="4">
        <f t="shared" si="41"/>
        <v>4.1839418876987207E-4</v>
      </c>
      <c r="H283">
        <f t="shared" si="42"/>
        <v>1.6044229419126474E-3</v>
      </c>
      <c r="I283">
        <f t="shared" si="42"/>
        <v>1.0910695217790653E-4</v>
      </c>
      <c r="J283">
        <f t="shared" si="43"/>
        <v>0</v>
      </c>
      <c r="K283" s="4">
        <f t="shared" si="44"/>
        <v>1.7246866643676029E-2</v>
      </c>
      <c r="L283">
        <f t="shared" si="46"/>
        <v>2.9745440902474485E-4</v>
      </c>
      <c r="M283">
        <f t="shared" si="47"/>
        <v>-8.1202495916977551</v>
      </c>
      <c r="N283">
        <f t="shared" si="48"/>
        <v>1.7246866643676029E-2</v>
      </c>
      <c r="O283" s="4">
        <f t="shared" si="49"/>
        <v>3.512812711214065E-8</v>
      </c>
      <c r="P283" s="3">
        <f t="shared" si="50"/>
        <v>3.9004356831813519E-7</v>
      </c>
    </row>
    <row r="284" spans="1:16" x14ac:dyDescent="0.25">
      <c r="A284">
        <v>5.8353570000000001</v>
      </c>
      <c r="B284">
        <v>570.5</v>
      </c>
      <c r="C284">
        <v>98.809997999999993</v>
      </c>
      <c r="D284" s="3">
        <f t="shared" si="45"/>
        <v>3.6856315238800175E-3</v>
      </c>
      <c r="E284" s="3">
        <f t="shared" si="45"/>
        <v>1.0181496237273047E-2</v>
      </c>
      <c r="F284" s="3">
        <f t="shared" si="45"/>
        <v>1.4188710128482107E-3</v>
      </c>
      <c r="G284" s="4">
        <f t="shared" si="41"/>
        <v>1.4446229878489854E-5</v>
      </c>
      <c r="H284">
        <f t="shared" si="42"/>
        <v>1.0366286562960521E-4</v>
      </c>
      <c r="I284">
        <f t="shared" si="42"/>
        <v>2.0131949511009075E-6</v>
      </c>
      <c r="J284">
        <f t="shared" si="43"/>
        <v>0</v>
      </c>
      <c r="K284" s="4">
        <f t="shared" si="44"/>
        <v>3.6856315238800175E-3</v>
      </c>
      <c r="L284">
        <f t="shared" si="46"/>
        <v>1.3583879729818139E-5</v>
      </c>
      <c r="M284">
        <f t="shared" si="47"/>
        <v>-11.206626782246452</v>
      </c>
      <c r="N284">
        <f t="shared" si="48"/>
        <v>3.6856315238800175E-3</v>
      </c>
      <c r="O284" s="4">
        <f t="shared" si="49"/>
        <v>2.9745440902474485E-4</v>
      </c>
      <c r="P284" s="3">
        <f t="shared" si="50"/>
        <v>3.512812711214065E-8</v>
      </c>
    </row>
    <row r="285" spans="1:16" x14ac:dyDescent="0.25">
      <c r="A285">
        <v>5.9439289999999998</v>
      </c>
      <c r="B285">
        <v>591.5</v>
      </c>
      <c r="C285">
        <v>100.44000200000001</v>
      </c>
      <c r="D285" s="3">
        <f t="shared" si="45"/>
        <v>1.8605888208724775E-2</v>
      </c>
      <c r="E285" s="3">
        <f t="shared" si="45"/>
        <v>3.6809815950920255E-2</v>
      </c>
      <c r="F285" s="3">
        <f t="shared" si="45"/>
        <v>1.6496346857531652E-2</v>
      </c>
      <c r="G285" s="4">
        <f t="shared" si="41"/>
        <v>6.0722749168828178E-4</v>
      </c>
      <c r="H285">
        <f t="shared" si="42"/>
        <v>1.3549625503406233E-3</v>
      </c>
      <c r="I285">
        <f t="shared" si="42"/>
        <v>2.7212945964399438E-4</v>
      </c>
      <c r="J285">
        <f t="shared" si="43"/>
        <v>0</v>
      </c>
      <c r="K285" s="4">
        <f t="shared" si="44"/>
        <v>1.8605888208724775E-2</v>
      </c>
      <c r="L285">
        <f t="shared" si="46"/>
        <v>3.4617907603556359E-4</v>
      </c>
      <c r="M285">
        <f t="shared" si="47"/>
        <v>-7.968554355998517</v>
      </c>
      <c r="N285">
        <f t="shared" si="48"/>
        <v>1.8605888208724775E-2</v>
      </c>
      <c r="O285" s="4">
        <f t="shared" si="49"/>
        <v>1.3583879729818139E-5</v>
      </c>
      <c r="P285" s="3">
        <f t="shared" si="50"/>
        <v>2.9745440902474485E-4</v>
      </c>
    </row>
    <row r="286" spans="1:16" x14ac:dyDescent="0.25">
      <c r="A286">
        <v>5.9124999999999996</v>
      </c>
      <c r="B286">
        <v>595.75</v>
      </c>
      <c r="C286">
        <v>100.699997</v>
      </c>
      <c r="D286" s="3">
        <f t="shared" si="45"/>
        <v>-5.2875799828699943E-3</v>
      </c>
      <c r="E286" s="3">
        <f t="shared" si="45"/>
        <v>7.1851225697379117E-3</v>
      </c>
      <c r="F286" s="3">
        <f t="shared" si="45"/>
        <v>2.5885602829835985E-3</v>
      </c>
      <c r="G286" s="4">
        <f t="shared" si="41"/>
        <v>1.8599122912392608E-5</v>
      </c>
      <c r="H286">
        <f t="shared" si="42"/>
        <v>5.1625986342157135E-5</v>
      </c>
      <c r="I286">
        <f t="shared" si="42"/>
        <v>6.7006443386401277E-6</v>
      </c>
      <c r="J286">
        <f t="shared" si="43"/>
        <v>0</v>
      </c>
      <c r="K286" s="4">
        <f t="shared" si="44"/>
        <v>-5.2875799828699943E-3</v>
      </c>
      <c r="L286">
        <f t="shared" si="46"/>
        <v>2.7958502075247448E-5</v>
      </c>
      <c r="M286">
        <f t="shared" si="47"/>
        <v>-10.484789215880452</v>
      </c>
      <c r="N286">
        <f t="shared" si="48"/>
        <v>5.2875799828699943E-3</v>
      </c>
      <c r="O286" s="4">
        <f t="shared" si="49"/>
        <v>3.4617907603556359E-4</v>
      </c>
      <c r="P286" s="3">
        <f t="shared" si="50"/>
        <v>1.3583879729818139E-5</v>
      </c>
    </row>
    <row r="287" spans="1:16" x14ac:dyDescent="0.25">
      <c r="A287">
        <v>5.8967859999999996</v>
      </c>
      <c r="B287">
        <v>607</v>
      </c>
      <c r="C287">
        <v>100.410004</v>
      </c>
      <c r="D287" s="3">
        <f t="shared" si="45"/>
        <v>-2.6577589852008199E-3</v>
      </c>
      <c r="E287" s="3">
        <f t="shared" si="45"/>
        <v>1.8883759966428881E-2</v>
      </c>
      <c r="F287" s="3">
        <f t="shared" si="45"/>
        <v>-2.8797716846008514E-3</v>
      </c>
      <c r="G287" s="4">
        <f t="shared" si="41"/>
        <v>-5.4380917250121016E-5</v>
      </c>
      <c r="H287">
        <f t="shared" si="42"/>
        <v>3.5659639046970213E-4</v>
      </c>
      <c r="I287">
        <f t="shared" si="42"/>
        <v>8.2930849554288257E-6</v>
      </c>
      <c r="J287">
        <f t="shared" si="43"/>
        <v>0</v>
      </c>
      <c r="K287" s="4">
        <f t="shared" si="44"/>
        <v>-2.6577589852008199E-3</v>
      </c>
      <c r="L287">
        <f t="shared" si="46"/>
        <v>7.0636828234156923E-6</v>
      </c>
      <c r="M287">
        <f t="shared" si="47"/>
        <v>-11.860543996093137</v>
      </c>
      <c r="N287">
        <f t="shared" si="48"/>
        <v>2.6577589852008199E-3</v>
      </c>
      <c r="O287" s="4">
        <f t="shared" si="49"/>
        <v>2.7958502075247448E-5</v>
      </c>
      <c r="P287" s="3">
        <f t="shared" si="50"/>
        <v>3.4617907603556359E-4</v>
      </c>
    </row>
    <row r="288" spans="1:16" x14ac:dyDescent="0.25">
      <c r="A288">
        <v>5.8539289999999999</v>
      </c>
      <c r="B288">
        <v>611</v>
      </c>
      <c r="C288">
        <v>99.889999000000003</v>
      </c>
      <c r="D288" s="3">
        <f t="shared" si="45"/>
        <v>-7.2678574396288775E-3</v>
      </c>
      <c r="E288" s="3">
        <f t="shared" si="45"/>
        <v>6.5897858319605707E-3</v>
      </c>
      <c r="F288" s="3">
        <f t="shared" si="45"/>
        <v>-5.1788166446044004E-3</v>
      </c>
      <c r="G288" s="4">
        <f t="shared" si="41"/>
        <v>-3.4127292550935659E-5</v>
      </c>
      <c r="H288">
        <f t="shared" si="42"/>
        <v>4.3425277311108272E-5</v>
      </c>
      <c r="I288">
        <f t="shared" si="42"/>
        <v>2.6820141838431582E-5</v>
      </c>
      <c r="J288">
        <f t="shared" si="43"/>
        <v>0</v>
      </c>
      <c r="K288" s="4">
        <f t="shared" si="44"/>
        <v>-7.2678574396288775E-3</v>
      </c>
      <c r="L288">
        <f t="shared" si="46"/>
        <v>5.2821751762768825E-5</v>
      </c>
      <c r="M288">
        <f t="shared" si="47"/>
        <v>-9.8485874868824688</v>
      </c>
      <c r="N288">
        <f t="shared" si="48"/>
        <v>7.2678574396288775E-3</v>
      </c>
      <c r="O288" s="4">
        <f t="shared" si="49"/>
        <v>7.0636828234156923E-6</v>
      </c>
      <c r="P288" s="3">
        <f t="shared" si="50"/>
        <v>2.7958502075247448E-5</v>
      </c>
    </row>
    <row r="289" spans="1:16" x14ac:dyDescent="0.25">
      <c r="A289">
        <v>5.9110709999999997</v>
      </c>
      <c r="B289">
        <v>607.5</v>
      </c>
      <c r="C289">
        <v>101.199997</v>
      </c>
      <c r="D289" s="3">
        <f t="shared" si="45"/>
        <v>9.7613073202629241E-3</v>
      </c>
      <c r="E289" s="3">
        <f t="shared" si="45"/>
        <v>-5.7283142389525921E-3</v>
      </c>
      <c r="F289" s="3">
        <f t="shared" si="45"/>
        <v>1.3114405977719512E-2</v>
      </c>
      <c r="G289" s="4">
        <f t="shared" si="41"/>
        <v>-7.5123438497575671E-5</v>
      </c>
      <c r="H289">
        <f t="shared" si="42"/>
        <v>3.2813584020187014E-5</v>
      </c>
      <c r="I289">
        <f t="shared" si="42"/>
        <v>1.7198764414844527E-4</v>
      </c>
      <c r="J289">
        <f t="shared" si="43"/>
        <v>0</v>
      </c>
      <c r="K289" s="4">
        <f t="shared" si="44"/>
        <v>9.7613073202629241E-3</v>
      </c>
      <c r="L289">
        <f t="shared" si="46"/>
        <v>9.5283120600618551E-5</v>
      </c>
      <c r="M289">
        <f t="shared" si="47"/>
        <v>-9.2586578815578999</v>
      </c>
      <c r="N289">
        <f t="shared" si="48"/>
        <v>9.7613073202629241E-3</v>
      </c>
      <c r="O289" s="4">
        <f t="shared" si="49"/>
        <v>5.2821751762768825E-5</v>
      </c>
      <c r="P289" s="3">
        <f t="shared" si="50"/>
        <v>7.0636828234156923E-6</v>
      </c>
    </row>
    <row r="290" spans="1:16" x14ac:dyDescent="0.25">
      <c r="A290">
        <v>5.8828569999999996</v>
      </c>
      <c r="B290">
        <v>605.5</v>
      </c>
      <c r="C290">
        <v>100.989998</v>
      </c>
      <c r="D290" s="3">
        <f t="shared" si="45"/>
        <v>-4.7730775015222271E-3</v>
      </c>
      <c r="E290" s="3">
        <f t="shared" si="45"/>
        <v>-3.2921810699588772E-3</v>
      </c>
      <c r="F290" s="3">
        <f t="shared" si="45"/>
        <v>-2.0750889943207396E-3</v>
      </c>
      <c r="G290" s="4">
        <f t="shared" si="41"/>
        <v>6.8315687055827428E-6</v>
      </c>
      <c r="H290">
        <f t="shared" si="42"/>
        <v>1.0838456197395578E-5</v>
      </c>
      <c r="I290">
        <f t="shared" si="42"/>
        <v>4.3059943343510587E-6</v>
      </c>
      <c r="J290">
        <f t="shared" si="43"/>
        <v>0</v>
      </c>
      <c r="K290" s="4">
        <f t="shared" si="44"/>
        <v>-4.7730775015222271E-3</v>
      </c>
      <c r="L290">
        <f t="shared" si="46"/>
        <v>2.2782268835537666E-5</v>
      </c>
      <c r="M290">
        <f t="shared" si="47"/>
        <v>-10.689528007207759</v>
      </c>
      <c r="N290">
        <f t="shared" si="48"/>
        <v>4.7730775015222271E-3</v>
      </c>
      <c r="O290" s="4">
        <f t="shared" si="49"/>
        <v>9.5283120600618551E-5</v>
      </c>
      <c r="P290" s="3">
        <f t="shared" si="50"/>
        <v>5.2821751762768825E-5</v>
      </c>
    </row>
    <row r="291" spans="1:16" x14ac:dyDescent="0.25">
      <c r="A291">
        <v>5.8153569999999997</v>
      </c>
      <c r="B291">
        <v>594.25</v>
      </c>
      <c r="C291">
        <v>99.730002999999996</v>
      </c>
      <c r="D291" s="3">
        <f t="shared" si="45"/>
        <v>-1.1474016791501174E-2</v>
      </c>
      <c r="E291" s="3">
        <f t="shared" si="45"/>
        <v>-1.857968620974404E-2</v>
      </c>
      <c r="F291" s="3">
        <f t="shared" si="45"/>
        <v>-1.2476433557311317E-2</v>
      </c>
      <c r="G291" s="4">
        <f t="shared" si="41"/>
        <v>2.3180822051156486E-4</v>
      </c>
      <c r="H291">
        <f t="shared" si="42"/>
        <v>3.4520473965255285E-4</v>
      </c>
      <c r="I291">
        <f t="shared" si="42"/>
        <v>1.5566139431000392E-4</v>
      </c>
      <c r="J291">
        <f t="shared" si="43"/>
        <v>0</v>
      </c>
      <c r="K291" s="4">
        <f t="shared" si="44"/>
        <v>-1.1474016791501174E-2</v>
      </c>
      <c r="L291">
        <f t="shared" si="46"/>
        <v>1.3165306133165088E-4</v>
      </c>
      <c r="M291">
        <f t="shared" si="47"/>
        <v>-8.9353404187286927</v>
      </c>
      <c r="N291">
        <f t="shared" si="48"/>
        <v>1.1474016791501174E-2</v>
      </c>
      <c r="O291" s="4">
        <f t="shared" si="49"/>
        <v>2.2782268835537666E-5</v>
      </c>
      <c r="P291" s="3">
        <f t="shared" si="50"/>
        <v>9.5283120600618551E-5</v>
      </c>
    </row>
    <row r="292" spans="1:16" x14ac:dyDescent="0.25">
      <c r="A292">
        <v>5.9039289999999998</v>
      </c>
      <c r="B292">
        <v>594.25</v>
      </c>
      <c r="C292">
        <v>100.800003</v>
      </c>
      <c r="D292" s="3">
        <f t="shared" si="45"/>
        <v>1.5230707246348008E-2</v>
      </c>
      <c r="E292" s="3">
        <f t="shared" si="45"/>
        <v>0</v>
      </c>
      <c r="F292" s="3">
        <f t="shared" si="45"/>
        <v>1.0728967891437957E-2</v>
      </c>
      <c r="G292" s="4">
        <f t="shared" si="41"/>
        <v>0</v>
      </c>
      <c r="H292">
        <f t="shared" si="42"/>
        <v>0</v>
      </c>
      <c r="I292">
        <f t="shared" si="42"/>
        <v>1.1511075201550664E-4</v>
      </c>
      <c r="J292">
        <f t="shared" si="43"/>
        <v>0</v>
      </c>
      <c r="K292" s="4">
        <f t="shared" si="44"/>
        <v>1.5230707246348008E-2</v>
      </c>
      <c r="L292">
        <f t="shared" si="46"/>
        <v>2.319744432239577E-4</v>
      </c>
      <c r="M292">
        <f t="shared" si="47"/>
        <v>-8.3688833508832836</v>
      </c>
      <c r="N292">
        <f t="shared" si="48"/>
        <v>1.5230707246348008E-2</v>
      </c>
      <c r="O292" s="4">
        <f t="shared" si="49"/>
        <v>1.3165306133165088E-4</v>
      </c>
      <c r="P292" s="3">
        <f t="shared" si="50"/>
        <v>2.2782268835537666E-5</v>
      </c>
    </row>
    <row r="293" spans="1:16" x14ac:dyDescent="0.25">
      <c r="A293">
        <v>6.0149999999999997</v>
      </c>
      <c r="B293">
        <v>608</v>
      </c>
      <c r="C293">
        <v>101.57</v>
      </c>
      <c r="D293" s="3">
        <f t="shared" si="45"/>
        <v>1.8813064994514628E-2</v>
      </c>
      <c r="E293" s="3">
        <f t="shared" si="45"/>
        <v>2.3138409760201872E-2</v>
      </c>
      <c r="F293" s="3">
        <f t="shared" si="45"/>
        <v>7.6388588996370022E-3</v>
      </c>
      <c r="G293" s="4">
        <f t="shared" si="41"/>
        <v>1.7675104732016575E-4</v>
      </c>
      <c r="H293">
        <f t="shared" si="42"/>
        <v>5.3538600623100529E-4</v>
      </c>
      <c r="I293">
        <f t="shared" si="42"/>
        <v>5.8352165288563428E-5</v>
      </c>
      <c r="J293">
        <f t="shared" si="43"/>
        <v>0</v>
      </c>
      <c r="K293" s="4">
        <f t="shared" si="44"/>
        <v>1.8813064994514628E-2</v>
      </c>
      <c r="L293">
        <f t="shared" si="46"/>
        <v>3.5393141448783168E-4</v>
      </c>
      <c r="M293">
        <f t="shared" si="47"/>
        <v>-7.9464074079860234</v>
      </c>
      <c r="N293">
        <f t="shared" si="48"/>
        <v>1.8813064994514628E-2</v>
      </c>
      <c r="O293" s="4">
        <f t="shared" si="49"/>
        <v>2.319744432239577E-4</v>
      </c>
      <c r="P293" s="3">
        <f t="shared" si="50"/>
        <v>1.3165306133165088E-4</v>
      </c>
    </row>
    <row r="294" spans="1:16" x14ac:dyDescent="0.25">
      <c r="A294">
        <v>5.956429</v>
      </c>
      <c r="B294">
        <v>590.25</v>
      </c>
      <c r="C294">
        <v>100.790001</v>
      </c>
      <c r="D294" s="3">
        <f t="shared" si="45"/>
        <v>-9.7374896093099794E-3</v>
      </c>
      <c r="E294" s="3">
        <f t="shared" si="45"/>
        <v>-2.9194078947368474E-2</v>
      </c>
      <c r="F294" s="3">
        <f t="shared" si="45"/>
        <v>-7.6794230579894096E-3</v>
      </c>
      <c r="G294" s="4">
        <f t="shared" si="41"/>
        <v>2.2419368302518464E-4</v>
      </c>
      <c r="H294">
        <f t="shared" si="42"/>
        <v>8.5229424558518313E-4</v>
      </c>
      <c r="I294">
        <f t="shared" si="42"/>
        <v>5.8973538503579415E-5</v>
      </c>
      <c r="J294">
        <f t="shared" si="43"/>
        <v>0</v>
      </c>
      <c r="K294" s="4">
        <f t="shared" si="44"/>
        <v>-9.7374896093099794E-3</v>
      </c>
      <c r="L294">
        <f t="shared" si="46"/>
        <v>9.4818703891419814E-5</v>
      </c>
      <c r="M294">
        <f t="shared" si="47"/>
        <v>-9.2635438697313752</v>
      </c>
      <c r="N294">
        <f t="shared" si="48"/>
        <v>9.7374896093099794E-3</v>
      </c>
      <c r="O294" s="4">
        <f t="shared" si="49"/>
        <v>3.5393141448783168E-4</v>
      </c>
      <c r="P294" s="3">
        <f t="shared" si="50"/>
        <v>2.319744432239577E-4</v>
      </c>
    </row>
    <row r="295" spans="1:16" x14ac:dyDescent="0.25">
      <c r="A295">
        <v>5.699643</v>
      </c>
      <c r="B295">
        <v>569.5</v>
      </c>
      <c r="C295">
        <v>98.309997999999993</v>
      </c>
      <c r="D295" s="3">
        <f t="shared" si="45"/>
        <v>-4.3110729599899478E-2</v>
      </c>
      <c r="E295" s="3">
        <f t="shared" si="45"/>
        <v>-3.5154595510376918E-2</v>
      </c>
      <c r="F295" s="3">
        <f t="shared" si="45"/>
        <v>-2.4605645157201761E-2</v>
      </c>
      <c r="G295" s="4">
        <f t="shared" si="41"/>
        <v>8.6500150277329262E-4</v>
      </c>
      <c r="H295">
        <f t="shared" si="42"/>
        <v>1.235845585498213E-3</v>
      </c>
      <c r="I295">
        <f t="shared" si="42"/>
        <v>6.0543777360212649E-4</v>
      </c>
      <c r="J295">
        <f t="shared" si="43"/>
        <v>0</v>
      </c>
      <c r="K295" s="4">
        <f t="shared" si="44"/>
        <v>-4.3110729599899478E-2</v>
      </c>
      <c r="L295">
        <f t="shared" si="46"/>
        <v>1.858535006635649E-3</v>
      </c>
      <c r="M295">
        <f t="shared" si="47"/>
        <v>-6.2879667324422153</v>
      </c>
      <c r="N295">
        <f t="shared" si="48"/>
        <v>4.3110729599899478E-2</v>
      </c>
      <c r="O295" s="4">
        <f t="shared" si="49"/>
        <v>9.4818703891419814E-5</v>
      </c>
      <c r="P295" s="3">
        <f t="shared" si="50"/>
        <v>3.5393141448783168E-4</v>
      </c>
    </row>
    <row r="296" spans="1:16" x14ac:dyDescent="0.25">
      <c r="A296">
        <v>5.8571429999999998</v>
      </c>
      <c r="B296">
        <v>582.25</v>
      </c>
      <c r="C296">
        <v>99.089995999999999</v>
      </c>
      <c r="D296" s="3">
        <f t="shared" si="45"/>
        <v>2.763330966518418E-2</v>
      </c>
      <c r="E296" s="3">
        <f t="shared" si="45"/>
        <v>2.2388059701492491E-2</v>
      </c>
      <c r="F296" s="3">
        <f t="shared" si="45"/>
        <v>7.9340658719166957E-3</v>
      </c>
      <c r="G296" s="4">
        <f t="shared" si="41"/>
        <v>1.7762834041604506E-4</v>
      </c>
      <c r="H296">
        <f t="shared" si="42"/>
        <v>5.0122521719759205E-4</v>
      </c>
      <c r="I296">
        <f t="shared" si="42"/>
        <v>6.2949401259913232E-5</v>
      </c>
      <c r="J296">
        <f t="shared" si="43"/>
        <v>0</v>
      </c>
      <c r="K296" s="4">
        <f t="shared" si="44"/>
        <v>2.763330966518418E-2</v>
      </c>
      <c r="L296">
        <f t="shared" si="46"/>
        <v>7.6359980305196141E-4</v>
      </c>
      <c r="M296">
        <f t="shared" si="47"/>
        <v>-7.1774667240331427</v>
      </c>
      <c r="N296">
        <f t="shared" si="48"/>
        <v>2.763330966518418E-2</v>
      </c>
      <c r="O296" s="4">
        <f t="shared" si="49"/>
        <v>1.858535006635649E-3</v>
      </c>
      <c r="P296" s="3">
        <f t="shared" si="50"/>
        <v>9.4818703891419814E-5</v>
      </c>
    </row>
    <row r="297" spans="1:16" x14ac:dyDescent="0.25">
      <c r="A297">
        <v>5.878571</v>
      </c>
      <c r="B297">
        <v>600.5</v>
      </c>
      <c r="C297">
        <v>99.959998999999996</v>
      </c>
      <c r="D297" s="3">
        <f t="shared" si="45"/>
        <v>3.6584389351601576E-3</v>
      </c>
      <c r="E297" s="3">
        <f t="shared" si="45"/>
        <v>3.1343924431086245E-2</v>
      </c>
      <c r="F297" s="3">
        <f t="shared" si="45"/>
        <v>8.7799276932052361E-3</v>
      </c>
      <c r="G297" s="4">
        <f t="shared" si="41"/>
        <v>2.7519739012622627E-4</v>
      </c>
      <c r="H297">
        <f t="shared" si="42"/>
        <v>9.8244159874164515E-4</v>
      </c>
      <c r="I297">
        <f t="shared" si="42"/>
        <v>7.7087130297912219E-5</v>
      </c>
      <c r="J297">
        <f t="shared" si="43"/>
        <v>0</v>
      </c>
      <c r="K297" s="4">
        <f t="shared" si="44"/>
        <v>3.6584389351601576E-3</v>
      </c>
      <c r="L297">
        <f t="shared" si="46"/>
        <v>1.3384175442295788E-5</v>
      </c>
      <c r="M297">
        <f t="shared" si="47"/>
        <v>-11.22143748600525</v>
      </c>
      <c r="N297">
        <f t="shared" si="48"/>
        <v>3.6584389351601576E-3</v>
      </c>
      <c r="O297" s="4">
        <f t="shared" si="49"/>
        <v>7.6359980305196141E-4</v>
      </c>
      <c r="P297" s="3">
        <f t="shared" si="50"/>
        <v>1.858535006635649E-3</v>
      </c>
    </row>
    <row r="298" spans="1:16" x14ac:dyDescent="0.25">
      <c r="A298">
        <v>5.9403569999999997</v>
      </c>
      <c r="B298">
        <v>603.75</v>
      </c>
      <c r="C298">
        <v>100.989998</v>
      </c>
      <c r="D298" s="3">
        <f t="shared" si="45"/>
        <v>1.0510377436965479E-2</v>
      </c>
      <c r="E298" s="3">
        <f t="shared" si="45"/>
        <v>5.4121565362197366E-3</v>
      </c>
      <c r="F298" s="3">
        <f t="shared" si="45"/>
        <v>1.0304111747740263E-2</v>
      </c>
      <c r="G298" s="4">
        <f t="shared" si="41"/>
        <v>5.5767465745471042E-5</v>
      </c>
      <c r="H298">
        <f t="shared" si="42"/>
        <v>2.9291438372546018E-5</v>
      </c>
      <c r="I298">
        <f t="shared" si="42"/>
        <v>1.061747189099189E-4</v>
      </c>
      <c r="J298">
        <f t="shared" si="43"/>
        <v>0</v>
      </c>
      <c r="K298" s="4">
        <f t="shared" si="44"/>
        <v>1.0510377436965479E-2</v>
      </c>
      <c r="L298">
        <f t="shared" si="46"/>
        <v>1.1046803386747304E-4</v>
      </c>
      <c r="M298">
        <f t="shared" si="47"/>
        <v>-9.1107843651250224</v>
      </c>
      <c r="N298">
        <f t="shared" si="48"/>
        <v>1.0510377436965479E-2</v>
      </c>
      <c r="O298" s="4">
        <f t="shared" si="49"/>
        <v>1.3384175442295788E-5</v>
      </c>
      <c r="P298" s="3">
        <f t="shared" si="50"/>
        <v>7.6359980305196141E-4</v>
      </c>
    </row>
    <row r="299" spans="1:16" x14ac:dyDescent="0.25">
      <c r="A299">
        <v>6.043571</v>
      </c>
      <c r="B299">
        <v>601.75</v>
      </c>
      <c r="C299">
        <v>102.970001</v>
      </c>
      <c r="D299" s="3">
        <f t="shared" si="45"/>
        <v>1.737505001803763E-2</v>
      </c>
      <c r="E299" s="3">
        <f t="shared" si="45"/>
        <v>-3.3126293995858758E-3</v>
      </c>
      <c r="F299" s="3">
        <f t="shared" si="45"/>
        <v>1.9605931668599474E-2</v>
      </c>
      <c r="G299" s="4">
        <f t="shared" si="41"/>
        <v>-6.4947185651674386E-5</v>
      </c>
      <c r="H299">
        <f t="shared" si="42"/>
        <v>1.0973513539000679E-5</v>
      </c>
      <c r="I299">
        <f t="shared" si="42"/>
        <v>3.8439255659379178E-4</v>
      </c>
      <c r="J299">
        <f t="shared" si="43"/>
        <v>0</v>
      </c>
      <c r="K299" s="4">
        <f t="shared" si="44"/>
        <v>1.737505001803763E-2</v>
      </c>
      <c r="L299">
        <f t="shared" si="46"/>
        <v>3.0189236312930945E-4</v>
      </c>
      <c r="M299">
        <f t="shared" si="47"/>
        <v>-8.1054400175988928</v>
      </c>
      <c r="N299">
        <f t="shared" si="48"/>
        <v>1.737505001803763E-2</v>
      </c>
      <c r="O299" s="4">
        <f t="shared" si="49"/>
        <v>1.1046803386747304E-4</v>
      </c>
      <c r="P299" s="3">
        <f t="shared" si="50"/>
        <v>1.3384175442295788E-5</v>
      </c>
    </row>
    <row r="300" spans="1:16" x14ac:dyDescent="0.25">
      <c r="A300">
        <v>6.0378569999999998</v>
      </c>
      <c r="B300">
        <v>610.5</v>
      </c>
      <c r="C300">
        <v>102.959999</v>
      </c>
      <c r="D300" s="3">
        <f t="shared" si="45"/>
        <v>-9.454675058835349E-4</v>
      </c>
      <c r="E300" s="3">
        <f t="shared" si="45"/>
        <v>1.4540922309929316E-2</v>
      </c>
      <c r="F300" s="3">
        <f t="shared" si="45"/>
        <v>-9.7135086946309457E-5</v>
      </c>
      <c r="G300" s="4">
        <f t="shared" si="41"/>
        <v>-1.4124337528545151E-6</v>
      </c>
      <c r="H300">
        <f t="shared" si="42"/>
        <v>2.1143842162340011E-4</v>
      </c>
      <c r="I300">
        <f t="shared" si="42"/>
        <v>9.4352251160670971E-9</v>
      </c>
      <c r="J300">
        <f t="shared" si="43"/>
        <v>0</v>
      </c>
      <c r="K300" s="4">
        <f t="shared" si="44"/>
        <v>-9.454675058835349E-4</v>
      </c>
      <c r="L300">
        <f t="shared" si="46"/>
        <v>8.9390880468163207E-7</v>
      </c>
      <c r="M300">
        <f t="shared" si="47"/>
        <v>-13.92766207516218</v>
      </c>
      <c r="N300">
        <f t="shared" si="48"/>
        <v>9.454675058835349E-4</v>
      </c>
      <c r="O300" s="4">
        <f t="shared" si="49"/>
        <v>3.0189236312930945E-4</v>
      </c>
      <c r="P300" s="3">
        <f t="shared" si="50"/>
        <v>1.1046803386747304E-4</v>
      </c>
    </row>
    <row r="301" spans="1:16" x14ac:dyDescent="0.25">
      <c r="A301">
        <v>6.05</v>
      </c>
      <c r="B301">
        <v>603</v>
      </c>
      <c r="C301">
        <v>103.160004</v>
      </c>
      <c r="D301" s="3">
        <f t="shared" si="45"/>
        <v>2.0111440201382447E-3</v>
      </c>
      <c r="E301" s="3">
        <f t="shared" si="45"/>
        <v>-1.2285012285012331E-2</v>
      </c>
      <c r="F301" s="3">
        <f t="shared" si="45"/>
        <v>1.9425505239176744E-3</v>
      </c>
      <c r="G301" s="4">
        <f t="shared" si="41"/>
        <v>-2.386425705058577E-5</v>
      </c>
      <c r="H301">
        <f t="shared" si="42"/>
        <v>1.509215268429039E-4</v>
      </c>
      <c r="I301">
        <f t="shared" si="42"/>
        <v>3.7735025379728311E-6</v>
      </c>
      <c r="J301">
        <f t="shared" si="43"/>
        <v>0</v>
      </c>
      <c r="K301" s="4">
        <f t="shared" si="44"/>
        <v>2.0111440201382447E-3</v>
      </c>
      <c r="L301">
        <f t="shared" si="46"/>
        <v>4.0447002697378204E-6</v>
      </c>
      <c r="M301">
        <f t="shared" si="47"/>
        <v>-12.418103109151613</v>
      </c>
      <c r="N301">
        <f t="shared" si="48"/>
        <v>2.0111440201382447E-3</v>
      </c>
      <c r="O301" s="4">
        <f t="shared" si="49"/>
        <v>8.9390880468163207E-7</v>
      </c>
      <c r="P301" s="3">
        <f t="shared" si="50"/>
        <v>3.0189236312930945E-4</v>
      </c>
    </row>
    <row r="302" spans="1:16" x14ac:dyDescent="0.25">
      <c r="A302">
        <v>5.9789289999999999</v>
      </c>
      <c r="B302">
        <v>580.75</v>
      </c>
      <c r="C302">
        <v>103.16999800000001</v>
      </c>
      <c r="D302" s="3">
        <f t="shared" si="45"/>
        <v>-1.1747272727272717E-2</v>
      </c>
      <c r="E302" s="3">
        <f t="shared" si="45"/>
        <v>-3.6898839137645134E-2</v>
      </c>
      <c r="F302" s="3">
        <f t="shared" si="45"/>
        <v>9.6878631373531476E-5</v>
      </c>
      <c r="G302" s="4">
        <f t="shared" si="41"/>
        <v>-3.5747090349271591E-6</v>
      </c>
      <c r="H302">
        <f t="shared" si="42"/>
        <v>1.3615243297058124E-3</v>
      </c>
      <c r="I302">
        <f t="shared" si="42"/>
        <v>9.3854692168085979E-9</v>
      </c>
      <c r="J302">
        <f t="shared" si="43"/>
        <v>0</v>
      </c>
      <c r="K302" s="4">
        <f t="shared" si="44"/>
        <v>-1.1747272727272717E-2</v>
      </c>
      <c r="L302">
        <f t="shared" si="46"/>
        <v>1.3799841652892538E-4</v>
      </c>
      <c r="M302">
        <f t="shared" si="47"/>
        <v>-8.8882683473009774</v>
      </c>
      <c r="N302">
        <f t="shared" si="48"/>
        <v>1.1747272727272717E-2</v>
      </c>
      <c r="O302" s="4">
        <f t="shared" si="49"/>
        <v>4.0447002697378204E-6</v>
      </c>
      <c r="P302" s="3">
        <f t="shared" si="50"/>
        <v>8.9390880468163207E-7</v>
      </c>
    </row>
    <row r="303" spans="1:16" x14ac:dyDescent="0.25">
      <c r="A303">
        <v>6.0517859999999999</v>
      </c>
      <c r="B303">
        <v>581</v>
      </c>
      <c r="C303">
        <v>103.400002</v>
      </c>
      <c r="D303" s="3">
        <f t="shared" si="45"/>
        <v>1.2185627225210327E-2</v>
      </c>
      <c r="E303" s="3">
        <f t="shared" si="45"/>
        <v>4.3047783039162901E-4</v>
      </c>
      <c r="F303" s="3">
        <f t="shared" si="45"/>
        <v>2.2293690458343729E-3</v>
      </c>
      <c r="G303" s="4">
        <f t="shared" si="41"/>
        <v>9.5969394999303693E-7</v>
      </c>
      <c r="H303">
        <f t="shared" si="42"/>
        <v>1.8531116245868411E-7</v>
      </c>
      <c r="I303">
        <f t="shared" si="42"/>
        <v>4.9700863425244623E-6</v>
      </c>
      <c r="J303">
        <f t="shared" si="43"/>
        <v>0</v>
      </c>
      <c r="K303" s="4">
        <f t="shared" si="44"/>
        <v>1.2185627225210327E-2</v>
      </c>
      <c r="L303">
        <f t="shared" si="46"/>
        <v>1.4848951087178714E-4</v>
      </c>
      <c r="M303">
        <f t="shared" si="47"/>
        <v>-8.8149962360762277</v>
      </c>
      <c r="N303">
        <f t="shared" si="48"/>
        <v>1.2185627225210327E-2</v>
      </c>
      <c r="O303" s="4">
        <f t="shared" si="49"/>
        <v>1.3799841652892538E-4</v>
      </c>
      <c r="P303" s="3">
        <f t="shared" si="50"/>
        <v>4.0447002697378204E-6</v>
      </c>
    </row>
    <row r="304" spans="1:16" x14ac:dyDescent="0.25">
      <c r="A304">
        <v>6.0732140000000001</v>
      </c>
      <c r="B304">
        <v>596.75</v>
      </c>
      <c r="C304">
        <v>103.379997</v>
      </c>
      <c r="D304" s="3">
        <f t="shared" si="45"/>
        <v>3.5407729222414197E-3</v>
      </c>
      <c r="E304" s="3">
        <f t="shared" si="45"/>
        <v>2.7108433734939652E-2</v>
      </c>
      <c r="F304" s="3">
        <f t="shared" si="45"/>
        <v>-1.9347194983609928E-4</v>
      </c>
      <c r="G304" s="4">
        <f t="shared" si="41"/>
        <v>-5.2447215317014655E-6</v>
      </c>
      <c r="H304">
        <f t="shared" si="42"/>
        <v>7.3486717956161422E-4</v>
      </c>
      <c r="I304">
        <f t="shared" si="42"/>
        <v>3.7431395373382118E-8</v>
      </c>
      <c r="J304">
        <f t="shared" si="43"/>
        <v>0</v>
      </c>
      <c r="K304" s="4">
        <f t="shared" si="44"/>
        <v>3.5407729222414197E-3</v>
      </c>
      <c r="L304">
        <f t="shared" si="46"/>
        <v>1.2537072886878044E-5</v>
      </c>
      <c r="M304">
        <f t="shared" si="47"/>
        <v>-11.286820472105717</v>
      </c>
      <c r="N304">
        <f t="shared" si="48"/>
        <v>3.5407729222414197E-3</v>
      </c>
      <c r="O304" s="4">
        <f t="shared" si="49"/>
        <v>1.4848951087178714E-4</v>
      </c>
      <c r="P304" s="3">
        <f t="shared" si="50"/>
        <v>1.3799841652892538E-4</v>
      </c>
    </row>
    <row r="305" spans="1:16" x14ac:dyDescent="0.25">
      <c r="A305">
        <v>6.0075000000000003</v>
      </c>
      <c r="B305">
        <v>562.75</v>
      </c>
      <c r="C305">
        <v>102.459999</v>
      </c>
      <c r="D305" s="3">
        <f t="shared" si="45"/>
        <v>-1.0820300420831486E-2</v>
      </c>
      <c r="E305" s="3">
        <f t="shared" si="45"/>
        <v>-5.697528278173436E-2</v>
      </c>
      <c r="F305" s="3">
        <f t="shared" si="45"/>
        <v>-8.8991877219729565E-3</v>
      </c>
      <c r="G305" s="4">
        <f t="shared" si="41"/>
        <v>5.0703373698714757E-4</v>
      </c>
      <c r="H305">
        <f t="shared" si="42"/>
        <v>3.2461828480585958E-3</v>
      </c>
      <c r="I305">
        <f t="shared" si="42"/>
        <v>7.9195542110914213E-5</v>
      </c>
      <c r="J305">
        <f t="shared" si="43"/>
        <v>0</v>
      </c>
      <c r="K305" s="4">
        <f t="shared" si="44"/>
        <v>-1.0820300420831486E-2</v>
      </c>
      <c r="L305">
        <f t="shared" si="46"/>
        <v>1.1707890119704603E-4</v>
      </c>
      <c r="M305">
        <f t="shared" si="47"/>
        <v>-9.0526624812457328</v>
      </c>
      <c r="N305">
        <f t="shared" si="48"/>
        <v>1.0820300420831486E-2</v>
      </c>
      <c r="O305" s="4">
        <f t="shared" si="49"/>
        <v>1.2537072886878044E-5</v>
      </c>
      <c r="P305" s="3">
        <f t="shared" si="50"/>
        <v>1.4848951087178714E-4</v>
      </c>
    </row>
    <row r="306" spans="1:16" x14ac:dyDescent="0.25">
      <c r="A306">
        <v>5.9035710000000003</v>
      </c>
      <c r="B306">
        <v>566.25</v>
      </c>
      <c r="C306">
        <v>100.199997</v>
      </c>
      <c r="D306" s="3">
        <f t="shared" si="45"/>
        <v>-1.7299875156054911E-2</v>
      </c>
      <c r="E306" s="3">
        <f t="shared" si="45"/>
        <v>6.2194580186583082E-3</v>
      </c>
      <c r="F306" s="3">
        <f t="shared" si="45"/>
        <v>-2.2057407984163668E-2</v>
      </c>
      <c r="G306" s="4">
        <f t="shared" si="41"/>
        <v>-1.371851229579245E-4</v>
      </c>
      <c r="H306">
        <f t="shared" si="42"/>
        <v>3.868165804585313E-5</v>
      </c>
      <c r="I306">
        <f t="shared" si="42"/>
        <v>4.8652924697984714E-4</v>
      </c>
      <c r="J306">
        <f t="shared" si="43"/>
        <v>0</v>
      </c>
      <c r="K306" s="4">
        <f t="shared" si="44"/>
        <v>-1.7299875156054911E-2</v>
      </c>
      <c r="L306">
        <f t="shared" si="46"/>
        <v>2.9928568041508592E-4</v>
      </c>
      <c r="M306">
        <f t="shared" si="47"/>
        <v>-8.1141119878349066</v>
      </c>
      <c r="N306">
        <f t="shared" si="48"/>
        <v>1.7299875156054911E-2</v>
      </c>
      <c r="O306" s="4">
        <f t="shared" si="49"/>
        <v>1.1707890119704603E-4</v>
      </c>
      <c r="P306" s="3">
        <f t="shared" si="50"/>
        <v>1.2537072886878044E-5</v>
      </c>
    </row>
    <row r="307" spans="1:16" x14ac:dyDescent="0.25">
      <c r="A307">
        <v>5.899286</v>
      </c>
      <c r="B307">
        <v>555.75</v>
      </c>
      <c r="C307">
        <v>99.82</v>
      </c>
      <c r="D307" s="3">
        <f t="shared" si="45"/>
        <v>-7.25831873623628E-4</v>
      </c>
      <c r="E307" s="3">
        <f t="shared" si="45"/>
        <v>-1.8543046357615944E-2</v>
      </c>
      <c r="F307" s="3">
        <f t="shared" si="45"/>
        <v>-3.7923853430854582E-3</v>
      </c>
      <c r="G307" s="4">
        <f t="shared" si="41"/>
        <v>7.0322377222776895E-5</v>
      </c>
      <c r="H307">
        <f t="shared" si="42"/>
        <v>3.4384456822069396E-4</v>
      </c>
      <c r="I307">
        <f t="shared" si="42"/>
        <v>1.4382186590449408E-5</v>
      </c>
      <c r="J307">
        <f t="shared" si="43"/>
        <v>0</v>
      </c>
      <c r="K307" s="4">
        <f t="shared" si="44"/>
        <v>-7.25831873623628E-4</v>
      </c>
      <c r="L307">
        <f t="shared" si="46"/>
        <v>5.2683190876798624E-7</v>
      </c>
      <c r="M307">
        <f t="shared" si="47"/>
        <v>-14.456384297977715</v>
      </c>
      <c r="N307">
        <f t="shared" si="48"/>
        <v>7.25831873623628E-4</v>
      </c>
      <c r="O307" s="4">
        <f t="shared" si="49"/>
        <v>2.9928568041508592E-4</v>
      </c>
      <c r="P307" s="3">
        <f t="shared" si="50"/>
        <v>1.1707890119704603E-4</v>
      </c>
    </row>
    <row r="308" spans="1:16" x14ac:dyDescent="0.25">
      <c r="A308">
        <v>5.9482140000000001</v>
      </c>
      <c r="B308">
        <v>548.75</v>
      </c>
      <c r="C308">
        <v>100.650002</v>
      </c>
      <c r="D308" s="3">
        <f t="shared" si="45"/>
        <v>8.293885056598338E-3</v>
      </c>
      <c r="E308" s="3">
        <f t="shared" si="45"/>
        <v>-1.2595591542959972E-2</v>
      </c>
      <c r="F308" s="3">
        <f t="shared" si="45"/>
        <v>8.3149869765579698E-3</v>
      </c>
      <c r="G308" s="4">
        <f t="shared" si="41"/>
        <v>-1.0473217964175587E-4</v>
      </c>
      <c r="H308">
        <f t="shared" si="42"/>
        <v>1.5864892631708475E-4</v>
      </c>
      <c r="I308">
        <f t="shared" si="42"/>
        <v>6.9139008420328647E-5</v>
      </c>
      <c r="J308">
        <f t="shared" si="43"/>
        <v>0</v>
      </c>
      <c r="K308" s="4">
        <f t="shared" si="44"/>
        <v>8.293885056598338E-3</v>
      </c>
      <c r="L308">
        <f t="shared" si="46"/>
        <v>6.878852933206522E-5</v>
      </c>
      <c r="M308">
        <f t="shared" si="47"/>
        <v>-9.5844735517497384</v>
      </c>
      <c r="N308">
        <f t="shared" si="48"/>
        <v>8.293885056598338E-3</v>
      </c>
      <c r="O308" s="4">
        <f t="shared" si="49"/>
        <v>5.2683190876798624E-7</v>
      </c>
      <c r="P308" s="3">
        <f t="shared" si="50"/>
        <v>2.9928568041508592E-4</v>
      </c>
    </row>
    <row r="309" spans="1:16" x14ac:dyDescent="0.25">
      <c r="A309">
        <v>6.0824999999999996</v>
      </c>
      <c r="B309">
        <v>538.5</v>
      </c>
      <c r="C309">
        <v>102.05999799999999</v>
      </c>
      <c r="D309" s="3">
        <f t="shared" si="45"/>
        <v>2.2575852180166889E-2</v>
      </c>
      <c r="E309" s="3">
        <f t="shared" si="45"/>
        <v>-1.8678815489749478E-2</v>
      </c>
      <c r="F309" s="3">
        <f t="shared" si="45"/>
        <v>1.4008901857746503E-2</v>
      </c>
      <c r="G309" s="4">
        <f t="shared" si="41"/>
        <v>-2.6166969301485564E-4</v>
      </c>
      <c r="H309">
        <f t="shared" si="42"/>
        <v>3.4889814810010503E-4</v>
      </c>
      <c r="I309">
        <f t="shared" si="42"/>
        <v>1.9624933125997343E-4</v>
      </c>
      <c r="J309">
        <f t="shared" si="43"/>
        <v>0</v>
      </c>
      <c r="K309" s="4">
        <f t="shared" si="44"/>
        <v>2.2575852180166889E-2</v>
      </c>
      <c r="L309">
        <f t="shared" si="46"/>
        <v>5.0966910166074604E-4</v>
      </c>
      <c r="M309">
        <f t="shared" si="47"/>
        <v>-7.5817488630939112</v>
      </c>
      <c r="N309">
        <f t="shared" si="48"/>
        <v>2.2575852180166889E-2</v>
      </c>
      <c r="O309" s="4">
        <f t="shared" si="49"/>
        <v>6.878852933206522E-5</v>
      </c>
      <c r="P309" s="3">
        <f t="shared" si="50"/>
        <v>5.2683190876798624E-7</v>
      </c>
    </row>
    <row r="310" spans="1:16" x14ac:dyDescent="0.25">
      <c r="A310">
        <v>6.1760710000000003</v>
      </c>
      <c r="B310">
        <v>567.5</v>
      </c>
      <c r="C310">
        <v>102.94000200000001</v>
      </c>
      <c r="D310" s="3">
        <f t="shared" si="45"/>
        <v>1.5383641594739039E-2</v>
      </c>
      <c r="E310" s="3">
        <f t="shared" si="45"/>
        <v>5.3853296193129063E-2</v>
      </c>
      <c r="F310" s="3">
        <f t="shared" si="45"/>
        <v>8.6224183543488486E-3</v>
      </c>
      <c r="G310" s="4">
        <f t="shared" si="41"/>
        <v>4.64345649537821E-4</v>
      </c>
      <c r="H310">
        <f t="shared" si="42"/>
        <v>2.9001775108648893E-3</v>
      </c>
      <c r="I310">
        <f t="shared" si="42"/>
        <v>7.4346098277411907E-5</v>
      </c>
      <c r="J310">
        <f t="shared" si="43"/>
        <v>0</v>
      </c>
      <c r="K310" s="4">
        <f t="shared" si="44"/>
        <v>1.5383641594739039E-2</v>
      </c>
      <c r="L310">
        <f t="shared" si="46"/>
        <v>2.366564287153851E-4</v>
      </c>
      <c r="M310">
        <f t="shared" si="47"/>
        <v>-8.3489011364817944</v>
      </c>
      <c r="N310">
        <f t="shared" si="48"/>
        <v>1.5383641594739039E-2</v>
      </c>
      <c r="O310" s="4">
        <f t="shared" si="49"/>
        <v>5.0966910166074604E-4</v>
      </c>
      <c r="P310" s="3">
        <f t="shared" si="50"/>
        <v>6.878852933206522E-5</v>
      </c>
    </row>
    <row r="311" spans="1:16" x14ac:dyDescent="0.25">
      <c r="A311">
        <v>6.1121429999999997</v>
      </c>
      <c r="B311">
        <v>570.25</v>
      </c>
      <c r="C311">
        <v>103.730003</v>
      </c>
      <c r="D311" s="3">
        <f t="shared" si="45"/>
        <v>-1.0350917274105309E-2</v>
      </c>
      <c r="E311" s="3">
        <f t="shared" si="45"/>
        <v>4.8458149779735393E-3</v>
      </c>
      <c r="F311" s="3">
        <f t="shared" si="45"/>
        <v>7.6743829867031987E-3</v>
      </c>
      <c r="G311" s="4">
        <f t="shared" si="41"/>
        <v>3.7188640023671665E-5</v>
      </c>
      <c r="H311">
        <f t="shared" si="42"/>
        <v>2.3481922800752693E-5</v>
      </c>
      <c r="I311">
        <f t="shared" si="42"/>
        <v>5.8896154226599509E-5</v>
      </c>
      <c r="J311">
        <f t="shared" si="43"/>
        <v>0</v>
      </c>
      <c r="K311" s="4">
        <f t="shared" si="44"/>
        <v>-1.0350917274105309E-2</v>
      </c>
      <c r="L311">
        <f t="shared" si="46"/>
        <v>1.0714148841537169E-4</v>
      </c>
      <c r="M311">
        <f t="shared" si="47"/>
        <v>-9.1413602753606931</v>
      </c>
      <c r="N311">
        <f t="shared" si="48"/>
        <v>1.0350917274105309E-2</v>
      </c>
      <c r="O311" s="4">
        <f t="shared" si="49"/>
        <v>2.366564287153851E-4</v>
      </c>
      <c r="P311" s="3">
        <f t="shared" si="50"/>
        <v>5.0966910166074604E-4</v>
      </c>
    </row>
    <row r="312" spans="1:16" x14ac:dyDescent="0.25">
      <c r="A312">
        <v>6.1628569999999998</v>
      </c>
      <c r="B312">
        <v>570.25</v>
      </c>
      <c r="C312">
        <v>104.790001</v>
      </c>
      <c r="D312" s="3">
        <f t="shared" si="45"/>
        <v>8.2972535164835826E-3</v>
      </c>
      <c r="E312" s="3">
        <f t="shared" si="45"/>
        <v>0</v>
      </c>
      <c r="F312" s="3">
        <f t="shared" si="45"/>
        <v>1.0218817789873214E-2</v>
      </c>
      <c r="G312" s="4">
        <f t="shared" si="41"/>
        <v>0</v>
      </c>
      <c r="H312">
        <f t="shared" si="42"/>
        <v>0</v>
      </c>
      <c r="I312">
        <f t="shared" si="42"/>
        <v>1.0442423702262927E-4</v>
      </c>
      <c r="J312">
        <f t="shared" si="43"/>
        <v>0</v>
      </c>
      <c r="K312" s="4">
        <f t="shared" si="44"/>
        <v>8.2972535164835826E-3</v>
      </c>
      <c r="L312">
        <f t="shared" si="46"/>
        <v>6.8844415916799177E-5</v>
      </c>
      <c r="M312">
        <f t="shared" si="47"/>
        <v>-9.5836614411361865</v>
      </c>
      <c r="N312">
        <f t="shared" si="48"/>
        <v>8.2972535164835826E-3</v>
      </c>
      <c r="O312" s="4">
        <f t="shared" si="49"/>
        <v>1.0714148841537169E-4</v>
      </c>
      <c r="P312" s="3">
        <f t="shared" si="50"/>
        <v>2.366564287153851E-4</v>
      </c>
    </row>
    <row r="313" spans="1:16" x14ac:dyDescent="0.25">
      <c r="A313">
        <v>6.1485709999999996</v>
      </c>
      <c r="B313">
        <v>564.25</v>
      </c>
      <c r="C313">
        <v>104.769997</v>
      </c>
      <c r="D313" s="3">
        <f t="shared" si="45"/>
        <v>-2.3180807213277754E-3</v>
      </c>
      <c r="E313" s="3">
        <f t="shared" si="45"/>
        <v>-1.052170100832972E-2</v>
      </c>
      <c r="F313" s="3">
        <f t="shared" si="45"/>
        <v>-1.9089607604827474E-4</v>
      </c>
      <c r="G313" s="4">
        <f t="shared" si="41"/>
        <v>2.0085514358433194E-6</v>
      </c>
      <c r="H313">
        <f t="shared" si="42"/>
        <v>1.1070619210868665E-4</v>
      </c>
      <c r="I313">
        <f t="shared" si="42"/>
        <v>3.6441311850628693E-8</v>
      </c>
      <c r="J313">
        <f t="shared" si="43"/>
        <v>0</v>
      </c>
      <c r="K313" s="4">
        <f t="shared" si="44"/>
        <v>-2.3180807213277754E-3</v>
      </c>
      <c r="L313">
        <f t="shared" si="46"/>
        <v>5.3734982305914992E-6</v>
      </c>
      <c r="M313">
        <f t="shared" si="47"/>
        <v>-12.13403142194943</v>
      </c>
      <c r="N313">
        <f t="shared" si="48"/>
        <v>2.3180807213277754E-3</v>
      </c>
      <c r="O313" s="4">
        <f t="shared" si="49"/>
        <v>6.8844415916799177E-5</v>
      </c>
      <c r="P313" s="3">
        <f t="shared" si="50"/>
        <v>1.0714148841537169E-4</v>
      </c>
    </row>
    <row r="314" spans="1:16" x14ac:dyDescent="0.25">
      <c r="A314">
        <v>6.2042859999999997</v>
      </c>
      <c r="B314">
        <v>551.75</v>
      </c>
      <c r="C314">
        <v>105.279999</v>
      </c>
      <c r="D314" s="3">
        <f t="shared" si="45"/>
        <v>9.0614550925736115E-3</v>
      </c>
      <c r="E314" s="3">
        <f t="shared" si="45"/>
        <v>-2.215330084182543E-2</v>
      </c>
      <c r="F314" s="3">
        <f t="shared" si="45"/>
        <v>4.8678248983820005E-3</v>
      </c>
      <c r="G314" s="4">
        <f t="shared" si="41"/>
        <v>-1.0783838941918476E-4</v>
      </c>
      <c r="H314">
        <f t="shared" si="42"/>
        <v>4.907687381884233E-4</v>
      </c>
      <c r="I314">
        <f t="shared" si="42"/>
        <v>2.3695719241307733E-5</v>
      </c>
      <c r="J314">
        <f t="shared" si="43"/>
        <v>0</v>
      </c>
      <c r="K314" s="4">
        <f t="shared" si="44"/>
        <v>9.0614550925736115E-3</v>
      </c>
      <c r="L314">
        <f t="shared" si="46"/>
        <v>8.210996839472824E-5</v>
      </c>
      <c r="M314">
        <f t="shared" si="47"/>
        <v>-9.4074511311574458</v>
      </c>
      <c r="N314">
        <f t="shared" si="48"/>
        <v>9.0614550925736115E-3</v>
      </c>
      <c r="O314" s="4">
        <f t="shared" si="49"/>
        <v>5.3734982305914992E-6</v>
      </c>
      <c r="P314" s="3">
        <f t="shared" si="50"/>
        <v>6.8844415916799177E-5</v>
      </c>
    </row>
    <row r="315" spans="1:16" x14ac:dyDescent="0.25">
      <c r="A315">
        <v>6.2557140000000002</v>
      </c>
      <c r="B315">
        <v>552</v>
      </c>
      <c r="C315">
        <v>105.720001</v>
      </c>
      <c r="D315" s="3">
        <f t="shared" si="45"/>
        <v>8.2891085291685318E-3</v>
      </c>
      <c r="E315" s="3">
        <f t="shared" si="45"/>
        <v>4.5310376076113101E-4</v>
      </c>
      <c r="F315" s="3">
        <f t="shared" si="45"/>
        <v>4.1793503436486912E-3</v>
      </c>
      <c r="G315" s="4">
        <f t="shared" si="41"/>
        <v>1.8936793582455473E-6</v>
      </c>
      <c r="H315">
        <f t="shared" si="42"/>
        <v>2.0530301801588026E-7</v>
      </c>
      <c r="I315">
        <f t="shared" si="42"/>
        <v>1.7466969294956434E-5</v>
      </c>
      <c r="J315">
        <f t="shared" si="43"/>
        <v>0</v>
      </c>
      <c r="K315" s="4">
        <f t="shared" si="44"/>
        <v>8.2891085291685318E-3</v>
      </c>
      <c r="L315">
        <f t="shared" si="46"/>
        <v>6.8709320208334507E-5</v>
      </c>
      <c r="M315">
        <f t="shared" si="47"/>
        <v>-9.5856257026052987</v>
      </c>
      <c r="N315">
        <f t="shared" si="48"/>
        <v>8.2891085291685318E-3</v>
      </c>
      <c r="O315" s="4">
        <f t="shared" si="49"/>
        <v>8.210996839472824E-5</v>
      </c>
      <c r="P315" s="3">
        <f t="shared" si="50"/>
        <v>5.3734982305914992E-6</v>
      </c>
    </row>
    <row r="316" spans="1:16" x14ac:dyDescent="0.25">
      <c r="A316">
        <v>6.4953570000000003</v>
      </c>
      <c r="B316">
        <v>562.5</v>
      </c>
      <c r="C316">
        <v>107.32</v>
      </c>
      <c r="D316" s="3">
        <f t="shared" si="45"/>
        <v>3.8307857424428216E-2</v>
      </c>
      <c r="E316" s="3">
        <f t="shared" si="45"/>
        <v>1.9021739130434812E-2</v>
      </c>
      <c r="F316" s="3">
        <f t="shared" si="45"/>
        <v>1.5134307461839747E-2</v>
      </c>
      <c r="G316" s="4">
        <f t="shared" si="41"/>
        <v>2.8788084845890867E-4</v>
      </c>
      <c r="H316">
        <f t="shared" si="42"/>
        <v>3.6182655954631492E-4</v>
      </c>
      <c r="I316">
        <f t="shared" si="42"/>
        <v>2.2904726234949824E-4</v>
      </c>
      <c r="J316">
        <f t="shared" si="43"/>
        <v>0</v>
      </c>
      <c r="K316" s="4">
        <f t="shared" si="44"/>
        <v>3.8307857424428216E-2</v>
      </c>
      <c r="L316">
        <f t="shared" si="46"/>
        <v>1.4674919404503199E-3</v>
      </c>
      <c r="M316">
        <f t="shared" si="47"/>
        <v>-6.5242004983041433</v>
      </c>
      <c r="N316">
        <f t="shared" si="48"/>
        <v>3.8307857424428216E-2</v>
      </c>
      <c r="O316" s="4">
        <f t="shared" si="49"/>
        <v>6.8709320208334507E-5</v>
      </c>
      <c r="P316" s="3">
        <f t="shared" si="50"/>
        <v>8.210996839472824E-5</v>
      </c>
    </row>
    <row r="317" spans="1:16" x14ac:dyDescent="0.25">
      <c r="A317">
        <v>6.5910710000000003</v>
      </c>
      <c r="B317">
        <v>586.75</v>
      </c>
      <c r="C317">
        <v>107.160004</v>
      </c>
      <c r="D317" s="3">
        <f t="shared" si="45"/>
        <v>1.4735756633546204E-2</v>
      </c>
      <c r="E317" s="3">
        <f t="shared" si="45"/>
        <v>4.31111111111111E-2</v>
      </c>
      <c r="F317" s="3">
        <f t="shared" si="45"/>
        <v>-1.4908311591501633E-3</v>
      </c>
      <c r="G317" s="4">
        <f t="shared" si="41"/>
        <v>-6.4271387750029251E-5</v>
      </c>
      <c r="H317">
        <f t="shared" si="42"/>
        <v>1.858567901234567E-3</v>
      </c>
      <c r="I317">
        <f t="shared" si="42"/>
        <v>2.2225775450930193E-6</v>
      </c>
      <c r="J317">
        <f t="shared" si="43"/>
        <v>0</v>
      </c>
      <c r="K317" s="4">
        <f t="shared" si="44"/>
        <v>1.4735756633546204E-2</v>
      </c>
      <c r="L317">
        <f t="shared" si="46"/>
        <v>2.1714252356310097E-4</v>
      </c>
      <c r="M317">
        <f t="shared" si="47"/>
        <v>-8.4349566294030058</v>
      </c>
      <c r="N317">
        <f t="shared" si="48"/>
        <v>1.4735756633546204E-2</v>
      </c>
      <c r="O317" s="4">
        <f t="shared" si="49"/>
        <v>1.4674919404503199E-3</v>
      </c>
      <c r="P317" s="3">
        <f t="shared" si="50"/>
        <v>6.8709320208334507E-5</v>
      </c>
    </row>
    <row r="318" spans="1:16" x14ac:dyDescent="0.25">
      <c r="A318">
        <v>6.6078570000000001</v>
      </c>
      <c r="B318">
        <v>579</v>
      </c>
      <c r="C318">
        <v>106.720001</v>
      </c>
      <c r="D318" s="3">
        <f t="shared" si="45"/>
        <v>2.5467788163713312E-3</v>
      </c>
      <c r="E318" s="3">
        <f t="shared" si="45"/>
        <v>-1.3208351086493431E-2</v>
      </c>
      <c r="F318" s="3">
        <f t="shared" si="45"/>
        <v>-4.1060375473670474E-3</v>
      </c>
      <c r="G318" s="4">
        <f t="shared" si="41"/>
        <v>5.4233985499948365E-5</v>
      </c>
      <c r="H318">
        <f t="shared" si="42"/>
        <v>1.7446053842407218E-4</v>
      </c>
      <c r="I318">
        <f t="shared" si="42"/>
        <v>1.6859544340387997E-5</v>
      </c>
      <c r="J318">
        <f t="shared" si="43"/>
        <v>0</v>
      </c>
      <c r="K318" s="4">
        <f t="shared" si="44"/>
        <v>2.5467788163713312E-3</v>
      </c>
      <c r="L318">
        <f t="shared" si="46"/>
        <v>6.4860823395177591E-6</v>
      </c>
      <c r="M318">
        <f t="shared" si="47"/>
        <v>-11.945851855198619</v>
      </c>
      <c r="N318">
        <f t="shared" si="48"/>
        <v>2.5467788163713312E-3</v>
      </c>
      <c r="O318" s="4">
        <f t="shared" si="49"/>
        <v>2.1714252356310097E-4</v>
      </c>
      <c r="P318" s="3">
        <f t="shared" si="50"/>
        <v>1.4674919404503199E-3</v>
      </c>
    </row>
    <row r="319" spans="1:16" x14ac:dyDescent="0.25">
      <c r="A319">
        <v>6.5721429999999996</v>
      </c>
      <c r="B319">
        <v>559.25</v>
      </c>
      <c r="C319">
        <v>106.449997</v>
      </c>
      <c r="D319" s="3">
        <f t="shared" si="45"/>
        <v>-5.4047779787003147E-3</v>
      </c>
      <c r="E319" s="3">
        <f t="shared" si="45"/>
        <v>-3.4110535405872167E-2</v>
      </c>
      <c r="F319" s="3">
        <f t="shared" si="45"/>
        <v>-2.5300224650485204E-3</v>
      </c>
      <c r="G319" s="4">
        <f t="shared" si="41"/>
        <v>8.6300420871689534E-5</v>
      </c>
      <c r="H319">
        <f t="shared" si="42"/>
        <v>1.1635286256752586E-3</v>
      </c>
      <c r="I319">
        <f t="shared" si="42"/>
        <v>6.4010136736501911E-6</v>
      </c>
      <c r="J319">
        <f t="shared" si="43"/>
        <v>0</v>
      </c>
      <c r="K319" s="4">
        <f t="shared" si="44"/>
        <v>-5.4047779787003147E-3</v>
      </c>
      <c r="L319">
        <f t="shared" si="46"/>
        <v>2.9211624999043861E-5</v>
      </c>
      <c r="M319">
        <f t="shared" si="47"/>
        <v>-10.440943811511735</v>
      </c>
      <c r="N319">
        <f t="shared" si="48"/>
        <v>5.4047779787003147E-3</v>
      </c>
      <c r="O319" s="4">
        <f t="shared" si="49"/>
        <v>6.4860823395177591E-6</v>
      </c>
      <c r="P319" s="3">
        <f t="shared" si="50"/>
        <v>2.1714252356310097E-4</v>
      </c>
    </row>
    <row r="320" spans="1:16" x14ac:dyDescent="0.25">
      <c r="A320">
        <v>6.588571</v>
      </c>
      <c r="B320">
        <v>572</v>
      </c>
      <c r="C320">
        <v>107.07</v>
      </c>
      <c r="D320" s="3">
        <f t="shared" si="45"/>
        <v>2.4996412889981556E-3</v>
      </c>
      <c r="E320" s="3">
        <f t="shared" si="45"/>
        <v>2.279839070183276E-2</v>
      </c>
      <c r="F320" s="3">
        <f t="shared" si="45"/>
        <v>5.8243590180655502E-3</v>
      </c>
      <c r="G320" s="4">
        <f t="shared" si="41"/>
        <v>1.3278601248160142E-4</v>
      </c>
      <c r="H320">
        <f t="shared" si="42"/>
        <v>5.1976661859341451E-4</v>
      </c>
      <c r="I320">
        <f t="shared" si="42"/>
        <v>3.3923157971321503E-5</v>
      </c>
      <c r="J320">
        <f t="shared" si="43"/>
        <v>0</v>
      </c>
      <c r="K320" s="4">
        <f t="shared" si="44"/>
        <v>2.4996412889981556E-3</v>
      </c>
      <c r="L320">
        <f t="shared" si="46"/>
        <v>6.2482065736643607E-6</v>
      </c>
      <c r="M320">
        <f t="shared" si="47"/>
        <v>-11.983216083607182</v>
      </c>
      <c r="N320">
        <f t="shared" si="48"/>
        <v>2.4996412889981556E-3</v>
      </c>
      <c r="O320" s="4">
        <f t="shared" si="49"/>
        <v>2.9211624999043861E-5</v>
      </c>
      <c r="P320" s="3">
        <f t="shared" si="50"/>
        <v>6.4860823395177591E-6</v>
      </c>
    </row>
    <row r="321" spans="1:16" x14ac:dyDescent="0.25">
      <c r="A321">
        <v>6.625</v>
      </c>
      <c r="B321">
        <v>557.5</v>
      </c>
      <c r="C321">
        <v>106.18</v>
      </c>
      <c r="D321" s="3">
        <f t="shared" si="45"/>
        <v>5.5291200474276714E-3</v>
      </c>
      <c r="E321" s="3">
        <f t="shared" si="45"/>
        <v>-2.534965034965031E-2</v>
      </c>
      <c r="F321" s="3">
        <f t="shared" si="45"/>
        <v>-8.3123190436161787E-3</v>
      </c>
      <c r="G321" s="4">
        <f t="shared" si="41"/>
        <v>2.107143813504098E-4</v>
      </c>
      <c r="H321">
        <f t="shared" si="42"/>
        <v>6.4260477284952609E-4</v>
      </c>
      <c r="I321">
        <f t="shared" si="42"/>
        <v>6.9094647882864178E-5</v>
      </c>
      <c r="J321">
        <f t="shared" si="43"/>
        <v>0</v>
      </c>
      <c r="K321" s="4">
        <f t="shared" si="44"/>
        <v>5.5291200474276714E-3</v>
      </c>
      <c r="L321">
        <f t="shared" si="46"/>
        <v>3.0571168498866575E-5</v>
      </c>
      <c r="M321">
        <f t="shared" si="47"/>
        <v>-10.395453199080341</v>
      </c>
      <c r="N321">
        <f t="shared" si="48"/>
        <v>5.5291200474276714E-3</v>
      </c>
      <c r="O321" s="4">
        <f t="shared" si="49"/>
        <v>6.2482065736643607E-6</v>
      </c>
      <c r="P321" s="3">
        <f t="shared" si="50"/>
        <v>2.9211624999043861E-5</v>
      </c>
    </row>
    <row r="322" spans="1:16" x14ac:dyDescent="0.25">
      <c r="A322">
        <v>6.5650000000000004</v>
      </c>
      <c r="B322">
        <v>539.25</v>
      </c>
      <c r="C322">
        <v>105.010002</v>
      </c>
      <c r="D322" s="3">
        <f t="shared" si="45"/>
        <v>-9.0566037735848592E-3</v>
      </c>
      <c r="E322" s="3">
        <f t="shared" si="45"/>
        <v>-3.2735426008968616E-2</v>
      </c>
      <c r="F322" s="3">
        <f t="shared" si="45"/>
        <v>-1.1019005462422404E-2</v>
      </c>
      <c r="G322" s="4">
        <f t="shared" si="41"/>
        <v>3.6071183800754963E-4</v>
      </c>
      <c r="H322">
        <f t="shared" si="42"/>
        <v>1.0716081159886589E-3</v>
      </c>
      <c r="I322">
        <f t="shared" si="42"/>
        <v>1.2141848138089479E-4</v>
      </c>
      <c r="J322">
        <f t="shared" si="43"/>
        <v>0</v>
      </c>
      <c r="K322" s="4">
        <f t="shared" si="44"/>
        <v>-9.0566037735848592E-3</v>
      </c>
      <c r="L322">
        <f t="shared" si="46"/>
        <v>8.2022071911711512E-5</v>
      </c>
      <c r="M322">
        <f t="shared" si="47"/>
        <v>-9.4085221772646541</v>
      </c>
      <c r="N322">
        <f t="shared" si="48"/>
        <v>9.0566037735848592E-3</v>
      </c>
      <c r="O322" s="4">
        <f t="shared" si="49"/>
        <v>3.0571168498866575E-5</v>
      </c>
      <c r="P322" s="3">
        <f t="shared" si="50"/>
        <v>6.2482065736643607E-6</v>
      </c>
    </row>
    <row r="323" spans="1:16" x14ac:dyDescent="0.25">
      <c r="A323">
        <v>6.5132139999999996</v>
      </c>
      <c r="B323">
        <v>534.5</v>
      </c>
      <c r="C323">
        <v>104.449997</v>
      </c>
      <c r="D323" s="3">
        <f t="shared" si="45"/>
        <v>-7.8881949733435874E-3</v>
      </c>
      <c r="E323" s="3">
        <f t="shared" si="45"/>
        <v>-8.8085303662494008E-3</v>
      </c>
      <c r="F323" s="3">
        <f t="shared" si="45"/>
        <v>-5.3328729581397782E-3</v>
      </c>
      <c r="G323" s="4">
        <f t="shared" ref="G323:G386" si="51">E323*F323</f>
        <v>4.6974773391124506E-5</v>
      </c>
      <c r="H323">
        <f t="shared" ref="H323:I386" si="52">E323^2</f>
        <v>7.7590207213137796E-5</v>
      </c>
      <c r="I323">
        <f t="shared" si="52"/>
        <v>2.843953398765851E-5</v>
      </c>
      <c r="J323">
        <f t="shared" ref="J323:J386" si="53">E323*$V$19+$W$19*F323+$X$19</f>
        <v>0</v>
      </c>
      <c r="K323" s="4">
        <f t="shared" ref="K323:K386" si="54">D323-J323</f>
        <v>-7.8881949733435874E-3</v>
      </c>
      <c r="L323">
        <f t="shared" si="46"/>
        <v>6.2223619937483039E-5</v>
      </c>
      <c r="M323">
        <f t="shared" si="47"/>
        <v>-9.6847758885426174</v>
      </c>
      <c r="N323">
        <f t="shared" si="48"/>
        <v>7.8881949733435874E-3</v>
      </c>
      <c r="O323" s="4">
        <f t="shared" si="49"/>
        <v>8.2022071911711512E-5</v>
      </c>
      <c r="P323" s="3">
        <f t="shared" si="50"/>
        <v>3.0571168498866575E-5</v>
      </c>
    </row>
    <row r="324" spans="1:16" x14ac:dyDescent="0.25">
      <c r="A324">
        <v>6.6482140000000003</v>
      </c>
      <c r="B324">
        <v>542.25</v>
      </c>
      <c r="C324">
        <v>106.32</v>
      </c>
      <c r="D324" s="3">
        <f t="shared" ref="D324:F387" si="55">A324/A323-1</f>
        <v>2.0727094181152372E-2</v>
      </c>
      <c r="E324" s="3">
        <f t="shared" si="55"/>
        <v>1.4499532273152482E-2</v>
      </c>
      <c r="F324" s="3">
        <f t="shared" si="55"/>
        <v>1.7903332251890891E-2</v>
      </c>
      <c r="G324" s="4">
        <f t="shared" si="51"/>
        <v>2.5958994378326368E-4</v>
      </c>
      <c r="H324">
        <f t="shared" si="52"/>
        <v>2.1023643614019038E-4</v>
      </c>
      <c r="I324">
        <f t="shared" si="52"/>
        <v>3.2052930572159654E-4</v>
      </c>
      <c r="J324">
        <f t="shared" si="53"/>
        <v>0</v>
      </c>
      <c r="K324" s="4">
        <f t="shared" si="54"/>
        <v>2.0727094181152372E-2</v>
      </c>
      <c r="L324">
        <f t="shared" ref="L324:L387" si="56">K324^2</f>
        <v>4.2961243319436054E-4</v>
      </c>
      <c r="M324">
        <f t="shared" ref="M324:M387" si="57">LN(L324)</f>
        <v>-7.7526270738607561</v>
      </c>
      <c r="N324">
        <f t="shared" ref="N324:N387" si="58">ABS(K324)</f>
        <v>2.0727094181152372E-2</v>
      </c>
      <c r="O324" s="4">
        <f t="shared" si="49"/>
        <v>6.2223619937483039E-5</v>
      </c>
      <c r="P324" s="3">
        <f t="shared" si="50"/>
        <v>8.2022071911711512E-5</v>
      </c>
    </row>
    <row r="325" spans="1:16" x14ac:dyDescent="0.25">
      <c r="A325">
        <v>6.6207140000000004</v>
      </c>
      <c r="B325">
        <v>537.25</v>
      </c>
      <c r="C325">
        <v>106</v>
      </c>
      <c r="D325" s="3">
        <f t="shared" si="55"/>
        <v>-4.1364492779564221E-3</v>
      </c>
      <c r="E325" s="3">
        <f t="shared" si="55"/>
        <v>-9.2208390963577358E-3</v>
      </c>
      <c r="F325" s="3">
        <f t="shared" si="55"/>
        <v>-3.0097817908201208E-3</v>
      </c>
      <c r="G325" s="4">
        <f t="shared" si="51"/>
        <v>2.7752713608299769E-5</v>
      </c>
      <c r="H325">
        <f t="shared" si="52"/>
        <v>8.5023873640919349E-5</v>
      </c>
      <c r="I325">
        <f t="shared" si="52"/>
        <v>9.0587864283523732E-6</v>
      </c>
      <c r="J325">
        <f t="shared" si="53"/>
        <v>0</v>
      </c>
      <c r="K325" s="4">
        <f t="shared" si="54"/>
        <v>-4.1364492779564221E-3</v>
      </c>
      <c r="L325">
        <f t="shared" si="56"/>
        <v>1.7110212629106207E-5</v>
      </c>
      <c r="M325">
        <f t="shared" si="57"/>
        <v>-10.975835042954092</v>
      </c>
      <c r="N325">
        <f t="shared" si="58"/>
        <v>4.1364492779564221E-3</v>
      </c>
      <c r="O325" s="4">
        <f t="shared" ref="O325:O388" si="59">L324</f>
        <v>4.2961243319436054E-4</v>
      </c>
      <c r="P325" s="3">
        <f t="shared" si="50"/>
        <v>6.2223619937483039E-5</v>
      </c>
    </row>
    <row r="326" spans="1:16" x14ac:dyDescent="0.25">
      <c r="A326">
        <v>6.6196429999999999</v>
      </c>
      <c r="B326">
        <v>552</v>
      </c>
      <c r="C326">
        <v>105.589996</v>
      </c>
      <c r="D326" s="3">
        <f t="shared" si="55"/>
        <v>-1.6176503017661936E-4</v>
      </c>
      <c r="E326" s="3">
        <f t="shared" si="55"/>
        <v>2.7454630060493201E-2</v>
      </c>
      <c r="F326" s="3">
        <f t="shared" si="55"/>
        <v>-3.8679622641509814E-3</v>
      </c>
      <c r="G326" s="4">
        <f t="shared" si="51"/>
        <v>-1.0619347305021288E-4</v>
      </c>
      <c r="H326">
        <f t="shared" si="52"/>
        <v>7.5375671175853694E-4</v>
      </c>
      <c r="I326">
        <f t="shared" si="52"/>
        <v>1.4961132076895986E-5</v>
      </c>
      <c r="J326">
        <f t="shared" si="53"/>
        <v>0</v>
      </c>
      <c r="K326" s="4">
        <f t="shared" si="54"/>
        <v>-1.6176503017661936E-4</v>
      </c>
      <c r="L326">
        <f t="shared" si="56"/>
        <v>2.6167924988042574E-8</v>
      </c>
      <c r="M326">
        <f t="shared" si="57"/>
        <v>-17.45873141326738</v>
      </c>
      <c r="N326">
        <f t="shared" si="58"/>
        <v>1.6176503017661936E-4</v>
      </c>
      <c r="O326" s="4">
        <f t="shared" si="59"/>
        <v>1.7110212629106207E-5</v>
      </c>
      <c r="P326" s="3">
        <f t="shared" ref="P326:P389" si="60">L324</f>
        <v>4.2961243319436054E-4</v>
      </c>
    </row>
    <row r="327" spans="1:16" x14ac:dyDescent="0.25">
      <c r="A327">
        <v>6.4592859999999996</v>
      </c>
      <c r="B327">
        <v>563</v>
      </c>
      <c r="C327">
        <v>102.970001</v>
      </c>
      <c r="D327" s="3">
        <f t="shared" si="55"/>
        <v>-2.4224418144603965E-2</v>
      </c>
      <c r="E327" s="3">
        <f t="shared" si="55"/>
        <v>1.9927536231884035E-2</v>
      </c>
      <c r="F327" s="3">
        <f t="shared" si="55"/>
        <v>-2.4812909359329893E-2</v>
      </c>
      <c r="G327" s="4">
        <f t="shared" si="51"/>
        <v>-4.9446015027650094E-4</v>
      </c>
      <c r="H327">
        <f t="shared" si="52"/>
        <v>3.9710670027305096E-4</v>
      </c>
      <c r="I327">
        <f t="shared" si="52"/>
        <v>6.1568047087432105E-4</v>
      </c>
      <c r="J327">
        <f t="shared" si="53"/>
        <v>0</v>
      </c>
      <c r="K327" s="4">
        <f t="shared" si="54"/>
        <v>-2.4224418144603965E-2</v>
      </c>
      <c r="L327">
        <f t="shared" si="56"/>
        <v>5.8682243444461784E-4</v>
      </c>
      <c r="M327">
        <f t="shared" si="57"/>
        <v>-7.4407882805847221</v>
      </c>
      <c r="N327">
        <f t="shared" si="58"/>
        <v>2.4224418144603965E-2</v>
      </c>
      <c r="O327" s="4">
        <f t="shared" si="59"/>
        <v>2.6167924988042574E-8</v>
      </c>
      <c r="P327" s="3">
        <f t="shared" si="60"/>
        <v>1.7110212629106207E-5</v>
      </c>
    </row>
    <row r="328" spans="1:16" x14ac:dyDescent="0.25">
      <c r="A328">
        <v>6.6035709999999996</v>
      </c>
      <c r="B328">
        <v>554.25</v>
      </c>
      <c r="C328">
        <v>102.489998</v>
      </c>
      <c r="D328" s="3">
        <f t="shared" si="55"/>
        <v>2.2337608212424698E-2</v>
      </c>
      <c r="E328" s="3">
        <f t="shared" si="55"/>
        <v>-1.5541740674955618E-2</v>
      </c>
      <c r="F328" s="3">
        <f t="shared" si="55"/>
        <v>-4.6615809977509359E-3</v>
      </c>
      <c r="G328" s="4">
        <f t="shared" si="51"/>
        <v>7.2449083002345906E-5</v>
      </c>
      <c r="H328">
        <f t="shared" si="52"/>
        <v>2.4154570320756988E-4</v>
      </c>
      <c r="I328">
        <f t="shared" si="52"/>
        <v>2.1730337398592613E-5</v>
      </c>
      <c r="J328">
        <f t="shared" si="53"/>
        <v>0</v>
      </c>
      <c r="K328" s="4">
        <f t="shared" si="54"/>
        <v>2.2337608212424698E-2</v>
      </c>
      <c r="L328">
        <f t="shared" si="56"/>
        <v>4.9896874065178331E-4</v>
      </c>
      <c r="M328">
        <f t="shared" si="57"/>
        <v>-7.6029671081593744</v>
      </c>
      <c r="N328">
        <f t="shared" si="58"/>
        <v>2.2337608212424698E-2</v>
      </c>
      <c r="O328" s="4">
        <f t="shared" si="59"/>
        <v>5.8682243444461784E-4</v>
      </c>
      <c r="P328" s="3">
        <f t="shared" si="60"/>
        <v>2.6167924988042574E-8</v>
      </c>
    </row>
    <row r="329" spans="1:16" x14ac:dyDescent="0.25">
      <c r="A329">
        <v>6.6435709999999997</v>
      </c>
      <c r="B329">
        <v>544.25</v>
      </c>
      <c r="C329">
        <v>104.019997</v>
      </c>
      <c r="D329" s="3">
        <f t="shared" si="55"/>
        <v>6.0573286786800296E-3</v>
      </c>
      <c r="E329" s="3">
        <f t="shared" si="55"/>
        <v>-1.8042399639151996E-2</v>
      </c>
      <c r="F329" s="3">
        <f t="shared" si="55"/>
        <v>1.4928276220670833E-2</v>
      </c>
      <c r="G329" s="4">
        <f t="shared" si="51"/>
        <v>-2.6934192549699277E-4</v>
      </c>
      <c r="H329">
        <f t="shared" si="52"/>
        <v>3.2552818473887205E-4</v>
      </c>
      <c r="I329">
        <f t="shared" si="52"/>
        <v>2.2285343092064624E-4</v>
      </c>
      <c r="J329">
        <f t="shared" si="53"/>
        <v>0</v>
      </c>
      <c r="K329" s="4">
        <f t="shared" si="54"/>
        <v>6.0573286786800296E-3</v>
      </c>
      <c r="L329">
        <f t="shared" si="56"/>
        <v>3.6691230721559552E-5</v>
      </c>
      <c r="M329">
        <f t="shared" si="57"/>
        <v>-10.212972776372268</v>
      </c>
      <c r="N329">
        <f t="shared" si="58"/>
        <v>6.0573286786800296E-3</v>
      </c>
      <c r="O329" s="4">
        <f t="shared" si="59"/>
        <v>4.9896874065178331E-4</v>
      </c>
      <c r="P329" s="3">
        <f t="shared" si="60"/>
        <v>5.8682243444461784E-4</v>
      </c>
    </row>
    <row r="330" spans="1:16" x14ac:dyDescent="0.25">
      <c r="A330">
        <v>6.7860709999999997</v>
      </c>
      <c r="B330">
        <v>568.5</v>
      </c>
      <c r="C330">
        <v>105.510002</v>
      </c>
      <c r="D330" s="3">
        <f t="shared" si="55"/>
        <v>2.144930790985744E-2</v>
      </c>
      <c r="E330" s="3">
        <f t="shared" si="55"/>
        <v>4.4556729444189314E-2</v>
      </c>
      <c r="F330" s="3">
        <f t="shared" si="55"/>
        <v>1.4324216909946674E-2</v>
      </c>
      <c r="G330" s="4">
        <f t="shared" si="51"/>
        <v>6.3824025735637546E-4</v>
      </c>
      <c r="H330">
        <f t="shared" si="52"/>
        <v>1.9853021387626871E-3</v>
      </c>
      <c r="I330">
        <f t="shared" si="52"/>
        <v>2.0518319008320225E-4</v>
      </c>
      <c r="J330">
        <f t="shared" si="53"/>
        <v>0</v>
      </c>
      <c r="K330" s="4">
        <f t="shared" si="54"/>
        <v>2.144930790985744E-2</v>
      </c>
      <c r="L330">
        <f t="shared" si="56"/>
        <v>4.6007280981187295E-4</v>
      </c>
      <c r="M330">
        <f t="shared" si="57"/>
        <v>-7.6841257988067158</v>
      </c>
      <c r="N330">
        <f t="shared" si="58"/>
        <v>2.144930790985744E-2</v>
      </c>
      <c r="O330" s="4">
        <f t="shared" si="59"/>
        <v>3.6691230721559552E-5</v>
      </c>
      <c r="P330" s="3">
        <f t="shared" si="60"/>
        <v>4.9896874065178331E-4</v>
      </c>
    </row>
    <row r="331" spans="1:16" x14ac:dyDescent="0.25">
      <c r="A331">
        <v>6.7946429999999998</v>
      </c>
      <c r="B331">
        <v>561.5</v>
      </c>
      <c r="C331">
        <v>105.800003</v>
      </c>
      <c r="D331" s="3">
        <f t="shared" si="55"/>
        <v>1.2631757021110968E-3</v>
      </c>
      <c r="E331" s="3">
        <f t="shared" si="55"/>
        <v>-1.2313104661389573E-2</v>
      </c>
      <c r="F331" s="3">
        <f t="shared" si="55"/>
        <v>2.7485640650448673E-3</v>
      </c>
      <c r="G331" s="4">
        <f t="shared" si="51"/>
        <v>-3.3843357001431829E-5</v>
      </c>
      <c r="H331">
        <f t="shared" si="52"/>
        <v>1.5161254640233364E-4</v>
      </c>
      <c r="I331">
        <f t="shared" si="52"/>
        <v>7.5546044196559657E-6</v>
      </c>
      <c r="J331">
        <f t="shared" si="53"/>
        <v>0</v>
      </c>
      <c r="K331" s="4">
        <f t="shared" si="54"/>
        <v>1.2631757021110968E-3</v>
      </c>
      <c r="L331">
        <f t="shared" si="56"/>
        <v>1.5956128544038622E-6</v>
      </c>
      <c r="M331">
        <f t="shared" si="57"/>
        <v>-13.348252660790765</v>
      </c>
      <c r="N331">
        <f t="shared" si="58"/>
        <v>1.2631757021110968E-3</v>
      </c>
      <c r="O331" s="4">
        <f t="shared" si="59"/>
        <v>4.6007280981187295E-4</v>
      </c>
      <c r="P331" s="3">
        <f t="shared" si="60"/>
        <v>3.6691230721559552E-5</v>
      </c>
    </row>
    <row r="332" spans="1:16" x14ac:dyDescent="0.25">
      <c r="A332">
        <v>6.7596429999999996</v>
      </c>
      <c r="B332">
        <v>564.25</v>
      </c>
      <c r="C332">
        <v>106.610001</v>
      </c>
      <c r="D332" s="3">
        <f t="shared" si="55"/>
        <v>-5.1511168430776744E-3</v>
      </c>
      <c r="E332" s="3">
        <f t="shared" si="55"/>
        <v>4.8975957257346714E-3</v>
      </c>
      <c r="F332" s="3">
        <f t="shared" si="55"/>
        <v>7.6559355107010951E-3</v>
      </c>
      <c r="G332" s="4">
        <f t="shared" si="51"/>
        <v>3.7495677033709971E-5</v>
      </c>
      <c r="H332">
        <f t="shared" si="52"/>
        <v>2.3986443892734524E-5</v>
      </c>
      <c r="I332">
        <f t="shared" si="52"/>
        <v>5.861334854401404E-5</v>
      </c>
      <c r="J332">
        <f t="shared" si="53"/>
        <v>0</v>
      </c>
      <c r="K332" s="4">
        <f t="shared" si="54"/>
        <v>-5.1511168430776744E-3</v>
      </c>
      <c r="L332">
        <f t="shared" si="56"/>
        <v>2.6534004731038505E-5</v>
      </c>
      <c r="M332">
        <f t="shared" si="57"/>
        <v>-10.537083450168574</v>
      </c>
      <c r="N332">
        <f t="shared" si="58"/>
        <v>5.1511168430776744E-3</v>
      </c>
      <c r="O332" s="4">
        <f t="shared" si="59"/>
        <v>1.5956128544038622E-6</v>
      </c>
      <c r="P332" s="3">
        <f t="shared" si="60"/>
        <v>4.6007280981187295E-4</v>
      </c>
    </row>
    <row r="333" spans="1:16" x14ac:dyDescent="0.25">
      <c r="A333">
        <v>6.8025000000000002</v>
      </c>
      <c r="B333">
        <v>573.25</v>
      </c>
      <c r="C333">
        <v>107.260002</v>
      </c>
      <c r="D333" s="3">
        <f t="shared" si="55"/>
        <v>6.3401277256802668E-3</v>
      </c>
      <c r="E333" s="3">
        <f t="shared" si="55"/>
        <v>1.5950376606114203E-2</v>
      </c>
      <c r="F333" s="3">
        <f t="shared" si="55"/>
        <v>6.0969983482130896E-3</v>
      </c>
      <c r="G333" s="4">
        <f t="shared" si="51"/>
        <v>9.7249419820855004E-5</v>
      </c>
      <c r="H333">
        <f t="shared" si="52"/>
        <v>2.5441451387687525E-4</v>
      </c>
      <c r="I333">
        <f t="shared" si="52"/>
        <v>3.717338885811314E-5</v>
      </c>
      <c r="J333">
        <f t="shared" si="53"/>
        <v>0</v>
      </c>
      <c r="K333" s="4">
        <f t="shared" si="54"/>
        <v>6.3401277256802668E-3</v>
      </c>
      <c r="L333">
        <f t="shared" si="56"/>
        <v>4.0197219577939634E-5</v>
      </c>
      <c r="M333">
        <f t="shared" si="57"/>
        <v>-10.121712729459158</v>
      </c>
      <c r="N333">
        <f t="shared" si="58"/>
        <v>6.3401277256802668E-3</v>
      </c>
      <c r="O333" s="4">
        <f t="shared" si="59"/>
        <v>2.6534004731038505E-5</v>
      </c>
      <c r="P333" s="3">
        <f t="shared" si="60"/>
        <v>1.5956128544038622E-6</v>
      </c>
    </row>
    <row r="334" spans="1:16" x14ac:dyDescent="0.25">
      <c r="A334">
        <v>6.8146430000000002</v>
      </c>
      <c r="B334">
        <v>573.25</v>
      </c>
      <c r="C334">
        <v>107.68</v>
      </c>
      <c r="D334" s="3">
        <f t="shared" si="55"/>
        <v>1.7850790150679696E-3</v>
      </c>
      <c r="E334" s="3">
        <f t="shared" si="55"/>
        <v>0</v>
      </c>
      <c r="F334" s="3">
        <f t="shared" si="55"/>
        <v>3.9157000948033538E-3</v>
      </c>
      <c r="G334" s="4">
        <f t="shared" si="51"/>
        <v>0</v>
      </c>
      <c r="H334">
        <f t="shared" si="52"/>
        <v>0</v>
      </c>
      <c r="I334">
        <f t="shared" si="52"/>
        <v>1.5332707232442994E-5</v>
      </c>
      <c r="J334">
        <f t="shared" si="53"/>
        <v>0</v>
      </c>
      <c r="K334" s="4">
        <f t="shared" si="54"/>
        <v>1.7850790150679696E-3</v>
      </c>
      <c r="L334">
        <f t="shared" si="56"/>
        <v>3.1865070900360324E-6</v>
      </c>
      <c r="M334">
        <f t="shared" si="57"/>
        <v>-12.656585197171461</v>
      </c>
      <c r="N334">
        <f t="shared" si="58"/>
        <v>1.7850790150679696E-3</v>
      </c>
      <c r="O334" s="4">
        <f t="shared" si="59"/>
        <v>4.0197219577939634E-5</v>
      </c>
      <c r="P334" s="3">
        <f t="shared" si="60"/>
        <v>2.6534004731038505E-5</v>
      </c>
    </row>
    <row r="335" spans="1:16" x14ac:dyDescent="0.25">
      <c r="A335">
        <v>6.786429</v>
      </c>
      <c r="B335">
        <v>597</v>
      </c>
      <c r="C335">
        <v>107.459999</v>
      </c>
      <c r="D335" s="3">
        <f t="shared" si="55"/>
        <v>-4.140202208685051E-3</v>
      </c>
      <c r="E335" s="3">
        <f t="shared" si="55"/>
        <v>4.1430440470998642E-2</v>
      </c>
      <c r="F335" s="3">
        <f t="shared" si="55"/>
        <v>-2.043099925705838E-3</v>
      </c>
      <c r="G335" s="4">
        <f t="shared" si="51"/>
        <v>-8.4646529848257462E-5</v>
      </c>
      <c r="H335">
        <f t="shared" si="52"/>
        <v>1.7164813976209622E-3</v>
      </c>
      <c r="I335">
        <f t="shared" si="52"/>
        <v>4.1742573064192008E-6</v>
      </c>
      <c r="J335">
        <f t="shared" si="53"/>
        <v>0</v>
      </c>
      <c r="K335" s="4">
        <f t="shared" si="54"/>
        <v>-4.140202208685051E-3</v>
      </c>
      <c r="L335">
        <f t="shared" si="56"/>
        <v>1.7141274328800575E-5</v>
      </c>
      <c r="M335">
        <f t="shared" si="57"/>
        <v>-10.97402129932026</v>
      </c>
      <c r="N335">
        <f t="shared" si="58"/>
        <v>4.140202208685051E-3</v>
      </c>
      <c r="O335" s="4">
        <f t="shared" si="59"/>
        <v>3.1865070900360324E-6</v>
      </c>
      <c r="P335" s="3">
        <f t="shared" si="60"/>
        <v>4.0197219577939634E-5</v>
      </c>
    </row>
    <row r="336" spans="1:16" x14ac:dyDescent="0.25">
      <c r="A336">
        <v>6.8317860000000001</v>
      </c>
      <c r="B336">
        <v>605.75</v>
      </c>
      <c r="C336">
        <v>109.30999799999999</v>
      </c>
      <c r="D336" s="3">
        <f t="shared" si="55"/>
        <v>6.6834855267769999E-3</v>
      </c>
      <c r="E336" s="3">
        <f t="shared" si="55"/>
        <v>1.4656616415410495E-2</v>
      </c>
      <c r="F336" s="3">
        <f t="shared" si="55"/>
        <v>1.72156990248995E-2</v>
      </c>
      <c r="G336" s="4">
        <f t="shared" si="51"/>
        <v>2.5232389693110848E-4</v>
      </c>
      <c r="H336">
        <f t="shared" si="52"/>
        <v>2.1481640474848039E-4</v>
      </c>
      <c r="I336">
        <f t="shared" si="52"/>
        <v>2.9638029291592562E-4</v>
      </c>
      <c r="J336">
        <f t="shared" si="53"/>
        <v>0</v>
      </c>
      <c r="K336" s="4">
        <f t="shared" si="54"/>
        <v>6.6834855267769999E-3</v>
      </c>
      <c r="L336">
        <f t="shared" si="56"/>
        <v>4.466897878663763E-5</v>
      </c>
      <c r="M336">
        <f t="shared" si="57"/>
        <v>-10.016231284141229</v>
      </c>
      <c r="N336">
        <f t="shared" si="58"/>
        <v>6.6834855267769999E-3</v>
      </c>
      <c r="O336" s="4">
        <f t="shared" si="59"/>
        <v>1.7141274328800575E-5</v>
      </c>
      <c r="P336" s="3">
        <f t="shared" si="60"/>
        <v>3.1865070900360324E-6</v>
      </c>
    </row>
    <row r="337" spans="1:16" x14ac:dyDescent="0.25">
      <c r="A337">
        <v>6.805714</v>
      </c>
      <c r="B337">
        <v>616</v>
      </c>
      <c r="C337">
        <v>109.709999</v>
      </c>
      <c r="D337" s="3">
        <f t="shared" si="55"/>
        <v>-3.8162787885920313E-3</v>
      </c>
      <c r="E337" s="3">
        <f t="shared" si="55"/>
        <v>1.6921172100701654E-2</v>
      </c>
      <c r="F337" s="3">
        <f t="shared" si="55"/>
        <v>3.6593267525264483E-3</v>
      </c>
      <c r="G337" s="4">
        <f t="shared" si="51"/>
        <v>6.1920097752201722E-5</v>
      </c>
      <c r="H337">
        <f t="shared" si="52"/>
        <v>2.86326065261564E-4</v>
      </c>
      <c r="I337">
        <f t="shared" si="52"/>
        <v>1.3390672281755763E-5</v>
      </c>
      <c r="J337">
        <f t="shared" si="53"/>
        <v>0</v>
      </c>
      <c r="K337" s="4">
        <f t="shared" si="54"/>
        <v>-3.8162787885920313E-3</v>
      </c>
      <c r="L337">
        <f t="shared" si="56"/>
        <v>1.4563983792257461E-5</v>
      </c>
      <c r="M337">
        <f t="shared" si="57"/>
        <v>-11.136958940515106</v>
      </c>
      <c r="N337">
        <f t="shared" si="58"/>
        <v>3.8162787885920313E-3</v>
      </c>
      <c r="O337" s="4">
        <f t="shared" si="59"/>
        <v>4.466897878663763E-5</v>
      </c>
      <c r="P337" s="3">
        <f t="shared" si="60"/>
        <v>1.7141274328800575E-5</v>
      </c>
    </row>
    <row r="338" spans="1:16" x14ac:dyDescent="0.25">
      <c r="A338">
        <v>6.7160710000000003</v>
      </c>
      <c r="B338">
        <v>625.25</v>
      </c>
      <c r="C338">
        <v>108.889999</v>
      </c>
      <c r="D338" s="3">
        <f t="shared" si="55"/>
        <v>-1.3171725993775141E-2</v>
      </c>
      <c r="E338" s="3">
        <f t="shared" si="55"/>
        <v>1.5016233766233844E-2</v>
      </c>
      <c r="F338" s="3">
        <f t="shared" si="55"/>
        <v>-7.4742503643627778E-3</v>
      </c>
      <c r="G338" s="4">
        <f t="shared" si="51"/>
        <v>-1.1223509069862996E-4</v>
      </c>
      <c r="H338">
        <f t="shared" si="52"/>
        <v>2.2548727652218145E-4</v>
      </c>
      <c r="I338">
        <f t="shared" si="52"/>
        <v>5.5864418509177115E-5</v>
      </c>
      <c r="J338">
        <f t="shared" si="53"/>
        <v>0</v>
      </c>
      <c r="K338" s="4">
        <f t="shared" si="54"/>
        <v>-1.3171725993775141E-2</v>
      </c>
      <c r="L338">
        <f t="shared" si="56"/>
        <v>1.7349436565509171E-4</v>
      </c>
      <c r="M338">
        <f t="shared" si="57"/>
        <v>-8.6593654337150934</v>
      </c>
      <c r="N338">
        <f t="shared" si="58"/>
        <v>1.3171725993775141E-2</v>
      </c>
      <c r="O338" s="4">
        <f t="shared" si="59"/>
        <v>1.4563983792257461E-5</v>
      </c>
      <c r="P338" s="3">
        <f t="shared" si="60"/>
        <v>4.466897878663763E-5</v>
      </c>
    </row>
    <row r="339" spans="1:16" x14ac:dyDescent="0.25">
      <c r="A339">
        <v>6.7807139999999997</v>
      </c>
      <c r="B339">
        <v>633</v>
      </c>
      <c r="C339">
        <v>109.790001</v>
      </c>
      <c r="D339" s="3">
        <f t="shared" si="55"/>
        <v>9.6251215926692613E-3</v>
      </c>
      <c r="E339" s="3">
        <f t="shared" si="55"/>
        <v>1.2395041983206623E-2</v>
      </c>
      <c r="F339" s="3">
        <f t="shared" si="55"/>
        <v>8.2652402265153135E-3</v>
      </c>
      <c r="G339" s="4">
        <f t="shared" si="51"/>
        <v>1.0244799960894553E-4</v>
      </c>
      <c r="H339">
        <f t="shared" si="52"/>
        <v>1.5363706576545477E-4</v>
      </c>
      <c r="I339">
        <f t="shared" si="52"/>
        <v>6.8314196002006912E-5</v>
      </c>
      <c r="J339">
        <f t="shared" si="53"/>
        <v>0</v>
      </c>
      <c r="K339" s="4">
        <f t="shared" si="54"/>
        <v>9.6251215926692613E-3</v>
      </c>
      <c r="L339">
        <f t="shared" si="56"/>
        <v>9.2642965673668062E-5</v>
      </c>
      <c r="M339">
        <f t="shared" si="57"/>
        <v>-9.2867575317669733</v>
      </c>
      <c r="N339">
        <f t="shared" si="58"/>
        <v>9.6251215926692613E-3</v>
      </c>
      <c r="O339" s="4">
        <f t="shared" si="59"/>
        <v>1.7349436565509171E-4</v>
      </c>
      <c r="P339" s="3">
        <f t="shared" si="60"/>
        <v>1.4563983792257461E-5</v>
      </c>
    </row>
    <row r="340" spans="1:16" x14ac:dyDescent="0.25">
      <c r="A340">
        <v>7.0985709999999997</v>
      </c>
      <c r="B340">
        <v>637.5</v>
      </c>
      <c r="C340">
        <v>109.209999</v>
      </c>
      <c r="D340" s="3">
        <f t="shared" si="55"/>
        <v>4.6876626856699799E-2</v>
      </c>
      <c r="E340" s="3">
        <f t="shared" si="55"/>
        <v>7.1090047393365108E-3</v>
      </c>
      <c r="F340" s="3">
        <f t="shared" si="55"/>
        <v>-5.2828308107949473E-3</v>
      </c>
      <c r="G340" s="4">
        <f t="shared" si="51"/>
        <v>-3.7555669271054221E-5</v>
      </c>
      <c r="H340">
        <f t="shared" si="52"/>
        <v>5.053794838390897E-5</v>
      </c>
      <c r="I340">
        <f t="shared" si="52"/>
        <v>2.7908301375484401E-5</v>
      </c>
      <c r="J340">
        <f t="shared" si="53"/>
        <v>0</v>
      </c>
      <c r="K340" s="4">
        <f t="shared" si="54"/>
        <v>4.6876626856699799E-2</v>
      </c>
      <c r="L340">
        <f t="shared" si="56"/>
        <v>2.197418145462269E-3</v>
      </c>
      <c r="M340">
        <f t="shared" si="57"/>
        <v>-6.1204721780350972</v>
      </c>
      <c r="N340">
        <f t="shared" si="58"/>
        <v>4.6876626856699799E-2</v>
      </c>
      <c r="O340" s="4">
        <f t="shared" si="59"/>
        <v>9.2642965673668062E-5</v>
      </c>
      <c r="P340" s="3">
        <f t="shared" si="60"/>
        <v>1.7349436565509171E-4</v>
      </c>
    </row>
    <row r="341" spans="1:16" x14ac:dyDescent="0.25">
      <c r="A341">
        <v>7.3185710000000004</v>
      </c>
      <c r="B341">
        <v>649</v>
      </c>
      <c r="C341">
        <v>108.230003</v>
      </c>
      <c r="D341" s="3">
        <f t="shared" si="55"/>
        <v>3.099215320942772E-2</v>
      </c>
      <c r="E341" s="3">
        <f t="shared" si="55"/>
        <v>1.8039215686274535E-2</v>
      </c>
      <c r="F341" s="3">
        <f t="shared" si="55"/>
        <v>-8.9735006773510317E-3</v>
      </c>
      <c r="G341" s="4">
        <f t="shared" si="51"/>
        <v>-1.6187491417966589E-4</v>
      </c>
      <c r="H341">
        <f t="shared" si="52"/>
        <v>3.254133025759332E-4</v>
      </c>
      <c r="I341">
        <f t="shared" si="52"/>
        <v>8.0523714406419426E-5</v>
      </c>
      <c r="J341">
        <f t="shared" si="53"/>
        <v>0</v>
      </c>
      <c r="K341" s="4">
        <f t="shared" si="54"/>
        <v>3.099215320942772E-2</v>
      </c>
      <c r="L341">
        <f t="shared" si="56"/>
        <v>9.605135605566409E-4</v>
      </c>
      <c r="M341">
        <f t="shared" si="57"/>
        <v>-6.9480424576287323</v>
      </c>
      <c r="N341">
        <f t="shared" si="58"/>
        <v>3.099215320942772E-2</v>
      </c>
      <c r="O341" s="4">
        <f t="shared" si="59"/>
        <v>2.197418145462269E-3</v>
      </c>
      <c r="P341" s="3">
        <f t="shared" si="60"/>
        <v>9.2642965673668062E-5</v>
      </c>
    </row>
    <row r="342" spans="1:16" x14ac:dyDescent="0.25">
      <c r="A342">
        <v>7.3285710000000002</v>
      </c>
      <c r="B342">
        <v>653.75</v>
      </c>
      <c r="C342">
        <v>109.33000199999999</v>
      </c>
      <c r="D342" s="3">
        <f t="shared" si="55"/>
        <v>1.3663869627007497E-3</v>
      </c>
      <c r="E342" s="3">
        <f t="shared" si="55"/>
        <v>7.3189522342065327E-3</v>
      </c>
      <c r="F342" s="3">
        <f t="shared" si="55"/>
        <v>1.0163531086661681E-2</v>
      </c>
      <c r="G342" s="4">
        <f t="shared" si="51"/>
        <v>7.4386398554150067E-5</v>
      </c>
      <c r="H342">
        <f t="shared" si="52"/>
        <v>5.3567061806596798E-5</v>
      </c>
      <c r="I342">
        <f t="shared" si="52"/>
        <v>1.0329736414953837E-4</v>
      </c>
      <c r="J342">
        <f t="shared" si="53"/>
        <v>0</v>
      </c>
      <c r="K342" s="4">
        <f t="shared" si="54"/>
        <v>1.3663869627007497E-3</v>
      </c>
      <c r="L342">
        <f t="shared" si="56"/>
        <v>1.8670133318385798E-6</v>
      </c>
      <c r="M342">
        <f t="shared" si="57"/>
        <v>-13.191170552648941</v>
      </c>
      <c r="N342">
        <f t="shared" si="58"/>
        <v>1.3663869627007497E-3</v>
      </c>
      <c r="O342" s="4">
        <f t="shared" si="59"/>
        <v>9.605135605566409E-4</v>
      </c>
      <c r="P342" s="3">
        <f t="shared" si="60"/>
        <v>2.197418145462269E-3</v>
      </c>
    </row>
    <row r="343" spans="1:16" x14ac:dyDescent="0.25">
      <c r="A343">
        <v>7.2835710000000002</v>
      </c>
      <c r="B343">
        <v>644.75</v>
      </c>
      <c r="C343">
        <v>108.08000199999999</v>
      </c>
      <c r="D343" s="3">
        <f t="shared" si="55"/>
        <v>-6.1403512362778745E-3</v>
      </c>
      <c r="E343" s="3">
        <f t="shared" si="55"/>
        <v>-1.3766730401529648E-2</v>
      </c>
      <c r="F343" s="3">
        <f t="shared" si="55"/>
        <v>-1.1433275195586345E-2</v>
      </c>
      <c r="G343" s="4">
        <f t="shared" si="51"/>
        <v>1.5739881722413336E-4</v>
      </c>
      <c r="H343">
        <f t="shared" si="52"/>
        <v>1.8952286594840065E-4</v>
      </c>
      <c r="I343">
        <f t="shared" si="52"/>
        <v>1.3071978169800999E-4</v>
      </c>
      <c r="J343">
        <f t="shared" si="53"/>
        <v>0</v>
      </c>
      <c r="K343" s="4">
        <f t="shared" si="54"/>
        <v>-6.1403512362778745E-3</v>
      </c>
      <c r="L343">
        <f t="shared" si="56"/>
        <v>3.7703913304859218E-5</v>
      </c>
      <c r="M343">
        <f t="shared" si="57"/>
        <v>-10.185746667707381</v>
      </c>
      <c r="N343">
        <f t="shared" si="58"/>
        <v>6.1403512362778745E-3</v>
      </c>
      <c r="O343" s="4">
        <f t="shared" si="59"/>
        <v>1.8670133318385798E-6</v>
      </c>
      <c r="P343" s="3">
        <f t="shared" si="60"/>
        <v>9.605135605566409E-4</v>
      </c>
    </row>
    <row r="344" spans="1:16" x14ac:dyDescent="0.25">
      <c r="A344">
        <v>7.2314290000000003</v>
      </c>
      <c r="B344">
        <v>636.5</v>
      </c>
      <c r="C344">
        <v>106.910004</v>
      </c>
      <c r="D344" s="3">
        <f t="shared" si="55"/>
        <v>-7.1588510635786085E-3</v>
      </c>
      <c r="E344" s="3">
        <f t="shared" si="55"/>
        <v>-1.2795657231485125E-2</v>
      </c>
      <c r="F344" s="3">
        <f t="shared" si="55"/>
        <v>-1.0825295876659924E-2</v>
      </c>
      <c r="G344" s="4">
        <f t="shared" si="51"/>
        <v>1.3851677546714965E-4</v>
      </c>
      <c r="H344">
        <f t="shared" si="52"/>
        <v>1.6372884398565757E-4</v>
      </c>
      <c r="I344">
        <f t="shared" si="52"/>
        <v>1.1718703081723035E-4</v>
      </c>
      <c r="J344">
        <f t="shared" si="53"/>
        <v>0</v>
      </c>
      <c r="K344" s="4">
        <f t="shared" si="54"/>
        <v>-7.1588510635786085E-3</v>
      </c>
      <c r="L344">
        <f t="shared" si="56"/>
        <v>5.1249148550500572E-5</v>
      </c>
      <c r="M344">
        <f t="shared" si="57"/>
        <v>-9.8788115537325343</v>
      </c>
      <c r="N344">
        <f t="shared" si="58"/>
        <v>7.1588510635786085E-3</v>
      </c>
      <c r="O344" s="4">
        <f t="shared" si="59"/>
        <v>3.7703913304859218E-5</v>
      </c>
      <c r="P344" s="3">
        <f t="shared" si="60"/>
        <v>1.8670133318385798E-6</v>
      </c>
    </row>
    <row r="345" spans="1:16" x14ac:dyDescent="0.25">
      <c r="A345">
        <v>7.0489290000000002</v>
      </c>
      <c r="B345">
        <v>640.75</v>
      </c>
      <c r="C345">
        <v>106.41999800000001</v>
      </c>
      <c r="D345" s="3">
        <f t="shared" si="55"/>
        <v>-2.5237058954737712E-2</v>
      </c>
      <c r="E345" s="3">
        <f t="shared" si="55"/>
        <v>6.6771406127259514E-3</v>
      </c>
      <c r="F345" s="3">
        <f t="shared" si="55"/>
        <v>-4.5833503102290507E-3</v>
      </c>
      <c r="G345" s="4">
        <f t="shared" si="51"/>
        <v>-3.0603674498780483E-5</v>
      </c>
      <c r="H345">
        <f t="shared" si="52"/>
        <v>4.4584206762114292E-5</v>
      </c>
      <c r="I345">
        <f t="shared" si="52"/>
        <v>2.1007100066276734E-5</v>
      </c>
      <c r="J345">
        <f t="shared" si="53"/>
        <v>0</v>
      </c>
      <c r="K345" s="4">
        <f t="shared" si="54"/>
        <v>-2.5237058954737712E-2</v>
      </c>
      <c r="L345">
        <f t="shared" si="56"/>
        <v>6.3690914468490692E-4</v>
      </c>
      <c r="M345">
        <f t="shared" si="57"/>
        <v>-7.358883542572733</v>
      </c>
      <c r="N345">
        <f t="shared" si="58"/>
        <v>2.5237058954737712E-2</v>
      </c>
      <c r="O345" s="4">
        <f t="shared" si="59"/>
        <v>5.1249148550500572E-5</v>
      </c>
      <c r="P345" s="3">
        <f t="shared" si="60"/>
        <v>3.7703913304859218E-5</v>
      </c>
    </row>
    <row r="346" spans="1:16" x14ac:dyDescent="0.25">
      <c r="A346">
        <v>6.871429</v>
      </c>
      <c r="B346">
        <v>624.75</v>
      </c>
      <c r="C346">
        <v>104.410004</v>
      </c>
      <c r="D346" s="3">
        <f t="shared" si="55"/>
        <v>-2.5181130353277847E-2</v>
      </c>
      <c r="E346" s="3">
        <f t="shared" si="55"/>
        <v>-2.4970737417089328E-2</v>
      </c>
      <c r="F346" s="3">
        <f t="shared" si="55"/>
        <v>-1.8887371149922449E-2</v>
      </c>
      <c r="G346" s="4">
        <f t="shared" si="51"/>
        <v>4.7163158548382199E-4</v>
      </c>
      <c r="H346">
        <f t="shared" si="52"/>
        <v>6.2353772715322497E-4</v>
      </c>
      <c r="I346">
        <f t="shared" si="52"/>
        <v>3.5673278895492289E-4</v>
      </c>
      <c r="J346">
        <f t="shared" si="53"/>
        <v>0</v>
      </c>
      <c r="K346" s="4">
        <f t="shared" si="54"/>
        <v>-2.5181130353277847E-2</v>
      </c>
      <c r="L346">
        <f t="shared" si="56"/>
        <v>6.3408932586877088E-4</v>
      </c>
      <c r="M346">
        <f t="shared" si="57"/>
        <v>-7.3633207209139764</v>
      </c>
      <c r="N346">
        <f t="shared" si="58"/>
        <v>2.5181130353277847E-2</v>
      </c>
      <c r="O346" s="4">
        <f t="shared" si="59"/>
        <v>6.3690914468490692E-4</v>
      </c>
      <c r="P346" s="3">
        <f t="shared" si="60"/>
        <v>5.1249148550500572E-5</v>
      </c>
    </row>
    <row r="347" spans="1:16" x14ac:dyDescent="0.25">
      <c r="A347">
        <v>7.0125000000000002</v>
      </c>
      <c r="B347">
        <v>644</v>
      </c>
      <c r="C347">
        <v>106.650002</v>
      </c>
      <c r="D347" s="3">
        <f t="shared" si="55"/>
        <v>2.0530081879620798E-2</v>
      </c>
      <c r="E347" s="3">
        <f t="shared" si="55"/>
        <v>3.0812324929971879E-2</v>
      </c>
      <c r="F347" s="3">
        <f t="shared" si="55"/>
        <v>2.1453863750450664E-2</v>
      </c>
      <c r="G347" s="4">
        <f t="shared" si="51"/>
        <v>6.6104342088223102E-4</v>
      </c>
      <c r="H347">
        <f t="shared" si="52"/>
        <v>9.4939936759016661E-4</v>
      </c>
      <c r="I347">
        <f t="shared" si="52"/>
        <v>4.6026826982290101E-4</v>
      </c>
      <c r="J347">
        <f t="shared" si="53"/>
        <v>0</v>
      </c>
      <c r="K347" s="4">
        <f t="shared" si="54"/>
        <v>2.0530081879620798E-2</v>
      </c>
      <c r="L347">
        <f t="shared" si="56"/>
        <v>4.2148426198393424E-4</v>
      </c>
      <c r="M347">
        <f t="shared" si="57"/>
        <v>-7.7717281193358563</v>
      </c>
      <c r="N347">
        <f t="shared" si="58"/>
        <v>2.0530081879620798E-2</v>
      </c>
      <c r="O347" s="4">
        <f t="shared" si="59"/>
        <v>6.3408932586877088E-4</v>
      </c>
      <c r="P347" s="3">
        <f t="shared" si="60"/>
        <v>6.3690914468490692E-4</v>
      </c>
    </row>
    <row r="348" spans="1:16" x14ac:dyDescent="0.25">
      <c r="A348">
        <v>6.7321429999999998</v>
      </c>
      <c r="B348">
        <v>624.75</v>
      </c>
      <c r="C348">
        <v>103.55999799999999</v>
      </c>
      <c r="D348" s="3">
        <f t="shared" si="55"/>
        <v>-3.9979607843137366E-2</v>
      </c>
      <c r="E348" s="3">
        <f t="shared" si="55"/>
        <v>-2.9891304347826053E-2</v>
      </c>
      <c r="F348" s="3">
        <f t="shared" si="55"/>
        <v>-2.8973314037068709E-2</v>
      </c>
      <c r="G348" s="4">
        <f t="shared" si="51"/>
        <v>8.6605014784716153E-4</v>
      </c>
      <c r="H348">
        <f t="shared" si="52"/>
        <v>8.9349007561436474E-4</v>
      </c>
      <c r="I348">
        <f t="shared" si="52"/>
        <v>8.3945292629060268E-4</v>
      </c>
      <c r="J348">
        <f t="shared" si="53"/>
        <v>0</v>
      </c>
      <c r="K348" s="4">
        <f t="shared" si="54"/>
        <v>-3.9979607843137366E-2</v>
      </c>
      <c r="L348">
        <f t="shared" si="56"/>
        <v>1.5983690432910507E-3</v>
      </c>
      <c r="M348">
        <f t="shared" si="57"/>
        <v>-6.4387715175679379</v>
      </c>
      <c r="N348">
        <f t="shared" si="58"/>
        <v>3.9979607843137366E-2</v>
      </c>
      <c r="O348" s="4">
        <f t="shared" si="59"/>
        <v>4.2148426198393424E-4</v>
      </c>
      <c r="P348" s="3">
        <f t="shared" si="60"/>
        <v>6.3408932586877088E-4</v>
      </c>
    </row>
    <row r="349" spans="1:16" x14ac:dyDescent="0.25">
      <c r="A349">
        <v>6.7610710000000003</v>
      </c>
      <c r="B349">
        <v>627.25</v>
      </c>
      <c r="C349">
        <v>104.32</v>
      </c>
      <c r="D349" s="3">
        <f t="shared" si="55"/>
        <v>4.2969972562971748E-3</v>
      </c>
      <c r="E349" s="3">
        <f t="shared" si="55"/>
        <v>4.0016006402561199E-3</v>
      </c>
      <c r="F349" s="3">
        <f t="shared" si="55"/>
        <v>7.3387602807795105E-3</v>
      </c>
      <c r="G349" s="4">
        <f t="shared" si="51"/>
        <v>2.936678783825347E-5</v>
      </c>
      <c r="H349">
        <f t="shared" si="52"/>
        <v>1.601280768409819E-5</v>
      </c>
      <c r="I349">
        <f t="shared" si="52"/>
        <v>5.3857402458746962E-5</v>
      </c>
      <c r="J349">
        <f t="shared" si="53"/>
        <v>0</v>
      </c>
      <c r="K349" s="4">
        <f t="shared" si="54"/>
        <v>4.2969972562971748E-3</v>
      </c>
      <c r="L349">
        <f t="shared" si="56"/>
        <v>1.8464185420625449E-5</v>
      </c>
      <c r="M349">
        <f t="shared" si="57"/>
        <v>-10.899677625410767</v>
      </c>
      <c r="N349">
        <f t="shared" si="58"/>
        <v>4.2969972562971748E-3</v>
      </c>
      <c r="O349" s="4">
        <f t="shared" si="59"/>
        <v>1.5983690432910507E-3</v>
      </c>
      <c r="P349" s="3">
        <f t="shared" si="60"/>
        <v>4.2148426198393424E-4</v>
      </c>
    </row>
    <row r="350" spans="1:16" x14ac:dyDescent="0.25">
      <c r="A350">
        <v>6.7410709999999998</v>
      </c>
      <c r="B350">
        <v>625.25</v>
      </c>
      <c r="C350">
        <v>104.650002</v>
      </c>
      <c r="D350" s="3">
        <f t="shared" si="55"/>
        <v>-2.9581112223197037E-3</v>
      </c>
      <c r="E350" s="3">
        <f t="shared" si="55"/>
        <v>-3.1885213232363263E-3</v>
      </c>
      <c r="F350" s="3">
        <f t="shared" si="55"/>
        <v>3.1633627300613476E-3</v>
      </c>
      <c r="G350" s="4">
        <f t="shared" si="51"/>
        <v>-1.0086449517931685E-5</v>
      </c>
      <c r="H350">
        <f t="shared" si="52"/>
        <v>1.0166668228732733E-5</v>
      </c>
      <c r="I350">
        <f t="shared" si="52"/>
        <v>1.0006863761941182E-5</v>
      </c>
      <c r="J350">
        <f t="shared" si="53"/>
        <v>0</v>
      </c>
      <c r="K350" s="4">
        <f t="shared" si="54"/>
        <v>-2.9581112223197037E-3</v>
      </c>
      <c r="L350">
        <f t="shared" si="56"/>
        <v>8.7504220036137715E-6</v>
      </c>
      <c r="M350">
        <f t="shared" si="57"/>
        <v>-11.646408629773299</v>
      </c>
      <c r="N350">
        <f t="shared" si="58"/>
        <v>2.9581112223197037E-3</v>
      </c>
      <c r="O350" s="4">
        <f t="shared" si="59"/>
        <v>1.8464185420625449E-5</v>
      </c>
      <c r="P350" s="3">
        <f t="shared" si="60"/>
        <v>1.5983690432910507E-3</v>
      </c>
    </row>
    <row r="351" spans="1:16" x14ac:dyDescent="0.25">
      <c r="A351">
        <v>6.8146430000000002</v>
      </c>
      <c r="B351">
        <v>641</v>
      </c>
      <c r="C351">
        <v>104.91999800000001</v>
      </c>
      <c r="D351" s="3">
        <f t="shared" si="55"/>
        <v>1.091399274685001E-2</v>
      </c>
      <c r="E351" s="3">
        <f t="shared" si="55"/>
        <v>2.5189924030387889E-2</v>
      </c>
      <c r="F351" s="3">
        <f t="shared" si="55"/>
        <v>2.5799903950312064E-3</v>
      </c>
      <c r="G351" s="4">
        <f t="shared" si="51"/>
        <v>6.498976204996653E-5</v>
      </c>
      <c r="H351">
        <f t="shared" si="52"/>
        <v>6.3453227265671322E-4</v>
      </c>
      <c r="I351">
        <f t="shared" si="52"/>
        <v>6.6563504384532807E-6</v>
      </c>
      <c r="J351">
        <f t="shared" si="53"/>
        <v>0</v>
      </c>
      <c r="K351" s="4">
        <f t="shared" si="54"/>
        <v>1.091399274685001E-2</v>
      </c>
      <c r="L351">
        <f t="shared" si="56"/>
        <v>1.1911523767829462E-4</v>
      </c>
      <c r="M351">
        <f t="shared" si="57"/>
        <v>-9.035419149582685</v>
      </c>
      <c r="N351">
        <f t="shared" si="58"/>
        <v>1.091399274685001E-2</v>
      </c>
      <c r="O351" s="4">
        <f t="shared" si="59"/>
        <v>8.7504220036137715E-6</v>
      </c>
      <c r="P351" s="3">
        <f t="shared" si="60"/>
        <v>1.8464185420625449E-5</v>
      </c>
    </row>
    <row r="352" spans="1:16" x14ac:dyDescent="0.25">
      <c r="A352">
        <v>6.9296430000000004</v>
      </c>
      <c r="B352">
        <v>639.75</v>
      </c>
      <c r="C352">
        <v>106.849998</v>
      </c>
      <c r="D352" s="3">
        <f t="shared" si="55"/>
        <v>1.6875425462492988E-2</v>
      </c>
      <c r="E352" s="3">
        <f t="shared" si="55"/>
        <v>-1.9500780031200815E-3</v>
      </c>
      <c r="F352" s="3">
        <f t="shared" si="55"/>
        <v>1.8394967945005058E-2</v>
      </c>
      <c r="G352" s="4">
        <f t="shared" si="51"/>
        <v>-3.5871622357653371E-5</v>
      </c>
      <c r="H352">
        <f t="shared" si="52"/>
        <v>3.8028042182528047E-6</v>
      </c>
      <c r="I352">
        <f t="shared" si="52"/>
        <v>3.3837484569776362E-4</v>
      </c>
      <c r="J352">
        <f t="shared" si="53"/>
        <v>0</v>
      </c>
      <c r="K352" s="4">
        <f t="shared" si="54"/>
        <v>1.6875425462492988E-2</v>
      </c>
      <c r="L352">
        <f t="shared" si="56"/>
        <v>2.8477998454015668E-4</v>
      </c>
      <c r="M352">
        <f t="shared" si="57"/>
        <v>-8.1637936598983973</v>
      </c>
      <c r="N352">
        <f t="shared" si="58"/>
        <v>1.6875425462492988E-2</v>
      </c>
      <c r="O352" s="4">
        <f t="shared" si="59"/>
        <v>1.1911523767829462E-4</v>
      </c>
      <c r="P352" s="3">
        <f t="shared" si="60"/>
        <v>8.7504220036137715E-6</v>
      </c>
    </row>
    <row r="353" spans="1:16" x14ac:dyDescent="0.25">
      <c r="A353">
        <v>6.9407139999999998</v>
      </c>
      <c r="B353">
        <v>607.25</v>
      </c>
      <c r="C353">
        <v>107.129997</v>
      </c>
      <c r="D353" s="3">
        <f t="shared" si="55"/>
        <v>1.5976291996571135E-3</v>
      </c>
      <c r="E353" s="3">
        <f t="shared" si="55"/>
        <v>-5.0801094177413075E-2</v>
      </c>
      <c r="F353" s="3">
        <f t="shared" si="55"/>
        <v>2.6204867125969589E-3</v>
      </c>
      <c r="G353" s="4">
        <f t="shared" si="51"/>
        <v>-1.331235922772977E-4</v>
      </c>
      <c r="H353">
        <f t="shared" si="52"/>
        <v>2.5807511696223926E-3</v>
      </c>
      <c r="I353">
        <f t="shared" si="52"/>
        <v>6.8669506108972161E-6</v>
      </c>
      <c r="J353">
        <f t="shared" si="53"/>
        <v>0</v>
      </c>
      <c r="K353" s="4">
        <f t="shared" si="54"/>
        <v>1.5976291996571135E-3</v>
      </c>
      <c r="L353">
        <f t="shared" si="56"/>
        <v>2.5524190595970287E-6</v>
      </c>
      <c r="M353">
        <f t="shared" si="57"/>
        <v>-12.878468997656393</v>
      </c>
      <c r="N353">
        <f t="shared" si="58"/>
        <v>1.5976291996571135E-3</v>
      </c>
      <c r="O353" s="4">
        <f t="shared" si="59"/>
        <v>2.8477998454015668E-4</v>
      </c>
      <c r="P353" s="3">
        <f t="shared" si="60"/>
        <v>1.1911523767829462E-4</v>
      </c>
    </row>
    <row r="354" spans="1:16" x14ac:dyDescent="0.25">
      <c r="A354">
        <v>7.1950000000000003</v>
      </c>
      <c r="B354">
        <v>629</v>
      </c>
      <c r="C354">
        <v>109.57</v>
      </c>
      <c r="D354" s="3">
        <f t="shared" si="55"/>
        <v>3.6636864737547237E-2</v>
      </c>
      <c r="E354" s="3">
        <f t="shared" si="55"/>
        <v>3.5817208727871641E-2</v>
      </c>
      <c r="F354" s="3">
        <f t="shared" si="55"/>
        <v>2.2776095102476246E-2</v>
      </c>
      <c r="G354" s="4">
        <f t="shared" si="51"/>
        <v>8.1577615229124672E-4</v>
      </c>
      <c r="H354">
        <f t="shared" si="52"/>
        <v>1.2828724410559244E-3</v>
      </c>
      <c r="I354">
        <f t="shared" si="52"/>
        <v>5.1875050811704248E-4</v>
      </c>
      <c r="J354">
        <f t="shared" si="53"/>
        <v>0</v>
      </c>
      <c r="K354" s="4">
        <f t="shared" si="54"/>
        <v>3.6636864737547237E-2</v>
      </c>
      <c r="L354">
        <f t="shared" si="56"/>
        <v>1.3422598577973322E-3</v>
      </c>
      <c r="M354">
        <f t="shared" si="57"/>
        <v>-6.6134006244551262</v>
      </c>
      <c r="N354">
        <f t="shared" si="58"/>
        <v>3.6636864737547237E-2</v>
      </c>
      <c r="O354" s="4">
        <f t="shared" si="59"/>
        <v>2.5524190595970287E-6</v>
      </c>
      <c r="P354" s="3">
        <f t="shared" si="60"/>
        <v>2.8477998454015668E-4</v>
      </c>
    </row>
    <row r="355" spans="1:16" x14ac:dyDescent="0.25">
      <c r="A355">
        <v>7.2492859999999997</v>
      </c>
      <c r="B355">
        <v>628.5</v>
      </c>
      <c r="C355">
        <v>109.589996</v>
      </c>
      <c r="D355" s="3">
        <f t="shared" si="55"/>
        <v>7.544961779013093E-3</v>
      </c>
      <c r="E355" s="3">
        <f t="shared" si="55"/>
        <v>-7.9491255961838814E-4</v>
      </c>
      <c r="F355" s="3">
        <f t="shared" si="55"/>
        <v>1.8249520854252133E-4</v>
      </c>
      <c r="G355" s="4">
        <f t="shared" si="51"/>
        <v>-1.4506773334062715E-7</v>
      </c>
      <c r="H355">
        <f t="shared" si="52"/>
        <v>6.3188597743905751E-7</v>
      </c>
      <c r="I355">
        <f t="shared" si="52"/>
        <v>3.3304501140978346E-8</v>
      </c>
      <c r="J355">
        <f t="shared" si="53"/>
        <v>0</v>
      </c>
      <c r="K355" s="4">
        <f t="shared" si="54"/>
        <v>7.544961779013093E-3</v>
      </c>
      <c r="L355">
        <f t="shared" si="56"/>
        <v>5.6926448246768415E-5</v>
      </c>
      <c r="M355">
        <f t="shared" si="57"/>
        <v>-9.7737505050246405</v>
      </c>
      <c r="N355">
        <f t="shared" si="58"/>
        <v>7.544961779013093E-3</v>
      </c>
      <c r="O355" s="4">
        <f t="shared" si="59"/>
        <v>1.3422598577973322E-3</v>
      </c>
      <c r="P355" s="3">
        <f t="shared" si="60"/>
        <v>2.5524190595970287E-6</v>
      </c>
    </row>
    <row r="356" spans="1:16" x14ac:dyDescent="0.25">
      <c r="A356">
        <v>7.2589290000000002</v>
      </c>
      <c r="B356">
        <v>624.75</v>
      </c>
      <c r="C356">
        <v>110.150002</v>
      </c>
      <c r="D356" s="3">
        <f t="shared" si="55"/>
        <v>1.3301999672796772E-3</v>
      </c>
      <c r="E356" s="3">
        <f t="shared" si="55"/>
        <v>-5.966587112171795E-3</v>
      </c>
      <c r="F356" s="3">
        <f t="shared" si="55"/>
        <v>5.110010223925876E-3</v>
      </c>
      <c r="G356" s="4">
        <f t="shared" si="51"/>
        <v>-3.048932114514224E-5</v>
      </c>
      <c r="H356">
        <f t="shared" si="52"/>
        <v>3.5600161767134564E-5</v>
      </c>
      <c r="I356">
        <f t="shared" si="52"/>
        <v>2.6112204488626983E-5</v>
      </c>
      <c r="J356">
        <f t="shared" si="53"/>
        <v>0</v>
      </c>
      <c r="K356" s="4">
        <f t="shared" si="54"/>
        <v>1.3301999672796772E-3</v>
      </c>
      <c r="L356">
        <f t="shared" si="56"/>
        <v>1.7694319529508542E-6</v>
      </c>
      <c r="M356">
        <f t="shared" si="57"/>
        <v>-13.244851993424001</v>
      </c>
      <c r="N356">
        <f t="shared" si="58"/>
        <v>1.3301999672796772E-3</v>
      </c>
      <c r="O356" s="4">
        <f t="shared" si="59"/>
        <v>5.6926448246768415E-5</v>
      </c>
      <c r="P356" s="3">
        <f t="shared" si="60"/>
        <v>1.3422598577973322E-3</v>
      </c>
    </row>
    <row r="357" spans="1:16" x14ac:dyDescent="0.25">
      <c r="A357">
        <v>7.2139290000000003</v>
      </c>
      <c r="B357">
        <v>624.75</v>
      </c>
      <c r="C357">
        <v>109.029999</v>
      </c>
      <c r="D357" s="3">
        <f t="shared" si="55"/>
        <v>-6.199261626611885E-3</v>
      </c>
      <c r="E357" s="3">
        <f t="shared" si="55"/>
        <v>0</v>
      </c>
      <c r="F357" s="3">
        <f t="shared" si="55"/>
        <v>-1.0167979842614971E-2</v>
      </c>
      <c r="G357" s="4">
        <f t="shared" si="51"/>
        <v>0</v>
      </c>
      <c r="H357">
        <f t="shared" si="52"/>
        <v>0</v>
      </c>
      <c r="I357">
        <f t="shared" si="52"/>
        <v>1.0338781407982438E-4</v>
      </c>
      <c r="J357">
        <f t="shared" si="53"/>
        <v>0</v>
      </c>
      <c r="K357" s="4">
        <f t="shared" si="54"/>
        <v>-6.199261626611885E-3</v>
      </c>
      <c r="L357">
        <f t="shared" si="56"/>
        <v>3.8430844715182632E-5</v>
      </c>
      <c r="M357">
        <f t="shared" si="57"/>
        <v>-10.166650173010236</v>
      </c>
      <c r="N357">
        <f t="shared" si="58"/>
        <v>6.199261626611885E-3</v>
      </c>
      <c r="O357" s="4">
        <f t="shared" si="59"/>
        <v>1.7694319529508542E-6</v>
      </c>
      <c r="P357" s="3">
        <f t="shared" si="60"/>
        <v>5.6926448246768415E-5</v>
      </c>
    </row>
    <row r="358" spans="1:16" x14ac:dyDescent="0.25">
      <c r="A358">
        <v>7.3017859999999999</v>
      </c>
      <c r="B358">
        <v>611</v>
      </c>
      <c r="C358">
        <v>109.620003</v>
      </c>
      <c r="D358" s="3">
        <f t="shared" si="55"/>
        <v>1.2178800207210294E-2</v>
      </c>
      <c r="E358" s="3">
        <f t="shared" si="55"/>
        <v>-2.2008803521408549E-2</v>
      </c>
      <c r="F358" s="3">
        <f t="shared" si="55"/>
        <v>5.411391409808175E-3</v>
      </c>
      <c r="G358" s="4">
        <f t="shared" si="51"/>
        <v>-1.1909825031590614E-4</v>
      </c>
      <c r="H358">
        <f t="shared" si="52"/>
        <v>4.8438743244396532E-4</v>
      </c>
      <c r="I358">
        <f t="shared" si="52"/>
        <v>2.9283156990145707E-5</v>
      </c>
      <c r="J358">
        <f t="shared" si="53"/>
        <v>0</v>
      </c>
      <c r="K358" s="4">
        <f t="shared" si="54"/>
        <v>1.2178800207210294E-2</v>
      </c>
      <c r="L358">
        <f t="shared" si="56"/>
        <v>1.483231744871455E-4</v>
      </c>
      <c r="M358">
        <f t="shared" si="57"/>
        <v>-8.8161170534149722</v>
      </c>
      <c r="N358">
        <f t="shared" si="58"/>
        <v>1.2178800207210294E-2</v>
      </c>
      <c r="O358" s="4">
        <f t="shared" si="59"/>
        <v>3.8430844715182632E-5</v>
      </c>
      <c r="P358" s="3">
        <f t="shared" si="60"/>
        <v>1.7694319529508542E-6</v>
      </c>
    </row>
    <row r="359" spans="1:16" x14ac:dyDescent="0.25">
      <c r="A359">
        <v>7.3796429999999997</v>
      </c>
      <c r="B359">
        <v>628.5</v>
      </c>
      <c r="C359">
        <v>111.209999</v>
      </c>
      <c r="D359" s="3">
        <f t="shared" si="55"/>
        <v>1.0662733747606401E-2</v>
      </c>
      <c r="E359" s="3">
        <f t="shared" si="55"/>
        <v>2.8641571194762738E-2</v>
      </c>
      <c r="F359" s="3">
        <f t="shared" si="55"/>
        <v>1.4504615549043587E-2</v>
      </c>
      <c r="G359" s="4">
        <f t="shared" si="51"/>
        <v>4.1543497890059454E-4</v>
      </c>
      <c r="H359">
        <f t="shared" si="52"/>
        <v>8.203396005046626E-4</v>
      </c>
      <c r="I359">
        <f t="shared" si="52"/>
        <v>2.1038387222555699E-4</v>
      </c>
      <c r="J359">
        <f t="shared" si="53"/>
        <v>0</v>
      </c>
      <c r="K359" s="4">
        <f t="shared" si="54"/>
        <v>1.0662733747606401E-2</v>
      </c>
      <c r="L359">
        <f t="shared" si="56"/>
        <v>1.1369389097234444E-4</v>
      </c>
      <c r="M359">
        <f t="shared" si="57"/>
        <v>-9.0820008880061867</v>
      </c>
      <c r="N359">
        <f t="shared" si="58"/>
        <v>1.0662733747606401E-2</v>
      </c>
      <c r="O359" s="4">
        <f t="shared" si="59"/>
        <v>1.483231744871455E-4</v>
      </c>
      <c r="P359" s="3">
        <f t="shared" si="60"/>
        <v>3.8430844715182632E-5</v>
      </c>
    </row>
    <row r="360" spans="1:16" x14ac:dyDescent="0.25">
      <c r="A360">
        <v>7.3928570000000002</v>
      </c>
      <c r="B360">
        <v>631.25</v>
      </c>
      <c r="C360">
        <v>111.339996</v>
      </c>
      <c r="D360" s="3">
        <f t="shared" si="55"/>
        <v>1.7906015236781592E-3</v>
      </c>
      <c r="E360" s="3">
        <f t="shared" si="55"/>
        <v>4.3754972155927163E-3</v>
      </c>
      <c r="F360" s="3">
        <f t="shared" si="55"/>
        <v>1.1689326604527039E-3</v>
      </c>
      <c r="G360" s="4">
        <f t="shared" si="51"/>
        <v>5.1146616010261922E-6</v>
      </c>
      <c r="H360">
        <f t="shared" si="52"/>
        <v>1.9144975883659613E-5</v>
      </c>
      <c r="I360">
        <f t="shared" si="52"/>
        <v>1.3664035646730365E-6</v>
      </c>
      <c r="J360">
        <f t="shared" si="53"/>
        <v>0</v>
      </c>
      <c r="K360" s="4">
        <f t="shared" si="54"/>
        <v>1.7906015236781592E-3</v>
      </c>
      <c r="L360">
        <f t="shared" si="56"/>
        <v>3.2062538165985451E-6</v>
      </c>
      <c r="M360">
        <f t="shared" si="57"/>
        <v>-12.650407337665921</v>
      </c>
      <c r="N360">
        <f t="shared" si="58"/>
        <v>1.7906015236781592E-3</v>
      </c>
      <c r="O360" s="4">
        <f t="shared" si="59"/>
        <v>1.1369389097234444E-4</v>
      </c>
      <c r="P360" s="3">
        <f t="shared" si="60"/>
        <v>1.483231744871455E-4</v>
      </c>
    </row>
    <row r="361" spans="1:16" x14ac:dyDescent="0.25">
      <c r="A361">
        <v>7.3557139999999999</v>
      </c>
      <c r="B361">
        <v>643</v>
      </c>
      <c r="C361">
        <v>111.269997</v>
      </c>
      <c r="D361" s="3">
        <f t="shared" si="55"/>
        <v>-5.0241740101290011E-3</v>
      </c>
      <c r="E361" s="3">
        <f t="shared" si="55"/>
        <v>1.861386138613863E-2</v>
      </c>
      <c r="F361" s="3">
        <f t="shared" si="55"/>
        <v>-6.2869590906033945E-4</v>
      </c>
      <c r="G361" s="4">
        <f t="shared" si="51"/>
        <v>-1.1702458505281576E-5</v>
      </c>
      <c r="H361">
        <f t="shared" si="52"/>
        <v>3.4647583570238274E-4</v>
      </c>
      <c r="I361">
        <f t="shared" si="52"/>
        <v>3.9525854606920664E-7</v>
      </c>
      <c r="J361">
        <f t="shared" si="53"/>
        <v>0</v>
      </c>
      <c r="K361" s="4">
        <f t="shared" si="54"/>
        <v>-5.0241740101290011E-3</v>
      </c>
      <c r="L361">
        <f t="shared" si="56"/>
        <v>2.5242324484055727E-5</v>
      </c>
      <c r="M361">
        <f t="shared" si="57"/>
        <v>-10.586988429283918</v>
      </c>
      <c r="N361">
        <f t="shared" si="58"/>
        <v>5.0241740101290011E-3</v>
      </c>
      <c r="O361" s="4">
        <f t="shared" si="59"/>
        <v>3.2062538165985451E-6</v>
      </c>
      <c r="P361" s="3">
        <f t="shared" si="60"/>
        <v>1.1369389097234444E-4</v>
      </c>
    </row>
    <row r="362" spans="1:16" x14ac:dyDescent="0.25">
      <c r="A362">
        <v>7.1610709999999997</v>
      </c>
      <c r="B362">
        <v>621</v>
      </c>
      <c r="C362">
        <v>109.82</v>
      </c>
      <c r="D362" s="3">
        <f t="shared" si="55"/>
        <v>-2.6461469274090876E-2</v>
      </c>
      <c r="E362" s="3">
        <f t="shared" si="55"/>
        <v>-3.4214618973561484E-2</v>
      </c>
      <c r="F362" s="3">
        <f t="shared" si="55"/>
        <v>-1.3031338537737303E-2</v>
      </c>
      <c r="G362" s="4">
        <f t="shared" si="51"/>
        <v>4.4586228278416966E-4</v>
      </c>
      <c r="H362">
        <f t="shared" si="52"/>
        <v>1.1706401515059934E-3</v>
      </c>
      <c r="I362">
        <f t="shared" si="52"/>
        <v>1.6981578408511739E-4</v>
      </c>
      <c r="J362">
        <f t="shared" si="53"/>
        <v>0</v>
      </c>
      <c r="K362" s="4">
        <f t="shared" si="54"/>
        <v>-2.6461469274090876E-2</v>
      </c>
      <c r="L362">
        <f t="shared" si="56"/>
        <v>7.002093561436555E-4</v>
      </c>
      <c r="M362">
        <f t="shared" si="57"/>
        <v>-7.2641311874312162</v>
      </c>
      <c r="N362">
        <f t="shared" si="58"/>
        <v>2.6461469274090876E-2</v>
      </c>
      <c r="O362" s="4">
        <f t="shared" si="59"/>
        <v>2.5242324484055727E-5</v>
      </c>
      <c r="P362" s="3">
        <f t="shared" si="60"/>
        <v>3.2062538165985451E-6</v>
      </c>
    </row>
    <row r="363" spans="1:16" x14ac:dyDescent="0.25">
      <c r="A363">
        <v>7.14</v>
      </c>
      <c r="B363">
        <v>609.25</v>
      </c>
      <c r="C363">
        <v>109.43</v>
      </c>
      <c r="D363" s="3">
        <f t="shared" si="55"/>
        <v>-2.9424369622923496E-3</v>
      </c>
      <c r="E363" s="3">
        <f t="shared" si="55"/>
        <v>-1.8921095008051503E-2</v>
      </c>
      <c r="F363" s="3">
        <f t="shared" si="55"/>
        <v>-3.5512657075212894E-3</v>
      </c>
      <c r="G363" s="4">
        <f t="shared" si="51"/>
        <v>6.719383585084556E-5</v>
      </c>
      <c r="H363">
        <f t="shared" si="52"/>
        <v>3.5800783630371148E-4</v>
      </c>
      <c r="I363">
        <f t="shared" si="52"/>
        <v>1.2611488125416684E-5</v>
      </c>
      <c r="J363">
        <f t="shared" si="53"/>
        <v>0</v>
      </c>
      <c r="K363" s="4">
        <f t="shared" si="54"/>
        <v>-2.9424369622923496E-3</v>
      </c>
      <c r="L363">
        <f t="shared" si="56"/>
        <v>8.6579352770642293E-6</v>
      </c>
      <c r="M363">
        <f t="shared" si="57"/>
        <v>-11.657034284478984</v>
      </c>
      <c r="N363">
        <f t="shared" si="58"/>
        <v>2.9424369622923496E-3</v>
      </c>
      <c r="O363" s="4">
        <f t="shared" si="59"/>
        <v>7.002093561436555E-4</v>
      </c>
      <c r="P363" s="3">
        <f t="shared" si="60"/>
        <v>2.5242324484055727E-5</v>
      </c>
    </row>
    <row r="364" spans="1:16" x14ac:dyDescent="0.25">
      <c r="A364">
        <v>7.3528570000000002</v>
      </c>
      <c r="B364">
        <v>628.25</v>
      </c>
      <c r="C364">
        <v>110.82</v>
      </c>
      <c r="D364" s="3">
        <f t="shared" si="55"/>
        <v>2.9811904761904762E-2</v>
      </c>
      <c r="E364" s="3">
        <f t="shared" si="55"/>
        <v>3.1185884283955634E-2</v>
      </c>
      <c r="F364" s="3">
        <f t="shared" si="55"/>
        <v>1.2702184044594667E-2</v>
      </c>
      <c r="G364" s="4">
        <f t="shared" si="51"/>
        <v>3.9612884176823681E-4</v>
      </c>
      <c r="H364">
        <f t="shared" si="52"/>
        <v>9.7255937857227098E-4</v>
      </c>
      <c r="I364">
        <f t="shared" si="52"/>
        <v>1.6134547950275531E-4</v>
      </c>
      <c r="J364">
        <f t="shared" si="53"/>
        <v>0</v>
      </c>
      <c r="K364" s="4">
        <f t="shared" si="54"/>
        <v>2.9811904761904762E-2</v>
      </c>
      <c r="L364">
        <f t="shared" si="56"/>
        <v>8.8874966553287977E-4</v>
      </c>
      <c r="M364">
        <f t="shared" si="57"/>
        <v>-7.0256949531812065</v>
      </c>
      <c r="N364">
        <f t="shared" si="58"/>
        <v>2.9811904761904762E-2</v>
      </c>
      <c r="O364" s="4">
        <f t="shared" si="59"/>
        <v>8.6579352770642293E-6</v>
      </c>
      <c r="P364" s="3">
        <f t="shared" si="60"/>
        <v>7.002093561436555E-4</v>
      </c>
    </row>
    <row r="365" spans="1:16" x14ac:dyDescent="0.25">
      <c r="A365">
        <v>7.3014289999999997</v>
      </c>
      <c r="B365">
        <v>601.75</v>
      </c>
      <c r="C365">
        <v>110.989998</v>
      </c>
      <c r="D365" s="3">
        <f t="shared" si="55"/>
        <v>-6.9942880706098665E-3</v>
      </c>
      <c r="E365" s="3">
        <f t="shared" si="55"/>
        <v>-4.2180660565061645E-2</v>
      </c>
      <c r="F365" s="3">
        <f t="shared" si="55"/>
        <v>1.5340010828370776E-3</v>
      </c>
      <c r="G365" s="4">
        <f t="shared" si="51"/>
        <v>-6.4705178981587782E-5</v>
      </c>
      <c r="H365">
        <f t="shared" si="52"/>
        <v>1.7792081257049467E-3</v>
      </c>
      <c r="I365">
        <f t="shared" si="52"/>
        <v>2.3531593221453265E-6</v>
      </c>
      <c r="J365">
        <f t="shared" si="53"/>
        <v>0</v>
      </c>
      <c r="K365" s="4">
        <f t="shared" si="54"/>
        <v>-6.9942880706098665E-3</v>
      </c>
      <c r="L365">
        <f t="shared" si="56"/>
        <v>4.892006561467549E-5</v>
      </c>
      <c r="M365">
        <f t="shared" si="57"/>
        <v>-9.9253229058813712</v>
      </c>
      <c r="N365">
        <f t="shared" si="58"/>
        <v>6.9942880706098665E-3</v>
      </c>
      <c r="O365" s="4">
        <f t="shared" si="59"/>
        <v>8.8874966553287977E-4</v>
      </c>
      <c r="P365" s="3">
        <f t="shared" si="60"/>
        <v>8.6579352770642293E-6</v>
      </c>
    </row>
    <row r="366" spans="1:16" x14ac:dyDescent="0.25">
      <c r="A366">
        <v>7.2925000000000004</v>
      </c>
      <c r="B366">
        <v>609.25</v>
      </c>
      <c r="C366">
        <v>111.379997</v>
      </c>
      <c r="D366" s="3">
        <f t="shared" si="55"/>
        <v>-1.2229112958571653E-3</v>
      </c>
      <c r="E366" s="3">
        <f t="shared" si="55"/>
        <v>1.2463647694225255E-2</v>
      </c>
      <c r="F366" s="3">
        <f t="shared" si="55"/>
        <v>3.5138211282785825E-3</v>
      </c>
      <c r="G366" s="4">
        <f t="shared" si="51"/>
        <v>4.3795028603389341E-5</v>
      </c>
      <c r="H366">
        <f t="shared" si="52"/>
        <v>1.5534251384576652E-4</v>
      </c>
      <c r="I366">
        <f t="shared" si="52"/>
        <v>1.234693892153697E-5</v>
      </c>
      <c r="J366">
        <f t="shared" si="53"/>
        <v>0</v>
      </c>
      <c r="K366" s="4">
        <f t="shared" si="54"/>
        <v>-1.2229112958571653E-3</v>
      </c>
      <c r="L366">
        <f t="shared" si="56"/>
        <v>1.4955120375350513E-6</v>
      </c>
      <c r="M366">
        <f t="shared" si="57"/>
        <v>-13.413041909737922</v>
      </c>
      <c r="N366">
        <f t="shared" si="58"/>
        <v>1.2229112958571653E-3</v>
      </c>
      <c r="O366" s="4">
        <f t="shared" si="59"/>
        <v>4.892006561467549E-5</v>
      </c>
      <c r="P366" s="3">
        <f t="shared" si="60"/>
        <v>8.8874966553287977E-4</v>
      </c>
    </row>
    <row r="367" spans="1:16" x14ac:dyDescent="0.25">
      <c r="A367">
        <v>7.1639290000000004</v>
      </c>
      <c r="B367">
        <v>605</v>
      </c>
      <c r="C367">
        <v>109.57</v>
      </c>
      <c r="D367" s="3">
        <f t="shared" si="55"/>
        <v>-1.7630579362358567E-2</v>
      </c>
      <c r="E367" s="3">
        <f t="shared" si="55"/>
        <v>-6.9757899056216432E-3</v>
      </c>
      <c r="F367" s="3">
        <f t="shared" si="55"/>
        <v>-1.6250646873334107E-2</v>
      </c>
      <c r="G367" s="4">
        <f t="shared" si="51"/>
        <v>1.1336109841882599E-4</v>
      </c>
      <c r="H367">
        <f t="shared" si="52"/>
        <v>4.8661644807372814E-5</v>
      </c>
      <c r="I367">
        <f t="shared" si="52"/>
        <v>2.6408352380180361E-4</v>
      </c>
      <c r="J367">
        <f t="shared" si="53"/>
        <v>0</v>
      </c>
      <c r="K367" s="4">
        <f t="shared" si="54"/>
        <v>-1.7630579362358567E-2</v>
      </c>
      <c r="L367">
        <f t="shared" si="56"/>
        <v>3.108373286524238E-4</v>
      </c>
      <c r="M367">
        <f t="shared" si="57"/>
        <v>-8.0762408416235374</v>
      </c>
      <c r="N367">
        <f t="shared" si="58"/>
        <v>1.7630579362358567E-2</v>
      </c>
      <c r="O367" s="4">
        <f t="shared" si="59"/>
        <v>1.4955120375350513E-6</v>
      </c>
      <c r="P367" s="3">
        <f t="shared" si="60"/>
        <v>4.892006561467549E-5</v>
      </c>
    </row>
    <row r="368" spans="1:16" x14ac:dyDescent="0.25">
      <c r="A368">
        <v>7.1396430000000004</v>
      </c>
      <c r="B368">
        <v>614.25</v>
      </c>
      <c r="C368">
        <v>109.94000200000001</v>
      </c>
      <c r="D368" s="3">
        <f t="shared" si="55"/>
        <v>-3.3900391810136599E-3</v>
      </c>
      <c r="E368" s="3">
        <f t="shared" si="55"/>
        <v>1.528925619834709E-2</v>
      </c>
      <c r="F368" s="3">
        <f t="shared" si="55"/>
        <v>3.376854978552668E-3</v>
      </c>
      <c r="G368" s="4">
        <f t="shared" si="51"/>
        <v>5.1629600911755607E-5</v>
      </c>
      <c r="H368">
        <f t="shared" si="52"/>
        <v>2.3376135509869491E-4</v>
      </c>
      <c r="I368">
        <f t="shared" si="52"/>
        <v>1.140314954617594E-5</v>
      </c>
      <c r="J368">
        <f t="shared" si="53"/>
        <v>0</v>
      </c>
      <c r="K368" s="4">
        <f t="shared" si="54"/>
        <v>-3.3900391810136599E-3</v>
      </c>
      <c r="L368">
        <f t="shared" si="56"/>
        <v>1.1492365648807766E-5</v>
      </c>
      <c r="M368">
        <f t="shared" si="57"/>
        <v>-11.373827599670861</v>
      </c>
      <c r="N368">
        <f t="shared" si="58"/>
        <v>3.3900391810136599E-3</v>
      </c>
      <c r="O368" s="4">
        <f t="shared" si="59"/>
        <v>3.108373286524238E-4</v>
      </c>
      <c r="P368" s="3">
        <f t="shared" si="60"/>
        <v>1.4955120375350513E-6</v>
      </c>
    </row>
    <row r="369" spans="1:16" x14ac:dyDescent="0.25">
      <c r="A369">
        <v>7.034643</v>
      </c>
      <c r="B369">
        <v>633.5</v>
      </c>
      <c r="C369">
        <v>111.300003</v>
      </c>
      <c r="D369" s="3">
        <f t="shared" si="55"/>
        <v>-1.4706617683825418E-2</v>
      </c>
      <c r="E369" s="3">
        <f t="shared" si="55"/>
        <v>3.1339031339031376E-2</v>
      </c>
      <c r="F369" s="3">
        <f t="shared" si="55"/>
        <v>1.2370392716565481E-2</v>
      </c>
      <c r="G369" s="4">
        <f t="shared" si="51"/>
        <v>3.8767612502057109E-4</v>
      </c>
      <c r="H369">
        <f t="shared" si="52"/>
        <v>9.8213488526879074E-4</v>
      </c>
      <c r="I369">
        <f t="shared" si="52"/>
        <v>1.530266159620563E-4</v>
      </c>
      <c r="J369">
        <f t="shared" si="53"/>
        <v>0</v>
      </c>
      <c r="K369" s="4">
        <f t="shared" si="54"/>
        <v>-1.4706617683825418E-2</v>
      </c>
      <c r="L369">
        <f t="shared" si="56"/>
        <v>2.1628460369820651E-4</v>
      </c>
      <c r="M369">
        <f t="shared" si="57"/>
        <v>-8.4389154078521234</v>
      </c>
      <c r="N369">
        <f t="shared" si="58"/>
        <v>1.4706617683825418E-2</v>
      </c>
      <c r="O369" s="4">
        <f t="shared" si="59"/>
        <v>1.1492365648807766E-5</v>
      </c>
      <c r="P369" s="3">
        <f t="shared" si="60"/>
        <v>3.108373286524238E-4</v>
      </c>
    </row>
    <row r="370" spans="1:16" x14ac:dyDescent="0.25">
      <c r="A370">
        <v>7.0082139999999997</v>
      </c>
      <c r="B370">
        <v>617.5</v>
      </c>
      <c r="C370">
        <v>111.25</v>
      </c>
      <c r="D370" s="3">
        <f t="shared" si="55"/>
        <v>-3.7569781437380989E-3</v>
      </c>
      <c r="E370" s="3">
        <f t="shared" si="55"/>
        <v>-2.52565114443567E-2</v>
      </c>
      <c r="F370" s="3">
        <f t="shared" si="55"/>
        <v>-4.4926324036131948E-4</v>
      </c>
      <c r="G370" s="4">
        <f t="shared" si="51"/>
        <v>1.1346822171714441E-5</v>
      </c>
      <c r="H370">
        <f t="shared" si="52"/>
        <v>6.378913703389209E-4</v>
      </c>
      <c r="I370">
        <f t="shared" si="52"/>
        <v>2.0183745913995272E-7</v>
      </c>
      <c r="J370">
        <f t="shared" si="53"/>
        <v>0</v>
      </c>
      <c r="K370" s="4">
        <f t="shared" si="54"/>
        <v>-3.7569781437380989E-3</v>
      </c>
      <c r="L370">
        <f t="shared" si="56"/>
        <v>1.4114884772525772E-5</v>
      </c>
      <c r="M370">
        <f t="shared" si="57"/>
        <v>-11.168280659768886</v>
      </c>
      <c r="N370">
        <f t="shared" si="58"/>
        <v>3.7569781437380989E-3</v>
      </c>
      <c r="O370" s="4">
        <f t="shared" si="59"/>
        <v>2.1628460369820651E-4</v>
      </c>
      <c r="P370" s="3">
        <f t="shared" si="60"/>
        <v>1.1492365648807766E-5</v>
      </c>
    </row>
    <row r="371" spans="1:16" x14ac:dyDescent="0.25">
      <c r="A371">
        <v>7.0171429999999999</v>
      </c>
      <c r="B371">
        <v>620.25</v>
      </c>
      <c r="C371">
        <v>110.379997</v>
      </c>
      <c r="D371" s="3">
        <f t="shared" si="55"/>
        <v>1.2740763909322439E-3</v>
      </c>
      <c r="E371" s="3">
        <f t="shared" si="55"/>
        <v>4.4534412955465896E-3</v>
      </c>
      <c r="F371" s="3">
        <f t="shared" si="55"/>
        <v>-7.8202516853932424E-3</v>
      </c>
      <c r="G371" s="4">
        <f t="shared" si="51"/>
        <v>-3.4827031797298082E-5</v>
      </c>
      <c r="H371">
        <f t="shared" si="52"/>
        <v>1.9833139372879687E-5</v>
      </c>
      <c r="I371">
        <f t="shared" si="52"/>
        <v>6.1156336422895844E-5</v>
      </c>
      <c r="J371">
        <f t="shared" si="53"/>
        <v>0</v>
      </c>
      <c r="K371" s="4">
        <f t="shared" si="54"/>
        <v>1.2740763909322439E-3</v>
      </c>
      <c r="L371">
        <f t="shared" si="56"/>
        <v>1.6232706499309319E-6</v>
      </c>
      <c r="M371">
        <f t="shared" si="57"/>
        <v>-13.331067524289011</v>
      </c>
      <c r="N371">
        <f t="shared" si="58"/>
        <v>1.2740763909322439E-3</v>
      </c>
      <c r="O371" s="4">
        <f t="shared" si="59"/>
        <v>1.4114884772525772E-5</v>
      </c>
      <c r="P371" s="3">
        <f t="shared" si="60"/>
        <v>2.1628460369820651E-4</v>
      </c>
    </row>
    <row r="372" spans="1:16" x14ac:dyDescent="0.25">
      <c r="A372">
        <v>6.9042859999999999</v>
      </c>
      <c r="B372">
        <v>621.75</v>
      </c>
      <c r="C372">
        <v>111.010002</v>
      </c>
      <c r="D372" s="3">
        <f t="shared" si="55"/>
        <v>-1.6083041203521109E-2</v>
      </c>
      <c r="E372" s="3">
        <f t="shared" si="55"/>
        <v>2.4183796856105388E-3</v>
      </c>
      <c r="F372" s="3">
        <f t="shared" si="55"/>
        <v>5.707601169802512E-3</v>
      </c>
      <c r="G372" s="4">
        <f t="shared" si="51"/>
        <v>1.3803146722617342E-5</v>
      </c>
      <c r="H372">
        <f t="shared" si="52"/>
        <v>5.8485603037737289E-6</v>
      </c>
      <c r="I372">
        <f t="shared" si="52"/>
        <v>3.2576711113531003E-5</v>
      </c>
      <c r="J372">
        <f t="shared" si="53"/>
        <v>0</v>
      </c>
      <c r="K372" s="4">
        <f t="shared" si="54"/>
        <v>-1.6083041203521109E-2</v>
      </c>
      <c r="L372">
        <f t="shared" si="56"/>
        <v>2.5866421435415772E-4</v>
      </c>
      <c r="M372">
        <f t="shared" si="57"/>
        <v>-8.2599798070837025</v>
      </c>
      <c r="N372">
        <f t="shared" si="58"/>
        <v>1.6083041203521109E-2</v>
      </c>
      <c r="O372" s="4">
        <f t="shared" si="59"/>
        <v>1.6232706499309319E-6</v>
      </c>
      <c r="P372" s="3">
        <f t="shared" si="60"/>
        <v>1.4114884772525772E-5</v>
      </c>
    </row>
    <row r="373" spans="1:16" x14ac:dyDescent="0.25">
      <c r="A373">
        <v>6.7482139999999999</v>
      </c>
      <c r="B373">
        <v>609.25</v>
      </c>
      <c r="C373">
        <v>110.839996</v>
      </c>
      <c r="D373" s="3">
        <f t="shared" si="55"/>
        <v>-2.2605089070759865E-2</v>
      </c>
      <c r="E373" s="3">
        <f t="shared" si="55"/>
        <v>-2.010454362685965E-2</v>
      </c>
      <c r="F373" s="3">
        <f t="shared" si="55"/>
        <v>-1.5314475897406643E-3</v>
      </c>
      <c r="G373" s="4">
        <f t="shared" si="51"/>
        <v>3.0789054880190242E-5</v>
      </c>
      <c r="H373">
        <f t="shared" si="52"/>
        <v>4.0419267444430297E-4</v>
      </c>
      <c r="I373">
        <f t="shared" si="52"/>
        <v>2.34533172012249E-6</v>
      </c>
      <c r="J373">
        <f t="shared" si="53"/>
        <v>0</v>
      </c>
      <c r="K373" s="4">
        <f t="shared" si="54"/>
        <v>-2.2605089070759865E-2</v>
      </c>
      <c r="L373">
        <f t="shared" si="56"/>
        <v>5.1099005189698715E-4</v>
      </c>
      <c r="M373">
        <f t="shared" si="57"/>
        <v>-7.5791604358620344</v>
      </c>
      <c r="N373">
        <f t="shared" si="58"/>
        <v>2.2605089070759865E-2</v>
      </c>
      <c r="O373" s="4">
        <f t="shared" si="59"/>
        <v>2.5866421435415772E-4</v>
      </c>
      <c r="P373" s="3">
        <f t="shared" si="60"/>
        <v>1.6232706499309319E-6</v>
      </c>
    </row>
    <row r="374" spans="1:16" x14ac:dyDescent="0.25">
      <c r="A374">
        <v>6.7810709999999998</v>
      </c>
      <c r="B374">
        <v>602</v>
      </c>
      <c r="C374">
        <v>109.610001</v>
      </c>
      <c r="D374" s="3">
        <f t="shared" si="55"/>
        <v>4.8689920029210132E-3</v>
      </c>
      <c r="E374" s="3">
        <f t="shared" si="55"/>
        <v>-1.1899876897825235E-2</v>
      </c>
      <c r="F374" s="3">
        <f t="shared" si="55"/>
        <v>-1.1097032157958653E-2</v>
      </c>
      <c r="G374" s="4">
        <f t="shared" si="51"/>
        <v>1.3205331661091587E-4</v>
      </c>
      <c r="H374">
        <f t="shared" si="52"/>
        <v>1.4160707018339471E-4</v>
      </c>
      <c r="I374">
        <f t="shared" si="52"/>
        <v>1.2314412271476847E-4</v>
      </c>
      <c r="J374">
        <f t="shared" si="53"/>
        <v>0</v>
      </c>
      <c r="K374" s="4">
        <f t="shared" si="54"/>
        <v>4.8689920029210132E-3</v>
      </c>
      <c r="L374">
        <f t="shared" si="56"/>
        <v>2.370708312450878E-5</v>
      </c>
      <c r="M374">
        <f t="shared" si="57"/>
        <v>-10.64973668846171</v>
      </c>
      <c r="N374">
        <f t="shared" si="58"/>
        <v>4.8689920029210132E-3</v>
      </c>
      <c r="O374" s="4">
        <f t="shared" si="59"/>
        <v>5.1099005189698715E-4</v>
      </c>
      <c r="P374" s="3">
        <f t="shared" si="60"/>
        <v>2.5866421435415772E-4</v>
      </c>
    </row>
    <row r="375" spans="1:16" x14ac:dyDescent="0.25">
      <c r="A375">
        <v>7.0642860000000001</v>
      </c>
      <c r="B375">
        <v>595.5</v>
      </c>
      <c r="C375">
        <v>110.019997</v>
      </c>
      <c r="D375" s="3">
        <f t="shared" si="55"/>
        <v>4.1765526419056842E-2</v>
      </c>
      <c r="E375" s="3">
        <f t="shared" si="55"/>
        <v>-1.0797342192691017E-2</v>
      </c>
      <c r="F375" s="3">
        <f t="shared" si="55"/>
        <v>3.7404980956072809E-3</v>
      </c>
      <c r="G375" s="4">
        <f t="shared" si="51"/>
        <v>-4.0387437909380895E-5</v>
      </c>
      <c r="H375">
        <f t="shared" si="52"/>
        <v>1.1658259842606566E-4</v>
      </c>
      <c r="I375">
        <f t="shared" si="52"/>
        <v>1.3991326003241696E-5</v>
      </c>
      <c r="J375">
        <f t="shared" si="53"/>
        <v>0</v>
      </c>
      <c r="K375" s="4">
        <f t="shared" si="54"/>
        <v>4.1765526419056842E-2</v>
      </c>
      <c r="L375">
        <f t="shared" si="56"/>
        <v>1.7443591970609351E-3</v>
      </c>
      <c r="M375">
        <f t="shared" si="57"/>
        <v>-6.3513680130850227</v>
      </c>
      <c r="N375">
        <f t="shared" si="58"/>
        <v>4.1765526419056842E-2</v>
      </c>
      <c r="O375" s="4">
        <f t="shared" si="59"/>
        <v>2.370708312450878E-5</v>
      </c>
      <c r="P375" s="3">
        <f t="shared" si="60"/>
        <v>5.1099005189698715E-4</v>
      </c>
    </row>
    <row r="376" spans="1:16" x14ac:dyDescent="0.25">
      <c r="A376">
        <v>7.0153569999999998</v>
      </c>
      <c r="B376">
        <v>595.5</v>
      </c>
      <c r="C376">
        <v>110.639999</v>
      </c>
      <c r="D376" s="3">
        <f t="shared" si="55"/>
        <v>-6.9262484559656778E-3</v>
      </c>
      <c r="E376" s="3">
        <f t="shared" si="55"/>
        <v>0</v>
      </c>
      <c r="F376" s="3">
        <f t="shared" si="55"/>
        <v>5.6353573614440489E-3</v>
      </c>
      <c r="G376" s="4">
        <f t="shared" si="51"/>
        <v>0</v>
      </c>
      <c r="H376">
        <f t="shared" si="52"/>
        <v>0</v>
      </c>
      <c r="I376">
        <f t="shared" si="52"/>
        <v>3.1757252591181635E-5</v>
      </c>
      <c r="J376">
        <f t="shared" si="53"/>
        <v>0</v>
      </c>
      <c r="K376" s="4">
        <f t="shared" si="54"/>
        <v>-6.9262484559656778E-3</v>
      </c>
      <c r="L376">
        <f t="shared" si="56"/>
        <v>4.7972917673766939E-5</v>
      </c>
      <c r="M376">
        <f t="shared" si="57"/>
        <v>-9.9448739214154909</v>
      </c>
      <c r="N376">
        <f t="shared" si="58"/>
        <v>6.9262484559656778E-3</v>
      </c>
      <c r="O376" s="4">
        <f t="shared" si="59"/>
        <v>1.7443591970609351E-3</v>
      </c>
      <c r="P376" s="3">
        <f t="shared" si="60"/>
        <v>2.370708312450878E-5</v>
      </c>
    </row>
    <row r="377" spans="1:16" x14ac:dyDescent="0.25">
      <c r="A377">
        <v>6.9524999999999997</v>
      </c>
      <c r="B377">
        <v>582</v>
      </c>
      <c r="C377">
        <v>111.110001</v>
      </c>
      <c r="D377" s="3">
        <f t="shared" si="55"/>
        <v>-8.9599146558044795E-3</v>
      </c>
      <c r="E377" s="3">
        <f t="shared" si="55"/>
        <v>-2.267002518891692E-2</v>
      </c>
      <c r="F377" s="3">
        <f t="shared" si="55"/>
        <v>4.2480296840927689E-3</v>
      </c>
      <c r="G377" s="4">
        <f t="shared" si="51"/>
        <v>-9.6302939941649864E-5</v>
      </c>
      <c r="H377">
        <f t="shared" si="52"/>
        <v>5.1393004206612761E-4</v>
      </c>
      <c r="I377">
        <f t="shared" si="52"/>
        <v>1.8045756196933309E-5</v>
      </c>
      <c r="J377">
        <f t="shared" si="53"/>
        <v>0</v>
      </c>
      <c r="K377" s="4">
        <f t="shared" si="54"/>
        <v>-8.9599146558044795E-3</v>
      </c>
      <c r="L377">
        <f t="shared" si="56"/>
        <v>8.0280070639299908E-5</v>
      </c>
      <c r="M377">
        <f t="shared" si="57"/>
        <v>-9.4299891541249661</v>
      </c>
      <c r="N377">
        <f t="shared" si="58"/>
        <v>8.9599146558044795E-3</v>
      </c>
      <c r="O377" s="4">
        <f t="shared" si="59"/>
        <v>4.7972917673766939E-5</v>
      </c>
      <c r="P377" s="3">
        <f t="shared" si="60"/>
        <v>1.7443591970609351E-3</v>
      </c>
    </row>
    <row r="378" spans="1:16" x14ac:dyDescent="0.25">
      <c r="A378">
        <v>7.0350000000000001</v>
      </c>
      <c r="B378">
        <v>588.25</v>
      </c>
      <c r="C378">
        <v>111.870003</v>
      </c>
      <c r="D378" s="3">
        <f t="shared" si="55"/>
        <v>1.1866235167206085E-2</v>
      </c>
      <c r="E378" s="3">
        <f t="shared" si="55"/>
        <v>1.0738831615120237E-2</v>
      </c>
      <c r="F378" s="3">
        <f t="shared" si="55"/>
        <v>6.8400863393025535E-3</v>
      </c>
      <c r="G378" s="4">
        <f t="shared" si="51"/>
        <v>7.3454535430654314E-5</v>
      </c>
      <c r="H378">
        <f t="shared" si="52"/>
        <v>1.1532250445790591E-4</v>
      </c>
      <c r="I378">
        <f t="shared" si="52"/>
        <v>4.6786781129113407E-5</v>
      </c>
      <c r="J378">
        <f t="shared" si="53"/>
        <v>0</v>
      </c>
      <c r="K378" s="4">
        <f t="shared" si="54"/>
        <v>1.1866235167206085E-2</v>
      </c>
      <c r="L378">
        <f t="shared" si="56"/>
        <v>1.4080753704343843E-4</v>
      </c>
      <c r="M378">
        <f t="shared" si="57"/>
        <v>-8.8681165855349615</v>
      </c>
      <c r="N378">
        <f t="shared" si="58"/>
        <v>1.1866235167206085E-2</v>
      </c>
      <c r="O378" s="4">
        <f t="shared" si="59"/>
        <v>8.0280070639299908E-5</v>
      </c>
      <c r="P378" s="3">
        <f t="shared" si="60"/>
        <v>4.7972917673766939E-5</v>
      </c>
    </row>
    <row r="379" spans="1:16" x14ac:dyDescent="0.25">
      <c r="A379">
        <v>6.9346430000000003</v>
      </c>
      <c r="B379">
        <v>590.25</v>
      </c>
      <c r="C379">
        <v>111.349998</v>
      </c>
      <c r="D379" s="3">
        <f t="shared" si="55"/>
        <v>-1.4265387348969427E-2</v>
      </c>
      <c r="E379" s="3">
        <f t="shared" si="55"/>
        <v>3.399915002124887E-3</v>
      </c>
      <c r="F379" s="3">
        <f t="shared" si="55"/>
        <v>-4.6482970059453788E-3</v>
      </c>
      <c r="G379" s="4">
        <f t="shared" si="51"/>
        <v>-1.5803814724845888E-5</v>
      </c>
      <c r="H379">
        <f t="shared" si="52"/>
        <v>1.1559422021673871E-5</v>
      </c>
      <c r="I379">
        <f t="shared" si="52"/>
        <v>2.1606665055480772E-5</v>
      </c>
      <c r="J379">
        <f t="shared" si="53"/>
        <v>0</v>
      </c>
      <c r="K379" s="4">
        <f t="shared" si="54"/>
        <v>-1.4265387348969427E-2</v>
      </c>
      <c r="L379">
        <f t="shared" si="56"/>
        <v>2.0350127621613699E-4</v>
      </c>
      <c r="M379">
        <f t="shared" si="57"/>
        <v>-8.4998382817689215</v>
      </c>
      <c r="N379">
        <f t="shared" si="58"/>
        <v>1.4265387348969427E-2</v>
      </c>
      <c r="O379" s="4">
        <f t="shared" si="59"/>
        <v>1.4080753704343843E-4</v>
      </c>
      <c r="P379" s="3">
        <f t="shared" si="60"/>
        <v>8.0280070639299908E-5</v>
      </c>
    </row>
    <row r="380" spans="1:16" x14ac:dyDescent="0.25">
      <c r="A380">
        <v>6.965357</v>
      </c>
      <c r="B380">
        <v>603.25</v>
      </c>
      <c r="C380">
        <v>111.519997</v>
      </c>
      <c r="D380" s="3">
        <f t="shared" si="55"/>
        <v>4.4290672209081894E-3</v>
      </c>
      <c r="E380" s="3">
        <f t="shared" si="55"/>
        <v>2.2024565861922918E-2</v>
      </c>
      <c r="F380" s="3">
        <f t="shared" si="55"/>
        <v>1.5267086039822964E-3</v>
      </c>
      <c r="G380" s="4">
        <f t="shared" si="51"/>
        <v>3.3625094200372482E-5</v>
      </c>
      <c r="H380">
        <f t="shared" si="52"/>
        <v>4.8508150140618041E-4</v>
      </c>
      <c r="I380">
        <f t="shared" si="52"/>
        <v>2.3308391614735722E-6</v>
      </c>
      <c r="J380">
        <f t="shared" si="53"/>
        <v>0</v>
      </c>
      <c r="K380" s="4">
        <f t="shared" si="54"/>
        <v>4.4290672209081894E-3</v>
      </c>
      <c r="L380">
        <f t="shared" si="56"/>
        <v>1.9616636447323391E-5</v>
      </c>
      <c r="M380">
        <f t="shared" si="57"/>
        <v>-10.839132553420569</v>
      </c>
      <c r="N380">
        <f t="shared" si="58"/>
        <v>4.4290672209081894E-3</v>
      </c>
      <c r="O380" s="4">
        <f t="shared" si="59"/>
        <v>2.0350127621613699E-4</v>
      </c>
      <c r="P380" s="3">
        <f t="shared" si="60"/>
        <v>1.4080753704343843E-4</v>
      </c>
    </row>
    <row r="381" spans="1:16" x14ac:dyDescent="0.25">
      <c r="A381">
        <v>6.8521429999999999</v>
      </c>
      <c r="B381">
        <v>591.75</v>
      </c>
      <c r="C381">
        <v>110.18</v>
      </c>
      <c r="D381" s="3">
        <f t="shared" si="55"/>
        <v>-1.6253868968955976E-2</v>
      </c>
      <c r="E381" s="3">
        <f t="shared" si="55"/>
        <v>-1.9063406547865758E-2</v>
      </c>
      <c r="F381" s="3">
        <f t="shared" si="55"/>
        <v>-1.2015755344756629E-2</v>
      </c>
      <c r="G381" s="4">
        <f t="shared" si="51"/>
        <v>2.2906122911678649E-4</v>
      </c>
      <c r="H381">
        <f t="shared" si="52"/>
        <v>3.6341346920921102E-4</v>
      </c>
      <c r="I381">
        <f t="shared" si="52"/>
        <v>1.4437837650504751E-4</v>
      </c>
      <c r="J381">
        <f t="shared" si="53"/>
        <v>0</v>
      </c>
      <c r="K381" s="4">
        <f t="shared" si="54"/>
        <v>-1.6253868968955976E-2</v>
      </c>
      <c r="L381">
        <f t="shared" si="56"/>
        <v>2.6418825645999002E-4</v>
      </c>
      <c r="M381">
        <f t="shared" si="57"/>
        <v>-8.2388486162962398</v>
      </c>
      <c r="N381">
        <f t="shared" si="58"/>
        <v>1.6253868968955976E-2</v>
      </c>
      <c r="O381" s="4">
        <f t="shared" si="59"/>
        <v>1.9616636447323391E-5</v>
      </c>
      <c r="P381" s="3">
        <f t="shared" si="60"/>
        <v>2.0350127621613699E-4</v>
      </c>
    </row>
    <row r="382" spans="1:16" x14ac:dyDescent="0.25">
      <c r="A382">
        <v>6.9796430000000003</v>
      </c>
      <c r="B382">
        <v>595.25</v>
      </c>
      <c r="C382">
        <v>110.209999</v>
      </c>
      <c r="D382" s="3">
        <f t="shared" si="55"/>
        <v>1.8607317447986826E-2</v>
      </c>
      <c r="E382" s="3">
        <f t="shared" si="55"/>
        <v>5.9146599070554196E-3</v>
      </c>
      <c r="F382" s="3">
        <f t="shared" si="55"/>
        <v>2.7227264476303858E-4</v>
      </c>
      <c r="G382" s="4">
        <f t="shared" si="51"/>
        <v>1.6104000957678871E-6</v>
      </c>
      <c r="H382">
        <f t="shared" si="52"/>
        <v>3.4983201816128825E-5</v>
      </c>
      <c r="I382">
        <f t="shared" si="52"/>
        <v>7.4132393086259798E-8</v>
      </c>
      <c r="J382">
        <f t="shared" si="53"/>
        <v>0</v>
      </c>
      <c r="K382" s="4">
        <f t="shared" si="54"/>
        <v>1.8607317447986826E-2</v>
      </c>
      <c r="L382">
        <f t="shared" si="56"/>
        <v>3.46232262610155E-4</v>
      </c>
      <c r="M382">
        <f t="shared" si="57"/>
        <v>-7.968400728893565</v>
      </c>
      <c r="N382">
        <f t="shared" si="58"/>
        <v>1.8607317447986826E-2</v>
      </c>
      <c r="O382" s="4">
        <f t="shared" si="59"/>
        <v>2.6418825645999002E-4</v>
      </c>
      <c r="P382" s="3">
        <f t="shared" si="60"/>
        <v>1.9616636447323391E-5</v>
      </c>
    </row>
    <row r="383" spans="1:16" x14ac:dyDescent="0.25">
      <c r="A383">
        <v>7.0796429999999999</v>
      </c>
      <c r="B383">
        <v>601.75</v>
      </c>
      <c r="C383">
        <v>111.33000199999999</v>
      </c>
      <c r="D383" s="3">
        <f t="shared" si="55"/>
        <v>1.4327380354553831E-2</v>
      </c>
      <c r="E383" s="3">
        <f t="shared" si="55"/>
        <v>1.0919781604368017E-2</v>
      </c>
      <c r="F383" s="3">
        <f t="shared" si="55"/>
        <v>1.0162444516490732E-2</v>
      </c>
      <c r="G383" s="4">
        <f t="shared" si="51"/>
        <v>1.1097167468658612E-4</v>
      </c>
      <c r="H383">
        <f t="shared" si="52"/>
        <v>1.1924163028709416E-4</v>
      </c>
      <c r="I383">
        <f t="shared" si="52"/>
        <v>1.0327527855075255E-4</v>
      </c>
      <c r="J383">
        <f t="shared" si="53"/>
        <v>0</v>
      </c>
      <c r="K383" s="4">
        <f t="shared" si="54"/>
        <v>1.4327380354553831E-2</v>
      </c>
      <c r="L383">
        <f t="shared" si="56"/>
        <v>2.0527382782405508E-4</v>
      </c>
      <c r="M383">
        <f t="shared" si="57"/>
        <v>-8.4911657246570442</v>
      </c>
      <c r="N383">
        <f t="shared" si="58"/>
        <v>1.4327380354553831E-2</v>
      </c>
      <c r="O383" s="4">
        <f t="shared" si="59"/>
        <v>3.46232262610155E-4</v>
      </c>
      <c r="P383" s="3">
        <f t="shared" si="60"/>
        <v>2.6418825645999002E-4</v>
      </c>
    </row>
    <row r="384" spans="1:16" x14ac:dyDescent="0.25">
      <c r="A384">
        <v>7.1557139999999997</v>
      </c>
      <c r="B384">
        <v>586.75</v>
      </c>
      <c r="C384">
        <v>111.730003</v>
      </c>
      <c r="D384" s="3">
        <f t="shared" si="55"/>
        <v>1.0745033330070486E-2</v>
      </c>
      <c r="E384" s="3">
        <f t="shared" si="55"/>
        <v>-2.4927295388450399E-2</v>
      </c>
      <c r="F384" s="3">
        <f t="shared" si="55"/>
        <v>3.5929308615301192E-3</v>
      </c>
      <c r="G384" s="4">
        <f t="shared" si="51"/>
        <v>-8.9562048895640853E-5</v>
      </c>
      <c r="H384">
        <f t="shared" si="52"/>
        <v>6.2137005538306055E-4</v>
      </c>
      <c r="I384">
        <f t="shared" si="52"/>
        <v>1.2909152175735564E-5</v>
      </c>
      <c r="J384">
        <f t="shared" si="53"/>
        <v>0</v>
      </c>
      <c r="K384" s="4">
        <f t="shared" si="54"/>
        <v>1.0745033330070486E-2</v>
      </c>
      <c r="L384">
        <f t="shared" si="56"/>
        <v>1.1545574126432564E-4</v>
      </c>
      <c r="M384">
        <f t="shared" si="57"/>
        <v>-9.0666232939561002</v>
      </c>
      <c r="N384">
        <f t="shared" si="58"/>
        <v>1.0745033330070486E-2</v>
      </c>
      <c r="O384" s="4">
        <f t="shared" si="59"/>
        <v>2.0527382782405508E-4</v>
      </c>
      <c r="P384" s="3">
        <f t="shared" si="60"/>
        <v>3.46232262610155E-4</v>
      </c>
    </row>
    <row r="385" spans="1:16" x14ac:dyDescent="0.25">
      <c r="A385">
        <v>7.2178570000000004</v>
      </c>
      <c r="B385">
        <v>611</v>
      </c>
      <c r="C385">
        <v>111.949997</v>
      </c>
      <c r="D385" s="3">
        <f t="shared" si="55"/>
        <v>8.6843884481688782E-3</v>
      </c>
      <c r="E385" s="3">
        <f t="shared" si="55"/>
        <v>4.1329356625479319E-2</v>
      </c>
      <c r="F385" s="3">
        <f t="shared" si="55"/>
        <v>1.9689787352821231E-3</v>
      </c>
      <c r="G385" s="4">
        <f t="shared" si="51"/>
        <v>8.1376624338460097E-5</v>
      </c>
      <c r="H385">
        <f t="shared" si="52"/>
        <v>1.7081157190760512E-3</v>
      </c>
      <c r="I385">
        <f t="shared" si="52"/>
        <v>3.8768772599931892E-6</v>
      </c>
      <c r="J385">
        <f t="shared" si="53"/>
        <v>0</v>
      </c>
      <c r="K385" s="4">
        <f t="shared" si="54"/>
        <v>8.6843884481688782E-3</v>
      </c>
      <c r="L385">
        <f t="shared" si="56"/>
        <v>7.541860271868906E-5</v>
      </c>
      <c r="M385">
        <f t="shared" si="57"/>
        <v>-9.4924565929738218</v>
      </c>
      <c r="N385">
        <f t="shared" si="58"/>
        <v>8.6843884481688782E-3</v>
      </c>
      <c r="O385" s="4">
        <f t="shared" si="59"/>
        <v>1.1545574126432564E-4</v>
      </c>
      <c r="P385" s="3">
        <f t="shared" si="60"/>
        <v>2.0527382782405508E-4</v>
      </c>
    </row>
    <row r="386" spans="1:16" x14ac:dyDescent="0.25">
      <c r="A386">
        <v>7.4657140000000002</v>
      </c>
      <c r="B386">
        <v>607</v>
      </c>
      <c r="C386">
        <v>112.480003</v>
      </c>
      <c r="D386" s="3">
        <f t="shared" si="55"/>
        <v>3.433941681028041E-2</v>
      </c>
      <c r="E386" s="3">
        <f t="shared" si="55"/>
        <v>-6.5466448445171688E-3</v>
      </c>
      <c r="F386" s="3">
        <f t="shared" si="55"/>
        <v>4.7343100866719112E-3</v>
      </c>
      <c r="G386" s="4">
        <f t="shared" si="51"/>
        <v>-3.09938467212563E-5</v>
      </c>
      <c r="H386">
        <f t="shared" si="52"/>
        <v>4.2858558720243223E-5</v>
      </c>
      <c r="I386">
        <f t="shared" si="52"/>
        <v>2.2413691996763399E-5</v>
      </c>
      <c r="J386">
        <f t="shared" si="53"/>
        <v>0</v>
      </c>
      <c r="K386" s="4">
        <f t="shared" si="54"/>
        <v>3.433941681028041E-2</v>
      </c>
      <c r="L386">
        <f t="shared" si="56"/>
        <v>1.1791955468701688E-3</v>
      </c>
      <c r="M386">
        <f t="shared" si="57"/>
        <v>-6.7429228129354435</v>
      </c>
      <c r="N386">
        <f t="shared" si="58"/>
        <v>3.433941681028041E-2</v>
      </c>
      <c r="O386" s="4">
        <f t="shared" si="59"/>
        <v>7.541860271868906E-5</v>
      </c>
      <c r="P386" s="3">
        <f t="shared" si="60"/>
        <v>1.1545574126432564E-4</v>
      </c>
    </row>
    <row r="387" spans="1:16" x14ac:dyDescent="0.25">
      <c r="A387">
        <v>7.5575000000000001</v>
      </c>
      <c r="B387">
        <v>627.75</v>
      </c>
      <c r="C387">
        <v>112.720001</v>
      </c>
      <c r="D387" s="3">
        <f t="shared" si="55"/>
        <v>1.2294336482753021E-2</v>
      </c>
      <c r="E387" s="3">
        <f t="shared" si="55"/>
        <v>3.4184514003294808E-2</v>
      </c>
      <c r="F387" s="3">
        <f t="shared" si="55"/>
        <v>2.1336948221810648E-3</v>
      </c>
      <c r="G387" s="4">
        <f t="shared" ref="G387:G450" si="61">E387*F387</f>
        <v>7.2939320527606234E-5</v>
      </c>
      <c r="H387">
        <f t="shared" ref="H387:I450" si="62">E387^2</f>
        <v>1.1685809976414588E-3</v>
      </c>
      <c r="I387">
        <f t="shared" si="62"/>
        <v>4.5526535942022855E-6</v>
      </c>
      <c r="J387">
        <f t="shared" ref="J387:J450" si="63">E387*$V$19+$W$19*F387+$X$19</f>
        <v>0</v>
      </c>
      <c r="K387" s="4">
        <f t="shared" ref="K387:K450" si="64">D387-J387</f>
        <v>1.2294336482753021E-2</v>
      </c>
      <c r="L387">
        <f t="shared" si="56"/>
        <v>1.5115070955115193E-4</v>
      </c>
      <c r="M387">
        <f t="shared" si="57"/>
        <v>-8.7972331423988361</v>
      </c>
      <c r="N387">
        <f t="shared" si="58"/>
        <v>1.2294336482753021E-2</v>
      </c>
      <c r="O387" s="4">
        <f t="shared" si="59"/>
        <v>1.1791955468701688E-3</v>
      </c>
      <c r="P387" s="3">
        <f t="shared" si="60"/>
        <v>7.541860271868906E-5</v>
      </c>
    </row>
    <row r="388" spans="1:16" x14ac:dyDescent="0.25">
      <c r="A388">
        <v>7.4678570000000004</v>
      </c>
      <c r="B388">
        <v>629.5</v>
      </c>
      <c r="C388">
        <v>112.55999799999999</v>
      </c>
      <c r="D388" s="3">
        <f t="shared" ref="D388:F451" si="65">A388/A387-1</f>
        <v>-1.1861462123718081E-2</v>
      </c>
      <c r="E388" s="3">
        <f t="shared" si="65"/>
        <v>2.7877339705295601E-3</v>
      </c>
      <c r="F388" s="3">
        <f t="shared" si="65"/>
        <v>-1.4194730179252213E-3</v>
      </c>
      <c r="G388" s="4">
        <f t="shared" si="61"/>
        <v>-3.9571131523202547E-6</v>
      </c>
      <c r="H388">
        <f t="shared" si="62"/>
        <v>7.7714606904445063E-6</v>
      </c>
      <c r="I388">
        <f t="shared" si="62"/>
        <v>2.0149036486177357E-6</v>
      </c>
      <c r="J388">
        <f t="shared" si="63"/>
        <v>0</v>
      </c>
      <c r="K388" s="4">
        <f t="shared" si="64"/>
        <v>-1.1861462123718081E-2</v>
      </c>
      <c r="L388">
        <f t="shared" ref="L388:L451" si="66">K388^2</f>
        <v>1.4069428371239865E-4</v>
      </c>
      <c r="M388">
        <f t="shared" ref="M388:M451" si="67">LN(L388)</f>
        <v>-8.8689212221575318</v>
      </c>
      <c r="N388">
        <f t="shared" ref="N388:N451" si="68">ABS(K388)</f>
        <v>1.1861462123718081E-2</v>
      </c>
      <c r="O388" s="4">
        <f t="shared" si="59"/>
        <v>1.5115070955115193E-4</v>
      </c>
      <c r="P388" s="3">
        <f t="shared" si="60"/>
        <v>1.1791955468701688E-3</v>
      </c>
    </row>
    <row r="389" spans="1:16" x14ac:dyDescent="0.25">
      <c r="A389">
        <v>7.5585709999999997</v>
      </c>
      <c r="B389">
        <v>636.25</v>
      </c>
      <c r="C389">
        <v>112.519997</v>
      </c>
      <c r="D389" s="3">
        <f t="shared" si="65"/>
        <v>1.2147259916733821E-2</v>
      </c>
      <c r="E389" s="3">
        <f t="shared" si="65"/>
        <v>1.0722795869737789E-2</v>
      </c>
      <c r="F389" s="3">
        <f t="shared" si="65"/>
        <v>-3.5537491747283934E-4</v>
      </c>
      <c r="G389" s="4">
        <f t="shared" si="61"/>
        <v>-3.8106126972861694E-6</v>
      </c>
      <c r="H389">
        <f t="shared" si="62"/>
        <v>1.1497835126406579E-4</v>
      </c>
      <c r="I389">
        <f t="shared" si="62"/>
        <v>1.2629133196882738E-7</v>
      </c>
      <c r="J389">
        <f t="shared" si="63"/>
        <v>0</v>
      </c>
      <c r="K389" s="4">
        <f t="shared" si="64"/>
        <v>1.2147259916733821E-2</v>
      </c>
      <c r="L389">
        <f t="shared" si="66"/>
        <v>1.4755592348468817E-4</v>
      </c>
      <c r="M389">
        <f t="shared" si="67"/>
        <v>-8.8213033117715955</v>
      </c>
      <c r="N389">
        <f t="shared" si="68"/>
        <v>1.2147259916733821E-2</v>
      </c>
      <c r="O389" s="4">
        <f t="shared" ref="O389:O452" si="69">L388</f>
        <v>1.4069428371239865E-4</v>
      </c>
      <c r="P389" s="3">
        <f t="shared" si="60"/>
        <v>1.5115070955115193E-4</v>
      </c>
    </row>
    <row r="390" spans="1:16" x14ac:dyDescent="0.25">
      <c r="A390">
        <v>7.526071</v>
      </c>
      <c r="B390">
        <v>635.5</v>
      </c>
      <c r="C390">
        <v>111.44000200000001</v>
      </c>
      <c r="D390" s="3">
        <f t="shared" si="65"/>
        <v>-4.2997545435505824E-3</v>
      </c>
      <c r="E390" s="3">
        <f t="shared" si="65"/>
        <v>-1.1787819253438192E-3</v>
      </c>
      <c r="F390" s="3">
        <f t="shared" si="65"/>
        <v>-9.5982494560500342E-3</v>
      </c>
      <c r="G390" s="4">
        <f t="shared" si="61"/>
        <v>1.1314242973732924E-5</v>
      </c>
      <c r="H390">
        <f t="shared" si="62"/>
        <v>1.3895268275172813E-6</v>
      </c>
      <c r="I390">
        <f t="shared" si="62"/>
        <v>9.2126392620564781E-5</v>
      </c>
      <c r="J390">
        <f t="shared" si="63"/>
        <v>0</v>
      </c>
      <c r="K390" s="4">
        <f t="shared" si="64"/>
        <v>-4.2997545435505824E-3</v>
      </c>
      <c r="L390">
        <f t="shared" si="66"/>
        <v>1.8487889134783877E-5</v>
      </c>
      <c r="M390">
        <f t="shared" si="67"/>
        <v>-10.898394681614249</v>
      </c>
      <c r="N390">
        <f t="shared" si="68"/>
        <v>4.2997545435505824E-3</v>
      </c>
      <c r="O390" s="4">
        <f t="shared" si="69"/>
        <v>1.4755592348468817E-4</v>
      </c>
      <c r="P390" s="3">
        <f t="shared" ref="P390:P453" si="70">L388</f>
        <v>1.4069428371239865E-4</v>
      </c>
    </row>
    <row r="391" spans="1:16" x14ac:dyDescent="0.25">
      <c r="A391">
        <v>7.6432140000000004</v>
      </c>
      <c r="B391">
        <v>653.75</v>
      </c>
      <c r="C391">
        <v>113.33000199999999</v>
      </c>
      <c r="D391" s="3">
        <f t="shared" si="65"/>
        <v>1.5564960787640691E-2</v>
      </c>
      <c r="E391" s="3">
        <f t="shared" si="65"/>
        <v>2.8717545239968612E-2</v>
      </c>
      <c r="F391" s="3">
        <f t="shared" si="65"/>
        <v>1.6959798690599381E-2</v>
      </c>
      <c r="G391" s="4">
        <f t="shared" si="61"/>
        <v>4.8704378615804816E-4</v>
      </c>
      <c r="H391">
        <f t="shared" si="62"/>
        <v>8.2469740460964385E-4</v>
      </c>
      <c r="I391">
        <f t="shared" si="62"/>
        <v>2.8763477162565648E-4</v>
      </c>
      <c r="J391">
        <f t="shared" si="63"/>
        <v>0</v>
      </c>
      <c r="K391" s="4">
        <f t="shared" si="64"/>
        <v>1.5564960787640691E-2</v>
      </c>
      <c r="L391">
        <f t="shared" si="66"/>
        <v>2.4226800432079233E-4</v>
      </c>
      <c r="M391">
        <f t="shared" si="67"/>
        <v>-8.3254659887134235</v>
      </c>
      <c r="N391">
        <f t="shared" si="68"/>
        <v>1.5564960787640691E-2</v>
      </c>
      <c r="O391" s="4">
        <f t="shared" si="69"/>
        <v>1.8487889134783877E-5</v>
      </c>
      <c r="P391" s="3">
        <f t="shared" si="70"/>
        <v>1.4755592348468817E-4</v>
      </c>
    </row>
    <row r="392" spans="1:16" x14ac:dyDescent="0.25">
      <c r="A392">
        <v>7.6564290000000002</v>
      </c>
      <c r="B392">
        <v>659.25</v>
      </c>
      <c r="C392">
        <v>113.629997</v>
      </c>
      <c r="D392" s="3">
        <f t="shared" si="65"/>
        <v>1.7289846915184981E-3</v>
      </c>
      <c r="E392" s="3">
        <f t="shared" si="65"/>
        <v>8.4130019120458588E-3</v>
      </c>
      <c r="F392" s="3">
        <f t="shared" si="65"/>
        <v>2.6470925148311952E-3</v>
      </c>
      <c r="G392" s="4">
        <f t="shared" si="61"/>
        <v>2.2269994388637126E-5</v>
      </c>
      <c r="H392">
        <f t="shared" si="62"/>
        <v>7.0778601172087282E-5</v>
      </c>
      <c r="I392">
        <f t="shared" si="62"/>
        <v>7.0070987820753413E-6</v>
      </c>
      <c r="J392">
        <f t="shared" si="63"/>
        <v>0</v>
      </c>
      <c r="K392" s="4">
        <f t="shared" si="64"/>
        <v>1.7289846915184981E-3</v>
      </c>
      <c r="L392">
        <f t="shared" si="66"/>
        <v>2.9893880635053158E-6</v>
      </c>
      <c r="M392">
        <f t="shared" si="67"/>
        <v>-12.720441852542619</v>
      </c>
      <c r="N392">
        <f t="shared" si="68"/>
        <v>1.7289846915184981E-3</v>
      </c>
      <c r="O392" s="4">
        <f t="shared" si="69"/>
        <v>2.4226800432079233E-4</v>
      </c>
      <c r="P392" s="3">
        <f t="shared" si="70"/>
        <v>1.8487889134783877E-5</v>
      </c>
    </row>
    <row r="393" spans="1:16" x14ac:dyDescent="0.25">
      <c r="A393">
        <v>7.534643</v>
      </c>
      <c r="B393">
        <v>661.75</v>
      </c>
      <c r="C393">
        <v>113.709999</v>
      </c>
      <c r="D393" s="3">
        <f t="shared" si="65"/>
        <v>-1.5906370972681882E-2</v>
      </c>
      <c r="E393" s="3">
        <f t="shared" si="65"/>
        <v>3.7921880925293472E-3</v>
      </c>
      <c r="F393" s="3">
        <f t="shared" si="65"/>
        <v>7.0405704578169193E-4</v>
      </c>
      <c r="G393" s="4">
        <f t="shared" si="61"/>
        <v>2.6699167454747214E-6</v>
      </c>
      <c r="H393">
        <f t="shared" si="62"/>
        <v>1.4380690529121369E-5</v>
      </c>
      <c r="I393">
        <f t="shared" si="62"/>
        <v>4.9569632371484348E-7</v>
      </c>
      <c r="J393">
        <f t="shared" si="63"/>
        <v>0</v>
      </c>
      <c r="K393" s="4">
        <f t="shared" si="64"/>
        <v>-1.5906370972681882E-2</v>
      </c>
      <c r="L393">
        <f t="shared" si="66"/>
        <v>2.530126375205768E-4</v>
      </c>
      <c r="M393">
        <f t="shared" si="67"/>
        <v>-8.2820711198100305</v>
      </c>
      <c r="N393">
        <f t="shared" si="68"/>
        <v>1.5906370972681882E-2</v>
      </c>
      <c r="O393" s="4">
        <f t="shared" si="69"/>
        <v>2.9893880635053158E-6</v>
      </c>
      <c r="P393" s="3">
        <f t="shared" si="70"/>
        <v>2.4226800432079233E-4</v>
      </c>
    </row>
    <row r="394" spans="1:16" x14ac:dyDescent="0.25">
      <c r="A394">
        <v>7.5207139999999999</v>
      </c>
      <c r="B394">
        <v>660.25</v>
      </c>
      <c r="C394">
        <v>114.19000200000001</v>
      </c>
      <c r="D394" s="3">
        <f t="shared" si="65"/>
        <v>-1.8486609120034192E-3</v>
      </c>
      <c r="E394" s="3">
        <f t="shared" si="65"/>
        <v>-2.2667170381563961E-3</v>
      </c>
      <c r="F394" s="3">
        <f t="shared" si="65"/>
        <v>4.2212910405532433E-3</v>
      </c>
      <c r="G394" s="4">
        <f t="shared" si="61"/>
        <v>-9.5684723246389787E-6</v>
      </c>
      <c r="H394">
        <f t="shared" si="62"/>
        <v>5.1380061310685047E-6</v>
      </c>
      <c r="I394">
        <f t="shared" si="62"/>
        <v>1.7819298049055085E-5</v>
      </c>
      <c r="J394">
        <f t="shared" si="63"/>
        <v>0</v>
      </c>
      <c r="K394" s="4">
        <f t="shared" si="64"/>
        <v>-1.8486609120034192E-3</v>
      </c>
      <c r="L394">
        <f t="shared" si="66"/>
        <v>3.4175471675693137E-6</v>
      </c>
      <c r="M394">
        <f t="shared" si="67"/>
        <v>-12.586587466667599</v>
      </c>
      <c r="N394">
        <f t="shared" si="68"/>
        <v>1.8486609120034192E-3</v>
      </c>
      <c r="O394" s="4">
        <f t="shared" si="69"/>
        <v>2.530126375205768E-4</v>
      </c>
      <c r="P394" s="3">
        <f t="shared" si="70"/>
        <v>2.9893880635053158E-6</v>
      </c>
    </row>
    <row r="395" spans="1:16" x14ac:dyDescent="0.25">
      <c r="A395">
        <v>7.5707139999999997</v>
      </c>
      <c r="B395">
        <v>656.25</v>
      </c>
      <c r="C395">
        <v>114.57</v>
      </c>
      <c r="D395" s="3">
        <f t="shared" si="65"/>
        <v>6.6483049348771139E-3</v>
      </c>
      <c r="E395" s="3">
        <f t="shared" si="65"/>
        <v>-6.0583112457402999E-3</v>
      </c>
      <c r="F395" s="3">
        <f t="shared" si="65"/>
        <v>3.3277694486770759E-3</v>
      </c>
      <c r="G395" s="4">
        <f t="shared" si="61"/>
        <v>-2.0160663074151328E-5</v>
      </c>
      <c r="H395">
        <f t="shared" si="62"/>
        <v>3.6703135150263387E-5</v>
      </c>
      <c r="I395">
        <f t="shared" si="62"/>
        <v>1.1074049503548529E-5</v>
      </c>
      <c r="J395">
        <f t="shared" si="63"/>
        <v>0</v>
      </c>
      <c r="K395" s="4">
        <f t="shared" si="64"/>
        <v>6.6483049348771139E-3</v>
      </c>
      <c r="L395">
        <f t="shared" si="66"/>
        <v>4.4199958507111384E-5</v>
      </c>
      <c r="M395">
        <f t="shared" si="67"/>
        <v>-10.026786707634198</v>
      </c>
      <c r="N395">
        <f t="shared" si="68"/>
        <v>6.6483049348771139E-3</v>
      </c>
      <c r="O395" s="4">
        <f t="shared" si="69"/>
        <v>3.4175471675693137E-6</v>
      </c>
      <c r="P395" s="3">
        <f t="shared" si="70"/>
        <v>2.530126375205768E-4</v>
      </c>
    </row>
    <row r="396" spans="1:16" x14ac:dyDescent="0.25">
      <c r="A396">
        <v>7.5039290000000003</v>
      </c>
      <c r="B396">
        <v>657</v>
      </c>
      <c r="C396">
        <v>114.730003</v>
      </c>
      <c r="D396" s="3">
        <f t="shared" si="65"/>
        <v>-8.8214929265587605E-3</v>
      </c>
      <c r="E396" s="3">
        <f t="shared" si="65"/>
        <v>1.1428571428571122E-3</v>
      </c>
      <c r="F396" s="3">
        <f t="shared" si="65"/>
        <v>1.396552326088818E-3</v>
      </c>
      <c r="G396" s="4">
        <f t="shared" si="61"/>
        <v>1.5960598012443205E-6</v>
      </c>
      <c r="H396">
        <f t="shared" si="62"/>
        <v>1.3061224489795216E-6</v>
      </c>
      <c r="I396">
        <f t="shared" si="62"/>
        <v>1.9503583995040883E-6</v>
      </c>
      <c r="J396">
        <f t="shared" si="63"/>
        <v>0</v>
      </c>
      <c r="K396" s="4">
        <f t="shared" si="64"/>
        <v>-8.8214929265587605E-3</v>
      </c>
      <c r="L396">
        <f t="shared" si="66"/>
        <v>7.7818737453326249E-5</v>
      </c>
      <c r="M396">
        <f t="shared" si="67"/>
        <v>-9.461128314475145</v>
      </c>
      <c r="N396">
        <f t="shared" si="68"/>
        <v>8.8214929265587605E-3</v>
      </c>
      <c r="O396" s="4">
        <f t="shared" si="69"/>
        <v>4.4199958507111384E-5</v>
      </c>
      <c r="P396" s="3">
        <f t="shared" si="70"/>
        <v>3.4175471675693137E-6</v>
      </c>
    </row>
    <row r="397" spans="1:16" x14ac:dyDescent="0.25">
      <c r="A397">
        <v>7.418571</v>
      </c>
      <c r="B397">
        <v>657</v>
      </c>
      <c r="C397">
        <v>113.660004</v>
      </c>
      <c r="D397" s="3">
        <f t="shared" si="65"/>
        <v>-1.1375107626951153E-2</v>
      </c>
      <c r="E397" s="3">
        <f t="shared" si="65"/>
        <v>0</v>
      </c>
      <c r="F397" s="3">
        <f t="shared" si="65"/>
        <v>-9.3262352655912872E-3</v>
      </c>
      <c r="G397" s="4">
        <f t="shared" si="61"/>
        <v>0</v>
      </c>
      <c r="H397">
        <f t="shared" si="62"/>
        <v>0</v>
      </c>
      <c r="I397">
        <f t="shared" si="62"/>
        <v>8.6978664229158593E-5</v>
      </c>
      <c r="J397">
        <f t="shared" si="63"/>
        <v>0</v>
      </c>
      <c r="K397" s="4">
        <f t="shared" si="64"/>
        <v>-1.1375107626951153E-2</v>
      </c>
      <c r="L397">
        <f t="shared" si="66"/>
        <v>1.2939307352472228E-4</v>
      </c>
      <c r="M397">
        <f t="shared" si="67"/>
        <v>-8.9526557049597866</v>
      </c>
      <c r="N397">
        <f t="shared" si="68"/>
        <v>1.1375107626951153E-2</v>
      </c>
      <c r="O397" s="4">
        <f t="shared" si="69"/>
        <v>7.7818737453326249E-5</v>
      </c>
      <c r="P397" s="3">
        <f t="shared" si="70"/>
        <v>4.4199958507111384E-5</v>
      </c>
    </row>
    <row r="398" spans="1:16" x14ac:dyDescent="0.25">
      <c r="A398">
        <v>7.5232140000000003</v>
      </c>
      <c r="B398">
        <v>636</v>
      </c>
      <c r="C398">
        <v>114.620003</v>
      </c>
      <c r="D398" s="3">
        <f t="shared" si="65"/>
        <v>1.4105546742088304E-2</v>
      </c>
      <c r="E398" s="3">
        <f t="shared" si="65"/>
        <v>-3.1963470319634757E-2</v>
      </c>
      <c r="F398" s="3">
        <f t="shared" si="65"/>
        <v>8.4462340860025353E-3</v>
      </c>
      <c r="G398" s="4">
        <f t="shared" si="61"/>
        <v>-2.6997095252062945E-4</v>
      </c>
      <c r="H398">
        <f t="shared" si="62"/>
        <v>1.021663434874172E-3</v>
      </c>
      <c r="I398">
        <f t="shared" si="62"/>
        <v>7.1338870235551088E-5</v>
      </c>
      <c r="J398">
        <f t="shared" si="63"/>
        <v>0</v>
      </c>
      <c r="K398" s="4">
        <f t="shared" si="64"/>
        <v>1.4105546742088304E-2</v>
      </c>
      <c r="L398">
        <f t="shared" si="66"/>
        <v>1.9896644889323798E-4</v>
      </c>
      <c r="M398">
        <f t="shared" si="67"/>
        <v>-8.5223743459805537</v>
      </c>
      <c r="N398">
        <f t="shared" si="68"/>
        <v>1.4105546742088304E-2</v>
      </c>
      <c r="O398" s="4">
        <f t="shared" si="69"/>
        <v>1.2939307352472228E-4</v>
      </c>
      <c r="P398" s="3">
        <f t="shared" si="70"/>
        <v>7.7818737453326249E-5</v>
      </c>
    </row>
    <row r="399" spans="1:16" x14ac:dyDescent="0.25">
      <c r="A399">
        <v>7.4796430000000003</v>
      </c>
      <c r="B399">
        <v>636.25</v>
      </c>
      <c r="C399">
        <v>114.93</v>
      </c>
      <c r="D399" s="3">
        <f t="shared" si="65"/>
        <v>-5.7915406899232691E-3</v>
      </c>
      <c r="E399" s="3">
        <f t="shared" si="65"/>
        <v>3.9308176100627534E-4</v>
      </c>
      <c r="F399" s="3">
        <f t="shared" si="65"/>
        <v>2.7045628327195814E-3</v>
      </c>
      <c r="G399" s="4">
        <f t="shared" si="61"/>
        <v>1.0631143210375335E-6</v>
      </c>
      <c r="H399">
        <f t="shared" si="62"/>
        <v>1.5451327083579457E-7</v>
      </c>
      <c r="I399">
        <f t="shared" si="62"/>
        <v>7.3146601161281664E-6</v>
      </c>
      <c r="J399">
        <f t="shared" si="63"/>
        <v>0</v>
      </c>
      <c r="K399" s="4">
        <f t="shared" si="64"/>
        <v>-5.7915406899232691E-3</v>
      </c>
      <c r="L399">
        <f t="shared" si="66"/>
        <v>3.3541943563036897E-5</v>
      </c>
      <c r="M399">
        <f t="shared" si="67"/>
        <v>-10.302713855632222</v>
      </c>
      <c r="N399">
        <f t="shared" si="68"/>
        <v>5.7915406899232691E-3</v>
      </c>
      <c r="O399" s="4">
        <f t="shared" si="69"/>
        <v>1.9896644889323798E-4</v>
      </c>
      <c r="P399" s="3">
        <f t="shared" si="70"/>
        <v>1.2939307352472228E-4</v>
      </c>
    </row>
    <row r="400" spans="1:16" x14ac:dyDescent="0.25">
      <c r="A400">
        <v>7.3546430000000003</v>
      </c>
      <c r="B400">
        <v>630</v>
      </c>
      <c r="C400">
        <v>113.639999</v>
      </c>
      <c r="D400" s="3">
        <f t="shared" si="65"/>
        <v>-1.6712027566021526E-2</v>
      </c>
      <c r="E400" s="3">
        <f t="shared" si="65"/>
        <v>-9.8231827111984193E-3</v>
      </c>
      <c r="F400" s="3">
        <f t="shared" si="65"/>
        <v>-1.1224232141303414E-2</v>
      </c>
      <c r="G400" s="4">
        <f t="shared" si="61"/>
        <v>1.1025768311692931E-4</v>
      </c>
      <c r="H400">
        <f t="shared" si="62"/>
        <v>9.6494918577587531E-5</v>
      </c>
      <c r="I400">
        <f t="shared" si="62"/>
        <v>1.2598338716186862E-4</v>
      </c>
      <c r="J400">
        <f t="shared" si="63"/>
        <v>0</v>
      </c>
      <c r="K400" s="4">
        <f t="shared" si="64"/>
        <v>-1.6712027566021526E-2</v>
      </c>
      <c r="L400">
        <f t="shared" si="66"/>
        <v>2.7929186536746338E-4</v>
      </c>
      <c r="M400">
        <f t="shared" si="67"/>
        <v>-8.1832532105090241</v>
      </c>
      <c r="N400">
        <f t="shared" si="68"/>
        <v>1.6712027566021526E-2</v>
      </c>
      <c r="O400" s="4">
        <f t="shared" si="69"/>
        <v>3.3541943563036897E-5</v>
      </c>
      <c r="P400" s="3">
        <f t="shared" si="70"/>
        <v>1.9896644889323798E-4</v>
      </c>
    </row>
    <row r="401" spans="1:16" x14ac:dyDescent="0.25">
      <c r="A401">
        <v>7.68</v>
      </c>
      <c r="B401">
        <v>615.5</v>
      </c>
      <c r="C401">
        <v>115.05999799999999</v>
      </c>
      <c r="D401" s="3">
        <f t="shared" si="65"/>
        <v>4.4238313130902318E-2</v>
      </c>
      <c r="E401" s="3">
        <f t="shared" si="65"/>
        <v>-2.3015873015873045E-2</v>
      </c>
      <c r="F401" s="3">
        <f t="shared" si="65"/>
        <v>1.2495591451034738E-2</v>
      </c>
      <c r="G401" s="4">
        <f t="shared" si="61"/>
        <v>-2.8759694609524435E-4</v>
      </c>
      <c r="H401">
        <f t="shared" si="62"/>
        <v>5.2973041068279296E-4</v>
      </c>
      <c r="I401">
        <f t="shared" si="62"/>
        <v>1.5613980571117241E-4</v>
      </c>
      <c r="J401">
        <f t="shared" si="63"/>
        <v>0</v>
      </c>
      <c r="K401" s="4">
        <f t="shared" si="64"/>
        <v>4.4238313130902318E-2</v>
      </c>
      <c r="L401">
        <f t="shared" si="66"/>
        <v>1.9570283486677643E-3</v>
      </c>
      <c r="M401">
        <f t="shared" si="67"/>
        <v>-6.2363281048950041</v>
      </c>
      <c r="N401">
        <f t="shared" si="68"/>
        <v>4.4238313130902318E-2</v>
      </c>
      <c r="O401" s="4">
        <f t="shared" si="69"/>
        <v>2.7929186536746338E-4</v>
      </c>
      <c r="P401" s="3">
        <f t="shared" si="70"/>
        <v>3.3541943563036897E-5</v>
      </c>
    </row>
    <row r="402" spans="1:16" x14ac:dyDescent="0.25">
      <c r="A402">
        <v>7.5617859999999997</v>
      </c>
      <c r="B402">
        <v>614.25</v>
      </c>
      <c r="C402">
        <v>113.889999</v>
      </c>
      <c r="D402" s="3">
        <f t="shared" si="65"/>
        <v>-1.5392447916666718E-2</v>
      </c>
      <c r="E402" s="3">
        <f t="shared" si="65"/>
        <v>-2.0308692120227789E-3</v>
      </c>
      <c r="F402" s="3">
        <f t="shared" si="65"/>
        <v>-1.0168599168583259E-2</v>
      </c>
      <c r="G402" s="4">
        <f t="shared" si="61"/>
        <v>2.0651094980876167E-5</v>
      </c>
      <c r="H402">
        <f t="shared" si="62"/>
        <v>4.1244297563420232E-6</v>
      </c>
      <c r="I402">
        <f t="shared" si="62"/>
        <v>1.0340040905131214E-4</v>
      </c>
      <c r="J402">
        <f t="shared" si="63"/>
        <v>0</v>
      </c>
      <c r="K402" s="4">
        <f t="shared" si="64"/>
        <v>-1.5392447916666718E-2</v>
      </c>
      <c r="L402">
        <f t="shared" si="66"/>
        <v>2.3692745286729759E-4</v>
      </c>
      <c r="M402">
        <f t="shared" si="67"/>
        <v>-8.3477565697343188</v>
      </c>
      <c r="N402">
        <f t="shared" si="68"/>
        <v>1.5392447916666718E-2</v>
      </c>
      <c r="O402" s="4">
        <f t="shared" si="69"/>
        <v>1.9570283486677643E-3</v>
      </c>
      <c r="P402" s="3">
        <f t="shared" si="70"/>
        <v>2.7929186536746338E-4</v>
      </c>
    </row>
    <row r="403" spans="1:16" x14ac:dyDescent="0.25">
      <c r="A403">
        <v>7.4310710000000002</v>
      </c>
      <c r="B403">
        <v>612.25</v>
      </c>
      <c r="C403">
        <v>111.699997</v>
      </c>
      <c r="D403" s="3">
        <f t="shared" si="65"/>
        <v>-1.7286260150710331E-2</v>
      </c>
      <c r="E403" s="3">
        <f t="shared" si="65"/>
        <v>-3.2560032560032814E-3</v>
      </c>
      <c r="F403" s="3">
        <f t="shared" si="65"/>
        <v>-1.9229098421539303E-2</v>
      </c>
      <c r="G403" s="4">
        <f t="shared" si="61"/>
        <v>6.2610007070539533E-5</v>
      </c>
      <c r="H403">
        <f t="shared" si="62"/>
        <v>1.060155720310397E-5</v>
      </c>
      <c r="I403">
        <f t="shared" si="62"/>
        <v>3.6975822610524535E-4</v>
      </c>
      <c r="J403">
        <f t="shared" si="63"/>
        <v>0</v>
      </c>
      <c r="K403" s="4">
        <f t="shared" si="64"/>
        <v>-1.7286260150710331E-2</v>
      </c>
      <c r="L403">
        <f t="shared" si="66"/>
        <v>2.9881478999803596E-4</v>
      </c>
      <c r="M403">
        <f t="shared" si="67"/>
        <v>-8.1156866079452019</v>
      </c>
      <c r="N403">
        <f t="shared" si="68"/>
        <v>1.7286260150710331E-2</v>
      </c>
      <c r="O403" s="4">
        <f t="shared" si="69"/>
        <v>2.3692745286729759E-4</v>
      </c>
      <c r="P403" s="3">
        <f t="shared" si="70"/>
        <v>1.9570283486677643E-3</v>
      </c>
    </row>
    <row r="404" spans="1:16" x14ac:dyDescent="0.25">
      <c r="A404">
        <v>7.0625</v>
      </c>
      <c r="B404">
        <v>597.5</v>
      </c>
      <c r="C404">
        <v>109.209999</v>
      </c>
      <c r="D404" s="3">
        <f t="shared" si="65"/>
        <v>-4.9598637935231671E-2</v>
      </c>
      <c r="E404" s="3">
        <f t="shared" si="65"/>
        <v>-2.4091465904450771E-2</v>
      </c>
      <c r="F404" s="3">
        <f t="shared" si="65"/>
        <v>-2.2291835871759202E-2</v>
      </c>
      <c r="G404" s="4">
        <f t="shared" si="61"/>
        <v>5.3704300385209948E-4</v>
      </c>
      <c r="H404">
        <f t="shared" si="62"/>
        <v>5.8039872942531397E-4</v>
      </c>
      <c r="I404">
        <f t="shared" si="62"/>
        <v>4.9692594653345031E-4</v>
      </c>
      <c r="J404">
        <f t="shared" si="63"/>
        <v>0</v>
      </c>
      <c r="K404" s="4">
        <f t="shared" si="64"/>
        <v>-4.9598637935231671E-2</v>
      </c>
      <c r="L404">
        <f t="shared" si="66"/>
        <v>2.4600248850302022E-3</v>
      </c>
      <c r="M404">
        <f t="shared" si="67"/>
        <v>-6.0075838132230945</v>
      </c>
      <c r="N404">
        <f t="shared" si="68"/>
        <v>4.9598637935231671E-2</v>
      </c>
      <c r="O404" s="4">
        <f t="shared" si="69"/>
        <v>2.9881478999803596E-4</v>
      </c>
      <c r="P404" s="3">
        <f t="shared" si="70"/>
        <v>2.3692745286729759E-4</v>
      </c>
    </row>
    <row r="405" spans="1:16" x14ac:dyDescent="0.25">
      <c r="A405">
        <v>7.2525000000000004</v>
      </c>
      <c r="B405">
        <v>594.25</v>
      </c>
      <c r="C405">
        <v>109.769997</v>
      </c>
      <c r="D405" s="3">
        <f t="shared" si="65"/>
        <v>2.6902654867256626E-2</v>
      </c>
      <c r="E405" s="3">
        <f t="shared" si="65"/>
        <v>-5.4393305439330852E-3</v>
      </c>
      <c r="F405" s="3">
        <f t="shared" si="65"/>
        <v>5.1277172889636624E-3</v>
      </c>
      <c r="G405" s="4">
        <f t="shared" si="61"/>
        <v>-2.7891349270513805E-5</v>
      </c>
      <c r="H405">
        <f t="shared" si="62"/>
        <v>2.9586316766163394E-5</v>
      </c>
      <c r="I405">
        <f t="shared" si="62"/>
        <v>2.6293484595536852E-5</v>
      </c>
      <c r="J405">
        <f t="shared" si="63"/>
        <v>0</v>
      </c>
      <c r="K405" s="4">
        <f t="shared" si="64"/>
        <v>2.6902654867256626E-2</v>
      </c>
      <c r="L405">
        <f t="shared" si="66"/>
        <v>7.2375283890672656E-4</v>
      </c>
      <c r="M405">
        <f t="shared" si="67"/>
        <v>-7.2310606065884215</v>
      </c>
      <c r="N405">
        <f t="shared" si="68"/>
        <v>2.6902654867256626E-2</v>
      </c>
      <c r="O405" s="4">
        <f t="shared" si="69"/>
        <v>2.4600248850302022E-3</v>
      </c>
      <c r="P405" s="3">
        <f t="shared" si="70"/>
        <v>2.9881478999803596E-4</v>
      </c>
    </row>
    <row r="406" spans="1:16" x14ac:dyDescent="0.25">
      <c r="A406">
        <v>7.3550000000000004</v>
      </c>
      <c r="B406">
        <v>596.25</v>
      </c>
      <c r="C406">
        <v>109.30999799999999</v>
      </c>
      <c r="D406" s="3">
        <f t="shared" si="65"/>
        <v>1.4133057566356522E-2</v>
      </c>
      <c r="E406" s="3">
        <f t="shared" si="65"/>
        <v>3.3655868742112904E-3</v>
      </c>
      <c r="F406" s="3">
        <f t="shared" si="65"/>
        <v>-4.1905713088432606E-3</v>
      </c>
      <c r="G406" s="4">
        <f t="shared" si="61"/>
        <v>-1.4103731792489306E-5</v>
      </c>
      <c r="H406">
        <f t="shared" si="62"/>
        <v>1.1327175007863324E-5</v>
      </c>
      <c r="I406">
        <f t="shared" si="62"/>
        <v>1.7560887894500319E-5</v>
      </c>
      <c r="J406">
        <f t="shared" si="63"/>
        <v>0</v>
      </c>
      <c r="K406" s="4">
        <f t="shared" si="64"/>
        <v>1.4133057566356522E-2</v>
      </c>
      <c r="L406">
        <f t="shared" si="66"/>
        <v>1.9974331617394732E-4</v>
      </c>
      <c r="M406">
        <f t="shared" si="67"/>
        <v>-8.5184774348341801</v>
      </c>
      <c r="N406">
        <f t="shared" si="68"/>
        <v>1.4133057566356522E-2</v>
      </c>
      <c r="O406" s="4">
        <f t="shared" si="69"/>
        <v>7.2375283890672656E-4</v>
      </c>
      <c r="P406" s="3">
        <f t="shared" si="70"/>
        <v>2.4600248850302022E-3</v>
      </c>
    </row>
    <row r="407" spans="1:16" x14ac:dyDescent="0.25">
      <c r="A407">
        <v>7.4242860000000004</v>
      </c>
      <c r="B407">
        <v>597.25</v>
      </c>
      <c r="C407">
        <v>109.83000199999999</v>
      </c>
      <c r="D407" s="3">
        <f t="shared" si="65"/>
        <v>9.4202583276683516E-3</v>
      </c>
      <c r="E407" s="3">
        <f t="shared" si="65"/>
        <v>1.6771488469602414E-3</v>
      </c>
      <c r="F407" s="3">
        <f t="shared" si="65"/>
        <v>4.7571494786780022E-3</v>
      </c>
      <c r="G407" s="4">
        <f t="shared" si="61"/>
        <v>7.9784477629823252E-6</v>
      </c>
      <c r="H407">
        <f t="shared" si="62"/>
        <v>2.8128282548600673E-6</v>
      </c>
      <c r="I407">
        <f t="shared" si="62"/>
        <v>2.2630471162486388E-5</v>
      </c>
      <c r="J407">
        <f t="shared" si="63"/>
        <v>0</v>
      </c>
      <c r="K407" s="4">
        <f t="shared" si="64"/>
        <v>9.4202583276683516E-3</v>
      </c>
      <c r="L407">
        <f t="shared" si="66"/>
        <v>8.8741266960004934E-5</v>
      </c>
      <c r="M407">
        <f t="shared" si="67"/>
        <v>-9.3297855349010401</v>
      </c>
      <c r="N407">
        <f t="shared" si="68"/>
        <v>9.4202583276683516E-3</v>
      </c>
      <c r="O407" s="4">
        <f t="shared" si="69"/>
        <v>1.9974331617394732E-4</v>
      </c>
      <c r="P407" s="3">
        <f t="shared" si="70"/>
        <v>7.2375283890672656E-4</v>
      </c>
    </row>
    <row r="408" spans="1:16" x14ac:dyDescent="0.25">
      <c r="A408">
        <v>7.1174999999999997</v>
      </c>
      <c r="B408">
        <v>583.5</v>
      </c>
      <c r="C408">
        <v>108.57</v>
      </c>
      <c r="D408" s="3">
        <f t="shared" si="65"/>
        <v>-4.1321953383800181E-2</v>
      </c>
      <c r="E408" s="3">
        <f t="shared" si="65"/>
        <v>-2.3022185014650476E-2</v>
      </c>
      <c r="F408" s="3">
        <f t="shared" si="65"/>
        <v>-1.1472293335658912E-2</v>
      </c>
      <c r="G408" s="4">
        <f t="shared" si="61"/>
        <v>2.6411725971588114E-4</v>
      </c>
      <c r="H408">
        <f t="shared" si="62"/>
        <v>5.3002100284879692E-4</v>
      </c>
      <c r="I408">
        <f t="shared" si="62"/>
        <v>1.3161351437940389E-4</v>
      </c>
      <c r="J408">
        <f t="shared" si="63"/>
        <v>0</v>
      </c>
      <c r="K408" s="4">
        <f t="shared" si="64"/>
        <v>-4.1321953383800181E-2</v>
      </c>
      <c r="L408">
        <f t="shared" si="66"/>
        <v>1.7075038314529553E-3</v>
      </c>
      <c r="M408">
        <f t="shared" si="67"/>
        <v>-6.3727227226255332</v>
      </c>
      <c r="N408">
        <f t="shared" si="68"/>
        <v>4.1321953383800181E-2</v>
      </c>
      <c r="O408" s="4">
        <f t="shared" si="69"/>
        <v>8.8741266960004934E-5</v>
      </c>
      <c r="P408" s="3">
        <f t="shared" si="70"/>
        <v>1.9974331617394732E-4</v>
      </c>
    </row>
    <row r="409" spans="1:16" x14ac:dyDescent="0.25">
      <c r="A409">
        <v>6.859286</v>
      </c>
      <c r="B409">
        <v>586.5</v>
      </c>
      <c r="C409">
        <v>107.389999</v>
      </c>
      <c r="D409" s="3">
        <f t="shared" si="65"/>
        <v>-3.6278749560941348E-2</v>
      </c>
      <c r="E409" s="3">
        <f t="shared" si="65"/>
        <v>5.1413881748072487E-3</v>
      </c>
      <c r="F409" s="3">
        <f t="shared" si="65"/>
        <v>-1.0868573270700788E-2</v>
      </c>
      <c r="G409" s="4">
        <f t="shared" si="61"/>
        <v>-5.5879554091007172E-5</v>
      </c>
      <c r="H409">
        <f t="shared" si="62"/>
        <v>2.6433872364047813E-5</v>
      </c>
      <c r="I409">
        <f t="shared" si="62"/>
        <v>1.1812588494059162E-4</v>
      </c>
      <c r="J409">
        <f t="shared" si="63"/>
        <v>0</v>
      </c>
      <c r="K409" s="4">
        <f t="shared" si="64"/>
        <v>-3.6278749560941348E-2</v>
      </c>
      <c r="L409">
        <f t="shared" si="66"/>
        <v>1.3161476697055021E-3</v>
      </c>
      <c r="M409">
        <f t="shared" si="67"/>
        <v>-6.6330462413517797</v>
      </c>
      <c r="N409">
        <f t="shared" si="68"/>
        <v>3.6278749560941348E-2</v>
      </c>
      <c r="O409" s="4">
        <f t="shared" si="69"/>
        <v>1.7075038314529553E-3</v>
      </c>
      <c r="P409" s="3">
        <f t="shared" si="70"/>
        <v>8.8741266960004934E-5</v>
      </c>
    </row>
    <row r="410" spans="1:16" x14ac:dyDescent="0.25">
      <c r="A410">
        <v>6.9546429999999999</v>
      </c>
      <c r="B410">
        <v>586.5</v>
      </c>
      <c r="C410">
        <v>109.05999799999999</v>
      </c>
      <c r="D410" s="3">
        <f t="shared" si="65"/>
        <v>1.3901884248593843E-2</v>
      </c>
      <c r="E410" s="3">
        <f t="shared" si="65"/>
        <v>0</v>
      </c>
      <c r="F410" s="3">
        <f t="shared" si="65"/>
        <v>1.5550786996468835E-2</v>
      </c>
      <c r="G410" s="4">
        <f t="shared" si="61"/>
        <v>0</v>
      </c>
      <c r="H410">
        <f t="shared" si="62"/>
        <v>0</v>
      </c>
      <c r="I410">
        <f t="shared" si="62"/>
        <v>2.4182697620954422E-4</v>
      </c>
      <c r="J410">
        <f t="shared" si="63"/>
        <v>0</v>
      </c>
      <c r="K410" s="4">
        <f t="shared" si="64"/>
        <v>1.3901884248593843E-2</v>
      </c>
      <c r="L410">
        <f t="shared" si="66"/>
        <v>1.9326238566130159E-4</v>
      </c>
      <c r="M410">
        <f t="shared" si="67"/>
        <v>-8.5514617811595564</v>
      </c>
      <c r="N410">
        <f t="shared" si="68"/>
        <v>1.3901884248593843E-2</v>
      </c>
      <c r="O410" s="4">
        <f t="shared" si="69"/>
        <v>1.3161476697055021E-3</v>
      </c>
      <c r="P410" s="3">
        <f t="shared" si="70"/>
        <v>1.7075038314529553E-3</v>
      </c>
    </row>
    <row r="411" spans="1:16" x14ac:dyDescent="0.25">
      <c r="A411">
        <v>6.9950000000000001</v>
      </c>
      <c r="B411">
        <v>602.25</v>
      </c>
      <c r="C411">
        <v>110.379997</v>
      </c>
      <c r="D411" s="3">
        <f t="shared" si="65"/>
        <v>5.8028859281489265E-3</v>
      </c>
      <c r="E411" s="3">
        <f t="shared" si="65"/>
        <v>2.6854219948849067E-2</v>
      </c>
      <c r="F411" s="3">
        <f t="shared" si="65"/>
        <v>1.2103420357664207E-2</v>
      </c>
      <c r="G411" s="4">
        <f t="shared" si="61"/>
        <v>3.2502791241809207E-4</v>
      </c>
      <c r="H411">
        <f t="shared" si="62"/>
        <v>7.2114912906116315E-4</v>
      </c>
      <c r="I411">
        <f t="shared" si="62"/>
        <v>1.4649278435432036E-4</v>
      </c>
      <c r="J411">
        <f t="shared" si="63"/>
        <v>0</v>
      </c>
      <c r="K411" s="4">
        <f t="shared" si="64"/>
        <v>5.8028859281489265E-3</v>
      </c>
      <c r="L411">
        <f t="shared" si="66"/>
        <v>3.3673485095108824E-5</v>
      </c>
      <c r="M411">
        <f t="shared" si="67"/>
        <v>-10.298799822719575</v>
      </c>
      <c r="N411">
        <f t="shared" si="68"/>
        <v>5.8028859281489265E-3</v>
      </c>
      <c r="O411" s="4">
        <f t="shared" si="69"/>
        <v>1.9326238566130159E-4</v>
      </c>
      <c r="P411" s="3">
        <f t="shared" si="70"/>
        <v>1.3161476697055021E-3</v>
      </c>
    </row>
    <row r="412" spans="1:16" x14ac:dyDescent="0.25">
      <c r="A412">
        <v>7.1153570000000004</v>
      </c>
      <c r="B412">
        <v>617.25</v>
      </c>
      <c r="C412">
        <v>109.83000199999999</v>
      </c>
      <c r="D412" s="3">
        <f t="shared" si="65"/>
        <v>1.7206147248034265E-2</v>
      </c>
      <c r="E412" s="3">
        <f t="shared" si="65"/>
        <v>2.4906600249066102E-2</v>
      </c>
      <c r="F412" s="3">
        <f t="shared" si="65"/>
        <v>-4.9827415740916203E-3</v>
      </c>
      <c r="G412" s="4">
        <f t="shared" si="61"/>
        <v>-1.2410315253030238E-4</v>
      </c>
      <c r="H412">
        <f t="shared" si="62"/>
        <v>6.2033873596677961E-4</v>
      </c>
      <c r="I412">
        <f t="shared" si="62"/>
        <v>2.4827713594181037E-5</v>
      </c>
      <c r="J412">
        <f t="shared" si="63"/>
        <v>0</v>
      </c>
      <c r="K412" s="4">
        <f t="shared" si="64"/>
        <v>1.7206147248034265E-2</v>
      </c>
      <c r="L412">
        <f t="shared" si="66"/>
        <v>2.960515031210371E-4</v>
      </c>
      <c r="M412">
        <f t="shared" si="67"/>
        <v>-8.1249771217454114</v>
      </c>
      <c r="N412">
        <f t="shared" si="68"/>
        <v>1.7206147248034265E-2</v>
      </c>
      <c r="O412" s="4">
        <f t="shared" si="69"/>
        <v>3.3673485095108824E-5</v>
      </c>
      <c r="P412" s="3">
        <f t="shared" si="70"/>
        <v>1.9326238566130159E-4</v>
      </c>
    </row>
    <row r="413" spans="1:16" x14ac:dyDescent="0.25">
      <c r="A413">
        <v>6.8589289999999998</v>
      </c>
      <c r="B413">
        <v>588.25</v>
      </c>
      <c r="C413">
        <v>106.44000200000001</v>
      </c>
      <c r="D413" s="3">
        <f t="shared" si="65"/>
        <v>-3.603866959872859E-2</v>
      </c>
      <c r="E413" s="3">
        <f t="shared" si="65"/>
        <v>-4.69825840421223E-2</v>
      </c>
      <c r="F413" s="3">
        <f t="shared" si="65"/>
        <v>-3.0865883076283573E-2</v>
      </c>
      <c r="G413" s="4">
        <f t="shared" si="61"/>
        <v>1.4501589456658135E-3</v>
      </c>
      <c r="H413">
        <f t="shared" si="62"/>
        <v>2.2073632032750851E-3</v>
      </c>
      <c r="I413">
        <f t="shared" si="62"/>
        <v>9.5270273807880872E-4</v>
      </c>
      <c r="J413">
        <f t="shared" si="63"/>
        <v>0</v>
      </c>
      <c r="K413" s="4">
        <f t="shared" si="64"/>
        <v>-3.603866959872859E-2</v>
      </c>
      <c r="L413">
        <f t="shared" si="66"/>
        <v>1.2987857064463244E-3</v>
      </c>
      <c r="M413">
        <f t="shared" si="67"/>
        <v>-6.6463255229960758</v>
      </c>
      <c r="N413">
        <f t="shared" si="68"/>
        <v>3.603866959872859E-2</v>
      </c>
      <c r="O413" s="4">
        <f t="shared" si="69"/>
        <v>2.960515031210371E-4</v>
      </c>
      <c r="P413" s="3">
        <f t="shared" si="70"/>
        <v>3.3673485095108824E-5</v>
      </c>
    </row>
    <row r="414" spans="1:16" x14ac:dyDescent="0.25">
      <c r="A414">
        <v>6.9807139999999999</v>
      </c>
      <c r="B414">
        <v>575.25</v>
      </c>
      <c r="C414">
        <v>106.660004</v>
      </c>
      <c r="D414" s="3">
        <f t="shared" si="65"/>
        <v>1.7755687513312912E-2</v>
      </c>
      <c r="E414" s="3">
        <f t="shared" si="65"/>
        <v>-2.2099447513812209E-2</v>
      </c>
      <c r="F414" s="3">
        <f t="shared" si="65"/>
        <v>2.0669108969013639E-3</v>
      </c>
      <c r="G414" s="4">
        <f t="shared" si="61"/>
        <v>-4.5677588881798207E-5</v>
      </c>
      <c r="H414">
        <f t="shared" si="62"/>
        <v>4.8838558041574068E-4</v>
      </c>
      <c r="I414">
        <f t="shared" si="62"/>
        <v>4.2721206557296005E-6</v>
      </c>
      <c r="J414">
        <f t="shared" si="63"/>
        <v>0</v>
      </c>
      <c r="K414" s="4">
        <f t="shared" si="64"/>
        <v>1.7755687513312912E-2</v>
      </c>
      <c r="L414">
        <f t="shared" si="66"/>
        <v>3.1526443907041609E-4</v>
      </c>
      <c r="M414">
        <f t="shared" si="67"/>
        <v>-8.0620987822001098</v>
      </c>
      <c r="N414">
        <f t="shared" si="68"/>
        <v>1.7755687513312912E-2</v>
      </c>
      <c r="O414" s="4">
        <f t="shared" si="69"/>
        <v>1.2987857064463244E-3</v>
      </c>
      <c r="P414" s="3">
        <f t="shared" si="70"/>
        <v>2.960515031210371E-4</v>
      </c>
    </row>
    <row r="415" spans="1:16" x14ac:dyDescent="0.25">
      <c r="A415">
        <v>6.9328570000000003</v>
      </c>
      <c r="B415">
        <v>567.25</v>
      </c>
      <c r="C415">
        <v>105.889999</v>
      </c>
      <c r="D415" s="3">
        <f t="shared" si="65"/>
        <v>-6.8556024498352963E-3</v>
      </c>
      <c r="E415" s="3">
        <f t="shared" si="65"/>
        <v>-1.3906996957844364E-2</v>
      </c>
      <c r="F415" s="3">
        <f t="shared" si="65"/>
        <v>-7.219247807266127E-3</v>
      </c>
      <c r="G415" s="4">
        <f t="shared" si="61"/>
        <v>1.0039805729357463E-4</v>
      </c>
      <c r="H415">
        <f t="shared" si="62"/>
        <v>1.9340456438549241E-4</v>
      </c>
      <c r="I415">
        <f t="shared" si="62"/>
        <v>5.2117538902716786E-5</v>
      </c>
      <c r="J415">
        <f t="shared" si="63"/>
        <v>0</v>
      </c>
      <c r="K415" s="4">
        <f t="shared" si="64"/>
        <v>-6.8556024498352963E-3</v>
      </c>
      <c r="L415">
        <f t="shared" si="66"/>
        <v>4.6999284950187715E-5</v>
      </c>
      <c r="M415">
        <f t="shared" si="67"/>
        <v>-9.9653781701957396</v>
      </c>
      <c r="N415">
        <f t="shared" si="68"/>
        <v>6.8556024498352963E-3</v>
      </c>
      <c r="O415" s="4">
        <f t="shared" si="69"/>
        <v>3.1526443907041609E-4</v>
      </c>
      <c r="P415" s="3">
        <f t="shared" si="70"/>
        <v>1.2987857064463244E-3</v>
      </c>
    </row>
    <row r="416" spans="1:16" x14ac:dyDescent="0.25">
      <c r="A416">
        <v>7.006786</v>
      </c>
      <c r="B416">
        <v>572.5</v>
      </c>
      <c r="C416">
        <v>107.220001</v>
      </c>
      <c r="D416" s="3">
        <f t="shared" si="65"/>
        <v>1.0663569146168728E-2</v>
      </c>
      <c r="E416" s="3">
        <f t="shared" si="65"/>
        <v>9.2551784927281666E-3</v>
      </c>
      <c r="F416" s="3">
        <f t="shared" si="65"/>
        <v>1.2560222991408132E-2</v>
      </c>
      <c r="G416" s="4">
        <f t="shared" si="61"/>
        <v>1.1624710569395038E-4</v>
      </c>
      <c r="H416">
        <f t="shared" si="62"/>
        <v>8.5658328932258017E-5</v>
      </c>
      <c r="I416">
        <f t="shared" si="62"/>
        <v>1.5775920159389744E-4</v>
      </c>
      <c r="J416">
        <f t="shared" si="63"/>
        <v>0</v>
      </c>
      <c r="K416" s="4">
        <f t="shared" si="64"/>
        <v>1.0663569146168728E-2</v>
      </c>
      <c r="L416">
        <f t="shared" si="66"/>
        <v>1.1371170693512164E-4</v>
      </c>
      <c r="M416">
        <f t="shared" si="67"/>
        <v>-9.0818441991385637</v>
      </c>
      <c r="N416">
        <f t="shared" si="68"/>
        <v>1.0663569146168728E-2</v>
      </c>
      <c r="O416" s="4">
        <f t="shared" si="69"/>
        <v>4.6999284950187715E-5</v>
      </c>
      <c r="P416" s="3">
        <f t="shared" si="70"/>
        <v>3.1526443907041609E-4</v>
      </c>
    </row>
    <row r="417" spans="1:16" x14ac:dyDescent="0.25">
      <c r="A417">
        <v>6.9685709999999998</v>
      </c>
      <c r="B417">
        <v>576.75</v>
      </c>
      <c r="C417">
        <v>107.010002</v>
      </c>
      <c r="D417" s="3">
        <f t="shared" si="65"/>
        <v>-5.4539984523575002E-3</v>
      </c>
      <c r="E417" s="3">
        <f t="shared" si="65"/>
        <v>7.4235807860261183E-3</v>
      </c>
      <c r="F417" s="3">
        <f t="shared" si="65"/>
        <v>-1.9585804704478349E-3</v>
      </c>
      <c r="G417" s="4">
        <f t="shared" si="61"/>
        <v>-1.4539680348302543E-5</v>
      </c>
      <c r="H417">
        <f t="shared" si="62"/>
        <v>5.510955168665616E-5</v>
      </c>
      <c r="I417">
        <f t="shared" si="62"/>
        <v>3.8360374592196626E-6</v>
      </c>
      <c r="J417">
        <f t="shared" si="63"/>
        <v>0</v>
      </c>
      <c r="K417" s="4">
        <f t="shared" si="64"/>
        <v>-5.4539984523575002E-3</v>
      </c>
      <c r="L417">
        <f t="shared" si="66"/>
        <v>2.9746099118318008E-5</v>
      </c>
      <c r="M417">
        <f t="shared" si="67"/>
        <v>-10.42281255664323</v>
      </c>
      <c r="N417">
        <f t="shared" si="68"/>
        <v>5.4539984523575002E-3</v>
      </c>
      <c r="O417" s="4">
        <f t="shared" si="69"/>
        <v>1.1371170693512164E-4</v>
      </c>
      <c r="P417" s="3">
        <f t="shared" si="70"/>
        <v>4.6999284950187715E-5</v>
      </c>
    </row>
    <row r="418" spans="1:16" x14ac:dyDescent="0.25">
      <c r="A418">
        <v>7.0953569999999999</v>
      </c>
      <c r="B418">
        <v>576.75</v>
      </c>
      <c r="C418">
        <v>108.129997</v>
      </c>
      <c r="D418" s="3">
        <f t="shared" si="65"/>
        <v>1.819397405867007E-2</v>
      </c>
      <c r="E418" s="3">
        <f t="shared" si="65"/>
        <v>0</v>
      </c>
      <c r="F418" s="3">
        <f t="shared" si="65"/>
        <v>1.046626463944933E-2</v>
      </c>
      <c r="G418" s="4">
        <f t="shared" si="61"/>
        <v>0</v>
      </c>
      <c r="H418">
        <f t="shared" si="62"/>
        <v>0</v>
      </c>
      <c r="I418">
        <f t="shared" si="62"/>
        <v>1.0954269550298741E-4</v>
      </c>
      <c r="J418">
        <f t="shared" si="63"/>
        <v>0</v>
      </c>
      <c r="K418" s="4">
        <f t="shared" si="64"/>
        <v>1.819397405867007E-2</v>
      </c>
      <c r="L418">
        <f t="shared" si="66"/>
        <v>3.3102069204755946E-4</v>
      </c>
      <c r="M418">
        <f t="shared" si="67"/>
        <v>-8.0133296708022623</v>
      </c>
      <c r="N418">
        <f t="shared" si="68"/>
        <v>1.819397405867007E-2</v>
      </c>
      <c r="O418" s="4">
        <f t="shared" si="69"/>
        <v>2.9746099118318008E-5</v>
      </c>
      <c r="P418" s="3">
        <f t="shared" si="70"/>
        <v>1.1371170693512164E-4</v>
      </c>
    </row>
    <row r="419" spans="1:16" x14ac:dyDescent="0.25">
      <c r="A419">
        <v>7.1564290000000002</v>
      </c>
      <c r="B419">
        <v>583.75</v>
      </c>
      <c r="C419">
        <v>108.040001</v>
      </c>
      <c r="D419" s="3">
        <f t="shared" si="65"/>
        <v>8.6073188424486968E-3</v>
      </c>
      <c r="E419" s="3">
        <f t="shared" si="65"/>
        <v>1.2136974425660974E-2</v>
      </c>
      <c r="F419" s="3">
        <f t="shared" si="65"/>
        <v>-8.322944834632251E-4</v>
      </c>
      <c r="G419" s="4">
        <f t="shared" si="61"/>
        <v>-1.0101536860411873E-5</v>
      </c>
      <c r="H419">
        <f t="shared" si="62"/>
        <v>1.4730614820914853E-4</v>
      </c>
      <c r="I419">
        <f t="shared" si="62"/>
        <v>6.9271410720331669E-7</v>
      </c>
      <c r="J419">
        <f t="shared" si="63"/>
        <v>0</v>
      </c>
      <c r="K419" s="4">
        <f t="shared" si="64"/>
        <v>8.6073188424486968E-3</v>
      </c>
      <c r="L419">
        <f t="shared" si="66"/>
        <v>7.4085937655572374E-5</v>
      </c>
      <c r="M419">
        <f t="shared" si="67"/>
        <v>-9.5102848189002724</v>
      </c>
      <c r="N419">
        <f t="shared" si="68"/>
        <v>8.6073188424486968E-3</v>
      </c>
      <c r="O419" s="4">
        <f t="shared" si="69"/>
        <v>3.3102069204755946E-4</v>
      </c>
      <c r="P419" s="3">
        <f t="shared" si="70"/>
        <v>2.9746099118318008E-5</v>
      </c>
    </row>
    <row r="420" spans="1:16" x14ac:dyDescent="0.25">
      <c r="A420">
        <v>7.2642860000000002</v>
      </c>
      <c r="B420">
        <v>611.25</v>
      </c>
      <c r="C420">
        <v>109.739998</v>
      </c>
      <c r="D420" s="3">
        <f t="shared" si="65"/>
        <v>1.507134354298767E-2</v>
      </c>
      <c r="E420" s="3">
        <f t="shared" si="65"/>
        <v>4.7109207708779355E-2</v>
      </c>
      <c r="F420" s="3">
        <f t="shared" si="65"/>
        <v>1.5734885082054006E-2</v>
      </c>
      <c r="G420" s="4">
        <f t="shared" si="61"/>
        <v>7.4125796960425587E-4</v>
      </c>
      <c r="H420">
        <f t="shared" si="62"/>
        <v>2.2192774509489162E-3</v>
      </c>
      <c r="I420">
        <f t="shared" si="62"/>
        <v>2.4758660854544569E-4</v>
      </c>
      <c r="J420">
        <f t="shared" si="63"/>
        <v>0</v>
      </c>
      <c r="K420" s="4">
        <f t="shared" si="64"/>
        <v>1.507134354298767E-2</v>
      </c>
      <c r="L420">
        <f t="shared" si="66"/>
        <v>2.2714539619075611E-4</v>
      </c>
      <c r="M420">
        <f t="shared" si="67"/>
        <v>-8.3899202336694891</v>
      </c>
      <c r="N420">
        <f t="shared" si="68"/>
        <v>1.507134354298767E-2</v>
      </c>
      <c r="O420" s="4">
        <f t="shared" si="69"/>
        <v>7.4085937655572374E-5</v>
      </c>
      <c r="P420" s="3">
        <f t="shared" si="70"/>
        <v>3.3102069204755946E-4</v>
      </c>
    </row>
    <row r="421" spans="1:16" x14ac:dyDescent="0.25">
      <c r="A421">
        <v>7.2339289999999998</v>
      </c>
      <c r="B421">
        <v>611</v>
      </c>
      <c r="C421">
        <v>110.260002</v>
      </c>
      <c r="D421" s="3">
        <f t="shared" si="65"/>
        <v>-4.1789378887340245E-3</v>
      </c>
      <c r="E421" s="3">
        <f t="shared" si="65"/>
        <v>-4.089979550102596E-4</v>
      </c>
      <c r="F421" s="3">
        <f t="shared" si="65"/>
        <v>4.7385092899310255E-3</v>
      </c>
      <c r="G421" s="4">
        <f t="shared" si="61"/>
        <v>-1.9380406093789068E-6</v>
      </c>
      <c r="H421">
        <f t="shared" si="62"/>
        <v>1.6727932720257433E-7</v>
      </c>
      <c r="I421">
        <f t="shared" si="62"/>
        <v>2.2453470290762632E-5</v>
      </c>
      <c r="J421">
        <f t="shared" si="63"/>
        <v>0</v>
      </c>
      <c r="K421" s="4">
        <f t="shared" si="64"/>
        <v>-4.1789378887340245E-3</v>
      </c>
      <c r="L421">
        <f t="shared" si="66"/>
        <v>1.7463521877896785E-5</v>
      </c>
      <c r="M421">
        <f t="shared" si="67"/>
        <v>-10.955396316674044</v>
      </c>
      <c r="N421">
        <f t="shared" si="68"/>
        <v>4.1789378887340245E-3</v>
      </c>
      <c r="O421" s="4">
        <f t="shared" si="69"/>
        <v>2.2714539619075611E-4</v>
      </c>
      <c r="P421" s="3">
        <f t="shared" si="70"/>
        <v>7.4085937655572374E-5</v>
      </c>
    </row>
    <row r="422" spans="1:16" x14ac:dyDescent="0.25">
      <c r="A422">
        <v>7.2474999999999996</v>
      </c>
      <c r="B422">
        <v>624.5</v>
      </c>
      <c r="C422">
        <v>110.910004</v>
      </c>
      <c r="D422" s="3">
        <f t="shared" si="65"/>
        <v>1.8760206244765598E-3</v>
      </c>
      <c r="E422" s="3">
        <f t="shared" si="65"/>
        <v>2.2094926350245458E-2</v>
      </c>
      <c r="F422" s="3">
        <f t="shared" si="65"/>
        <v>5.895174933880476E-3</v>
      </c>
      <c r="G422" s="4">
        <f t="shared" si="61"/>
        <v>1.3025345598590226E-4</v>
      </c>
      <c r="H422">
        <f t="shared" si="62"/>
        <v>4.8818577042277107E-4</v>
      </c>
      <c r="I422">
        <f t="shared" si="62"/>
        <v>3.4753087501052672E-5</v>
      </c>
      <c r="J422">
        <f t="shared" si="63"/>
        <v>0</v>
      </c>
      <c r="K422" s="4">
        <f t="shared" si="64"/>
        <v>1.8760206244765598E-3</v>
      </c>
      <c r="L422">
        <f t="shared" si="66"/>
        <v>3.5194533834614215E-6</v>
      </c>
      <c r="M422">
        <f t="shared" si="67"/>
        <v>-12.55720486920219</v>
      </c>
      <c r="N422">
        <f t="shared" si="68"/>
        <v>1.8760206244765598E-3</v>
      </c>
      <c r="O422" s="4">
        <f t="shared" si="69"/>
        <v>1.7463521877896785E-5</v>
      </c>
      <c r="P422" s="3">
        <f t="shared" si="70"/>
        <v>2.2714539619075611E-4</v>
      </c>
    </row>
    <row r="423" spans="1:16" x14ac:dyDescent="0.25">
      <c r="A423">
        <v>7.2024999999999997</v>
      </c>
      <c r="B423">
        <v>631</v>
      </c>
      <c r="C423">
        <v>111.139999</v>
      </c>
      <c r="D423" s="3">
        <f t="shared" si="65"/>
        <v>-6.2090375991721292E-3</v>
      </c>
      <c r="E423" s="3">
        <f t="shared" si="65"/>
        <v>1.040832666132907E-2</v>
      </c>
      <c r="F423" s="3">
        <f t="shared" si="65"/>
        <v>2.0737083374373633E-3</v>
      </c>
      <c r="G423" s="4">
        <f t="shared" si="61"/>
        <v>2.158383377636969E-5</v>
      </c>
      <c r="H423">
        <f t="shared" si="62"/>
        <v>1.0833326388893355E-4</v>
      </c>
      <c r="I423">
        <f t="shared" si="62"/>
        <v>4.3002662687572332E-6</v>
      </c>
      <c r="J423">
        <f t="shared" si="63"/>
        <v>0</v>
      </c>
      <c r="K423" s="4">
        <f t="shared" si="64"/>
        <v>-6.2090375991721292E-3</v>
      </c>
      <c r="L423">
        <f t="shared" si="66"/>
        <v>3.8552147907933195E-5</v>
      </c>
      <c r="M423">
        <f t="shared" si="67"/>
        <v>-10.163498742050981</v>
      </c>
      <c r="N423">
        <f t="shared" si="68"/>
        <v>6.2090375991721292E-3</v>
      </c>
      <c r="O423" s="4">
        <f t="shared" si="69"/>
        <v>3.5194533834614215E-6</v>
      </c>
      <c r="P423" s="3">
        <f t="shared" si="70"/>
        <v>1.7463521877896785E-5</v>
      </c>
    </row>
    <row r="424" spans="1:16" x14ac:dyDescent="0.25">
      <c r="A424">
        <v>7.1578569999999999</v>
      </c>
      <c r="B424">
        <v>637.25</v>
      </c>
      <c r="C424">
        <v>111.160004</v>
      </c>
      <c r="D424" s="3">
        <f t="shared" si="65"/>
        <v>-6.1982644914959639E-3</v>
      </c>
      <c r="E424" s="3">
        <f t="shared" si="65"/>
        <v>9.904912836766977E-3</v>
      </c>
      <c r="F424" s="3">
        <f t="shared" si="65"/>
        <v>1.7999820208736139E-4</v>
      </c>
      <c r="G424" s="4">
        <f t="shared" si="61"/>
        <v>1.7828665024500823E-6</v>
      </c>
      <c r="H424">
        <f t="shared" si="62"/>
        <v>9.8107298303951244E-5</v>
      </c>
      <c r="I424">
        <f t="shared" si="62"/>
        <v>3.239935275468259E-8</v>
      </c>
      <c r="J424">
        <f t="shared" si="63"/>
        <v>0</v>
      </c>
      <c r="K424" s="4">
        <f t="shared" si="64"/>
        <v>-6.1982644914959639E-3</v>
      </c>
      <c r="L424">
        <f t="shared" si="66"/>
        <v>3.8418482706539721E-5</v>
      </c>
      <c r="M424">
        <f t="shared" si="67"/>
        <v>-10.166971893685336</v>
      </c>
      <c r="N424">
        <f t="shared" si="68"/>
        <v>6.1982644914959639E-3</v>
      </c>
      <c r="O424" s="4">
        <f t="shared" si="69"/>
        <v>3.8552147907933195E-5</v>
      </c>
      <c r="P424" s="3">
        <f t="shared" si="70"/>
        <v>3.5194533834614215E-6</v>
      </c>
    </row>
    <row r="425" spans="1:16" x14ac:dyDescent="0.25">
      <c r="A425">
        <v>7.0378569999999998</v>
      </c>
      <c r="B425">
        <v>628.75</v>
      </c>
      <c r="C425">
        <v>109.80999799999999</v>
      </c>
      <c r="D425" s="3">
        <f t="shared" si="65"/>
        <v>-1.676479426733446E-2</v>
      </c>
      <c r="E425" s="3">
        <f t="shared" si="65"/>
        <v>-1.3338564142801101E-2</v>
      </c>
      <c r="F425" s="3">
        <f t="shared" si="65"/>
        <v>-1.2144709890438699E-2</v>
      </c>
      <c r="G425" s="4">
        <f t="shared" si="61"/>
        <v>1.6199299186932752E-4</v>
      </c>
      <c r="H425">
        <f t="shared" si="62"/>
        <v>1.7791729339161928E-4</v>
      </c>
      <c r="I425">
        <f t="shared" si="62"/>
        <v>1.4749397832291953E-4</v>
      </c>
      <c r="J425">
        <f t="shared" si="63"/>
        <v>0</v>
      </c>
      <c r="K425" s="4">
        <f t="shared" si="64"/>
        <v>-1.676479426733446E-2</v>
      </c>
      <c r="L425">
        <f t="shared" si="66"/>
        <v>2.8105832682605037E-4</v>
      </c>
      <c r="M425">
        <f t="shared" si="67"/>
        <v>-8.1769483413939668</v>
      </c>
      <c r="N425">
        <f t="shared" si="68"/>
        <v>1.676479426733446E-2</v>
      </c>
      <c r="O425" s="4">
        <f t="shared" si="69"/>
        <v>3.8418482706539721E-5</v>
      </c>
      <c r="P425" s="3">
        <f t="shared" si="70"/>
        <v>3.8552147907933195E-5</v>
      </c>
    </row>
    <row r="426" spans="1:16" x14ac:dyDescent="0.25">
      <c r="A426">
        <v>7.1664289999999999</v>
      </c>
      <c r="B426">
        <v>630.75</v>
      </c>
      <c r="C426">
        <v>110.82</v>
      </c>
      <c r="D426" s="3">
        <f t="shared" si="65"/>
        <v>1.8268629214830634E-2</v>
      </c>
      <c r="E426" s="3">
        <f t="shared" si="65"/>
        <v>3.1809145129224614E-3</v>
      </c>
      <c r="F426" s="3">
        <f t="shared" si="65"/>
        <v>9.1977235078357644E-3</v>
      </c>
      <c r="G426" s="4">
        <f t="shared" si="61"/>
        <v>2.9257172191922875E-5</v>
      </c>
      <c r="H426">
        <f t="shared" si="62"/>
        <v>1.011821713852074E-5</v>
      </c>
      <c r="I426">
        <f t="shared" si="62"/>
        <v>8.4598117726594646E-5</v>
      </c>
      <c r="J426">
        <f t="shared" si="63"/>
        <v>0</v>
      </c>
      <c r="K426" s="4">
        <f t="shared" si="64"/>
        <v>1.8268629214830634E-2</v>
      </c>
      <c r="L426">
        <f t="shared" si="66"/>
        <v>3.3374281338896332E-4</v>
      </c>
      <c r="M426">
        <f t="shared" si="67"/>
        <v>-8.0051398813986161</v>
      </c>
      <c r="N426">
        <f t="shared" si="68"/>
        <v>1.8268629214830634E-2</v>
      </c>
      <c r="O426" s="4">
        <f t="shared" si="69"/>
        <v>2.8105832682605037E-4</v>
      </c>
      <c r="P426" s="3">
        <f t="shared" si="70"/>
        <v>3.8418482706539721E-5</v>
      </c>
    </row>
    <row r="427" spans="1:16" x14ac:dyDescent="0.25">
      <c r="A427">
        <v>7.2142860000000004</v>
      </c>
      <c r="B427">
        <v>612.75</v>
      </c>
      <c r="C427">
        <v>110.66999800000001</v>
      </c>
      <c r="D427" s="3">
        <f t="shared" si="65"/>
        <v>6.6779423894383072E-3</v>
      </c>
      <c r="E427" s="3">
        <f t="shared" si="65"/>
        <v>-2.8537455410225898E-2</v>
      </c>
      <c r="F427" s="3">
        <f t="shared" si="65"/>
        <v>-1.353564338566926E-3</v>
      </c>
      <c r="G427" s="4">
        <f t="shared" si="61"/>
        <v>3.862728195672556E-5</v>
      </c>
      <c r="H427">
        <f t="shared" si="62"/>
        <v>8.1438636129063137E-4</v>
      </c>
      <c r="I427">
        <f t="shared" si="62"/>
        <v>1.8321364186401199E-6</v>
      </c>
      <c r="J427">
        <f t="shared" si="63"/>
        <v>0</v>
      </c>
      <c r="K427" s="4">
        <f t="shared" si="64"/>
        <v>6.6779423894383072E-3</v>
      </c>
      <c r="L427">
        <f t="shared" si="66"/>
        <v>4.4594914556657009E-5</v>
      </c>
      <c r="M427">
        <f t="shared" si="67"/>
        <v>-10.017890728832757</v>
      </c>
      <c r="N427">
        <f t="shared" si="68"/>
        <v>6.6779423894383072E-3</v>
      </c>
      <c r="O427" s="4">
        <f t="shared" si="69"/>
        <v>3.3374281338896332E-4</v>
      </c>
      <c r="P427" s="3">
        <f t="shared" si="70"/>
        <v>2.8105832682605037E-4</v>
      </c>
    </row>
    <row r="428" spans="1:16" x14ac:dyDescent="0.25">
      <c r="A428">
        <v>7.3078570000000003</v>
      </c>
      <c r="B428">
        <v>628.75</v>
      </c>
      <c r="C428">
        <v>110.739998</v>
      </c>
      <c r="D428" s="3">
        <f t="shared" si="65"/>
        <v>1.2970237110089489E-2</v>
      </c>
      <c r="E428" s="3">
        <f t="shared" si="65"/>
        <v>2.6111791105671189E-2</v>
      </c>
      <c r="F428" s="3">
        <f t="shared" si="65"/>
        <v>6.3251108037420956E-4</v>
      </c>
      <c r="G428" s="4">
        <f t="shared" si="61"/>
        <v>1.6515997202753759E-5</v>
      </c>
      <c r="H428">
        <f t="shared" si="62"/>
        <v>6.8182563474620899E-4</v>
      </c>
      <c r="I428">
        <f t="shared" si="62"/>
        <v>4.0007026679614979E-7</v>
      </c>
      <c r="J428">
        <f t="shared" si="63"/>
        <v>0</v>
      </c>
      <c r="K428" s="4">
        <f t="shared" si="64"/>
        <v>1.2970237110089489E-2</v>
      </c>
      <c r="L428">
        <f t="shared" si="66"/>
        <v>1.6822705069194252E-4</v>
      </c>
      <c r="M428">
        <f t="shared" si="67"/>
        <v>-8.6901959987906601</v>
      </c>
      <c r="N428">
        <f t="shared" si="68"/>
        <v>1.2970237110089489E-2</v>
      </c>
      <c r="O428" s="4">
        <f t="shared" si="69"/>
        <v>4.4594914556657009E-5</v>
      </c>
      <c r="P428" s="3">
        <f t="shared" si="70"/>
        <v>3.3374281338896332E-4</v>
      </c>
    </row>
    <row r="429" spans="1:16" x14ac:dyDescent="0.25">
      <c r="A429">
        <v>7.4639290000000003</v>
      </c>
      <c r="B429">
        <v>633.75</v>
      </c>
      <c r="C429">
        <v>111.889999</v>
      </c>
      <c r="D429" s="3">
        <f t="shared" si="65"/>
        <v>2.1356739739160302E-2</v>
      </c>
      <c r="E429" s="3">
        <f t="shared" si="65"/>
        <v>7.9522862823062646E-3</v>
      </c>
      <c r="F429" s="3">
        <f t="shared" si="65"/>
        <v>1.0384694065102007E-2</v>
      </c>
      <c r="G429" s="4">
        <f t="shared" si="61"/>
        <v>8.2582060159857974E-5</v>
      </c>
      <c r="H429">
        <f t="shared" si="62"/>
        <v>6.3238857115756388E-5</v>
      </c>
      <c r="I429">
        <f t="shared" si="62"/>
        <v>1.0784187082576485E-4</v>
      </c>
      <c r="J429">
        <f t="shared" si="63"/>
        <v>0</v>
      </c>
      <c r="K429" s="4">
        <f t="shared" si="64"/>
        <v>2.1356739739160302E-2</v>
      </c>
      <c r="L429">
        <f t="shared" si="66"/>
        <v>4.5611033228622883E-4</v>
      </c>
      <c r="M429">
        <f t="shared" si="67"/>
        <v>-7.6927758209486603</v>
      </c>
      <c r="N429">
        <f t="shared" si="68"/>
        <v>2.1356739739160302E-2</v>
      </c>
      <c r="O429" s="4">
        <f t="shared" si="69"/>
        <v>1.6822705069194252E-4</v>
      </c>
      <c r="P429" s="3">
        <f t="shared" si="70"/>
        <v>4.4594914556657009E-5</v>
      </c>
    </row>
    <row r="430" spans="1:16" x14ac:dyDescent="0.25">
      <c r="A430">
        <v>7.4589290000000004</v>
      </c>
      <c r="B430">
        <v>638</v>
      </c>
      <c r="C430">
        <v>112.199997</v>
      </c>
      <c r="D430" s="3">
        <f t="shared" si="65"/>
        <v>-6.6988847294768838E-4</v>
      </c>
      <c r="E430" s="3">
        <f t="shared" si="65"/>
        <v>6.7061143984221694E-3</v>
      </c>
      <c r="F430" s="3">
        <f t="shared" si="65"/>
        <v>2.7705603965550996E-3</v>
      </c>
      <c r="G430" s="4">
        <f t="shared" si="61"/>
        <v>1.8579694967036389E-5</v>
      </c>
      <c r="H430">
        <f t="shared" si="62"/>
        <v>4.4971970324725138E-5</v>
      </c>
      <c r="I430">
        <f t="shared" si="62"/>
        <v>7.6760049109595504E-6</v>
      </c>
      <c r="J430">
        <f t="shared" si="63"/>
        <v>0</v>
      </c>
      <c r="K430" s="4">
        <f t="shared" si="64"/>
        <v>-6.6988847294768838E-4</v>
      </c>
      <c r="L430">
        <f t="shared" si="66"/>
        <v>4.4875056618818582E-7</v>
      </c>
      <c r="M430">
        <f t="shared" si="67"/>
        <v>-14.616798635444026</v>
      </c>
      <c r="N430">
        <f t="shared" si="68"/>
        <v>6.6988847294768838E-4</v>
      </c>
      <c r="O430" s="4">
        <f t="shared" si="69"/>
        <v>4.5611033228622883E-4</v>
      </c>
      <c r="P430" s="3">
        <f t="shared" si="70"/>
        <v>1.6822705069194252E-4</v>
      </c>
    </row>
    <row r="431" spans="1:16" x14ac:dyDescent="0.25">
      <c r="A431">
        <v>7.4760710000000001</v>
      </c>
      <c r="B431">
        <v>646.5</v>
      </c>
      <c r="C431">
        <v>112.300003</v>
      </c>
      <c r="D431" s="3">
        <f t="shared" si="65"/>
        <v>2.2981851684069632E-3</v>
      </c>
      <c r="E431" s="3">
        <f t="shared" si="65"/>
        <v>1.3322884012539227E-2</v>
      </c>
      <c r="F431" s="3">
        <f t="shared" si="65"/>
        <v>8.9131909691597677E-4</v>
      </c>
      <c r="G431" s="4">
        <f t="shared" si="61"/>
        <v>1.1874940946372768E-5</v>
      </c>
      <c r="H431">
        <f t="shared" si="62"/>
        <v>1.7749923841157332E-4</v>
      </c>
      <c r="I431">
        <f t="shared" si="62"/>
        <v>7.9444973252711237E-7</v>
      </c>
      <c r="J431">
        <f t="shared" si="63"/>
        <v>0</v>
      </c>
      <c r="K431" s="4">
        <f t="shared" si="64"/>
        <v>2.2981851684069632E-3</v>
      </c>
      <c r="L431">
        <f t="shared" si="66"/>
        <v>5.2816550682857422E-6</v>
      </c>
      <c r="M431">
        <f t="shared" si="67"/>
        <v>-12.151271049461792</v>
      </c>
      <c r="N431">
        <f t="shared" si="68"/>
        <v>2.2981851684069632E-3</v>
      </c>
      <c r="O431" s="4">
        <f t="shared" si="69"/>
        <v>4.4875056618818582E-7</v>
      </c>
      <c r="P431" s="3">
        <f t="shared" si="70"/>
        <v>4.5611033228622883E-4</v>
      </c>
    </row>
    <row r="432" spans="1:16" x14ac:dyDescent="0.25">
      <c r="A432">
        <v>7.5253569999999996</v>
      </c>
      <c r="B432">
        <v>642</v>
      </c>
      <c r="C432">
        <v>112.639999</v>
      </c>
      <c r="D432" s="3">
        <f t="shared" si="65"/>
        <v>6.5925002584912296E-3</v>
      </c>
      <c r="E432" s="3">
        <f t="shared" si="65"/>
        <v>-6.9605568445475496E-3</v>
      </c>
      <c r="F432" s="3">
        <f t="shared" si="65"/>
        <v>3.027568930697111E-3</v>
      </c>
      <c r="G432" s="4">
        <f t="shared" si="61"/>
        <v>-2.1073565642903281E-5</v>
      </c>
      <c r="H432">
        <f t="shared" si="62"/>
        <v>4.8449351586177743E-5</v>
      </c>
      <c r="I432">
        <f t="shared" si="62"/>
        <v>9.1661736301224478E-6</v>
      </c>
      <c r="J432">
        <f t="shared" si="63"/>
        <v>0</v>
      </c>
      <c r="K432" s="4">
        <f t="shared" si="64"/>
        <v>6.5925002584912296E-3</v>
      </c>
      <c r="L432">
        <f t="shared" si="66"/>
        <v>4.3461059658206926E-5</v>
      </c>
      <c r="M432">
        <f t="shared" si="67"/>
        <v>-10.043645201053877</v>
      </c>
      <c r="N432">
        <f t="shared" si="68"/>
        <v>6.5925002584912296E-3</v>
      </c>
      <c r="O432" s="4">
        <f t="shared" si="69"/>
        <v>5.2816550682857422E-6</v>
      </c>
      <c r="P432" s="3">
        <f t="shared" si="70"/>
        <v>4.4875056618818582E-7</v>
      </c>
    </row>
    <row r="433" spans="1:16" x14ac:dyDescent="0.25">
      <c r="A433">
        <v>7.8196430000000001</v>
      </c>
      <c r="B433">
        <v>651.5</v>
      </c>
      <c r="C433">
        <v>114.25</v>
      </c>
      <c r="D433" s="3">
        <f t="shared" si="65"/>
        <v>3.9105918828834296E-2</v>
      </c>
      <c r="E433" s="3">
        <f t="shared" si="65"/>
        <v>1.4797507788161912E-2</v>
      </c>
      <c r="F433" s="3">
        <f t="shared" si="65"/>
        <v>1.42933328683712E-2</v>
      </c>
      <c r="G433" s="4">
        <f t="shared" si="61"/>
        <v>2.1150570443851348E-4</v>
      </c>
      <c r="H433">
        <f t="shared" si="62"/>
        <v>2.1896623674071245E-4</v>
      </c>
      <c r="I433">
        <f t="shared" si="62"/>
        <v>2.0429936448606049E-4</v>
      </c>
      <c r="J433">
        <f t="shared" si="63"/>
        <v>0</v>
      </c>
      <c r="K433" s="4">
        <f t="shared" si="64"/>
        <v>3.9105918828834296E-2</v>
      </c>
      <c r="L433">
        <f t="shared" si="66"/>
        <v>1.5292728874473768E-3</v>
      </c>
      <c r="M433">
        <f t="shared" si="67"/>
        <v>-6.4829628935011669</v>
      </c>
      <c r="N433">
        <f t="shared" si="68"/>
        <v>3.9105918828834296E-2</v>
      </c>
      <c r="O433" s="4">
        <f t="shared" si="69"/>
        <v>4.3461059658206926E-5</v>
      </c>
      <c r="P433" s="3">
        <f t="shared" si="70"/>
        <v>5.2816550682857422E-6</v>
      </c>
    </row>
    <row r="434" spans="1:16" x14ac:dyDescent="0.25">
      <c r="A434">
        <v>7.8242859999999999</v>
      </c>
      <c r="B434">
        <v>649.25</v>
      </c>
      <c r="C434">
        <v>114.269997</v>
      </c>
      <c r="D434" s="3">
        <f t="shared" si="65"/>
        <v>5.9376112183118224E-4</v>
      </c>
      <c r="E434" s="3">
        <f t="shared" si="65"/>
        <v>-3.4535686876439042E-3</v>
      </c>
      <c r="F434" s="3">
        <f t="shared" si="65"/>
        <v>1.7502844638950243E-4</v>
      </c>
      <c r="G434" s="4">
        <f t="shared" si="61"/>
        <v>-6.0447276189774541E-7</v>
      </c>
      <c r="H434">
        <f t="shared" si="62"/>
        <v>1.1927136680274438E-5</v>
      </c>
      <c r="I434">
        <f t="shared" si="62"/>
        <v>3.0634957045522931E-8</v>
      </c>
      <c r="J434">
        <f t="shared" si="63"/>
        <v>0</v>
      </c>
      <c r="K434" s="4">
        <f t="shared" si="64"/>
        <v>5.9376112183118224E-4</v>
      </c>
      <c r="L434">
        <f t="shared" si="66"/>
        <v>3.5255226979822404E-7</v>
      </c>
      <c r="M434">
        <f t="shared" si="67"/>
        <v>-14.858066942571414</v>
      </c>
      <c r="N434">
        <f t="shared" si="68"/>
        <v>5.9376112183118224E-4</v>
      </c>
      <c r="O434" s="4">
        <f t="shared" si="69"/>
        <v>1.5292728874473768E-3</v>
      </c>
      <c r="P434" s="3">
        <f t="shared" si="70"/>
        <v>4.3461059658206926E-5</v>
      </c>
    </row>
    <row r="435" spans="1:16" x14ac:dyDescent="0.25">
      <c r="A435">
        <v>7.9649999999999999</v>
      </c>
      <c r="B435">
        <v>650.25</v>
      </c>
      <c r="C435">
        <v>114.459999</v>
      </c>
      <c r="D435" s="3">
        <f t="shared" si="65"/>
        <v>1.7984260800282703E-2</v>
      </c>
      <c r="E435" s="3">
        <f t="shared" si="65"/>
        <v>1.5402387370042625E-3</v>
      </c>
      <c r="F435" s="3">
        <f t="shared" si="65"/>
        <v>1.6627461712455105E-3</v>
      </c>
      <c r="G435" s="4">
        <f t="shared" si="61"/>
        <v>2.5610260627578582E-6</v>
      </c>
      <c r="H435">
        <f t="shared" si="62"/>
        <v>2.3723353669684855E-6</v>
      </c>
      <c r="I435">
        <f t="shared" si="62"/>
        <v>2.7647248299916047E-6</v>
      </c>
      <c r="J435">
        <f t="shared" si="63"/>
        <v>0</v>
      </c>
      <c r="K435" s="4">
        <f t="shared" si="64"/>
        <v>1.7984260800282703E-2</v>
      </c>
      <c r="L435">
        <f t="shared" si="66"/>
        <v>3.2343363653258503E-4</v>
      </c>
      <c r="M435">
        <f t="shared" si="67"/>
        <v>-8.0365166071618557</v>
      </c>
      <c r="N435">
        <f t="shared" si="68"/>
        <v>1.7984260800282703E-2</v>
      </c>
      <c r="O435" s="4">
        <f t="shared" si="69"/>
        <v>3.5255226979822404E-7</v>
      </c>
      <c r="P435" s="3">
        <f t="shared" si="70"/>
        <v>1.5292728874473768E-3</v>
      </c>
    </row>
    <row r="436" spans="1:16" x14ac:dyDescent="0.25">
      <c r="A436">
        <v>8.0299999999999994</v>
      </c>
      <c r="B436">
        <v>664.75</v>
      </c>
      <c r="C436">
        <v>114.970001</v>
      </c>
      <c r="D436" s="3">
        <f t="shared" si="65"/>
        <v>8.1607030759571764E-3</v>
      </c>
      <c r="E436" s="3">
        <f t="shared" si="65"/>
        <v>2.2299115724721208E-2</v>
      </c>
      <c r="F436" s="3">
        <f t="shared" si="65"/>
        <v>4.4557225620804886E-3</v>
      </c>
      <c r="G436" s="4">
        <f t="shared" si="61"/>
        <v>9.9358673049084096E-5</v>
      </c>
      <c r="H436">
        <f t="shared" si="62"/>
        <v>4.9725056210450863E-4</v>
      </c>
      <c r="I436">
        <f t="shared" si="62"/>
        <v>1.9853463550233112E-5</v>
      </c>
      <c r="J436">
        <f t="shared" si="63"/>
        <v>0</v>
      </c>
      <c r="K436" s="4">
        <f t="shared" si="64"/>
        <v>8.1607030759571764E-3</v>
      </c>
      <c r="L436">
        <f t="shared" si="66"/>
        <v>6.6597074693936921E-5</v>
      </c>
      <c r="M436">
        <f t="shared" si="67"/>
        <v>-9.616849904897057</v>
      </c>
      <c r="N436">
        <f t="shared" si="68"/>
        <v>8.1607030759571764E-3</v>
      </c>
      <c r="O436" s="4">
        <f t="shared" si="69"/>
        <v>3.2343363653258503E-4</v>
      </c>
      <c r="P436" s="3">
        <f t="shared" si="70"/>
        <v>3.5255226979822404E-7</v>
      </c>
    </row>
    <row r="437" spans="1:16" x14ac:dyDescent="0.25">
      <c r="A437">
        <v>8.0535709999999998</v>
      </c>
      <c r="B437">
        <v>664.75</v>
      </c>
      <c r="C437">
        <v>115.449997</v>
      </c>
      <c r="D437" s="3">
        <f t="shared" si="65"/>
        <v>2.935367372353781E-3</v>
      </c>
      <c r="E437" s="3">
        <f t="shared" si="65"/>
        <v>0</v>
      </c>
      <c r="F437" s="3">
        <f t="shared" si="65"/>
        <v>4.1749673464819281E-3</v>
      </c>
      <c r="G437" s="4">
        <f t="shared" si="61"/>
        <v>0</v>
      </c>
      <c r="H437">
        <f t="shared" si="62"/>
        <v>0</v>
      </c>
      <c r="I437">
        <f t="shared" si="62"/>
        <v>1.7430352344190351E-5</v>
      </c>
      <c r="J437">
        <f t="shared" si="63"/>
        <v>0</v>
      </c>
      <c r="K437" s="4">
        <f t="shared" si="64"/>
        <v>2.935367372353781E-3</v>
      </c>
      <c r="L437">
        <f t="shared" si="66"/>
        <v>8.6163816106791411E-6</v>
      </c>
      <c r="M437">
        <f t="shared" si="67"/>
        <v>-11.661845328157954</v>
      </c>
      <c r="N437">
        <f t="shared" si="68"/>
        <v>2.935367372353781E-3</v>
      </c>
      <c r="O437" s="4">
        <f t="shared" si="69"/>
        <v>6.6597074693936921E-5</v>
      </c>
      <c r="P437" s="3">
        <f t="shared" si="70"/>
        <v>3.2343363653258503E-4</v>
      </c>
    </row>
    <row r="438" spans="1:16" x14ac:dyDescent="0.25">
      <c r="A438">
        <v>8.0928570000000004</v>
      </c>
      <c r="B438">
        <v>665.75</v>
      </c>
      <c r="C438">
        <v>115.459999</v>
      </c>
      <c r="D438" s="3">
        <f t="shared" si="65"/>
        <v>4.8780845167939457E-3</v>
      </c>
      <c r="E438" s="3">
        <f t="shared" si="65"/>
        <v>1.5043249341857301E-3</v>
      </c>
      <c r="F438" s="3">
        <f t="shared" si="65"/>
        <v>8.6634909137295324E-5</v>
      </c>
      <c r="G438" s="4">
        <f t="shared" si="61"/>
        <v>1.3032705398614851E-7</v>
      </c>
      <c r="H438">
        <f t="shared" si="62"/>
        <v>2.2629935076129012E-6</v>
      </c>
      <c r="I438">
        <f t="shared" si="62"/>
        <v>7.5056074812274174E-9</v>
      </c>
      <c r="J438">
        <f t="shared" si="63"/>
        <v>0</v>
      </c>
      <c r="K438" s="4">
        <f t="shared" si="64"/>
        <v>4.8780845167939457E-3</v>
      </c>
      <c r="L438">
        <f t="shared" si="66"/>
        <v>2.3795708552984824E-5</v>
      </c>
      <c r="M438">
        <f t="shared" si="67"/>
        <v>-10.646005306444968</v>
      </c>
      <c r="N438">
        <f t="shared" si="68"/>
        <v>4.8780845167939457E-3</v>
      </c>
      <c r="O438" s="4">
        <f t="shared" si="69"/>
        <v>8.6163816106791411E-6</v>
      </c>
      <c r="P438" s="3">
        <f t="shared" si="70"/>
        <v>6.6597074693936921E-5</v>
      </c>
    </row>
    <row r="439" spans="1:16" x14ac:dyDescent="0.25">
      <c r="A439">
        <v>7.9942859999999998</v>
      </c>
      <c r="B439">
        <v>649.25</v>
      </c>
      <c r="C439">
        <v>115.489998</v>
      </c>
      <c r="D439" s="3">
        <f t="shared" si="65"/>
        <v>-1.2180000215004538E-2</v>
      </c>
      <c r="E439" s="3">
        <f t="shared" si="65"/>
        <v>-2.4784078107397689E-2</v>
      </c>
      <c r="F439" s="3">
        <f t="shared" si="65"/>
        <v>2.5982158548254475E-4</v>
      </c>
      <c r="G439" s="4">
        <f t="shared" si="61"/>
        <v>-6.4394384685872944E-6</v>
      </c>
      <c r="H439">
        <f t="shared" si="62"/>
        <v>6.1425052763358938E-4</v>
      </c>
      <c r="I439">
        <f t="shared" si="62"/>
        <v>6.7507256282663311E-8</v>
      </c>
      <c r="J439">
        <f t="shared" si="63"/>
        <v>0</v>
      </c>
      <c r="K439" s="4">
        <f t="shared" si="64"/>
        <v>-1.2180000215004538E-2</v>
      </c>
      <c r="L439">
        <f t="shared" si="66"/>
        <v>1.483524052375106E-4</v>
      </c>
      <c r="M439">
        <f t="shared" si="67"/>
        <v>-8.8159199980962502</v>
      </c>
      <c r="N439">
        <f t="shared" si="68"/>
        <v>1.2180000215004538E-2</v>
      </c>
      <c r="O439" s="4">
        <f t="shared" si="69"/>
        <v>2.3795708552984824E-5</v>
      </c>
      <c r="P439" s="3">
        <f t="shared" si="70"/>
        <v>8.6163816106791411E-6</v>
      </c>
    </row>
    <row r="440" spans="1:16" x14ac:dyDescent="0.25">
      <c r="A440">
        <v>8.0160710000000002</v>
      </c>
      <c r="B440">
        <v>672.25</v>
      </c>
      <c r="C440">
        <v>116.410004</v>
      </c>
      <c r="D440" s="3">
        <f t="shared" si="65"/>
        <v>2.7250713822348782E-3</v>
      </c>
      <c r="E440" s="3">
        <f t="shared" si="65"/>
        <v>3.5425490951097371E-2</v>
      </c>
      <c r="F440" s="3">
        <f t="shared" si="65"/>
        <v>7.9661097578338502E-3</v>
      </c>
      <c r="G440" s="4">
        <f t="shared" si="61"/>
        <v>2.8220334914159153E-4</v>
      </c>
      <c r="H440">
        <f t="shared" si="62"/>
        <v>1.2549654091262817E-3</v>
      </c>
      <c r="I440">
        <f t="shared" si="62"/>
        <v>6.3458904673855686E-5</v>
      </c>
      <c r="J440">
        <f t="shared" si="63"/>
        <v>0</v>
      </c>
      <c r="K440" s="4">
        <f t="shared" si="64"/>
        <v>2.7250713822348782E-3</v>
      </c>
      <c r="L440">
        <f t="shared" si="66"/>
        <v>7.4260140382755093E-6</v>
      </c>
      <c r="M440">
        <f t="shared" si="67"/>
        <v>-11.810521311788939</v>
      </c>
      <c r="N440">
        <f t="shared" si="68"/>
        <v>2.7250713822348782E-3</v>
      </c>
      <c r="O440" s="4">
        <f t="shared" si="69"/>
        <v>1.483524052375106E-4</v>
      </c>
      <c r="P440" s="3">
        <f t="shared" si="70"/>
        <v>2.3795708552984824E-5</v>
      </c>
    </row>
    <row r="441" spans="1:16" x14ac:dyDescent="0.25">
      <c r="A441">
        <v>8.0042860000000005</v>
      </c>
      <c r="B441">
        <v>675.75</v>
      </c>
      <c r="C441">
        <v>117.099998</v>
      </c>
      <c r="D441" s="3">
        <f t="shared" si="65"/>
        <v>-1.4701716090088635E-3</v>
      </c>
      <c r="E441" s="3">
        <f t="shared" si="65"/>
        <v>5.2063964298996179E-3</v>
      </c>
      <c r="F441" s="3">
        <f t="shared" si="65"/>
        <v>5.9272740854814376E-3</v>
      </c>
      <c r="G441" s="4">
        <f t="shared" si="61"/>
        <v>3.0859738637687076E-5</v>
      </c>
      <c r="H441">
        <f t="shared" si="62"/>
        <v>2.7106563785271487E-5</v>
      </c>
      <c r="I441">
        <f t="shared" si="62"/>
        <v>3.5132578084419813E-5</v>
      </c>
      <c r="J441">
        <f t="shared" si="63"/>
        <v>0</v>
      </c>
      <c r="K441" s="4">
        <f t="shared" si="64"/>
        <v>-1.4701716090088635E-3</v>
      </c>
      <c r="L441">
        <f t="shared" si="66"/>
        <v>2.1614045599357104E-6</v>
      </c>
      <c r="M441">
        <f t="shared" si="67"/>
        <v>-13.044752288365631</v>
      </c>
      <c r="N441">
        <f t="shared" si="68"/>
        <v>1.4701716090088635E-3</v>
      </c>
      <c r="O441" s="4">
        <f t="shared" si="69"/>
        <v>7.4260140382755093E-6</v>
      </c>
      <c r="P441" s="3">
        <f t="shared" si="70"/>
        <v>1.483524052375106E-4</v>
      </c>
    </row>
    <row r="442" spans="1:16" x14ac:dyDescent="0.25">
      <c r="A442">
        <v>8.0232139999999994</v>
      </c>
      <c r="B442">
        <v>673.75</v>
      </c>
      <c r="C442">
        <v>117.040001</v>
      </c>
      <c r="D442" s="3">
        <f t="shared" si="65"/>
        <v>2.3647330942446754E-3</v>
      </c>
      <c r="E442" s="3">
        <f t="shared" si="65"/>
        <v>-2.9596744358120208E-3</v>
      </c>
      <c r="F442" s="3">
        <f t="shared" si="65"/>
        <v>-5.1235696861406943E-4</v>
      </c>
      <c r="G442" s="4">
        <f t="shared" si="61"/>
        <v>1.5164098220172033E-6</v>
      </c>
      <c r="H442">
        <f t="shared" si="62"/>
        <v>8.7596727659992045E-6</v>
      </c>
      <c r="I442">
        <f t="shared" si="62"/>
        <v>2.6250966328739853E-7</v>
      </c>
      <c r="J442">
        <f t="shared" si="63"/>
        <v>0</v>
      </c>
      <c r="K442" s="4">
        <f t="shared" si="64"/>
        <v>2.3647330942446754E-3</v>
      </c>
      <c r="L442">
        <f t="shared" si="66"/>
        <v>5.5919626070159966E-6</v>
      </c>
      <c r="M442">
        <f t="shared" si="67"/>
        <v>-12.094180239926368</v>
      </c>
      <c r="N442">
        <f t="shared" si="68"/>
        <v>2.3647330942446754E-3</v>
      </c>
      <c r="O442" s="4">
        <f t="shared" si="69"/>
        <v>2.1614045599357104E-6</v>
      </c>
      <c r="P442" s="3">
        <f t="shared" si="70"/>
        <v>7.4260140382755093E-6</v>
      </c>
    </row>
    <row r="443" spans="1:16" x14ac:dyDescent="0.25">
      <c r="A443">
        <v>7.9375</v>
      </c>
      <c r="B443">
        <v>658.75</v>
      </c>
      <c r="C443">
        <v>115.970001</v>
      </c>
      <c r="D443" s="3">
        <f t="shared" si="65"/>
        <v>-1.0683249879661627E-2</v>
      </c>
      <c r="E443" s="3">
        <f t="shared" si="65"/>
        <v>-2.2263450834879461E-2</v>
      </c>
      <c r="F443" s="3">
        <f t="shared" si="65"/>
        <v>-9.1421735377463786E-3</v>
      </c>
      <c r="G443" s="4">
        <f t="shared" si="61"/>
        <v>2.0353633108155254E-4</v>
      </c>
      <c r="H443">
        <f t="shared" si="62"/>
        <v>4.9566124307709502E-4</v>
      </c>
      <c r="I443">
        <f t="shared" si="62"/>
        <v>8.3579336994270143E-5</v>
      </c>
      <c r="J443">
        <f t="shared" si="63"/>
        <v>0</v>
      </c>
      <c r="K443" s="4">
        <f t="shared" si="64"/>
        <v>-1.0683249879661627E-2</v>
      </c>
      <c r="L443">
        <f t="shared" si="66"/>
        <v>1.1413182799129016E-4</v>
      </c>
      <c r="M443">
        <f t="shared" si="67"/>
        <v>-9.0781563917804267</v>
      </c>
      <c r="N443">
        <f t="shared" si="68"/>
        <v>1.0683249879661627E-2</v>
      </c>
      <c r="O443" s="4">
        <f t="shared" si="69"/>
        <v>5.5919626070159966E-6</v>
      </c>
      <c r="P443" s="3">
        <f t="shared" si="70"/>
        <v>2.1614045599357104E-6</v>
      </c>
    </row>
    <row r="444" spans="1:16" x14ac:dyDescent="0.25">
      <c r="A444">
        <v>8.0267859999999995</v>
      </c>
      <c r="B444">
        <v>662.25</v>
      </c>
      <c r="C444">
        <v>116.589996</v>
      </c>
      <c r="D444" s="3">
        <f t="shared" si="65"/>
        <v>1.1248629921259745E-2</v>
      </c>
      <c r="E444" s="3">
        <f t="shared" si="65"/>
        <v>5.3130929791271875E-3</v>
      </c>
      <c r="F444" s="3">
        <f t="shared" si="65"/>
        <v>5.346167066084595E-3</v>
      </c>
      <c r="G444" s="4">
        <f t="shared" si="61"/>
        <v>2.8404682704055056E-5</v>
      </c>
      <c r="H444">
        <f t="shared" si="62"/>
        <v>2.8228957004850611E-5</v>
      </c>
      <c r="I444">
        <f t="shared" si="62"/>
        <v>2.8581502298487566E-5</v>
      </c>
      <c r="J444">
        <f t="shared" si="63"/>
        <v>0</v>
      </c>
      <c r="K444" s="4">
        <f t="shared" si="64"/>
        <v>1.1248629921259745E-2</v>
      </c>
      <c r="L444">
        <f t="shared" si="66"/>
        <v>1.2653167510546002E-4</v>
      </c>
      <c r="M444">
        <f t="shared" si="67"/>
        <v>-8.9750178850499758</v>
      </c>
      <c r="N444">
        <f t="shared" si="68"/>
        <v>1.1248629921259745E-2</v>
      </c>
      <c r="O444" s="4">
        <f t="shared" si="69"/>
        <v>1.1413182799129016E-4</v>
      </c>
      <c r="P444" s="3">
        <f t="shared" si="70"/>
        <v>5.5919626070159966E-6</v>
      </c>
    </row>
    <row r="445" spans="1:16" x14ac:dyDescent="0.25">
      <c r="A445">
        <v>8.1557139999999997</v>
      </c>
      <c r="B445">
        <v>670.25</v>
      </c>
      <c r="C445">
        <v>117.410004</v>
      </c>
      <c r="D445" s="3">
        <f t="shared" si="65"/>
        <v>1.6062219672980049E-2</v>
      </c>
      <c r="E445" s="3">
        <f t="shared" si="65"/>
        <v>1.208003020007542E-2</v>
      </c>
      <c r="F445" s="3">
        <f t="shared" si="65"/>
        <v>7.0332620990911643E-3</v>
      </c>
      <c r="G445" s="4">
        <f t="shared" si="61"/>
        <v>8.4962018562067103E-5</v>
      </c>
      <c r="H445">
        <f t="shared" si="62"/>
        <v>1.459271296347342E-4</v>
      </c>
      <c r="I445">
        <f t="shared" si="62"/>
        <v>4.9466775754512254E-5</v>
      </c>
      <c r="J445">
        <f t="shared" si="63"/>
        <v>0</v>
      </c>
      <c r="K445" s="4">
        <f t="shared" si="64"/>
        <v>1.6062219672980049E-2</v>
      </c>
      <c r="L445">
        <f t="shared" si="66"/>
        <v>2.5799490082306734E-4</v>
      </c>
      <c r="M445">
        <f t="shared" si="67"/>
        <v>-8.2625707374896482</v>
      </c>
      <c r="N445">
        <f t="shared" si="68"/>
        <v>1.6062219672980049E-2</v>
      </c>
      <c r="O445" s="4">
        <f t="shared" si="69"/>
        <v>1.2653167510546002E-4</v>
      </c>
      <c r="P445" s="3">
        <f t="shared" si="70"/>
        <v>1.1413182799129016E-4</v>
      </c>
    </row>
    <row r="446" spans="1:16" x14ac:dyDescent="0.25">
      <c r="A446">
        <v>8.1917860000000005</v>
      </c>
      <c r="B446">
        <v>660.75</v>
      </c>
      <c r="C446">
        <v>116.839996</v>
      </c>
      <c r="D446" s="3">
        <f t="shared" si="65"/>
        <v>4.4229113477987081E-3</v>
      </c>
      <c r="E446" s="3">
        <f t="shared" si="65"/>
        <v>-1.4173815740395335E-2</v>
      </c>
      <c r="F446" s="3">
        <f t="shared" si="65"/>
        <v>-4.85485035840727E-3</v>
      </c>
      <c r="G446" s="4">
        <f t="shared" si="61"/>
        <v>6.8811754427256902E-5</v>
      </c>
      <c r="H446">
        <f t="shared" si="62"/>
        <v>2.0089705264267856E-4</v>
      </c>
      <c r="I446">
        <f t="shared" si="62"/>
        <v>2.3569572002527196E-5</v>
      </c>
      <c r="J446">
        <f t="shared" si="63"/>
        <v>0</v>
      </c>
      <c r="K446" s="4">
        <f t="shared" si="64"/>
        <v>4.4229113477987081E-3</v>
      </c>
      <c r="L446">
        <f t="shared" si="66"/>
        <v>1.9562144790486584E-5</v>
      </c>
      <c r="M446">
        <f t="shared" si="67"/>
        <v>-10.841914247503562</v>
      </c>
      <c r="N446">
        <f t="shared" si="68"/>
        <v>4.4229113477987081E-3</v>
      </c>
      <c r="O446" s="4">
        <f t="shared" si="69"/>
        <v>2.5799490082306734E-4</v>
      </c>
      <c r="P446" s="3">
        <f t="shared" si="70"/>
        <v>1.2653167510546002E-4</v>
      </c>
    </row>
    <row r="447" spans="1:16" x14ac:dyDescent="0.25">
      <c r="A447">
        <v>8.0946429999999996</v>
      </c>
      <c r="B447">
        <v>664.25</v>
      </c>
      <c r="C447">
        <v>116.650002</v>
      </c>
      <c r="D447" s="3">
        <f t="shared" si="65"/>
        <v>-1.1858586149589456E-2</v>
      </c>
      <c r="E447" s="3">
        <f t="shared" si="65"/>
        <v>5.2970109723797787E-3</v>
      </c>
      <c r="F447" s="3">
        <f t="shared" si="65"/>
        <v>-1.6261041296167233E-3</v>
      </c>
      <c r="G447" s="4">
        <f t="shared" si="61"/>
        <v>-8.613491416811854E-6</v>
      </c>
      <c r="H447">
        <f t="shared" si="62"/>
        <v>2.8058325241511767E-5</v>
      </c>
      <c r="I447">
        <f t="shared" si="62"/>
        <v>2.6442146403565613E-6</v>
      </c>
      <c r="J447">
        <f t="shared" si="63"/>
        <v>0</v>
      </c>
      <c r="K447" s="4">
        <f t="shared" si="64"/>
        <v>-1.1858586149589456E-2</v>
      </c>
      <c r="L447">
        <f t="shared" si="66"/>
        <v>1.4062606546723488E-4</v>
      </c>
      <c r="M447">
        <f t="shared" si="67"/>
        <v>-8.8694062083784004</v>
      </c>
      <c r="N447">
        <f t="shared" si="68"/>
        <v>1.1858586149589456E-2</v>
      </c>
      <c r="O447" s="4">
        <f t="shared" si="69"/>
        <v>1.9562144790486584E-5</v>
      </c>
      <c r="P447" s="3">
        <f t="shared" si="70"/>
        <v>2.5799490082306734E-4</v>
      </c>
    </row>
    <row r="448" spans="1:16" x14ac:dyDescent="0.25">
      <c r="A448">
        <v>8.2464289999999991</v>
      </c>
      <c r="B448">
        <v>660.25</v>
      </c>
      <c r="C448">
        <v>116.58000199999999</v>
      </c>
      <c r="D448" s="3">
        <f t="shared" si="65"/>
        <v>1.875141374363265E-2</v>
      </c>
      <c r="E448" s="3">
        <f t="shared" si="65"/>
        <v>-6.021829130598455E-3</v>
      </c>
      <c r="F448" s="3">
        <f t="shared" si="65"/>
        <v>-6.0008571624381446E-4</v>
      </c>
      <c r="G448" s="4">
        <f t="shared" si="61"/>
        <v>3.6136136469330404E-6</v>
      </c>
      <c r="H448">
        <f t="shared" si="62"/>
        <v>3.6262426078124144E-5</v>
      </c>
      <c r="I448">
        <f t="shared" si="62"/>
        <v>3.6010286683985182E-7</v>
      </c>
      <c r="J448">
        <f t="shared" si="63"/>
        <v>0</v>
      </c>
      <c r="K448" s="4">
        <f t="shared" si="64"/>
        <v>1.875141374363265E-2</v>
      </c>
      <c r="L448">
        <f t="shared" si="66"/>
        <v>3.5161551738489545E-4</v>
      </c>
      <c r="M448">
        <f t="shared" si="67"/>
        <v>-7.9529722594954411</v>
      </c>
      <c r="N448">
        <f t="shared" si="68"/>
        <v>1.875141374363265E-2</v>
      </c>
      <c r="O448" s="4">
        <f t="shared" si="69"/>
        <v>1.4062606546723488E-4</v>
      </c>
      <c r="P448" s="3">
        <f t="shared" si="70"/>
        <v>1.9562144790486584E-5</v>
      </c>
    </row>
    <row r="449" spans="1:16" x14ac:dyDescent="0.25">
      <c r="A449">
        <v>8.2996429999999997</v>
      </c>
      <c r="B449">
        <v>679.5</v>
      </c>
      <c r="C449">
        <v>117.32</v>
      </c>
      <c r="D449" s="3">
        <f t="shared" si="65"/>
        <v>6.4529749786241819E-3</v>
      </c>
      <c r="E449" s="3">
        <f t="shared" si="65"/>
        <v>2.9155622870124853E-2</v>
      </c>
      <c r="F449" s="3">
        <f t="shared" si="65"/>
        <v>6.3475552179181882E-3</v>
      </c>
      <c r="G449" s="4">
        <f t="shared" si="61"/>
        <v>1.8506692608091587E-4</v>
      </c>
      <c r="H449">
        <f t="shared" si="62"/>
        <v>8.5005034494494737E-4</v>
      </c>
      <c r="I449">
        <f t="shared" si="62"/>
        <v>4.0291457244520415E-5</v>
      </c>
      <c r="J449">
        <f t="shared" si="63"/>
        <v>0</v>
      </c>
      <c r="K449" s="4">
        <f t="shared" si="64"/>
        <v>6.4529749786241819E-3</v>
      </c>
      <c r="L449">
        <f t="shared" si="66"/>
        <v>4.1640886074749761E-5</v>
      </c>
      <c r="M449">
        <f t="shared" si="67"/>
        <v>-10.086428035031091</v>
      </c>
      <c r="N449">
        <f t="shared" si="68"/>
        <v>6.4529749786241819E-3</v>
      </c>
      <c r="O449" s="4">
        <f t="shared" si="69"/>
        <v>3.5161551738489545E-4</v>
      </c>
      <c r="P449" s="3">
        <f t="shared" si="70"/>
        <v>1.4062606546723488E-4</v>
      </c>
    </row>
    <row r="450" spans="1:16" x14ac:dyDescent="0.25">
      <c r="A450">
        <v>8.4232139999999998</v>
      </c>
      <c r="B450">
        <v>674.5</v>
      </c>
      <c r="C450">
        <v>117.400002</v>
      </c>
      <c r="D450" s="3">
        <f t="shared" si="65"/>
        <v>1.4888712683184036E-2</v>
      </c>
      <c r="E450" s="3">
        <f t="shared" si="65"/>
        <v>-7.3583517292126199E-3</v>
      </c>
      <c r="F450" s="3">
        <f t="shared" si="65"/>
        <v>6.8191271735429382E-4</v>
      </c>
      <c r="G450" s="4">
        <f t="shared" si="61"/>
        <v>-5.0177536229160443E-6</v>
      </c>
      <c r="H450">
        <f t="shared" si="62"/>
        <v>5.4145340170806356E-5</v>
      </c>
      <c r="I450">
        <f t="shared" si="62"/>
        <v>4.65004954089517E-7</v>
      </c>
      <c r="J450">
        <f t="shared" si="63"/>
        <v>0</v>
      </c>
      <c r="K450" s="4">
        <f t="shared" si="64"/>
        <v>1.4888712683184036E-2</v>
      </c>
      <c r="L450">
        <f t="shared" si="66"/>
        <v>2.2167376536240516E-4</v>
      </c>
      <c r="M450">
        <f t="shared" si="67"/>
        <v>-8.414303782297992</v>
      </c>
      <c r="N450">
        <f t="shared" si="68"/>
        <v>1.4888712683184036E-2</v>
      </c>
      <c r="O450" s="4">
        <f t="shared" si="69"/>
        <v>4.1640886074749761E-5</v>
      </c>
      <c r="P450" s="3">
        <f t="shared" si="70"/>
        <v>3.5161551738489545E-4</v>
      </c>
    </row>
    <row r="451" spans="1:16" x14ac:dyDescent="0.25">
      <c r="A451">
        <v>8.3928569999999993</v>
      </c>
      <c r="B451">
        <v>683.75</v>
      </c>
      <c r="C451">
        <v>117</v>
      </c>
      <c r="D451" s="3">
        <f t="shared" si="65"/>
        <v>-3.6039687463716996E-3</v>
      </c>
      <c r="E451" s="3">
        <f t="shared" si="65"/>
        <v>1.371386212008896E-2</v>
      </c>
      <c r="F451" s="3">
        <f t="shared" si="65"/>
        <v>-3.4071720032849973E-3</v>
      </c>
      <c r="G451" s="4">
        <f t="shared" ref="G451:G514" si="71">E451*F451</f>
        <v>-4.6725487072477739E-5</v>
      </c>
      <c r="H451">
        <f t="shared" ref="H451:I514" si="72">E451^2</f>
        <v>1.8807001424881085E-4</v>
      </c>
      <c r="I451">
        <f t="shared" si="72"/>
        <v>1.1608821059969101E-5</v>
      </c>
      <c r="J451">
        <f t="shared" ref="J451:J514" si="73">E451*$V$19+$W$19*F451+$X$19</f>
        <v>0</v>
      </c>
      <c r="K451" s="4">
        <f t="shared" ref="K451:K514" si="74">D451-J451</f>
        <v>-3.6039687463716996E-3</v>
      </c>
      <c r="L451">
        <f t="shared" si="66"/>
        <v>1.2988590724824E-5</v>
      </c>
      <c r="M451">
        <f t="shared" si="67"/>
        <v>-11.251439222403176</v>
      </c>
      <c r="N451">
        <f t="shared" si="68"/>
        <v>3.6039687463716996E-3</v>
      </c>
      <c r="O451" s="4">
        <f t="shared" si="69"/>
        <v>2.2167376536240516E-4</v>
      </c>
      <c r="P451" s="3">
        <f t="shared" si="70"/>
        <v>4.1640886074749761E-5</v>
      </c>
    </row>
    <row r="452" spans="1:16" x14ac:dyDescent="0.25">
      <c r="A452">
        <v>8.4275000000000002</v>
      </c>
      <c r="B452">
        <v>704</v>
      </c>
      <c r="C452">
        <v>117.800003</v>
      </c>
      <c r="D452" s="3">
        <f t="shared" ref="D452:F515" si="75">A452/A451-1</f>
        <v>4.1276766660032216E-3</v>
      </c>
      <c r="E452" s="3">
        <f t="shared" si="75"/>
        <v>2.9616087751371145E-2</v>
      </c>
      <c r="F452" s="3">
        <f t="shared" si="75"/>
        <v>6.8376324786325604E-3</v>
      </c>
      <c r="G452" s="4">
        <f t="shared" si="71"/>
        <v>2.025039234988073E-4</v>
      </c>
      <c r="H452">
        <f t="shared" si="72"/>
        <v>8.7711265369691592E-4</v>
      </c>
      <c r="I452">
        <f t="shared" si="72"/>
        <v>4.6753217912850854E-5</v>
      </c>
      <c r="J452">
        <f t="shared" si="73"/>
        <v>0</v>
      </c>
      <c r="K452" s="4">
        <f t="shared" si="74"/>
        <v>4.1276766660032216E-3</v>
      </c>
      <c r="L452">
        <f t="shared" ref="L452:L515" si="76">K452^2</f>
        <v>1.7037714659067472E-5</v>
      </c>
      <c r="M452">
        <f t="shared" ref="M452:M515" si="77">LN(L452)</f>
        <v>-10.980081161809402</v>
      </c>
      <c r="N452">
        <f t="shared" ref="N452:N515" si="78">ABS(K452)</f>
        <v>4.1276766660032216E-3</v>
      </c>
      <c r="O452" s="4">
        <f t="shared" si="69"/>
        <v>1.2988590724824E-5</v>
      </c>
      <c r="P452" s="3">
        <f t="shared" si="70"/>
        <v>2.2167376536240516E-4</v>
      </c>
    </row>
    <row r="453" spans="1:16" x14ac:dyDescent="0.25">
      <c r="A453">
        <v>8.5175000000000001</v>
      </c>
      <c r="B453">
        <v>721</v>
      </c>
      <c r="C453">
        <v>118.760002</v>
      </c>
      <c r="D453" s="3">
        <f t="shared" si="75"/>
        <v>1.0679323642835969E-2</v>
      </c>
      <c r="E453" s="3">
        <f t="shared" si="75"/>
        <v>2.4147727272727293E-2</v>
      </c>
      <c r="F453" s="3">
        <f t="shared" si="75"/>
        <v>8.1493970759916046E-3</v>
      </c>
      <c r="G453" s="4">
        <f t="shared" si="71"/>
        <v>1.9678941802820654E-4</v>
      </c>
      <c r="H453">
        <f t="shared" si="72"/>
        <v>5.8311273243801746E-4</v>
      </c>
      <c r="I453">
        <f t="shared" si="72"/>
        <v>6.6412672702180513E-5</v>
      </c>
      <c r="J453">
        <f t="shared" si="73"/>
        <v>0</v>
      </c>
      <c r="K453" s="4">
        <f t="shared" si="74"/>
        <v>1.0679323642835969E-2</v>
      </c>
      <c r="L453">
        <f t="shared" si="76"/>
        <v>1.1404795346843532E-4</v>
      </c>
      <c r="M453">
        <f t="shared" si="77"/>
        <v>-9.0788915535558985</v>
      </c>
      <c r="N453">
        <f t="shared" si="78"/>
        <v>1.0679323642835969E-2</v>
      </c>
      <c r="O453" s="4">
        <f t="shared" ref="O453:O516" si="79">L452</f>
        <v>1.7037714659067472E-5</v>
      </c>
      <c r="P453" s="3">
        <f t="shared" si="70"/>
        <v>1.2988590724824E-5</v>
      </c>
    </row>
    <row r="454" spans="1:16" x14ac:dyDescent="0.25">
      <c r="A454">
        <v>8.5549999999999997</v>
      </c>
      <c r="B454">
        <v>725.75</v>
      </c>
      <c r="C454">
        <v>119.040001</v>
      </c>
      <c r="D454" s="3">
        <f t="shared" si="75"/>
        <v>4.4027003228646056E-3</v>
      </c>
      <c r="E454" s="3">
        <f t="shared" si="75"/>
        <v>6.5880721220528127E-3</v>
      </c>
      <c r="F454" s="3">
        <f t="shared" si="75"/>
        <v>2.3576877339561708E-3</v>
      </c>
      <c r="G454" s="4">
        <f t="shared" si="71"/>
        <v>1.5532616832582519E-5</v>
      </c>
      <c r="H454">
        <f t="shared" si="72"/>
        <v>4.3402694285369453E-5</v>
      </c>
      <c r="I454">
        <f t="shared" si="72"/>
        <v>5.5586914508473836E-6</v>
      </c>
      <c r="J454">
        <f t="shared" si="73"/>
        <v>0</v>
      </c>
      <c r="K454" s="4">
        <f t="shared" si="74"/>
        <v>4.4027003228646056E-3</v>
      </c>
      <c r="L454">
        <f t="shared" si="76"/>
        <v>1.9383770132952101E-5</v>
      </c>
      <c r="M454">
        <f t="shared" si="77"/>
        <v>-10.851074433117551</v>
      </c>
      <c r="N454">
        <f t="shared" si="78"/>
        <v>4.4027003228646056E-3</v>
      </c>
      <c r="O454" s="4">
        <f t="shared" si="79"/>
        <v>1.1404795346843532E-4</v>
      </c>
      <c r="P454" s="3">
        <f t="shared" ref="P454:P517" si="80">L452</f>
        <v>1.7037714659067472E-5</v>
      </c>
    </row>
    <row r="455" spans="1:16" x14ac:dyDescent="0.25">
      <c r="A455">
        <v>8.5928570000000004</v>
      </c>
      <c r="B455">
        <v>716.25</v>
      </c>
      <c r="C455">
        <v>118.360001</v>
      </c>
      <c r="D455" s="3">
        <f t="shared" si="75"/>
        <v>4.4251315020455984E-3</v>
      </c>
      <c r="E455" s="3">
        <f t="shared" si="75"/>
        <v>-1.3089906992766132E-2</v>
      </c>
      <c r="F455" s="3">
        <f t="shared" si="75"/>
        <v>-5.7123655434109244E-3</v>
      </c>
      <c r="G455" s="4">
        <f t="shared" si="71"/>
        <v>7.4774333671930959E-5</v>
      </c>
      <c r="H455">
        <f t="shared" si="72"/>
        <v>1.7134566507926767E-4</v>
      </c>
      <c r="I455">
        <f t="shared" si="72"/>
        <v>3.2631120101548383E-5</v>
      </c>
      <c r="J455">
        <f t="shared" si="73"/>
        <v>0</v>
      </c>
      <c r="K455" s="4">
        <f t="shared" si="74"/>
        <v>4.4251315020455984E-3</v>
      </c>
      <c r="L455">
        <f t="shared" si="76"/>
        <v>1.9581788810396333E-5</v>
      </c>
      <c r="M455">
        <f t="shared" si="77"/>
        <v>-10.840910565974816</v>
      </c>
      <c r="N455">
        <f t="shared" si="78"/>
        <v>4.4251315020455984E-3</v>
      </c>
      <c r="O455" s="4">
        <f t="shared" si="79"/>
        <v>1.9383770132952101E-5</v>
      </c>
      <c r="P455" s="3">
        <f t="shared" si="80"/>
        <v>1.1404795346843532E-4</v>
      </c>
    </row>
    <row r="456" spans="1:16" x14ac:dyDescent="0.25">
      <c r="A456">
        <v>8.5696429999999992</v>
      </c>
      <c r="B456">
        <v>708.5</v>
      </c>
      <c r="C456">
        <v>118.769997</v>
      </c>
      <c r="D456" s="3">
        <f t="shared" si="75"/>
        <v>-2.7015461795769635E-3</v>
      </c>
      <c r="E456" s="3">
        <f t="shared" si="75"/>
        <v>-1.0820244328097695E-2</v>
      </c>
      <c r="F456" s="3">
        <f t="shared" si="75"/>
        <v>3.4639742863808998E-3</v>
      </c>
      <c r="G456" s="4">
        <f t="shared" si="71"/>
        <v>-3.7481048124889188E-5</v>
      </c>
      <c r="H456">
        <f t="shared" si="72"/>
        <v>1.1707768731973032E-4</v>
      </c>
      <c r="I456">
        <f t="shared" si="72"/>
        <v>1.1999117856708064E-5</v>
      </c>
      <c r="J456">
        <f t="shared" si="73"/>
        <v>0</v>
      </c>
      <c r="K456" s="4">
        <f t="shared" si="74"/>
        <v>-2.7015461795769635E-3</v>
      </c>
      <c r="L456">
        <f t="shared" si="76"/>
        <v>7.2983517603868872E-6</v>
      </c>
      <c r="M456">
        <f t="shared" si="77"/>
        <v>-11.827862021551853</v>
      </c>
      <c r="N456">
        <f t="shared" si="78"/>
        <v>2.7015461795769635E-3</v>
      </c>
      <c r="O456" s="4">
        <f t="shared" si="79"/>
        <v>1.9581788810396333E-5</v>
      </c>
      <c r="P456" s="3">
        <f t="shared" si="80"/>
        <v>1.9383770132952101E-5</v>
      </c>
    </row>
    <row r="457" spans="1:16" x14ac:dyDescent="0.25">
      <c r="A457">
        <v>8.6353570000000008</v>
      </c>
      <c r="B457">
        <v>709.5</v>
      </c>
      <c r="C457">
        <v>119.550003</v>
      </c>
      <c r="D457" s="3">
        <f t="shared" si="75"/>
        <v>7.6682307536033445E-3</v>
      </c>
      <c r="E457" s="3">
        <f t="shared" si="75"/>
        <v>1.4114326040930436E-3</v>
      </c>
      <c r="F457" s="3">
        <f t="shared" si="75"/>
        <v>6.5673656622218246E-3</v>
      </c>
      <c r="G457" s="4">
        <f t="shared" si="71"/>
        <v>9.2693940186609862E-6</v>
      </c>
      <c r="H457">
        <f t="shared" si="72"/>
        <v>1.9921419958968702E-6</v>
      </c>
      <c r="I457">
        <f t="shared" si="72"/>
        <v>4.3130291741330308E-5</v>
      </c>
      <c r="J457">
        <f t="shared" si="73"/>
        <v>0</v>
      </c>
      <c r="K457" s="4">
        <f t="shared" si="74"/>
        <v>7.6682307536033445E-3</v>
      </c>
      <c r="L457">
        <f t="shared" si="76"/>
        <v>5.8801762890508119E-5</v>
      </c>
      <c r="M457">
        <f t="shared" si="77"/>
        <v>-9.7413387223780283</v>
      </c>
      <c r="N457">
        <f t="shared" si="78"/>
        <v>7.6682307536033445E-3</v>
      </c>
      <c r="O457" s="4">
        <f t="shared" si="79"/>
        <v>7.2983517603868872E-6</v>
      </c>
      <c r="P457" s="3">
        <f t="shared" si="80"/>
        <v>1.9581788810396333E-5</v>
      </c>
    </row>
    <row r="458" spans="1:16" x14ac:dyDescent="0.25">
      <c r="A458">
        <v>8.6532140000000002</v>
      </c>
      <c r="B458">
        <v>709.5</v>
      </c>
      <c r="C458">
        <v>119.739998</v>
      </c>
      <c r="D458" s="3">
        <f t="shared" si="75"/>
        <v>2.0678936609104248E-3</v>
      </c>
      <c r="E458" s="3">
        <f t="shared" si="75"/>
        <v>0</v>
      </c>
      <c r="F458" s="3">
        <f t="shared" si="75"/>
        <v>1.5892513193831448E-3</v>
      </c>
      <c r="G458" s="4">
        <f t="shared" si="71"/>
        <v>0</v>
      </c>
      <c r="H458">
        <f t="shared" si="72"/>
        <v>0</v>
      </c>
      <c r="I458">
        <f t="shared" si="72"/>
        <v>2.5257197561610666E-6</v>
      </c>
      <c r="J458">
        <f t="shared" si="73"/>
        <v>0</v>
      </c>
      <c r="K458" s="4">
        <f t="shared" si="74"/>
        <v>2.0678936609104248E-3</v>
      </c>
      <c r="L458">
        <f t="shared" si="76"/>
        <v>4.2761841928335186E-6</v>
      </c>
      <c r="M458">
        <f t="shared" si="77"/>
        <v>-12.36244948976254</v>
      </c>
      <c r="N458">
        <f t="shared" si="78"/>
        <v>2.0678936609104248E-3</v>
      </c>
      <c r="O458" s="4">
        <f t="shared" si="79"/>
        <v>5.8801762890508119E-5</v>
      </c>
      <c r="P458" s="3">
        <f t="shared" si="80"/>
        <v>7.2983517603868872E-6</v>
      </c>
    </row>
    <row r="459" spans="1:16" x14ac:dyDescent="0.25">
      <c r="A459">
        <v>8.6582139999999992</v>
      </c>
      <c r="B459">
        <v>700</v>
      </c>
      <c r="C459">
        <v>119.83000199999999</v>
      </c>
      <c r="D459" s="3">
        <f t="shared" si="75"/>
        <v>5.7781998688577474E-4</v>
      </c>
      <c r="E459" s="3">
        <f t="shared" si="75"/>
        <v>-1.3389711064129672E-2</v>
      </c>
      <c r="F459" s="3">
        <f t="shared" si="75"/>
        <v>7.516619467455854E-4</v>
      </c>
      <c r="G459" s="4">
        <f t="shared" si="71"/>
        <v>-1.0064536284824614E-5</v>
      </c>
      <c r="H459">
        <f t="shared" si="72"/>
        <v>1.7928436238087657E-4</v>
      </c>
      <c r="I459">
        <f t="shared" si="72"/>
        <v>5.649956821853632E-7</v>
      </c>
      <c r="J459">
        <f t="shared" si="73"/>
        <v>0</v>
      </c>
      <c r="K459" s="4">
        <f t="shared" si="74"/>
        <v>5.7781998688577474E-4</v>
      </c>
      <c r="L459">
        <f t="shared" si="76"/>
        <v>3.338759372446769E-7</v>
      </c>
      <c r="M459">
        <f t="shared" si="77"/>
        <v>-14.91249635834785</v>
      </c>
      <c r="N459">
        <f t="shared" si="78"/>
        <v>5.7781998688577474E-4</v>
      </c>
      <c r="O459" s="4">
        <f t="shared" si="79"/>
        <v>4.2761841928335186E-6</v>
      </c>
      <c r="P459" s="3">
        <f t="shared" si="80"/>
        <v>5.8801762890508119E-5</v>
      </c>
    </row>
    <row r="460" spans="1:16" x14ac:dyDescent="0.25">
      <c r="A460">
        <v>8.7746429999999993</v>
      </c>
      <c r="B460">
        <v>714.5</v>
      </c>
      <c r="C460">
        <v>121.19000200000001</v>
      </c>
      <c r="D460" s="3">
        <f t="shared" si="75"/>
        <v>1.3447230572032565E-2</v>
      </c>
      <c r="E460" s="3">
        <f t="shared" si="75"/>
        <v>2.0714285714285685E-2</v>
      </c>
      <c r="F460" s="3">
        <f t="shared" si="75"/>
        <v>1.1349411477102445E-2</v>
      </c>
      <c r="G460" s="4">
        <f t="shared" si="71"/>
        <v>2.3509495202569315E-4</v>
      </c>
      <c r="H460">
        <f t="shared" si="72"/>
        <v>4.2908163265306003E-4</v>
      </c>
      <c r="I460">
        <f t="shared" si="72"/>
        <v>1.288091408765847E-4</v>
      </c>
      <c r="J460">
        <f t="shared" si="73"/>
        <v>0</v>
      </c>
      <c r="K460" s="4">
        <f t="shared" si="74"/>
        <v>1.3447230572032565E-2</v>
      </c>
      <c r="L460">
        <f t="shared" si="76"/>
        <v>1.8082801005740726E-4</v>
      </c>
      <c r="M460">
        <f t="shared" si="77"/>
        <v>-8.6179641991216194</v>
      </c>
      <c r="N460">
        <f t="shared" si="78"/>
        <v>1.3447230572032565E-2</v>
      </c>
      <c r="O460" s="4">
        <f t="shared" si="79"/>
        <v>3.338759372446769E-7</v>
      </c>
      <c r="P460" s="3">
        <f t="shared" si="80"/>
        <v>4.2761841928335186E-6</v>
      </c>
    </row>
    <row r="461" spans="1:16" x14ac:dyDescent="0.25">
      <c r="A461">
        <v>8.89</v>
      </c>
      <c r="B461">
        <v>715.75</v>
      </c>
      <c r="C461">
        <v>121.290001</v>
      </c>
      <c r="D461" s="3">
        <f t="shared" si="75"/>
        <v>1.3146631720515778E-2</v>
      </c>
      <c r="E461" s="3">
        <f t="shared" si="75"/>
        <v>1.7494751574527179E-3</v>
      </c>
      <c r="F461" s="3">
        <f t="shared" si="75"/>
        <v>8.2514232485930705E-4</v>
      </c>
      <c r="G461" s="4">
        <f t="shared" si="71"/>
        <v>1.4435659987041378E-6</v>
      </c>
      <c r="H461">
        <f t="shared" si="72"/>
        <v>3.0606633265442118E-6</v>
      </c>
      <c r="I461">
        <f t="shared" si="72"/>
        <v>6.8085985627422224E-7</v>
      </c>
      <c r="J461">
        <f t="shared" si="73"/>
        <v>0</v>
      </c>
      <c r="K461" s="4">
        <f t="shared" si="74"/>
        <v>1.3146631720515778E-2</v>
      </c>
      <c r="L461">
        <f t="shared" si="76"/>
        <v>1.7283392559487164E-4</v>
      </c>
      <c r="M461">
        <f t="shared" si="77"/>
        <v>-8.663179392190246</v>
      </c>
      <c r="N461">
        <f t="shared" si="78"/>
        <v>1.3146631720515778E-2</v>
      </c>
      <c r="O461" s="4">
        <f t="shared" si="79"/>
        <v>1.8082801005740726E-4</v>
      </c>
      <c r="P461" s="3">
        <f t="shared" si="80"/>
        <v>3.338759372446769E-7</v>
      </c>
    </row>
    <row r="462" spans="1:16" x14ac:dyDescent="0.25">
      <c r="A462">
        <v>8.8357139999999994</v>
      </c>
      <c r="B462">
        <v>705.5</v>
      </c>
      <c r="C462">
        <v>119.360001</v>
      </c>
      <c r="D462" s="3">
        <f t="shared" si="75"/>
        <v>-6.1064116985377614E-3</v>
      </c>
      <c r="E462" s="3">
        <f t="shared" si="75"/>
        <v>-1.4320642682500884E-2</v>
      </c>
      <c r="F462" s="3">
        <f t="shared" si="75"/>
        <v>-1.5912276231245248E-2</v>
      </c>
      <c r="G462" s="4">
        <f t="shared" si="71"/>
        <v>2.2787402217291501E-4</v>
      </c>
      <c r="H462">
        <f t="shared" si="72"/>
        <v>2.0508080683986611E-4</v>
      </c>
      <c r="I462">
        <f t="shared" si="72"/>
        <v>2.5320053485945249E-4</v>
      </c>
      <c r="J462">
        <f t="shared" si="73"/>
        <v>0</v>
      </c>
      <c r="K462" s="4">
        <f t="shared" si="74"/>
        <v>-6.1064116985377614E-3</v>
      </c>
      <c r="L462">
        <f t="shared" si="76"/>
        <v>3.728826383203883E-5</v>
      </c>
      <c r="M462">
        <f t="shared" si="77"/>
        <v>-10.19683192339755</v>
      </c>
      <c r="N462">
        <f t="shared" si="78"/>
        <v>6.1064116985377614E-3</v>
      </c>
      <c r="O462" s="4">
        <f t="shared" si="79"/>
        <v>1.7283392559487164E-4</v>
      </c>
      <c r="P462" s="3">
        <f t="shared" si="80"/>
        <v>1.8082801005740726E-4</v>
      </c>
    </row>
    <row r="463" spans="1:16" x14ac:dyDescent="0.25">
      <c r="A463">
        <v>8.8239289999999997</v>
      </c>
      <c r="B463">
        <v>687.75</v>
      </c>
      <c r="C463">
        <v>119.80999799999999</v>
      </c>
      <c r="D463" s="3">
        <f t="shared" si="75"/>
        <v>-1.3337914740110257E-3</v>
      </c>
      <c r="E463" s="3">
        <f t="shared" si="75"/>
        <v>-2.5159461374911429E-2</v>
      </c>
      <c r="F463" s="3">
        <f t="shared" si="75"/>
        <v>3.7700820729718032E-3</v>
      </c>
      <c r="G463" s="4">
        <f t="shared" si="71"/>
        <v>-9.4853234295180094E-5</v>
      </c>
      <c r="H463">
        <f t="shared" si="72"/>
        <v>6.3299849667566009E-4</v>
      </c>
      <c r="I463">
        <f t="shared" si="72"/>
        <v>1.4213518836943368E-5</v>
      </c>
      <c r="J463">
        <f t="shared" si="73"/>
        <v>0</v>
      </c>
      <c r="K463" s="4">
        <f t="shared" si="74"/>
        <v>-1.3337914740110257E-3</v>
      </c>
      <c r="L463">
        <f t="shared" si="76"/>
        <v>1.7789996961445047E-6</v>
      </c>
      <c r="M463">
        <f t="shared" si="77"/>
        <v>-13.239459320081881</v>
      </c>
      <c r="N463">
        <f t="shared" si="78"/>
        <v>1.3337914740110257E-3</v>
      </c>
      <c r="O463" s="4">
        <f t="shared" si="79"/>
        <v>3.728826383203883E-5</v>
      </c>
      <c r="P463" s="3">
        <f t="shared" si="80"/>
        <v>1.7283392559487164E-4</v>
      </c>
    </row>
    <row r="464" spans="1:16" x14ac:dyDescent="0.25">
      <c r="A464">
        <v>8.7353570000000005</v>
      </c>
      <c r="B464">
        <v>700.5</v>
      </c>
      <c r="C464">
        <v>120.879997</v>
      </c>
      <c r="D464" s="3">
        <f t="shared" si="75"/>
        <v>-1.0037705425780197E-2</v>
      </c>
      <c r="E464" s="3">
        <f t="shared" si="75"/>
        <v>1.8538713195201728E-2</v>
      </c>
      <c r="F464" s="3">
        <f t="shared" si="75"/>
        <v>8.9307989137936694E-3</v>
      </c>
      <c r="G464" s="4">
        <f t="shared" si="71"/>
        <v>1.6556551966683995E-4</v>
      </c>
      <c r="H464">
        <f t="shared" si="72"/>
        <v>3.4368388693394665E-4</v>
      </c>
      <c r="I464">
        <f t="shared" si="72"/>
        <v>7.9759169238618189E-5</v>
      </c>
      <c r="J464">
        <f t="shared" si="73"/>
        <v>0</v>
      </c>
      <c r="K464" s="4">
        <f t="shared" si="74"/>
        <v>-1.0037705425780197E-2</v>
      </c>
      <c r="L464">
        <f t="shared" si="76"/>
        <v>1.0075553021473721E-4</v>
      </c>
      <c r="M464">
        <f t="shared" si="77"/>
        <v>-9.2028134681750533</v>
      </c>
      <c r="N464">
        <f t="shared" si="78"/>
        <v>1.0037705425780197E-2</v>
      </c>
      <c r="O464" s="4">
        <f t="shared" si="79"/>
        <v>1.7789996961445047E-6</v>
      </c>
      <c r="P464" s="3">
        <f t="shared" si="80"/>
        <v>3.728826383203883E-5</v>
      </c>
    </row>
    <row r="465" spans="1:16" x14ac:dyDescent="0.25">
      <c r="A465">
        <v>9.2578569999999996</v>
      </c>
      <c r="B465">
        <v>700.75</v>
      </c>
      <c r="C465">
        <v>120.660004</v>
      </c>
      <c r="D465" s="3">
        <f t="shared" si="75"/>
        <v>5.9814384231806406E-2</v>
      </c>
      <c r="E465" s="3">
        <f t="shared" si="75"/>
        <v>3.5688793718779976E-4</v>
      </c>
      <c r="F465" s="3">
        <f t="shared" si="75"/>
        <v>-1.8199289002298613E-3</v>
      </c>
      <c r="G465" s="4">
        <f t="shared" si="71"/>
        <v>-6.4951067103149623E-7</v>
      </c>
      <c r="H465">
        <f t="shared" si="72"/>
        <v>1.2736899971016291E-7</v>
      </c>
      <c r="I465">
        <f t="shared" si="72"/>
        <v>3.3121412018918726E-6</v>
      </c>
      <c r="J465">
        <f t="shared" si="73"/>
        <v>0</v>
      </c>
      <c r="K465" s="4">
        <f t="shared" si="74"/>
        <v>5.9814384231806406E-2</v>
      </c>
      <c r="L465">
        <f t="shared" si="76"/>
        <v>3.5777605610301708E-3</v>
      </c>
      <c r="M465">
        <f t="shared" si="77"/>
        <v>-5.6330182159139968</v>
      </c>
      <c r="N465">
        <f t="shared" si="78"/>
        <v>5.9814384231806406E-2</v>
      </c>
      <c r="O465" s="4">
        <f t="shared" si="79"/>
        <v>1.0075553021473721E-4</v>
      </c>
      <c r="P465" s="3">
        <f t="shared" si="80"/>
        <v>1.7789996961445047E-6</v>
      </c>
    </row>
    <row r="466" spans="1:16" x14ac:dyDescent="0.25">
      <c r="A466">
        <v>9.5167859999999997</v>
      </c>
      <c r="B466">
        <v>705.5</v>
      </c>
      <c r="C466">
        <v>121.019997</v>
      </c>
      <c r="D466" s="3">
        <f t="shared" si="75"/>
        <v>2.7968567671762479E-2</v>
      </c>
      <c r="E466" s="3">
        <f t="shared" si="75"/>
        <v>6.7784516589368682E-3</v>
      </c>
      <c r="F466" s="3">
        <f t="shared" si="75"/>
        <v>2.9835321404432236E-3</v>
      </c>
      <c r="G466" s="4">
        <f t="shared" si="71"/>
        <v>2.0223728386878833E-5</v>
      </c>
      <c r="H466">
        <f t="shared" si="72"/>
        <v>4.5947406892543983E-5</v>
      </c>
      <c r="I466">
        <f t="shared" si="72"/>
        <v>8.9014640330577233E-6</v>
      </c>
      <c r="J466">
        <f t="shared" si="73"/>
        <v>0</v>
      </c>
      <c r="K466" s="4">
        <f t="shared" si="74"/>
        <v>2.7968567671762479E-2</v>
      </c>
      <c r="L466">
        <f t="shared" si="76"/>
        <v>7.8224077760995724E-4</v>
      </c>
      <c r="M466">
        <f t="shared" si="77"/>
        <v>-7.1533479650533867</v>
      </c>
      <c r="N466">
        <f t="shared" si="78"/>
        <v>2.7968567671762479E-2</v>
      </c>
      <c r="O466" s="4">
        <f t="shared" si="79"/>
        <v>3.5777605610301708E-3</v>
      </c>
      <c r="P466" s="3">
        <f t="shared" si="80"/>
        <v>1.0075553021473721E-4</v>
      </c>
    </row>
    <row r="467" spans="1:16" x14ac:dyDescent="0.25">
      <c r="A467">
        <v>9.6724999999999994</v>
      </c>
      <c r="B467">
        <v>718.5</v>
      </c>
      <c r="C467">
        <v>121.80999799999999</v>
      </c>
      <c r="D467" s="3">
        <f t="shared" si="75"/>
        <v>1.6362036511065714E-2</v>
      </c>
      <c r="E467" s="3">
        <f t="shared" si="75"/>
        <v>1.8426647767540771E-2</v>
      </c>
      <c r="F467" s="3">
        <f t="shared" si="75"/>
        <v>6.5278550618372844E-3</v>
      </c>
      <c r="G467" s="4">
        <f t="shared" si="71"/>
        <v>1.2028648590203372E-4</v>
      </c>
      <c r="H467">
        <f t="shared" si="72"/>
        <v>3.3954134794901531E-4</v>
      </c>
      <c r="I467">
        <f t="shared" si="72"/>
        <v>4.2612891708354655E-5</v>
      </c>
      <c r="J467">
        <f t="shared" si="73"/>
        <v>0</v>
      </c>
      <c r="K467" s="4">
        <f t="shared" si="74"/>
        <v>1.6362036511065714E-2</v>
      </c>
      <c r="L467">
        <f t="shared" si="76"/>
        <v>2.6771623878944751E-4</v>
      </c>
      <c r="M467">
        <f t="shared" si="77"/>
        <v>-8.2255829488763617</v>
      </c>
      <c r="N467">
        <f t="shared" si="78"/>
        <v>1.6362036511065714E-2</v>
      </c>
      <c r="O467" s="4">
        <f t="shared" si="79"/>
        <v>7.8224077760995724E-4</v>
      </c>
      <c r="P467" s="3">
        <f t="shared" si="80"/>
        <v>3.5777605610301708E-3</v>
      </c>
    </row>
    <row r="468" spans="1:16" x14ac:dyDescent="0.25">
      <c r="A468">
        <v>9.625</v>
      </c>
      <c r="B468">
        <v>719.5</v>
      </c>
      <c r="C468">
        <v>121.349998</v>
      </c>
      <c r="D468" s="3">
        <f t="shared" si="75"/>
        <v>-4.9108296717497169E-3</v>
      </c>
      <c r="E468" s="3">
        <f t="shared" si="75"/>
        <v>1.3917884481557952E-3</v>
      </c>
      <c r="F468" s="3">
        <f t="shared" si="75"/>
        <v>-3.7763731019845315E-3</v>
      </c>
      <c r="G468" s="4">
        <f t="shared" si="71"/>
        <v>-5.2559124592683378E-6</v>
      </c>
      <c r="H468">
        <f t="shared" si="72"/>
        <v>1.9370750844199165E-6</v>
      </c>
      <c r="I468">
        <f t="shared" si="72"/>
        <v>1.4260993805392273E-5</v>
      </c>
      <c r="J468">
        <f t="shared" si="73"/>
        <v>0</v>
      </c>
      <c r="K468" s="4">
        <f t="shared" si="74"/>
        <v>-4.9108296717497169E-3</v>
      </c>
      <c r="L468">
        <f t="shared" si="76"/>
        <v>2.4116248064937431E-5</v>
      </c>
      <c r="M468">
        <f t="shared" si="77"/>
        <v>-10.632624751068182</v>
      </c>
      <c r="N468">
        <f t="shared" si="78"/>
        <v>4.9108296717497169E-3</v>
      </c>
      <c r="O468" s="4">
        <f t="shared" si="79"/>
        <v>2.6771623878944751E-4</v>
      </c>
      <c r="P468" s="3">
        <f t="shared" si="80"/>
        <v>7.8224077760995724E-4</v>
      </c>
    </row>
    <row r="469" spans="1:16" x14ac:dyDescent="0.25">
      <c r="A469">
        <v>9.3585709999999995</v>
      </c>
      <c r="B469">
        <v>719</v>
      </c>
      <c r="C469">
        <v>118.480003</v>
      </c>
      <c r="D469" s="3">
        <f t="shared" si="75"/>
        <v>-2.7680935064935075E-2</v>
      </c>
      <c r="E469" s="3">
        <f t="shared" si="75"/>
        <v>-6.9492703266160749E-4</v>
      </c>
      <c r="F469" s="3">
        <f t="shared" si="75"/>
        <v>-2.3650556632065278E-2</v>
      </c>
      <c r="G469" s="4">
        <f t="shared" si="71"/>
        <v>1.6435411141116426E-5</v>
      </c>
      <c r="H469">
        <f t="shared" si="72"/>
        <v>4.8292358072386689E-7</v>
      </c>
      <c r="I469">
        <f t="shared" si="72"/>
        <v>5.5934882900652693E-4</v>
      </c>
      <c r="J469">
        <f t="shared" si="73"/>
        <v>0</v>
      </c>
      <c r="K469" s="4">
        <f t="shared" si="74"/>
        <v>-2.7680935064935075E-2</v>
      </c>
      <c r="L469">
        <f t="shared" si="76"/>
        <v>7.6623416606915221E-4</v>
      </c>
      <c r="M469">
        <f t="shared" si="77"/>
        <v>-7.1740227351111745</v>
      </c>
      <c r="N469">
        <f t="shared" si="78"/>
        <v>2.7680935064935075E-2</v>
      </c>
      <c r="O469" s="4">
        <f t="shared" si="79"/>
        <v>2.4116248064937431E-5</v>
      </c>
      <c r="P469" s="3">
        <f t="shared" si="80"/>
        <v>2.6771623878944751E-4</v>
      </c>
    </row>
    <row r="470" spans="1:16" x14ac:dyDescent="0.25">
      <c r="A470">
        <v>9.3428570000000004</v>
      </c>
      <c r="B470">
        <v>710.25</v>
      </c>
      <c r="C470">
        <v>119.379997</v>
      </c>
      <c r="D470" s="3">
        <f t="shared" si="75"/>
        <v>-1.6791025040039376E-3</v>
      </c>
      <c r="E470" s="3">
        <f t="shared" si="75"/>
        <v>-1.2169680111265624E-2</v>
      </c>
      <c r="F470" s="3">
        <f t="shared" si="75"/>
        <v>7.5961679373017787E-3</v>
      </c>
      <c r="G470" s="4">
        <f t="shared" si="71"/>
        <v>-9.2442933868415073E-5</v>
      </c>
      <c r="H470">
        <f t="shared" si="72"/>
        <v>1.481011140105341E-4</v>
      </c>
      <c r="I470">
        <f t="shared" si="72"/>
        <v>5.7701767331691563E-5</v>
      </c>
      <c r="J470">
        <f t="shared" si="73"/>
        <v>0</v>
      </c>
      <c r="K470" s="4">
        <f t="shared" si="74"/>
        <v>-1.6791025040039376E-3</v>
      </c>
      <c r="L470">
        <f t="shared" si="76"/>
        <v>2.8193852189522933E-6</v>
      </c>
      <c r="M470">
        <f t="shared" si="77"/>
        <v>-12.778991704245058</v>
      </c>
      <c r="N470">
        <f t="shared" si="78"/>
        <v>1.6791025040039376E-3</v>
      </c>
      <c r="O470" s="4">
        <f t="shared" si="79"/>
        <v>7.6623416606915221E-4</v>
      </c>
      <c r="P470" s="3">
        <f t="shared" si="80"/>
        <v>2.4116248064937431E-5</v>
      </c>
    </row>
    <row r="471" spans="1:16" x14ac:dyDescent="0.25">
      <c r="A471">
        <v>9.5942860000000003</v>
      </c>
      <c r="B471">
        <v>728.25</v>
      </c>
      <c r="C471">
        <v>120.860001</v>
      </c>
      <c r="D471" s="3">
        <f t="shared" si="75"/>
        <v>2.6911361267757838E-2</v>
      </c>
      <c r="E471" s="3">
        <f t="shared" si="75"/>
        <v>2.5343189017951406E-2</v>
      </c>
      <c r="F471" s="3">
        <f t="shared" si="75"/>
        <v>1.2397420314895768E-2</v>
      </c>
      <c r="G471" s="4">
        <f t="shared" si="71"/>
        <v>3.1419016637539409E-4</v>
      </c>
      <c r="H471">
        <f t="shared" si="72"/>
        <v>6.4227722959961278E-4</v>
      </c>
      <c r="I471">
        <f t="shared" si="72"/>
        <v>1.5369603046419029E-4</v>
      </c>
      <c r="J471">
        <f t="shared" si="73"/>
        <v>0</v>
      </c>
      <c r="K471" s="4">
        <f t="shared" si="74"/>
        <v>2.6911361267757838E-2</v>
      </c>
      <c r="L471">
        <f t="shared" si="76"/>
        <v>7.242213652837768E-4</v>
      </c>
      <c r="M471">
        <f t="shared" si="77"/>
        <v>-7.2304134591571403</v>
      </c>
      <c r="N471">
        <f t="shared" si="78"/>
        <v>2.6911361267757838E-2</v>
      </c>
      <c r="O471" s="4">
        <f t="shared" si="79"/>
        <v>2.8193852189522933E-6</v>
      </c>
      <c r="P471" s="3">
        <f t="shared" si="80"/>
        <v>7.6623416606915221E-4</v>
      </c>
    </row>
    <row r="472" spans="1:16" x14ac:dyDescent="0.25">
      <c r="A472">
        <v>9.324643</v>
      </c>
      <c r="B472">
        <v>731.75</v>
      </c>
      <c r="C472">
        <v>118.80999799999999</v>
      </c>
      <c r="D472" s="3">
        <f t="shared" si="75"/>
        <v>-2.810454055674394E-2</v>
      </c>
      <c r="E472" s="3">
        <f t="shared" si="75"/>
        <v>4.8060418812221339E-3</v>
      </c>
      <c r="F472" s="3">
        <f t="shared" si="75"/>
        <v>-1.6961798635100167E-2</v>
      </c>
      <c r="G472" s="4">
        <f t="shared" si="71"/>
        <v>-8.1519114621147836E-5</v>
      </c>
      <c r="H472">
        <f t="shared" si="72"/>
        <v>2.3098038564061187E-5</v>
      </c>
      <c r="I472">
        <f t="shared" si="72"/>
        <v>2.8770261293768588E-4</v>
      </c>
      <c r="J472">
        <f t="shared" si="73"/>
        <v>0</v>
      </c>
      <c r="K472" s="4">
        <f t="shared" si="74"/>
        <v>-2.810454055674394E-2</v>
      </c>
      <c r="L472">
        <f t="shared" si="76"/>
        <v>7.8986519990566499E-4</v>
      </c>
      <c r="M472">
        <f t="shared" si="77"/>
        <v>-7.1436482600934825</v>
      </c>
      <c r="N472">
        <f t="shared" si="78"/>
        <v>2.810454055674394E-2</v>
      </c>
      <c r="O472" s="4">
        <f t="shared" si="79"/>
        <v>7.242213652837768E-4</v>
      </c>
      <c r="P472" s="3">
        <f t="shared" si="80"/>
        <v>2.8193852189522933E-6</v>
      </c>
    </row>
    <row r="473" spans="1:16" x14ac:dyDescent="0.25">
      <c r="A473">
        <v>9.5124999999999993</v>
      </c>
      <c r="B473">
        <v>743.5</v>
      </c>
      <c r="C473">
        <v>120.349998</v>
      </c>
      <c r="D473" s="3">
        <f t="shared" si="75"/>
        <v>2.0146294072598714E-2</v>
      </c>
      <c r="E473" s="3">
        <f t="shared" si="75"/>
        <v>1.605739665186201E-2</v>
      </c>
      <c r="F473" s="3">
        <f t="shared" si="75"/>
        <v>1.296187211449995E-2</v>
      </c>
      <c r="G473" s="4">
        <f t="shared" si="71"/>
        <v>2.0813392189323506E-4</v>
      </c>
      <c r="H473">
        <f t="shared" si="72"/>
        <v>2.5783998723522933E-4</v>
      </c>
      <c r="I473">
        <f t="shared" si="72"/>
        <v>1.6801012871265142E-4</v>
      </c>
      <c r="J473">
        <f t="shared" si="73"/>
        <v>0</v>
      </c>
      <c r="K473" s="4">
        <f t="shared" si="74"/>
        <v>2.0146294072598714E-2</v>
      </c>
      <c r="L473">
        <f t="shared" si="76"/>
        <v>4.0587316485962607E-4</v>
      </c>
      <c r="M473">
        <f t="shared" si="77"/>
        <v>-7.8094698489937375</v>
      </c>
      <c r="N473">
        <f t="shared" si="78"/>
        <v>2.0146294072598714E-2</v>
      </c>
      <c r="O473" s="4">
        <f t="shared" si="79"/>
        <v>7.8986519990566499E-4</v>
      </c>
      <c r="P473" s="3">
        <f t="shared" si="80"/>
        <v>7.242213652837768E-4</v>
      </c>
    </row>
    <row r="474" spans="1:16" x14ac:dyDescent="0.25">
      <c r="A474">
        <v>9.2385710000000003</v>
      </c>
      <c r="B474">
        <v>724.25</v>
      </c>
      <c r="C474">
        <v>117.519997</v>
      </c>
      <c r="D474" s="3">
        <f t="shared" si="75"/>
        <v>-2.8796741130091896E-2</v>
      </c>
      <c r="E474" s="3">
        <f t="shared" si="75"/>
        <v>-2.5891055817081399E-2</v>
      </c>
      <c r="F474" s="3">
        <f t="shared" si="75"/>
        <v>-2.3514757349642812E-2</v>
      </c>
      <c r="G474" s="4">
        <f t="shared" si="71"/>
        <v>6.0882189506472715E-4</v>
      </c>
      <c r="H474">
        <f t="shared" si="72"/>
        <v>6.7034677132322452E-4</v>
      </c>
      <c r="I474">
        <f t="shared" si="72"/>
        <v>5.5294381321258068E-4</v>
      </c>
      <c r="J474">
        <f t="shared" si="73"/>
        <v>0</v>
      </c>
      <c r="K474" s="4">
        <f t="shared" si="74"/>
        <v>-2.8796741130091896E-2</v>
      </c>
      <c r="L474">
        <f t="shared" si="76"/>
        <v>8.2925229971352629E-4</v>
      </c>
      <c r="M474">
        <f t="shared" si="77"/>
        <v>-7.0949861068958251</v>
      </c>
      <c r="N474">
        <f t="shared" si="78"/>
        <v>2.8796741130091896E-2</v>
      </c>
      <c r="O474" s="4">
        <f t="shared" si="79"/>
        <v>4.0587316485962607E-4</v>
      </c>
      <c r="P474" s="3">
        <f t="shared" si="80"/>
        <v>7.8986519990566499E-4</v>
      </c>
    </row>
    <row r="475" spans="1:16" x14ac:dyDescent="0.25">
      <c r="A475">
        <v>9.1425000000000001</v>
      </c>
      <c r="B475">
        <v>699</v>
      </c>
      <c r="C475">
        <v>116.82</v>
      </c>
      <c r="D475" s="3">
        <f t="shared" si="75"/>
        <v>-1.0398902600845972E-2</v>
      </c>
      <c r="E475" s="3">
        <f t="shared" si="75"/>
        <v>-3.4863652053848782E-2</v>
      </c>
      <c r="F475" s="3">
        <f t="shared" si="75"/>
        <v>-5.9564075720662801E-3</v>
      </c>
      <c r="G475" s="4">
        <f t="shared" si="71"/>
        <v>2.0766212108342901E-4</v>
      </c>
      <c r="H475">
        <f t="shared" si="72"/>
        <v>1.2154742345318343E-3</v>
      </c>
      <c r="I475">
        <f t="shared" si="72"/>
        <v>3.5478791164568519E-5</v>
      </c>
      <c r="J475">
        <f t="shared" si="73"/>
        <v>0</v>
      </c>
      <c r="K475" s="4">
        <f t="shared" si="74"/>
        <v>-1.0398902600845972E-2</v>
      </c>
      <c r="L475">
        <f t="shared" si="76"/>
        <v>1.0813717530188111E-4</v>
      </c>
      <c r="M475">
        <f t="shared" si="77"/>
        <v>-9.132109995103546</v>
      </c>
      <c r="N475">
        <f t="shared" si="78"/>
        <v>1.0398902600845972E-2</v>
      </c>
      <c r="O475" s="4">
        <f t="shared" si="79"/>
        <v>8.2925229971352629E-4</v>
      </c>
      <c r="P475" s="3">
        <f t="shared" si="80"/>
        <v>4.0587316485962607E-4</v>
      </c>
    </row>
    <row r="476" spans="1:16" x14ac:dyDescent="0.25">
      <c r="A476">
        <v>8.7946430000000007</v>
      </c>
      <c r="B476">
        <v>683</v>
      </c>
      <c r="C476">
        <v>112.94000200000001</v>
      </c>
      <c r="D476" s="3">
        <f t="shared" si="75"/>
        <v>-3.8048345638501457E-2</v>
      </c>
      <c r="E476" s="3">
        <f t="shared" si="75"/>
        <v>-2.2889842632331958E-2</v>
      </c>
      <c r="F476" s="3">
        <f t="shared" si="75"/>
        <v>-3.3213473720253295E-2</v>
      </c>
      <c r="G476" s="4">
        <f t="shared" si="71"/>
        <v>7.6025118672969105E-4</v>
      </c>
      <c r="H476">
        <f t="shared" si="72"/>
        <v>5.2394489573292157E-4</v>
      </c>
      <c r="I476">
        <f t="shared" si="72"/>
        <v>1.1031348365659562E-3</v>
      </c>
      <c r="J476">
        <f t="shared" si="73"/>
        <v>0</v>
      </c>
      <c r="K476" s="4">
        <f t="shared" si="74"/>
        <v>-3.8048345638501457E-2</v>
      </c>
      <c r="L476">
        <f t="shared" si="76"/>
        <v>1.4476766058268728E-3</v>
      </c>
      <c r="M476">
        <f t="shared" si="77"/>
        <v>-6.537795348479726</v>
      </c>
      <c r="N476">
        <f t="shared" si="78"/>
        <v>3.8048345638501457E-2</v>
      </c>
      <c r="O476" s="4">
        <f t="shared" si="79"/>
        <v>1.0813717530188111E-4</v>
      </c>
      <c r="P476" s="3">
        <f t="shared" si="80"/>
        <v>8.2925229971352629E-4</v>
      </c>
    </row>
    <row r="477" spans="1:16" x14ac:dyDescent="0.25">
      <c r="A477">
        <v>8.4235710000000008</v>
      </c>
      <c r="B477">
        <v>657.75</v>
      </c>
      <c r="C477">
        <v>111.260002</v>
      </c>
      <c r="D477" s="3">
        <f t="shared" si="75"/>
        <v>-4.2192957690266653E-2</v>
      </c>
      <c r="E477" s="3">
        <f t="shared" si="75"/>
        <v>-3.6969253294289905E-2</v>
      </c>
      <c r="F477" s="3">
        <f t="shared" si="75"/>
        <v>-1.4875154686113889E-2</v>
      </c>
      <c r="G477" s="4">
        <f t="shared" si="71"/>
        <v>5.4992336138268779E-4</v>
      </c>
      <c r="H477">
        <f t="shared" si="72"/>
        <v>1.3667256891373651E-3</v>
      </c>
      <c r="I477">
        <f t="shared" si="72"/>
        <v>2.2127022693581601E-4</v>
      </c>
      <c r="J477">
        <f t="shared" si="73"/>
        <v>0</v>
      </c>
      <c r="K477" s="4">
        <f t="shared" si="74"/>
        <v>-4.2192957690266653E-2</v>
      </c>
      <c r="L477">
        <f t="shared" si="76"/>
        <v>1.7802456786526319E-3</v>
      </c>
      <c r="M477">
        <f t="shared" si="77"/>
        <v>-6.3310039024873017</v>
      </c>
      <c r="N477">
        <f t="shared" si="78"/>
        <v>4.2192957690266653E-2</v>
      </c>
      <c r="O477" s="4">
        <f t="shared" si="79"/>
        <v>1.4476766058268728E-3</v>
      </c>
      <c r="P477" s="3">
        <f t="shared" si="80"/>
        <v>1.0813717530188111E-4</v>
      </c>
    </row>
    <row r="478" spans="1:16" x14ac:dyDescent="0.25">
      <c r="A478">
        <v>9.0710709999999999</v>
      </c>
      <c r="B478">
        <v>671.75</v>
      </c>
      <c r="C478">
        <v>116.160004</v>
      </c>
      <c r="D478" s="3">
        <f t="shared" si="75"/>
        <v>7.6867637252656662E-2</v>
      </c>
      <c r="E478" s="3">
        <f t="shared" si="75"/>
        <v>2.1284682630178686E-2</v>
      </c>
      <c r="F478" s="3">
        <f t="shared" si="75"/>
        <v>4.4041002264227913E-2</v>
      </c>
      <c r="G478" s="4">
        <f t="shared" si="71"/>
        <v>9.3739875590907208E-4</v>
      </c>
      <c r="H478">
        <f t="shared" si="72"/>
        <v>4.5303771466743026E-4</v>
      </c>
      <c r="I478">
        <f t="shared" si="72"/>
        <v>1.9396098804377283E-3</v>
      </c>
      <c r="J478">
        <f t="shared" si="73"/>
        <v>0</v>
      </c>
      <c r="K478" s="4">
        <f t="shared" si="74"/>
        <v>7.6867637252656662E-2</v>
      </c>
      <c r="L478">
        <f t="shared" si="76"/>
        <v>5.9086336568060106E-3</v>
      </c>
      <c r="M478">
        <f t="shared" si="77"/>
        <v>-5.1313406660348528</v>
      </c>
      <c r="N478">
        <f t="shared" si="78"/>
        <v>7.6867637252656662E-2</v>
      </c>
      <c r="O478" s="4">
        <f t="shared" si="79"/>
        <v>1.7802456786526319E-3</v>
      </c>
      <c r="P478" s="3">
        <f t="shared" si="80"/>
        <v>1.4476766058268728E-3</v>
      </c>
    </row>
    <row r="479" spans="1:16" x14ac:dyDescent="0.25">
      <c r="A479">
        <v>9.161429</v>
      </c>
      <c r="B479">
        <v>677.25</v>
      </c>
      <c r="C479">
        <v>115.83000199999999</v>
      </c>
      <c r="D479" s="3">
        <f t="shared" si="75"/>
        <v>9.9611170500153445E-3</v>
      </c>
      <c r="E479" s="3">
        <f t="shared" si="75"/>
        <v>8.1875697804243419E-3</v>
      </c>
      <c r="F479" s="3">
        <f t="shared" si="75"/>
        <v>-2.8409262107119693E-3</v>
      </c>
      <c r="G479" s="4">
        <f t="shared" si="71"/>
        <v>-2.3260281591240757E-5</v>
      </c>
      <c r="H479">
        <f t="shared" si="72"/>
        <v>6.7036298909317911E-5</v>
      </c>
      <c r="I479">
        <f t="shared" si="72"/>
        <v>8.0708617347102689E-6</v>
      </c>
      <c r="J479">
        <f t="shared" si="73"/>
        <v>0</v>
      </c>
      <c r="K479" s="4">
        <f t="shared" si="74"/>
        <v>9.9611170500153445E-3</v>
      </c>
      <c r="L479">
        <f t="shared" si="76"/>
        <v>9.9223852884106406E-5</v>
      </c>
      <c r="M479">
        <f t="shared" si="77"/>
        <v>-9.2181321201167563</v>
      </c>
      <c r="N479">
        <f t="shared" si="78"/>
        <v>9.9611170500153445E-3</v>
      </c>
      <c r="O479" s="4">
        <f t="shared" si="79"/>
        <v>5.9086336568060106E-3</v>
      </c>
      <c r="P479" s="3">
        <f t="shared" si="80"/>
        <v>1.7802456786526319E-3</v>
      </c>
    </row>
    <row r="480" spans="1:16" x14ac:dyDescent="0.25">
      <c r="A480">
        <v>9.3603570000000005</v>
      </c>
      <c r="B480">
        <v>677.25</v>
      </c>
      <c r="C480">
        <v>117.449997</v>
      </c>
      <c r="D480" s="3">
        <f t="shared" si="75"/>
        <v>2.1713643144535721E-2</v>
      </c>
      <c r="E480" s="3">
        <f t="shared" si="75"/>
        <v>0</v>
      </c>
      <c r="F480" s="3">
        <f t="shared" si="75"/>
        <v>1.3985970577812923E-2</v>
      </c>
      <c r="G480" s="4">
        <f t="shared" si="71"/>
        <v>0</v>
      </c>
      <c r="H480">
        <f t="shared" si="72"/>
        <v>0</v>
      </c>
      <c r="I480">
        <f t="shared" si="72"/>
        <v>1.9560737300344875E-4</v>
      </c>
      <c r="J480">
        <f t="shared" si="73"/>
        <v>0</v>
      </c>
      <c r="K480" s="4">
        <f t="shared" si="74"/>
        <v>2.1713643144535721E-2</v>
      </c>
      <c r="L480">
        <f t="shared" si="76"/>
        <v>4.7148229860824312E-4</v>
      </c>
      <c r="M480">
        <f t="shared" si="77"/>
        <v>-7.6596289993139735</v>
      </c>
      <c r="N480">
        <f t="shared" si="78"/>
        <v>2.1713643144535721E-2</v>
      </c>
      <c r="O480" s="4">
        <f t="shared" si="79"/>
        <v>9.9223852884106406E-5</v>
      </c>
      <c r="P480" s="3">
        <f t="shared" si="80"/>
        <v>5.9086336568060106E-3</v>
      </c>
    </row>
    <row r="481" spans="1:16" x14ac:dyDescent="0.25">
      <c r="A481">
        <v>9.2271429999999999</v>
      </c>
      <c r="B481">
        <v>682.75</v>
      </c>
      <c r="C481">
        <v>115.989998</v>
      </c>
      <c r="D481" s="3">
        <f t="shared" si="75"/>
        <v>-1.4231722144785741E-2</v>
      </c>
      <c r="E481" s="3">
        <f t="shared" si="75"/>
        <v>8.1210778885196788E-3</v>
      </c>
      <c r="F481" s="3">
        <f t="shared" si="75"/>
        <v>-1.2430813429480048E-2</v>
      </c>
      <c r="G481" s="4">
        <f t="shared" si="71"/>
        <v>-1.0095160407846389E-4</v>
      </c>
      <c r="H481">
        <f t="shared" si="72"/>
        <v>6.5951906071403242E-5</v>
      </c>
      <c r="I481">
        <f t="shared" si="72"/>
        <v>1.5452512251854151E-4</v>
      </c>
      <c r="J481">
        <f t="shared" si="73"/>
        <v>0</v>
      </c>
      <c r="K481" s="4">
        <f t="shared" si="74"/>
        <v>-1.4231722144785741E-2</v>
      </c>
      <c r="L481">
        <f t="shared" si="76"/>
        <v>2.0254191520638486E-4</v>
      </c>
      <c r="M481">
        <f t="shared" si="77"/>
        <v>-8.5045637041633739</v>
      </c>
      <c r="N481">
        <f t="shared" si="78"/>
        <v>1.4231722144785741E-2</v>
      </c>
      <c r="O481" s="4">
        <f t="shared" si="79"/>
        <v>4.7148229860824312E-4</v>
      </c>
      <c r="P481" s="3">
        <f t="shared" si="80"/>
        <v>9.9223852884106406E-5</v>
      </c>
    </row>
    <row r="482" spans="1:16" x14ac:dyDescent="0.25">
      <c r="A482">
        <v>9.0649999999999995</v>
      </c>
      <c r="B482">
        <v>662.25</v>
      </c>
      <c r="C482">
        <v>113.889999</v>
      </c>
      <c r="D482" s="3">
        <f t="shared" si="75"/>
        <v>-1.7572394835541183E-2</v>
      </c>
      <c r="E482" s="3">
        <f t="shared" si="75"/>
        <v>-3.0025631636763084E-2</v>
      </c>
      <c r="F482" s="3">
        <f t="shared" si="75"/>
        <v>-1.8105000743253719E-2</v>
      </c>
      <c r="G482" s="4">
        <f t="shared" si="71"/>
        <v>5.43614083100258E-4</v>
      </c>
      <c r="H482">
        <f t="shared" si="72"/>
        <v>9.0153855518658823E-4</v>
      </c>
      <c r="I482">
        <f t="shared" si="72"/>
        <v>3.2779105191321772E-4</v>
      </c>
      <c r="J482">
        <f t="shared" si="73"/>
        <v>0</v>
      </c>
      <c r="K482" s="4">
        <f t="shared" si="74"/>
        <v>-1.7572394835541183E-2</v>
      </c>
      <c r="L482">
        <f t="shared" si="76"/>
        <v>3.0878906025615446E-4</v>
      </c>
      <c r="M482">
        <f t="shared" si="77"/>
        <v>-8.0828521670728151</v>
      </c>
      <c r="N482">
        <f t="shared" si="78"/>
        <v>1.7572394835541183E-2</v>
      </c>
      <c r="O482" s="4">
        <f t="shared" si="79"/>
        <v>2.0254191520638486E-4</v>
      </c>
      <c r="P482" s="3">
        <f t="shared" si="80"/>
        <v>4.7148229860824312E-4</v>
      </c>
    </row>
    <row r="483" spans="1:16" x14ac:dyDescent="0.25">
      <c r="A483">
        <v>9.0792859999999997</v>
      </c>
      <c r="B483">
        <v>637.25</v>
      </c>
      <c r="C483">
        <v>113.949997</v>
      </c>
      <c r="D483" s="3">
        <f t="shared" si="75"/>
        <v>1.575951461665781E-3</v>
      </c>
      <c r="E483" s="3">
        <f t="shared" si="75"/>
        <v>-3.775009437523591E-2</v>
      </c>
      <c r="F483" s="3">
        <f t="shared" si="75"/>
        <v>5.2680657236625628E-4</v>
      </c>
      <c r="G483" s="4">
        <f t="shared" si="71"/>
        <v>-1.9886997824320721E-5</v>
      </c>
      <c r="H483">
        <f t="shared" si="72"/>
        <v>1.4250696253392179E-3</v>
      </c>
      <c r="I483">
        <f t="shared" si="72"/>
        <v>2.7752516468828363E-7</v>
      </c>
      <c r="J483">
        <f t="shared" si="73"/>
        <v>0</v>
      </c>
      <c r="K483" s="4">
        <f t="shared" si="74"/>
        <v>1.575951461665781E-3</v>
      </c>
      <c r="L483">
        <f t="shared" si="76"/>
        <v>2.4836230095265116E-6</v>
      </c>
      <c r="M483">
        <f t="shared" si="77"/>
        <v>-12.9057921729123</v>
      </c>
      <c r="N483">
        <f t="shared" si="78"/>
        <v>1.575951461665781E-3</v>
      </c>
      <c r="O483" s="4">
        <f t="shared" si="79"/>
        <v>3.0878906025615446E-4</v>
      </c>
      <c r="P483" s="3">
        <f t="shared" si="80"/>
        <v>2.0254191520638486E-4</v>
      </c>
    </row>
    <row r="484" spans="1:16" x14ac:dyDescent="0.25">
      <c r="A484">
        <v>9.0128570000000003</v>
      </c>
      <c r="B484">
        <v>638.25</v>
      </c>
      <c r="C484">
        <v>112.400002</v>
      </c>
      <c r="D484" s="3">
        <f t="shared" si="75"/>
        <v>-7.3165444947983493E-3</v>
      </c>
      <c r="E484" s="3">
        <f t="shared" si="75"/>
        <v>1.5692428403295544E-3</v>
      </c>
      <c r="F484" s="3">
        <f t="shared" si="75"/>
        <v>-1.3602413697299087E-2</v>
      </c>
      <c r="G484" s="4">
        <f t="shared" si="71"/>
        <v>-2.1345490305687255E-5</v>
      </c>
      <c r="H484">
        <f t="shared" si="72"/>
        <v>2.4625230919255675E-6</v>
      </c>
      <c r="I484">
        <f t="shared" si="72"/>
        <v>1.8502565839246981E-4</v>
      </c>
      <c r="J484">
        <f t="shared" si="73"/>
        <v>0</v>
      </c>
      <c r="K484" s="4">
        <f t="shared" si="74"/>
        <v>-7.3165444947983493E-3</v>
      </c>
      <c r="L484">
        <f t="shared" si="76"/>
        <v>5.3531823344364034E-5</v>
      </c>
      <c r="M484">
        <f t="shared" si="77"/>
        <v>-9.8352342520362637</v>
      </c>
      <c r="N484">
        <f t="shared" si="78"/>
        <v>7.3165444947983493E-3</v>
      </c>
      <c r="O484" s="4">
        <f t="shared" si="79"/>
        <v>2.4836230095265116E-6</v>
      </c>
      <c r="P484" s="3">
        <f t="shared" si="80"/>
        <v>3.0878906025615446E-4</v>
      </c>
    </row>
    <row r="485" spans="1:16" x14ac:dyDescent="0.25">
      <c r="A485">
        <v>8.8692860000000007</v>
      </c>
      <c r="B485">
        <v>617.75</v>
      </c>
      <c r="C485">
        <v>111.760002</v>
      </c>
      <c r="D485" s="3">
        <f t="shared" si="75"/>
        <v>-1.5929577047544385E-2</v>
      </c>
      <c r="E485" s="3">
        <f t="shared" si="75"/>
        <v>-3.2119075597336511E-2</v>
      </c>
      <c r="F485" s="3">
        <f t="shared" si="75"/>
        <v>-5.6939500766201023E-3</v>
      </c>
      <c r="G485" s="4">
        <f t="shared" si="71"/>
        <v>1.8288441295842109E-4</v>
      </c>
      <c r="H485">
        <f t="shared" si="72"/>
        <v>1.0316350172274178E-3</v>
      </c>
      <c r="I485">
        <f t="shared" si="72"/>
        <v>3.2421067475042067E-5</v>
      </c>
      <c r="J485">
        <f t="shared" si="73"/>
        <v>0</v>
      </c>
      <c r="K485" s="4">
        <f t="shared" si="74"/>
        <v>-1.5929577047544385E-2</v>
      </c>
      <c r="L485">
        <f t="shared" si="76"/>
        <v>2.5375142491365291E-4</v>
      </c>
      <c r="M485">
        <f t="shared" si="77"/>
        <v>-8.2791554122007813</v>
      </c>
      <c r="N485">
        <f t="shared" si="78"/>
        <v>1.5929577047544385E-2</v>
      </c>
      <c r="O485" s="4">
        <f t="shared" si="79"/>
        <v>5.3531823344364034E-5</v>
      </c>
      <c r="P485" s="3">
        <f t="shared" si="80"/>
        <v>2.4836230095265116E-6</v>
      </c>
    </row>
    <row r="486" spans="1:16" x14ac:dyDescent="0.25">
      <c r="A486">
        <v>8.4914290000000001</v>
      </c>
      <c r="B486">
        <v>601.75</v>
      </c>
      <c r="C486">
        <v>107.540001</v>
      </c>
      <c r="D486" s="3">
        <f t="shared" si="75"/>
        <v>-4.2602865664722156E-2</v>
      </c>
      <c r="E486" s="3">
        <f t="shared" si="75"/>
        <v>-2.590044516390122E-2</v>
      </c>
      <c r="F486" s="3">
        <f t="shared" si="75"/>
        <v>-3.7759492881898837E-2</v>
      </c>
      <c r="G486" s="4">
        <f t="shared" si="71"/>
        <v>9.7798767480433918E-4</v>
      </c>
      <c r="H486">
        <f t="shared" si="72"/>
        <v>6.7083305968825414E-4</v>
      </c>
      <c r="I486">
        <f t="shared" si="72"/>
        <v>1.4257793026981689E-3</v>
      </c>
      <c r="J486">
        <f t="shared" si="73"/>
        <v>0</v>
      </c>
      <c r="K486" s="4">
        <f t="shared" si="74"/>
        <v>-4.2602865664722156E-2</v>
      </c>
      <c r="L486">
        <f t="shared" si="76"/>
        <v>1.8150041628463619E-3</v>
      </c>
      <c r="M486">
        <f t="shared" si="77"/>
        <v>-6.3116675176886901</v>
      </c>
      <c r="N486">
        <f t="shared" si="78"/>
        <v>4.2602865664722156E-2</v>
      </c>
      <c r="O486" s="4">
        <f t="shared" si="79"/>
        <v>2.5375142491365291E-4</v>
      </c>
      <c r="P486" s="3">
        <f t="shared" si="80"/>
        <v>5.3531823344364034E-5</v>
      </c>
    </row>
    <row r="487" spans="1:16" x14ac:dyDescent="0.25">
      <c r="A487">
        <v>8.6542860000000008</v>
      </c>
      <c r="B487">
        <v>610.25</v>
      </c>
      <c r="C487">
        <v>109.110001</v>
      </c>
      <c r="D487" s="3">
        <f t="shared" si="75"/>
        <v>1.9178986246013663E-2</v>
      </c>
      <c r="E487" s="3">
        <f t="shared" si="75"/>
        <v>1.4125467386788548E-2</v>
      </c>
      <c r="F487" s="3">
        <f t="shared" si="75"/>
        <v>1.4599218759538513E-2</v>
      </c>
      <c r="G487" s="4">
        <f t="shared" si="71"/>
        <v>2.0622078846045281E-4</v>
      </c>
      <c r="H487">
        <f t="shared" si="72"/>
        <v>1.995288288952269E-4</v>
      </c>
      <c r="I487">
        <f t="shared" si="72"/>
        <v>2.1313718838886122E-4</v>
      </c>
      <c r="J487">
        <f t="shared" si="73"/>
        <v>0</v>
      </c>
      <c r="K487" s="4">
        <f t="shared" si="74"/>
        <v>1.9178986246013663E-2</v>
      </c>
      <c r="L487">
        <f t="shared" si="76"/>
        <v>3.6783351342478123E-4</v>
      </c>
      <c r="M487">
        <f t="shared" si="77"/>
        <v>-7.9078801313350384</v>
      </c>
      <c r="N487">
        <f t="shared" si="78"/>
        <v>1.9178986246013663E-2</v>
      </c>
      <c r="O487" s="4">
        <f t="shared" si="79"/>
        <v>1.8150041628463619E-3</v>
      </c>
      <c r="P487" s="3">
        <f t="shared" si="80"/>
        <v>2.5375142491365291E-4</v>
      </c>
    </row>
    <row r="488" spans="1:16" x14ac:dyDescent="0.25">
      <c r="A488">
        <v>8.8128569999999993</v>
      </c>
      <c r="B488">
        <v>604.25</v>
      </c>
      <c r="C488">
        <v>107.709999</v>
      </c>
      <c r="D488" s="3">
        <f t="shared" si="75"/>
        <v>1.8322828711692551E-2</v>
      </c>
      <c r="E488" s="3">
        <f t="shared" si="75"/>
        <v>-9.8320360507988536E-3</v>
      </c>
      <c r="F488" s="3">
        <f t="shared" si="75"/>
        <v>-1.2831106105479773E-2</v>
      </c>
      <c r="G488" s="4">
        <f t="shared" si="71"/>
        <v>1.2615589780070241E-4</v>
      </c>
      <c r="H488">
        <f t="shared" si="72"/>
        <v>9.6668932904208315E-5</v>
      </c>
      <c r="I488">
        <f t="shared" si="72"/>
        <v>1.6463728389008031E-4</v>
      </c>
      <c r="J488">
        <f t="shared" si="73"/>
        <v>0</v>
      </c>
      <c r="K488" s="4">
        <f t="shared" si="74"/>
        <v>1.8322828711692551E-2</v>
      </c>
      <c r="L488">
        <f t="shared" si="76"/>
        <v>3.3572605199802492E-4</v>
      </c>
      <c r="M488">
        <f t="shared" si="77"/>
        <v>-7.9992150519908121</v>
      </c>
      <c r="N488">
        <f t="shared" si="78"/>
        <v>1.8322828711692551E-2</v>
      </c>
      <c r="O488" s="4">
        <f t="shared" si="79"/>
        <v>3.6783351342478123E-4</v>
      </c>
      <c r="P488" s="3">
        <f t="shared" si="80"/>
        <v>1.8150041628463619E-3</v>
      </c>
    </row>
    <row r="489" spans="1:16" x14ac:dyDescent="0.25">
      <c r="A489">
        <v>8.7578569999999996</v>
      </c>
      <c r="B489">
        <v>592.5</v>
      </c>
      <c r="C489">
        <v>107.82</v>
      </c>
      <c r="D489" s="3">
        <f t="shared" si="75"/>
        <v>-6.2408819296625451E-3</v>
      </c>
      <c r="E489" s="3">
        <f t="shared" si="75"/>
        <v>-1.9445593711212239E-2</v>
      </c>
      <c r="F489" s="3">
        <f t="shared" si="75"/>
        <v>1.0212700865404045E-3</v>
      </c>
      <c r="G489" s="4">
        <f t="shared" si="71"/>
        <v>-1.9859203172279271E-5</v>
      </c>
      <c r="H489">
        <f t="shared" si="72"/>
        <v>3.7813111478153695E-4</v>
      </c>
      <c r="I489">
        <f t="shared" si="72"/>
        <v>1.0429925896622454E-6</v>
      </c>
      <c r="J489">
        <f t="shared" si="73"/>
        <v>0</v>
      </c>
      <c r="K489" s="4">
        <f t="shared" si="74"/>
        <v>-6.2408819296625451E-3</v>
      </c>
      <c r="L489">
        <f t="shared" si="76"/>
        <v>3.894860725998849E-5</v>
      </c>
      <c r="M489">
        <f t="shared" si="77"/>
        <v>-10.153267543411632</v>
      </c>
      <c r="N489">
        <f t="shared" si="78"/>
        <v>6.2408819296625451E-3</v>
      </c>
      <c r="O489" s="4">
        <f t="shared" si="79"/>
        <v>3.3572605199802492E-4</v>
      </c>
      <c r="P489" s="3">
        <f t="shared" si="80"/>
        <v>3.6783351342478123E-4</v>
      </c>
    </row>
    <row r="490" spans="1:16" x14ac:dyDescent="0.25">
      <c r="A490">
        <v>8.7182139999999997</v>
      </c>
      <c r="B490">
        <v>609</v>
      </c>
      <c r="C490">
        <v>107.16999800000001</v>
      </c>
      <c r="D490" s="3">
        <f t="shared" si="75"/>
        <v>-4.5265639756392195E-3</v>
      </c>
      <c r="E490" s="3">
        <f t="shared" si="75"/>
        <v>2.7848101265822711E-2</v>
      </c>
      <c r="F490" s="3">
        <f t="shared" si="75"/>
        <v>-6.0285846781671371E-3</v>
      </c>
      <c r="G490" s="4">
        <f t="shared" si="71"/>
        <v>-1.6788463660718565E-4</v>
      </c>
      <c r="H490">
        <f t="shared" si="72"/>
        <v>7.7551674411151651E-4</v>
      </c>
      <c r="I490">
        <f t="shared" si="72"/>
        <v>3.6343833221831565E-5</v>
      </c>
      <c r="J490">
        <f t="shared" si="73"/>
        <v>0</v>
      </c>
      <c r="K490" s="4">
        <f t="shared" si="74"/>
        <v>-4.5265639756392195E-3</v>
      </c>
      <c r="L490">
        <f t="shared" si="76"/>
        <v>2.0489781425554736E-5</v>
      </c>
      <c r="M490">
        <f t="shared" si="77"/>
        <v>-10.79558426314202</v>
      </c>
      <c r="N490">
        <f t="shared" si="78"/>
        <v>4.5265639756392195E-3</v>
      </c>
      <c r="O490" s="4">
        <f t="shared" si="79"/>
        <v>3.894860725998849E-5</v>
      </c>
      <c r="P490" s="3">
        <f t="shared" si="80"/>
        <v>3.3572605199802492E-4</v>
      </c>
    </row>
    <row r="491" spans="1:16" x14ac:dyDescent="0.25">
      <c r="A491">
        <v>9.0482139999999998</v>
      </c>
      <c r="B491">
        <v>633</v>
      </c>
      <c r="C491">
        <v>110.760002</v>
      </c>
      <c r="D491" s="3">
        <f t="shared" si="75"/>
        <v>3.7851789368785971E-2</v>
      </c>
      <c r="E491" s="3">
        <f t="shared" si="75"/>
        <v>3.9408866995073843E-2</v>
      </c>
      <c r="F491" s="3">
        <f t="shared" si="75"/>
        <v>3.3498218409969471E-2</v>
      </c>
      <c r="G491" s="4">
        <f t="shared" si="71"/>
        <v>1.3201268338904209E-3</v>
      </c>
      <c r="H491">
        <f t="shared" si="72"/>
        <v>1.5530587978354205E-3</v>
      </c>
      <c r="I491">
        <f t="shared" si="72"/>
        <v>1.1221306366420176E-3</v>
      </c>
      <c r="J491">
        <f t="shared" si="73"/>
        <v>0</v>
      </c>
      <c r="K491" s="4">
        <f t="shared" si="74"/>
        <v>3.7851789368785971E-2</v>
      </c>
      <c r="L491">
        <f t="shared" si="76"/>
        <v>1.4327579584189386E-3</v>
      </c>
      <c r="M491">
        <f t="shared" si="77"/>
        <v>-6.5481540499019362</v>
      </c>
      <c r="N491">
        <f t="shared" si="78"/>
        <v>3.7851789368785971E-2</v>
      </c>
      <c r="O491" s="4">
        <f t="shared" si="79"/>
        <v>2.0489781425554736E-5</v>
      </c>
      <c r="P491" s="3">
        <f t="shared" si="80"/>
        <v>3.894860725998849E-5</v>
      </c>
    </row>
    <row r="492" spans="1:16" x14ac:dyDescent="0.25">
      <c r="A492">
        <v>9.1742860000000004</v>
      </c>
      <c r="B492">
        <v>636</v>
      </c>
      <c r="C492">
        <v>109.370003</v>
      </c>
      <c r="D492" s="3">
        <f t="shared" si="75"/>
        <v>1.3933357455957696E-2</v>
      </c>
      <c r="E492" s="3">
        <f t="shared" si="75"/>
        <v>4.7393364928909332E-3</v>
      </c>
      <c r="F492" s="3">
        <f t="shared" si="75"/>
        <v>-1.2549647660714203E-2</v>
      </c>
      <c r="G492" s="4">
        <f t="shared" si="71"/>
        <v>-5.9477003131346155E-5</v>
      </c>
      <c r="H492">
        <f t="shared" si="72"/>
        <v>2.246131039284773E-5</v>
      </c>
      <c r="I492">
        <f t="shared" si="72"/>
        <v>1.5749365640806945E-4</v>
      </c>
      <c r="J492">
        <f t="shared" si="73"/>
        <v>0</v>
      </c>
      <c r="K492" s="4">
        <f t="shared" si="74"/>
        <v>1.3933357455957696E-2</v>
      </c>
      <c r="L492">
        <f t="shared" si="76"/>
        <v>1.9413844999549191E-4</v>
      </c>
      <c r="M492">
        <f t="shared" si="77"/>
        <v>-8.5469389936644102</v>
      </c>
      <c r="N492">
        <f t="shared" si="78"/>
        <v>1.3933357455957696E-2</v>
      </c>
      <c r="O492" s="4">
        <f t="shared" si="79"/>
        <v>1.4327579584189386E-3</v>
      </c>
      <c r="P492" s="3">
        <f t="shared" si="80"/>
        <v>2.0489781425554736E-5</v>
      </c>
    </row>
    <row r="493" spans="1:16" x14ac:dyDescent="0.25">
      <c r="A493">
        <v>9.3153570000000006</v>
      </c>
      <c r="B493">
        <v>639.75</v>
      </c>
      <c r="C493">
        <v>107.529999</v>
      </c>
      <c r="D493" s="3">
        <f t="shared" si="75"/>
        <v>1.5376782454787241E-2</v>
      </c>
      <c r="E493" s="3">
        <f t="shared" si="75"/>
        <v>5.8962264150943522E-3</v>
      </c>
      <c r="F493" s="3">
        <f t="shared" si="75"/>
        <v>-1.6823662334543354E-2</v>
      </c>
      <c r="G493" s="4">
        <f t="shared" si="71"/>
        <v>-9.9196122255562448E-5</v>
      </c>
      <c r="H493">
        <f t="shared" si="72"/>
        <v>3.4765485938056399E-5</v>
      </c>
      <c r="I493">
        <f t="shared" si="72"/>
        <v>2.8303561434673278E-4</v>
      </c>
      <c r="J493">
        <f t="shared" si="73"/>
        <v>0</v>
      </c>
      <c r="K493" s="4">
        <f t="shared" si="74"/>
        <v>1.5376782454787241E-2</v>
      </c>
      <c r="L493">
        <f t="shared" si="76"/>
        <v>2.3644543866185272E-4</v>
      </c>
      <c r="M493">
        <f t="shared" si="77"/>
        <v>-8.349793079980941</v>
      </c>
      <c r="N493">
        <f t="shared" si="78"/>
        <v>1.5376782454787241E-2</v>
      </c>
      <c r="O493" s="4">
        <f t="shared" si="79"/>
        <v>1.9413844999549191E-4</v>
      </c>
      <c r="P493" s="3">
        <f t="shared" si="80"/>
        <v>1.4327579584189386E-3</v>
      </c>
    </row>
    <row r="494" spans="1:16" x14ac:dyDescent="0.25">
      <c r="A494">
        <v>9.4267859999999999</v>
      </c>
      <c r="B494">
        <v>637</v>
      </c>
      <c r="C494">
        <v>110.33000199999999</v>
      </c>
      <c r="D494" s="3">
        <f t="shared" si="75"/>
        <v>1.1961860398908897E-2</v>
      </c>
      <c r="E494" s="3">
        <f t="shared" si="75"/>
        <v>-4.2985541227041901E-3</v>
      </c>
      <c r="F494" s="3">
        <f t="shared" si="75"/>
        <v>2.6039273003248153E-2</v>
      </c>
      <c r="G494" s="4">
        <f t="shared" si="71"/>
        <v>-1.1193122432033227E-4</v>
      </c>
      <c r="H494">
        <f t="shared" si="72"/>
        <v>1.847756754581719E-5</v>
      </c>
      <c r="I494">
        <f t="shared" si="72"/>
        <v>6.7804373853768806E-4</v>
      </c>
      <c r="J494">
        <f t="shared" si="73"/>
        <v>0</v>
      </c>
      <c r="K494" s="4">
        <f t="shared" si="74"/>
        <v>1.1961860398908897E-2</v>
      </c>
      <c r="L494">
        <f t="shared" si="76"/>
        <v>1.4308610420298492E-4</v>
      </c>
      <c r="M494">
        <f t="shared" si="77"/>
        <v>-8.85206398161667</v>
      </c>
      <c r="N494">
        <f t="shared" si="78"/>
        <v>1.1961860398908897E-2</v>
      </c>
      <c r="O494" s="4">
        <f t="shared" si="79"/>
        <v>2.3644543866185272E-4</v>
      </c>
      <c r="P494" s="3">
        <f t="shared" si="80"/>
        <v>1.9413844999549191E-4</v>
      </c>
    </row>
    <row r="495" spans="1:16" x14ac:dyDescent="0.25">
      <c r="A495">
        <v>9.3971429999999998</v>
      </c>
      <c r="B495">
        <v>638.5</v>
      </c>
      <c r="C495">
        <v>110.709999</v>
      </c>
      <c r="D495" s="3">
        <f t="shared" si="75"/>
        <v>-3.1445500088789213E-3</v>
      </c>
      <c r="E495" s="3">
        <f t="shared" si="75"/>
        <v>2.3547880690737433E-3</v>
      </c>
      <c r="F495" s="3">
        <f t="shared" si="75"/>
        <v>3.4441855625091389E-3</v>
      </c>
      <c r="G495" s="4">
        <f t="shared" si="71"/>
        <v>8.1103270702725602E-6</v>
      </c>
      <c r="H495">
        <f t="shared" si="72"/>
        <v>5.5450268502520483E-6</v>
      </c>
      <c r="I495">
        <f t="shared" si="72"/>
        <v>1.1862414188996393E-5</v>
      </c>
      <c r="J495">
        <f t="shared" si="73"/>
        <v>0</v>
      </c>
      <c r="K495" s="4">
        <f t="shared" si="74"/>
        <v>-3.1445500088789213E-3</v>
      </c>
      <c r="L495">
        <f t="shared" si="76"/>
        <v>9.8881947583404237E-6</v>
      </c>
      <c r="M495">
        <f t="shared" si="77"/>
        <v>-11.524168961008806</v>
      </c>
      <c r="N495">
        <f t="shared" si="78"/>
        <v>3.1445500088789213E-3</v>
      </c>
      <c r="O495" s="4">
        <f t="shared" si="79"/>
        <v>1.4308610420298492E-4</v>
      </c>
      <c r="P495" s="3">
        <f t="shared" si="80"/>
        <v>2.3644543866185272E-4</v>
      </c>
    </row>
    <row r="496" spans="1:16" x14ac:dyDescent="0.25">
      <c r="A496">
        <v>9.1414290000000005</v>
      </c>
      <c r="B496">
        <v>626.5</v>
      </c>
      <c r="C496">
        <v>106.82</v>
      </c>
      <c r="D496" s="3">
        <f t="shared" si="75"/>
        <v>-2.7211887698207815E-2</v>
      </c>
      <c r="E496" s="3">
        <f t="shared" si="75"/>
        <v>-1.8794048551292075E-2</v>
      </c>
      <c r="F496" s="3">
        <f t="shared" si="75"/>
        <v>-3.5136835291634361E-2</v>
      </c>
      <c r="G496" s="4">
        <f t="shared" si="71"/>
        <v>6.6036338840972904E-4</v>
      </c>
      <c r="H496">
        <f t="shared" si="72"/>
        <v>3.5321626094832377E-4</v>
      </c>
      <c r="I496">
        <f t="shared" si="72"/>
        <v>1.234597194311442E-3</v>
      </c>
      <c r="J496">
        <f t="shared" si="73"/>
        <v>0</v>
      </c>
      <c r="K496" s="4">
        <f t="shared" si="74"/>
        <v>-2.7211887698207815E-2</v>
      </c>
      <c r="L496">
        <f t="shared" si="76"/>
        <v>7.4048683209987387E-4</v>
      </c>
      <c r="M496">
        <f t="shared" si="77"/>
        <v>-7.2082027068589953</v>
      </c>
      <c r="N496">
        <f t="shared" si="78"/>
        <v>2.7211887698207815E-2</v>
      </c>
      <c r="O496" s="4">
        <f t="shared" si="79"/>
        <v>9.8881947583404237E-6</v>
      </c>
      <c r="P496" s="3">
        <f t="shared" si="80"/>
        <v>1.4308610420298492E-4</v>
      </c>
    </row>
    <row r="497" spans="1:16" x14ac:dyDescent="0.25">
      <c r="A497">
        <v>8.9621429999999993</v>
      </c>
      <c r="B497">
        <v>621</v>
      </c>
      <c r="C497">
        <v>105.489998</v>
      </c>
      <c r="D497" s="3">
        <f t="shared" si="75"/>
        <v>-1.9612469779068609E-2</v>
      </c>
      <c r="E497" s="3">
        <f t="shared" si="75"/>
        <v>-8.7789305666400308E-3</v>
      </c>
      <c r="F497" s="3">
        <f t="shared" si="75"/>
        <v>-1.2450870623478716E-2</v>
      </c>
      <c r="G497" s="4">
        <f t="shared" si="71"/>
        <v>1.0930532869773771E-4</v>
      </c>
      <c r="H497">
        <f t="shared" si="72"/>
        <v>7.7069621893886652E-5</v>
      </c>
      <c r="I497">
        <f t="shared" si="72"/>
        <v>1.5502417928260528E-4</v>
      </c>
      <c r="J497">
        <f t="shared" si="73"/>
        <v>0</v>
      </c>
      <c r="K497" s="4">
        <f t="shared" si="74"/>
        <v>-1.9612469779068609E-2</v>
      </c>
      <c r="L497">
        <f t="shared" si="76"/>
        <v>3.8464897083487947E-4</v>
      </c>
      <c r="M497">
        <f t="shared" si="77"/>
        <v>-7.8631794036514204</v>
      </c>
      <c r="N497">
        <f t="shared" si="78"/>
        <v>1.9612469779068609E-2</v>
      </c>
      <c r="O497" s="4">
        <f t="shared" si="79"/>
        <v>7.4048683209987387E-4</v>
      </c>
      <c r="P497" s="3">
        <f t="shared" si="80"/>
        <v>9.8881947583404237E-6</v>
      </c>
    </row>
    <row r="498" spans="1:16" x14ac:dyDescent="0.25">
      <c r="A498">
        <v>8.9046430000000001</v>
      </c>
      <c r="B498">
        <v>625</v>
      </c>
      <c r="C498">
        <v>106.620003</v>
      </c>
      <c r="D498" s="3">
        <f t="shared" si="75"/>
        <v>-6.4158762028232452E-3</v>
      </c>
      <c r="E498" s="3">
        <f t="shared" si="75"/>
        <v>6.441223832528209E-3</v>
      </c>
      <c r="F498" s="3">
        <f t="shared" si="75"/>
        <v>1.0711963422352033E-2</v>
      </c>
      <c r="G498" s="4">
        <f t="shared" si="71"/>
        <v>6.899815408922435E-5</v>
      </c>
      <c r="H498">
        <f t="shared" si="72"/>
        <v>4.1489364460729387E-5</v>
      </c>
      <c r="I498">
        <f t="shared" si="72"/>
        <v>1.1474616036180789E-4</v>
      </c>
      <c r="J498">
        <f t="shared" si="73"/>
        <v>0</v>
      </c>
      <c r="K498" s="4">
        <f t="shared" si="74"/>
        <v>-6.4158762028232452E-3</v>
      </c>
      <c r="L498">
        <f t="shared" si="76"/>
        <v>4.1163467449953622E-5</v>
      </c>
      <c r="M498">
        <f t="shared" si="77"/>
        <v>-10.097959407350531</v>
      </c>
      <c r="N498">
        <f t="shared" si="78"/>
        <v>6.4158762028232452E-3</v>
      </c>
      <c r="O498" s="4">
        <f t="shared" si="79"/>
        <v>3.8464897083487947E-4</v>
      </c>
      <c r="P498" s="3">
        <f t="shared" si="80"/>
        <v>7.4048683209987387E-4</v>
      </c>
    </row>
    <row r="499" spans="1:16" x14ac:dyDescent="0.25">
      <c r="A499">
        <v>8.6857140000000008</v>
      </c>
      <c r="B499">
        <v>639.75</v>
      </c>
      <c r="C499">
        <v>106.050003</v>
      </c>
      <c r="D499" s="3">
        <f t="shared" si="75"/>
        <v>-2.4585937920251211E-2</v>
      </c>
      <c r="E499" s="3">
        <f t="shared" si="75"/>
        <v>2.3600000000000065E-2</v>
      </c>
      <c r="F499" s="3">
        <f t="shared" si="75"/>
        <v>-5.3460887634751986E-3</v>
      </c>
      <c r="G499" s="4">
        <f t="shared" si="71"/>
        <v>-1.2616769481801503E-4</v>
      </c>
      <c r="H499">
        <f t="shared" si="72"/>
        <v>5.5696000000000304E-4</v>
      </c>
      <c r="I499">
        <f t="shared" si="72"/>
        <v>2.8580665066955779E-5</v>
      </c>
      <c r="J499">
        <f t="shared" si="73"/>
        <v>0</v>
      </c>
      <c r="K499" s="4">
        <f t="shared" si="74"/>
        <v>-2.4585937920251211E-2</v>
      </c>
      <c r="L499">
        <f t="shared" si="76"/>
        <v>6.0446834341844639E-4</v>
      </c>
      <c r="M499">
        <f t="shared" si="77"/>
        <v>-7.4111612574883878</v>
      </c>
      <c r="N499">
        <f t="shared" si="78"/>
        <v>2.4585937920251211E-2</v>
      </c>
      <c r="O499" s="4">
        <f t="shared" si="79"/>
        <v>4.1163467449953622E-5</v>
      </c>
      <c r="P499" s="3">
        <f t="shared" si="80"/>
        <v>3.8464897083487947E-4</v>
      </c>
    </row>
    <row r="500" spans="1:16" x14ac:dyDescent="0.25">
      <c r="A500">
        <v>8.9467859999999995</v>
      </c>
      <c r="B500">
        <v>639.75</v>
      </c>
      <c r="C500">
        <v>109.150002</v>
      </c>
      <c r="D500" s="3">
        <f t="shared" si="75"/>
        <v>3.0057632567685122E-2</v>
      </c>
      <c r="E500" s="3">
        <f t="shared" si="75"/>
        <v>0</v>
      </c>
      <c r="F500" s="3">
        <f t="shared" si="75"/>
        <v>2.9231484321598611E-2</v>
      </c>
      <c r="G500" s="4">
        <f t="shared" si="71"/>
        <v>0</v>
      </c>
      <c r="H500">
        <f t="shared" si="72"/>
        <v>0</v>
      </c>
      <c r="I500">
        <f t="shared" si="72"/>
        <v>8.544796756438654E-4</v>
      </c>
      <c r="J500">
        <f t="shared" si="73"/>
        <v>0</v>
      </c>
      <c r="K500" s="4">
        <f t="shared" si="74"/>
        <v>3.0057632567685122E-2</v>
      </c>
      <c r="L500">
        <f t="shared" si="76"/>
        <v>9.0346127557396527E-4</v>
      </c>
      <c r="M500">
        <f t="shared" si="77"/>
        <v>-7.0092773093109964</v>
      </c>
      <c r="N500">
        <f t="shared" si="78"/>
        <v>3.0057632567685122E-2</v>
      </c>
      <c r="O500" s="4">
        <f t="shared" si="79"/>
        <v>6.0446834341844639E-4</v>
      </c>
      <c r="P500" s="3">
        <f t="shared" si="80"/>
        <v>4.1163467449953622E-5</v>
      </c>
    </row>
    <row r="501" spans="1:16" x14ac:dyDescent="0.25">
      <c r="A501">
        <v>9.0539290000000001</v>
      </c>
      <c r="B501">
        <v>639.75</v>
      </c>
      <c r="C501">
        <v>109.68</v>
      </c>
      <c r="D501" s="3">
        <f t="shared" si="75"/>
        <v>1.1975585422519419E-2</v>
      </c>
      <c r="E501" s="3">
        <f t="shared" si="75"/>
        <v>0</v>
      </c>
      <c r="F501" s="3">
        <f t="shared" si="75"/>
        <v>4.8556847484071408E-3</v>
      </c>
      <c r="G501" s="4">
        <f t="shared" si="71"/>
        <v>0</v>
      </c>
      <c r="H501">
        <f t="shared" si="72"/>
        <v>0</v>
      </c>
      <c r="I501">
        <f t="shared" si="72"/>
        <v>2.3577674375913718E-5</v>
      </c>
      <c r="J501">
        <f t="shared" si="73"/>
        <v>0</v>
      </c>
      <c r="K501" s="4">
        <f t="shared" si="74"/>
        <v>1.1975585422519419E-2</v>
      </c>
      <c r="L501">
        <f t="shared" si="76"/>
        <v>1.434146462120596E-4</v>
      </c>
      <c r="M501">
        <f t="shared" si="77"/>
        <v>-8.8497704996442046</v>
      </c>
      <c r="N501">
        <f t="shared" si="78"/>
        <v>1.1975585422519419E-2</v>
      </c>
      <c r="O501" s="4">
        <f t="shared" si="79"/>
        <v>9.0346127557396527E-4</v>
      </c>
      <c r="P501" s="3">
        <f t="shared" si="80"/>
        <v>6.0446834341844639E-4</v>
      </c>
    </row>
    <row r="502" spans="1:16" x14ac:dyDescent="0.25">
      <c r="A502">
        <v>9.081429</v>
      </c>
      <c r="B502">
        <v>652.75</v>
      </c>
      <c r="C502">
        <v>109.510002</v>
      </c>
      <c r="D502" s="3">
        <f t="shared" si="75"/>
        <v>3.0373553846070322E-3</v>
      </c>
      <c r="E502" s="3">
        <f t="shared" si="75"/>
        <v>2.0320437670965141E-2</v>
      </c>
      <c r="F502" s="3">
        <f t="shared" si="75"/>
        <v>-1.5499452954048643E-3</v>
      </c>
      <c r="G502" s="4">
        <f t="shared" si="71"/>
        <v>-3.1495566768680195E-5</v>
      </c>
      <c r="H502">
        <f t="shared" si="72"/>
        <v>4.1292018713957922E-4</v>
      </c>
      <c r="I502">
        <f t="shared" si="72"/>
        <v>2.402330418747672E-6</v>
      </c>
      <c r="J502">
        <f t="shared" si="73"/>
        <v>0</v>
      </c>
      <c r="K502" s="4">
        <f t="shared" si="74"/>
        <v>3.0373553846070322E-3</v>
      </c>
      <c r="L502">
        <f t="shared" si="76"/>
        <v>9.2255277324013329E-6</v>
      </c>
      <c r="M502">
        <f t="shared" si="77"/>
        <v>-11.593536162909556</v>
      </c>
      <c r="N502">
        <f t="shared" si="78"/>
        <v>3.0373553846070322E-3</v>
      </c>
      <c r="O502" s="4">
        <f t="shared" si="79"/>
        <v>1.434146462120596E-4</v>
      </c>
      <c r="P502" s="3">
        <f t="shared" si="80"/>
        <v>9.0346127557396527E-4</v>
      </c>
    </row>
    <row r="503" spans="1:16" x14ac:dyDescent="0.25">
      <c r="A503">
        <v>9.2746429999999993</v>
      </c>
      <c r="B503">
        <v>655</v>
      </c>
      <c r="C503">
        <v>112</v>
      </c>
      <c r="D503" s="3">
        <f t="shared" si="75"/>
        <v>2.1275726540393558E-2</v>
      </c>
      <c r="E503" s="3">
        <f t="shared" si="75"/>
        <v>3.4469551895826012E-3</v>
      </c>
      <c r="F503" s="3">
        <f t="shared" si="75"/>
        <v>2.2737630851289659E-2</v>
      </c>
      <c r="G503" s="4">
        <f t="shared" si="71"/>
        <v>7.8375594661666352E-5</v>
      </c>
      <c r="H503">
        <f t="shared" si="72"/>
        <v>1.1881500078990426E-5</v>
      </c>
      <c r="I503">
        <f t="shared" si="72"/>
        <v>5.1699985672951933E-4</v>
      </c>
      <c r="J503">
        <f t="shared" si="73"/>
        <v>0</v>
      </c>
      <c r="K503" s="4">
        <f t="shared" si="74"/>
        <v>2.1275726540393558E-2</v>
      </c>
      <c r="L503">
        <f t="shared" si="76"/>
        <v>4.5265653982160686E-4</v>
      </c>
      <c r="M503">
        <f t="shared" si="77"/>
        <v>-7.7003769102921034</v>
      </c>
      <c r="N503">
        <f t="shared" si="78"/>
        <v>2.1275726540393558E-2</v>
      </c>
      <c r="O503" s="4">
        <f t="shared" si="79"/>
        <v>9.2255277324013329E-6</v>
      </c>
      <c r="P503" s="3">
        <f t="shared" si="80"/>
        <v>1.434146462120596E-4</v>
      </c>
    </row>
    <row r="504" spans="1:16" x14ac:dyDescent="0.25">
      <c r="A504">
        <v>9.5446430000000007</v>
      </c>
      <c r="B504">
        <v>662.75</v>
      </c>
      <c r="C504">
        <v>111.959999</v>
      </c>
      <c r="D504" s="3">
        <f t="shared" si="75"/>
        <v>2.9111632652599306E-2</v>
      </c>
      <c r="E504" s="3">
        <f t="shared" si="75"/>
        <v>1.1832061068702382E-2</v>
      </c>
      <c r="F504" s="3">
        <f t="shared" si="75"/>
        <v>-3.5715178571427142E-4</v>
      </c>
      <c r="G504" s="4">
        <f t="shared" si="71"/>
        <v>-4.2258417393673668E-6</v>
      </c>
      <c r="H504">
        <f t="shared" si="72"/>
        <v>1.3999766913350256E-4</v>
      </c>
      <c r="I504">
        <f t="shared" si="72"/>
        <v>1.2755739803889284E-7</v>
      </c>
      <c r="J504">
        <f t="shared" si="73"/>
        <v>0</v>
      </c>
      <c r="K504" s="4">
        <f t="shared" si="74"/>
        <v>2.9111632652599306E-2</v>
      </c>
      <c r="L504">
        <f t="shared" si="76"/>
        <v>8.474871556998861E-4</v>
      </c>
      <c r="M504">
        <f t="shared" si="77"/>
        <v>-7.0732348743408737</v>
      </c>
      <c r="N504">
        <f t="shared" si="78"/>
        <v>2.9111632652599306E-2</v>
      </c>
      <c r="O504" s="4">
        <f t="shared" si="79"/>
        <v>4.5265653982160686E-4</v>
      </c>
      <c r="P504" s="3">
        <f t="shared" si="80"/>
        <v>9.2255277324013329E-6</v>
      </c>
    </row>
    <row r="505" spans="1:16" x14ac:dyDescent="0.25">
      <c r="A505">
        <v>9.7096429999999998</v>
      </c>
      <c r="B505">
        <v>684.25</v>
      </c>
      <c r="C505">
        <v>112.139999</v>
      </c>
      <c r="D505" s="3">
        <f t="shared" si="75"/>
        <v>1.7287184025636115E-2</v>
      </c>
      <c r="E505" s="3">
        <f t="shared" si="75"/>
        <v>3.2440588457185893E-2</v>
      </c>
      <c r="F505" s="3">
        <f t="shared" si="75"/>
        <v>1.6077170561603626E-3</v>
      </c>
      <c r="G505" s="4">
        <f t="shared" si="71"/>
        <v>5.2155287374496742E-5</v>
      </c>
      <c r="H505">
        <f t="shared" si="72"/>
        <v>1.0523917794485027E-3</v>
      </c>
      <c r="I505">
        <f t="shared" si="72"/>
        <v>2.5847541326689429E-6</v>
      </c>
      <c r="J505">
        <f t="shared" si="73"/>
        <v>0</v>
      </c>
      <c r="K505" s="4">
        <f t="shared" si="74"/>
        <v>1.7287184025636115E-2</v>
      </c>
      <c r="L505">
        <f t="shared" si="76"/>
        <v>2.9884673153620847E-4</v>
      </c>
      <c r="M505">
        <f t="shared" si="77"/>
        <v>-8.1155797195575374</v>
      </c>
      <c r="N505">
        <f t="shared" si="78"/>
        <v>1.7287184025636115E-2</v>
      </c>
      <c r="O505" s="4">
        <f t="shared" si="79"/>
        <v>8.474871556998861E-4</v>
      </c>
      <c r="P505" s="3">
        <f t="shared" si="80"/>
        <v>4.5265653982160686E-4</v>
      </c>
    </row>
    <row r="506" spans="1:16" x14ac:dyDescent="0.25">
      <c r="A506">
        <v>9.788214</v>
      </c>
      <c r="B506">
        <v>681</v>
      </c>
      <c r="C506">
        <v>111.730003</v>
      </c>
      <c r="D506" s="3">
        <f t="shared" si="75"/>
        <v>8.0920585854702409E-3</v>
      </c>
      <c r="E506" s="3">
        <f t="shared" si="75"/>
        <v>-4.7497259773474632E-3</v>
      </c>
      <c r="F506" s="3">
        <f t="shared" si="75"/>
        <v>-3.6561084684868517E-3</v>
      </c>
      <c r="G506" s="4">
        <f t="shared" si="71"/>
        <v>1.7365513368772047E-5</v>
      </c>
      <c r="H506">
        <f t="shared" si="72"/>
        <v>2.2559896859889315E-5</v>
      </c>
      <c r="I506">
        <f t="shared" si="72"/>
        <v>1.3367129133341272E-5</v>
      </c>
      <c r="J506">
        <f t="shared" si="73"/>
        <v>0</v>
      </c>
      <c r="K506" s="4">
        <f t="shared" si="74"/>
        <v>8.0920585854702409E-3</v>
      </c>
      <c r="L506">
        <f t="shared" si="76"/>
        <v>6.5481412150682634E-5</v>
      </c>
      <c r="M506">
        <f t="shared" si="77"/>
        <v>-9.6337442395563997</v>
      </c>
      <c r="N506">
        <f t="shared" si="78"/>
        <v>8.0920585854702409E-3</v>
      </c>
      <c r="O506" s="4">
        <f t="shared" si="79"/>
        <v>2.9884673153620847E-4</v>
      </c>
      <c r="P506" s="3">
        <f t="shared" si="80"/>
        <v>8.474871556998861E-4</v>
      </c>
    </row>
    <row r="507" spans="1:16" x14ac:dyDescent="0.25">
      <c r="A507">
        <v>9.6489290000000008</v>
      </c>
      <c r="B507">
        <v>690</v>
      </c>
      <c r="C507">
        <v>111.410004</v>
      </c>
      <c r="D507" s="3">
        <f t="shared" si="75"/>
        <v>-1.4229868697190229E-2</v>
      </c>
      <c r="E507" s="3">
        <f t="shared" si="75"/>
        <v>1.3215859030837107E-2</v>
      </c>
      <c r="F507" s="3">
        <f t="shared" si="75"/>
        <v>-2.8640382297313582E-3</v>
      </c>
      <c r="G507" s="4">
        <f t="shared" si="71"/>
        <v>-3.785072550305789E-5</v>
      </c>
      <c r="H507">
        <f t="shared" si="72"/>
        <v>1.7465892992295871E-4</v>
      </c>
      <c r="I507">
        <f t="shared" si="72"/>
        <v>8.202714981362732E-6</v>
      </c>
      <c r="J507">
        <f t="shared" si="73"/>
        <v>0</v>
      </c>
      <c r="K507" s="4">
        <f t="shared" si="74"/>
        <v>-1.4229868697190229E-2</v>
      </c>
      <c r="L507">
        <f t="shared" si="76"/>
        <v>2.0248916313927434E-4</v>
      </c>
      <c r="M507">
        <f t="shared" si="77"/>
        <v>-8.5048241882112858</v>
      </c>
      <c r="N507">
        <f t="shared" si="78"/>
        <v>1.4229868697190229E-2</v>
      </c>
      <c r="O507" s="4">
        <f t="shared" si="79"/>
        <v>6.5481412150682634E-5</v>
      </c>
      <c r="P507" s="3">
        <f t="shared" si="80"/>
        <v>2.9884673153620847E-4</v>
      </c>
    </row>
    <row r="508" spans="1:16" x14ac:dyDescent="0.25">
      <c r="A508">
        <v>9.7803570000000004</v>
      </c>
      <c r="B508">
        <v>682.5</v>
      </c>
      <c r="C508">
        <v>109.57</v>
      </c>
      <c r="D508" s="3">
        <f t="shared" si="75"/>
        <v>1.3620993583847385E-2</v>
      </c>
      <c r="E508" s="3">
        <f t="shared" si="75"/>
        <v>-1.0869565217391353E-2</v>
      </c>
      <c r="F508" s="3">
        <f t="shared" si="75"/>
        <v>-1.6515608418791627E-2</v>
      </c>
      <c r="G508" s="4">
        <f t="shared" si="71"/>
        <v>1.7951748281295327E-4</v>
      </c>
      <c r="H508">
        <f t="shared" si="72"/>
        <v>1.1814744801512392E-4</v>
      </c>
      <c r="I508">
        <f t="shared" si="72"/>
        <v>2.7276532144286089E-4</v>
      </c>
      <c r="J508">
        <f t="shared" si="73"/>
        <v>0</v>
      </c>
      <c r="K508" s="4">
        <f t="shared" si="74"/>
        <v>1.3620993583847385E-2</v>
      </c>
      <c r="L508">
        <f t="shared" si="76"/>
        <v>1.8553146621121163E-4</v>
      </c>
      <c r="M508">
        <f t="shared" si="77"/>
        <v>-8.5922860611312331</v>
      </c>
      <c r="N508">
        <f t="shared" si="78"/>
        <v>1.3620993583847385E-2</v>
      </c>
      <c r="O508" s="4">
        <f t="shared" si="79"/>
        <v>2.0248916313927434E-4</v>
      </c>
      <c r="P508" s="3">
        <f t="shared" si="80"/>
        <v>6.5481412150682634E-5</v>
      </c>
    </row>
    <row r="509" spans="1:16" x14ac:dyDescent="0.25">
      <c r="A509">
        <v>9.6775000000000002</v>
      </c>
      <c r="B509">
        <v>658.5</v>
      </c>
      <c r="C509">
        <v>109.230003</v>
      </c>
      <c r="D509" s="3">
        <f t="shared" si="75"/>
        <v>-1.0516691773112208E-2</v>
      </c>
      <c r="E509" s="3">
        <f t="shared" si="75"/>
        <v>-3.5164835164835151E-2</v>
      </c>
      <c r="F509" s="3">
        <f t="shared" si="75"/>
        <v>-3.1030117732955276E-3</v>
      </c>
      <c r="G509" s="4">
        <f t="shared" si="71"/>
        <v>1.0911689752248005E-4</v>
      </c>
      <c r="H509">
        <f t="shared" si="72"/>
        <v>1.2365656321700268E-3</v>
      </c>
      <c r="I509">
        <f t="shared" si="72"/>
        <v>9.6286820652106548E-6</v>
      </c>
      <c r="J509">
        <f t="shared" si="73"/>
        <v>0</v>
      </c>
      <c r="K509" s="4">
        <f t="shared" si="74"/>
        <v>-1.0516691773112208E-2</v>
      </c>
      <c r="L509">
        <f t="shared" si="76"/>
        <v>1.10600805850646E-4</v>
      </c>
      <c r="M509">
        <f t="shared" si="77"/>
        <v>-9.1095831827303773</v>
      </c>
      <c r="N509">
        <f t="shared" si="78"/>
        <v>1.0516691773112208E-2</v>
      </c>
      <c r="O509" s="4">
        <f t="shared" si="79"/>
        <v>1.8553146621121163E-4</v>
      </c>
      <c r="P509" s="3">
        <f t="shared" si="80"/>
        <v>2.0248916313927434E-4</v>
      </c>
    </row>
    <row r="510" spans="1:16" x14ac:dyDescent="0.25">
      <c r="A510">
        <v>9.6071430000000007</v>
      </c>
      <c r="B510">
        <v>656.5</v>
      </c>
      <c r="C510">
        <v>107.41999800000001</v>
      </c>
      <c r="D510" s="3">
        <f t="shared" si="75"/>
        <v>-7.2701627486436715E-3</v>
      </c>
      <c r="E510" s="3">
        <f t="shared" si="75"/>
        <v>-3.0372057706909983E-3</v>
      </c>
      <c r="F510" s="3">
        <f t="shared" si="75"/>
        <v>-1.6570584549008838E-2</v>
      </c>
      <c r="G510" s="4">
        <f t="shared" si="71"/>
        <v>5.0328275015972733E-5</v>
      </c>
      <c r="H510">
        <f t="shared" si="72"/>
        <v>9.2246188935187005E-6</v>
      </c>
      <c r="I510">
        <f t="shared" si="72"/>
        <v>2.7458427229585044E-4</v>
      </c>
      <c r="J510">
        <f t="shared" si="73"/>
        <v>0</v>
      </c>
      <c r="K510" s="4">
        <f t="shared" si="74"/>
        <v>-7.2701627486436715E-3</v>
      </c>
      <c r="L510">
        <f t="shared" si="76"/>
        <v>5.2855266391766103E-5</v>
      </c>
      <c r="M510">
        <f t="shared" si="77"/>
        <v>-9.8479532027077994</v>
      </c>
      <c r="N510">
        <f t="shared" si="78"/>
        <v>7.2701627486436715E-3</v>
      </c>
      <c r="O510" s="4">
        <f t="shared" si="79"/>
        <v>1.10600805850646E-4</v>
      </c>
      <c r="P510" s="3">
        <f t="shared" si="80"/>
        <v>1.8553146621121163E-4</v>
      </c>
    </row>
    <row r="511" spans="1:16" x14ac:dyDescent="0.25">
      <c r="A511">
        <v>9.5250000000000004</v>
      </c>
      <c r="B511">
        <v>665.25</v>
      </c>
      <c r="C511">
        <v>107.870003</v>
      </c>
      <c r="D511" s="3">
        <f t="shared" si="75"/>
        <v>-8.5502006163539201E-3</v>
      </c>
      <c r="E511" s="3">
        <f t="shared" si="75"/>
        <v>1.3328255902513408E-2</v>
      </c>
      <c r="F511" s="3">
        <f t="shared" si="75"/>
        <v>4.1892106533085727E-3</v>
      </c>
      <c r="G511" s="4">
        <f t="shared" si="71"/>
        <v>5.5834871616832035E-5</v>
      </c>
      <c r="H511">
        <f t="shared" si="72"/>
        <v>1.7764240540288351E-4</v>
      </c>
      <c r="I511">
        <f t="shared" si="72"/>
        <v>1.7549485897794037E-5</v>
      </c>
      <c r="J511">
        <f t="shared" si="73"/>
        <v>0</v>
      </c>
      <c r="K511" s="4">
        <f t="shared" si="74"/>
        <v>-8.5502006163539201E-3</v>
      </c>
      <c r="L511">
        <f t="shared" si="76"/>
        <v>7.3105930579898959E-5</v>
      </c>
      <c r="M511">
        <f t="shared" si="77"/>
        <v>-9.523601064815395</v>
      </c>
      <c r="N511">
        <f t="shared" si="78"/>
        <v>8.5502006163539201E-3</v>
      </c>
      <c r="O511" s="4">
        <f t="shared" si="79"/>
        <v>5.2855266391766103E-5</v>
      </c>
      <c r="P511" s="3">
        <f t="shared" si="80"/>
        <v>1.10600805850646E-4</v>
      </c>
    </row>
    <row r="512" spans="1:16" x14ac:dyDescent="0.25">
      <c r="A512">
        <v>9.5821430000000003</v>
      </c>
      <c r="B512">
        <v>670.5</v>
      </c>
      <c r="C512">
        <v>107.529999</v>
      </c>
      <c r="D512" s="3">
        <f t="shared" si="75"/>
        <v>5.9992650918634371E-3</v>
      </c>
      <c r="E512" s="3">
        <f t="shared" si="75"/>
        <v>7.8917700112739464E-3</v>
      </c>
      <c r="F512" s="3">
        <f t="shared" si="75"/>
        <v>-3.1519791466029234E-3</v>
      </c>
      <c r="G512" s="4">
        <f t="shared" si="71"/>
        <v>-2.4874694505321799E-5</v>
      </c>
      <c r="H512">
        <f t="shared" si="72"/>
        <v>6.2280033910842782E-5</v>
      </c>
      <c r="I512">
        <f t="shared" si="72"/>
        <v>9.934972540619694E-6</v>
      </c>
      <c r="J512">
        <f t="shared" si="73"/>
        <v>0</v>
      </c>
      <c r="K512" s="4">
        <f t="shared" si="74"/>
        <v>5.9992650918634371E-3</v>
      </c>
      <c r="L512">
        <f t="shared" si="76"/>
        <v>3.5991181642451217E-5</v>
      </c>
      <c r="M512">
        <f t="shared" si="77"/>
        <v>-10.232236603890742</v>
      </c>
      <c r="N512">
        <f t="shared" si="78"/>
        <v>5.9992650918634371E-3</v>
      </c>
      <c r="O512" s="4">
        <f t="shared" si="79"/>
        <v>7.3105930579898959E-5</v>
      </c>
      <c r="P512" s="3">
        <f t="shared" si="80"/>
        <v>5.2855266391766103E-5</v>
      </c>
    </row>
    <row r="513" spans="1:16" x14ac:dyDescent="0.25">
      <c r="A513">
        <v>9.1489290000000008</v>
      </c>
      <c r="B513">
        <v>650.75</v>
      </c>
      <c r="C513">
        <v>104.209999</v>
      </c>
      <c r="D513" s="3">
        <f t="shared" si="75"/>
        <v>-4.5210554674460557E-2</v>
      </c>
      <c r="E513" s="3">
        <f t="shared" si="75"/>
        <v>-2.9455630126771104E-2</v>
      </c>
      <c r="F513" s="3">
        <f t="shared" si="75"/>
        <v>-3.0875104909096174E-2</v>
      </c>
      <c r="G513" s="4">
        <f t="shared" si="71"/>
        <v>9.0944567032759166E-4</v>
      </c>
      <c r="H513">
        <f t="shared" si="72"/>
        <v>8.6763414616514547E-4</v>
      </c>
      <c r="I513">
        <f t="shared" si="72"/>
        <v>9.5327210314769461E-4</v>
      </c>
      <c r="J513">
        <f t="shared" si="73"/>
        <v>0</v>
      </c>
      <c r="K513" s="4">
        <f t="shared" si="74"/>
        <v>-4.5210554674460557E-2</v>
      </c>
      <c r="L513">
        <f t="shared" si="76"/>
        <v>2.0439942539723873E-3</v>
      </c>
      <c r="M513">
        <f t="shared" si="77"/>
        <v>-6.192849417812738</v>
      </c>
      <c r="N513">
        <f t="shared" si="78"/>
        <v>4.5210554674460557E-2</v>
      </c>
      <c r="O513" s="4">
        <f t="shared" si="79"/>
        <v>3.5991181642451217E-5</v>
      </c>
      <c r="P513" s="3">
        <f t="shared" si="80"/>
        <v>7.3105930579898959E-5</v>
      </c>
    </row>
    <row r="514" spans="1:16" x14ac:dyDescent="0.25">
      <c r="A514">
        <v>8.9832140000000003</v>
      </c>
      <c r="B514">
        <v>644.75</v>
      </c>
      <c r="C514">
        <v>103.220001</v>
      </c>
      <c r="D514" s="3">
        <f t="shared" si="75"/>
        <v>-1.8113049079296673E-2</v>
      </c>
      <c r="E514" s="3">
        <f t="shared" si="75"/>
        <v>-9.2201306185171195E-3</v>
      </c>
      <c r="F514" s="3">
        <f t="shared" si="75"/>
        <v>-9.5000288791865506E-3</v>
      </c>
      <c r="G514" s="4">
        <f t="shared" si="71"/>
        <v>8.7591507145784794E-5</v>
      </c>
      <c r="H514">
        <f t="shared" si="72"/>
        <v>8.5010808622516874E-5</v>
      </c>
      <c r="I514">
        <f t="shared" si="72"/>
        <v>9.0250548705378468E-5</v>
      </c>
      <c r="J514">
        <f t="shared" si="73"/>
        <v>0</v>
      </c>
      <c r="K514" s="4">
        <f t="shared" si="74"/>
        <v>-1.8113049079296673E-2</v>
      </c>
      <c r="L514">
        <f t="shared" si="76"/>
        <v>3.2808254694901006E-4</v>
      </c>
      <c r="M514">
        <f t="shared" si="77"/>
        <v>-8.0222453137156204</v>
      </c>
      <c r="N514">
        <f t="shared" si="78"/>
        <v>1.8113049079296673E-2</v>
      </c>
      <c r="O514" s="4">
        <f t="shared" si="79"/>
        <v>2.0439942539723873E-3</v>
      </c>
      <c r="P514" s="3">
        <f t="shared" si="80"/>
        <v>3.5991181642451217E-5</v>
      </c>
    </row>
    <row r="515" spans="1:16" x14ac:dyDescent="0.25">
      <c r="A515">
        <v>8.8742859999999997</v>
      </c>
      <c r="B515">
        <v>616.75</v>
      </c>
      <c r="C515">
        <v>102.760002</v>
      </c>
      <c r="D515" s="3">
        <f t="shared" si="75"/>
        <v>-1.2125726939155701E-2</v>
      </c>
      <c r="E515" s="3">
        <f t="shared" si="75"/>
        <v>-4.3427685149282635E-2</v>
      </c>
      <c r="F515" s="3">
        <f t="shared" si="75"/>
        <v>-4.4564909469434477E-3</v>
      </c>
      <c r="G515" s="4">
        <f t="shared" ref="G515:G578" si="81">E515*F515</f>
        <v>1.9353508571448848E-4</v>
      </c>
      <c r="H515">
        <f t="shared" ref="H515:I578" si="82">E515^2</f>
        <v>1.8859638374252236E-3</v>
      </c>
      <c r="I515">
        <f t="shared" si="82"/>
        <v>1.9860311560188906E-5</v>
      </c>
      <c r="J515">
        <f t="shared" ref="J515:J578" si="83">E515*$V$19+$W$19*F515+$X$19</f>
        <v>0</v>
      </c>
      <c r="K515" s="4">
        <f t="shared" ref="K515:K578" si="84">D515-J515</f>
        <v>-1.2125726939155701E-2</v>
      </c>
      <c r="L515">
        <f t="shared" si="76"/>
        <v>1.4703325380296627E-4</v>
      </c>
      <c r="M515">
        <f t="shared" si="77"/>
        <v>-8.8248517804218878</v>
      </c>
      <c r="N515">
        <f t="shared" si="78"/>
        <v>1.2125726939155701E-2</v>
      </c>
      <c r="O515" s="4">
        <f t="shared" si="79"/>
        <v>3.2808254694901006E-4</v>
      </c>
      <c r="P515" s="3">
        <f t="shared" si="80"/>
        <v>2.0439942539723873E-3</v>
      </c>
    </row>
    <row r="516" spans="1:16" x14ac:dyDescent="0.25">
      <c r="A516">
        <v>8.819286</v>
      </c>
      <c r="B516">
        <v>613.75</v>
      </c>
      <c r="C516">
        <v>102.199997</v>
      </c>
      <c r="D516" s="3">
        <f t="shared" ref="D516:F579" si="85">A516/A515-1</f>
        <v>-6.1976817064494094E-3</v>
      </c>
      <c r="E516" s="3">
        <f t="shared" si="85"/>
        <v>-4.8642075395216589E-3</v>
      </c>
      <c r="F516" s="3">
        <f t="shared" si="85"/>
        <v>-5.4496398316535855E-3</v>
      </c>
      <c r="G516" s="4">
        <f t="shared" si="81"/>
        <v>2.6508179156806914E-5</v>
      </c>
      <c r="H516">
        <f t="shared" si="82"/>
        <v>2.3660514987539352E-5</v>
      </c>
      <c r="I516">
        <f t="shared" si="82"/>
        <v>2.969857429474532E-5</v>
      </c>
      <c r="J516">
        <f t="shared" si="83"/>
        <v>0</v>
      </c>
      <c r="K516" s="4">
        <f t="shared" si="84"/>
        <v>-6.1976817064494094E-3</v>
      </c>
      <c r="L516">
        <f t="shared" ref="L516:L579" si="86">K516^2</f>
        <v>3.8411258534457665E-5</v>
      </c>
      <c r="M516">
        <f t="shared" ref="M516:M579" si="87">LN(L516)</f>
        <v>-10.167159950341174</v>
      </c>
      <c r="N516">
        <f t="shared" ref="N516:N579" si="88">ABS(K516)</f>
        <v>6.1976817064494094E-3</v>
      </c>
      <c r="O516" s="4">
        <f t="shared" si="79"/>
        <v>1.4703325380296627E-4</v>
      </c>
      <c r="P516" s="3">
        <f t="shared" si="80"/>
        <v>3.2808254694901006E-4</v>
      </c>
    </row>
    <row r="517" spans="1:16" x14ac:dyDescent="0.25">
      <c r="A517">
        <v>8.8796429999999997</v>
      </c>
      <c r="B517">
        <v>623.25</v>
      </c>
      <c r="C517">
        <v>102.870003</v>
      </c>
      <c r="D517" s="3">
        <f t="shared" si="85"/>
        <v>6.8437512968737568E-3</v>
      </c>
      <c r="E517" s="3">
        <f t="shared" si="85"/>
        <v>1.5478615071283119E-2</v>
      </c>
      <c r="F517" s="3">
        <f t="shared" si="85"/>
        <v>6.555831894985209E-3</v>
      </c>
      <c r="G517" s="4">
        <f t="shared" si="81"/>
        <v>1.0147519837451663E-4</v>
      </c>
      <c r="H517">
        <f t="shared" si="82"/>
        <v>2.3958752452495294E-4</v>
      </c>
      <c r="I517">
        <f t="shared" si="82"/>
        <v>4.2978931835305357E-5</v>
      </c>
      <c r="J517">
        <f t="shared" si="83"/>
        <v>0</v>
      </c>
      <c r="K517" s="4">
        <f t="shared" si="84"/>
        <v>6.8437512968737568E-3</v>
      </c>
      <c r="L517">
        <f t="shared" si="86"/>
        <v>4.6836931813461227E-5</v>
      </c>
      <c r="M517">
        <f t="shared" si="87"/>
        <v>-9.9688385249356912</v>
      </c>
      <c r="N517">
        <f t="shared" si="88"/>
        <v>6.8437512968737568E-3</v>
      </c>
      <c r="O517" s="4">
        <f t="shared" ref="O517:O580" si="89">L516</f>
        <v>3.8411258534457665E-5</v>
      </c>
      <c r="P517" s="3">
        <f t="shared" si="80"/>
        <v>1.4703325380296627E-4</v>
      </c>
    </row>
    <row r="518" spans="1:16" x14ac:dyDescent="0.25">
      <c r="A518">
        <v>9.2382139999999993</v>
      </c>
      <c r="B518">
        <v>626.5</v>
      </c>
      <c r="C518">
        <v>106.110001</v>
      </c>
      <c r="D518" s="3">
        <f t="shared" si="85"/>
        <v>4.0381240552125774E-2</v>
      </c>
      <c r="E518" s="3">
        <f t="shared" si="85"/>
        <v>5.2146008824709433E-3</v>
      </c>
      <c r="F518" s="3">
        <f t="shared" si="85"/>
        <v>3.1496042631592003E-2</v>
      </c>
      <c r="G518" s="4">
        <f t="shared" si="81"/>
        <v>1.6423929170104212E-4</v>
      </c>
      <c r="H518">
        <f t="shared" si="82"/>
        <v>2.719206236346674E-5</v>
      </c>
      <c r="I518">
        <f t="shared" si="82"/>
        <v>9.9200070145106091E-4</v>
      </c>
      <c r="J518">
        <f t="shared" si="83"/>
        <v>0</v>
      </c>
      <c r="K518" s="4">
        <f t="shared" si="84"/>
        <v>4.0381240552125774E-2</v>
      </c>
      <c r="L518">
        <f t="shared" si="86"/>
        <v>1.6306445885286471E-3</v>
      </c>
      <c r="M518">
        <f t="shared" si="87"/>
        <v>-6.4187798892493699</v>
      </c>
      <c r="N518">
        <f t="shared" si="88"/>
        <v>4.0381240552125774E-2</v>
      </c>
      <c r="O518" s="4">
        <f t="shared" si="89"/>
        <v>4.6836931813461227E-5</v>
      </c>
      <c r="P518" s="3">
        <f t="shared" ref="P518:P581" si="90">L516</f>
        <v>3.8411258534457665E-5</v>
      </c>
    </row>
    <row r="519" spans="1:16" x14ac:dyDescent="0.25">
      <c r="A519">
        <v>9.2174999999999994</v>
      </c>
      <c r="B519">
        <v>640.25</v>
      </c>
      <c r="C519">
        <v>107.160004</v>
      </c>
      <c r="D519" s="3">
        <f t="shared" si="85"/>
        <v>-2.2422082883120087E-3</v>
      </c>
      <c r="E519" s="3">
        <f t="shared" si="85"/>
        <v>2.1947326416600133E-2</v>
      </c>
      <c r="F519" s="3">
        <f t="shared" si="85"/>
        <v>9.8954197540719324E-3</v>
      </c>
      <c r="G519" s="4">
        <f t="shared" si="81"/>
        <v>2.1717800737188972E-4</v>
      </c>
      <c r="H519">
        <f t="shared" si="82"/>
        <v>4.8168513683679399E-4</v>
      </c>
      <c r="I519">
        <f t="shared" si="82"/>
        <v>9.7919332109277019E-5</v>
      </c>
      <c r="J519">
        <f t="shared" si="83"/>
        <v>0</v>
      </c>
      <c r="K519" s="4">
        <f t="shared" si="84"/>
        <v>-2.2422082883120087E-3</v>
      </c>
      <c r="L519">
        <f t="shared" si="86"/>
        <v>5.0274980081750683E-6</v>
      </c>
      <c r="M519">
        <f t="shared" si="87"/>
        <v>-12.200588111485645</v>
      </c>
      <c r="N519">
        <f t="shared" si="88"/>
        <v>2.2422082883120087E-3</v>
      </c>
      <c r="O519" s="4">
        <f t="shared" si="89"/>
        <v>1.6306445885286471E-3</v>
      </c>
      <c r="P519" s="3">
        <f t="shared" si="90"/>
        <v>4.6836931813461227E-5</v>
      </c>
    </row>
    <row r="520" spans="1:16" x14ac:dyDescent="0.25">
      <c r="A520">
        <v>9.2721429999999998</v>
      </c>
      <c r="B520">
        <v>644.25</v>
      </c>
      <c r="C520">
        <v>107.959999</v>
      </c>
      <c r="D520" s="3">
        <f t="shared" si="85"/>
        <v>5.9281800922159622E-3</v>
      </c>
      <c r="E520" s="3">
        <f t="shared" si="85"/>
        <v>6.2475595470519174E-3</v>
      </c>
      <c r="F520" s="3">
        <f t="shared" si="85"/>
        <v>7.4654252532502241E-3</v>
      </c>
      <c r="G520" s="4">
        <f t="shared" si="81"/>
        <v>4.6640688813745917E-5</v>
      </c>
      <c r="H520">
        <f t="shared" si="82"/>
        <v>3.9032000293959561E-5</v>
      </c>
      <c r="I520">
        <f t="shared" si="82"/>
        <v>5.5732574211866174E-5</v>
      </c>
      <c r="J520">
        <f t="shared" si="83"/>
        <v>0</v>
      </c>
      <c r="K520" s="4">
        <f t="shared" si="84"/>
        <v>5.9281800922159622E-3</v>
      </c>
      <c r="L520">
        <f t="shared" si="86"/>
        <v>3.5143319205745656E-5</v>
      </c>
      <c r="M520">
        <f t="shared" si="87"/>
        <v>-10.256076023042686</v>
      </c>
      <c r="N520">
        <f t="shared" si="88"/>
        <v>5.9281800922159622E-3</v>
      </c>
      <c r="O520" s="4">
        <f t="shared" si="89"/>
        <v>5.0274980081750683E-6</v>
      </c>
      <c r="P520" s="3">
        <f t="shared" si="90"/>
        <v>1.6306445885286471E-3</v>
      </c>
    </row>
    <row r="521" spans="1:16" x14ac:dyDescent="0.25">
      <c r="A521">
        <v>9.1889289999999999</v>
      </c>
      <c r="B521">
        <v>644.25</v>
      </c>
      <c r="C521">
        <v>108.029999</v>
      </c>
      <c r="D521" s="3">
        <f t="shared" si="85"/>
        <v>-8.9746243128476788E-3</v>
      </c>
      <c r="E521" s="3">
        <f t="shared" si="85"/>
        <v>0</v>
      </c>
      <c r="F521" s="3">
        <f t="shared" si="85"/>
        <v>6.4838829796576292E-4</v>
      </c>
      <c r="G521" s="4">
        <f t="shared" si="81"/>
        <v>0</v>
      </c>
      <c r="H521">
        <f t="shared" si="82"/>
        <v>0</v>
      </c>
      <c r="I521">
        <f t="shared" si="82"/>
        <v>4.2040738493893896E-7</v>
      </c>
      <c r="J521">
        <f t="shared" si="83"/>
        <v>0</v>
      </c>
      <c r="K521" s="4">
        <f t="shared" si="84"/>
        <v>-8.9746243128476788E-3</v>
      </c>
      <c r="L521">
        <f t="shared" si="86"/>
        <v>8.0543881556756675E-5</v>
      </c>
      <c r="M521">
        <f t="shared" si="87"/>
        <v>-9.4267084095533136</v>
      </c>
      <c r="N521">
        <f t="shared" si="88"/>
        <v>8.9746243128476788E-3</v>
      </c>
      <c r="O521" s="4">
        <f t="shared" si="89"/>
        <v>3.5143319205745656E-5</v>
      </c>
      <c r="P521" s="3">
        <f t="shared" si="90"/>
        <v>5.0274980081750683E-6</v>
      </c>
    </row>
    <row r="522" spans="1:16" x14ac:dyDescent="0.25">
      <c r="A522">
        <v>8.9928570000000008</v>
      </c>
      <c r="B522">
        <v>653.25</v>
      </c>
      <c r="C522">
        <v>109.660004</v>
      </c>
      <c r="D522" s="3">
        <f t="shared" si="85"/>
        <v>-2.1337851233805272E-2</v>
      </c>
      <c r="E522" s="3">
        <f t="shared" si="85"/>
        <v>1.396973224679865E-2</v>
      </c>
      <c r="F522" s="3">
        <f t="shared" si="85"/>
        <v>1.5088447793098592E-2</v>
      </c>
      <c r="G522" s="4">
        <f t="shared" si="81"/>
        <v>2.107815756893873E-4</v>
      </c>
      <c r="H522">
        <f t="shared" si="82"/>
        <v>1.9515341904724603E-4</v>
      </c>
      <c r="I522">
        <f t="shared" si="82"/>
        <v>2.2766125680506177E-4</v>
      </c>
      <c r="J522">
        <f t="shared" si="83"/>
        <v>0</v>
      </c>
      <c r="K522" s="4">
        <f t="shared" si="84"/>
        <v>-2.1337851233805272E-2</v>
      </c>
      <c r="L522">
        <f t="shared" si="86"/>
        <v>4.5530389527600513E-4</v>
      </c>
      <c r="M522">
        <f t="shared" si="87"/>
        <v>-7.6945454602548962</v>
      </c>
      <c r="N522">
        <f t="shared" si="88"/>
        <v>2.1337851233805272E-2</v>
      </c>
      <c r="O522" s="4">
        <f t="shared" si="89"/>
        <v>8.0543881556756675E-5</v>
      </c>
      <c r="P522" s="3">
        <f t="shared" si="90"/>
        <v>3.5143319205745656E-5</v>
      </c>
    </row>
    <row r="523" spans="1:16" x14ac:dyDescent="0.25">
      <c r="A523">
        <v>9.026071</v>
      </c>
      <c r="B523">
        <v>651.75</v>
      </c>
      <c r="C523">
        <v>109.650002</v>
      </c>
      <c r="D523" s="3">
        <f t="shared" si="85"/>
        <v>3.6933757536674605E-3</v>
      </c>
      <c r="E523" s="3">
        <f t="shared" si="85"/>
        <v>-2.2962112514350874E-3</v>
      </c>
      <c r="F523" s="3">
        <f t="shared" si="85"/>
        <v>-9.1209188721186329E-5</v>
      </c>
      <c r="G523" s="4">
        <f t="shared" si="81"/>
        <v>2.0943556537585433E-7</v>
      </c>
      <c r="H523">
        <f t="shared" si="82"/>
        <v>5.2725861112170906E-6</v>
      </c>
      <c r="I523">
        <f t="shared" si="82"/>
        <v>8.3191161071769835E-9</v>
      </c>
      <c r="J523">
        <f t="shared" si="83"/>
        <v>0</v>
      </c>
      <c r="K523" s="4">
        <f t="shared" si="84"/>
        <v>3.6933757536674605E-3</v>
      </c>
      <c r="L523">
        <f t="shared" si="86"/>
        <v>1.3641024457778681E-5</v>
      </c>
      <c r="M523">
        <f t="shared" si="87"/>
        <v>-11.202428801494069</v>
      </c>
      <c r="N523">
        <f t="shared" si="88"/>
        <v>3.6933757536674605E-3</v>
      </c>
      <c r="O523" s="4">
        <f t="shared" si="89"/>
        <v>4.5530389527600513E-4</v>
      </c>
      <c r="P523" s="3">
        <f t="shared" si="90"/>
        <v>8.0543881556756675E-5</v>
      </c>
    </row>
    <row r="524" spans="1:16" x14ac:dyDescent="0.25">
      <c r="A524">
        <v>8.9803569999999997</v>
      </c>
      <c r="B524">
        <v>637.5</v>
      </c>
      <c r="C524">
        <v>109.68</v>
      </c>
      <c r="D524" s="3">
        <f t="shared" si="85"/>
        <v>-5.0646621326156938E-3</v>
      </c>
      <c r="E524" s="3">
        <f t="shared" si="85"/>
        <v>-2.1864211737629424E-2</v>
      </c>
      <c r="F524" s="3">
        <f t="shared" si="85"/>
        <v>2.7357956637352743E-4</v>
      </c>
      <c r="G524" s="4">
        <f t="shared" si="81"/>
        <v>-5.9816015662796467E-6</v>
      </c>
      <c r="H524">
        <f t="shared" si="82"/>
        <v>4.7804375490789226E-4</v>
      </c>
      <c r="I524">
        <f t="shared" si="82"/>
        <v>7.4845779137127302E-8</v>
      </c>
      <c r="J524">
        <f t="shared" si="83"/>
        <v>0</v>
      </c>
      <c r="K524" s="4">
        <f t="shared" si="84"/>
        <v>-5.0646621326156938E-3</v>
      </c>
      <c r="L524">
        <f t="shared" si="86"/>
        <v>2.5650802517551348E-5</v>
      </c>
      <c r="M524">
        <f t="shared" si="87"/>
        <v>-10.570935699602961</v>
      </c>
      <c r="N524">
        <f t="shared" si="88"/>
        <v>5.0646621326156938E-3</v>
      </c>
      <c r="O524" s="4">
        <f t="shared" si="89"/>
        <v>1.3641024457778681E-5</v>
      </c>
      <c r="P524" s="3">
        <f t="shared" si="90"/>
        <v>4.5530389527600513E-4</v>
      </c>
    </row>
    <row r="525" spans="1:16" x14ac:dyDescent="0.25">
      <c r="A525">
        <v>8.9250000000000007</v>
      </c>
      <c r="B525">
        <v>638.5</v>
      </c>
      <c r="C525">
        <v>106.660004</v>
      </c>
      <c r="D525" s="3">
        <f t="shared" si="85"/>
        <v>-6.164231555605082E-3</v>
      </c>
      <c r="E525" s="3">
        <f t="shared" si="85"/>
        <v>1.5686274509802978E-3</v>
      </c>
      <c r="F525" s="3">
        <f t="shared" si="85"/>
        <v>-2.7534609773887775E-2</v>
      </c>
      <c r="G525" s="4">
        <f t="shared" si="81"/>
        <v>-4.3191544743350777E-5</v>
      </c>
      <c r="H525">
        <f t="shared" si="82"/>
        <v>2.4605920799689464E-6</v>
      </c>
      <c r="I525">
        <f t="shared" si="82"/>
        <v>7.5815473540027619E-4</v>
      </c>
      <c r="J525">
        <f t="shared" si="83"/>
        <v>0</v>
      </c>
      <c r="K525" s="4">
        <f t="shared" si="84"/>
        <v>-6.164231555605082E-3</v>
      </c>
      <c r="L525">
        <f t="shared" si="86"/>
        <v>3.7997750671117445E-5</v>
      </c>
      <c r="M525">
        <f t="shared" si="87"/>
        <v>-10.177983592855185</v>
      </c>
      <c r="N525">
        <f t="shared" si="88"/>
        <v>6.164231555605082E-3</v>
      </c>
      <c r="O525" s="4">
        <f t="shared" si="89"/>
        <v>2.5650802517551348E-5</v>
      </c>
      <c r="P525" s="3">
        <f t="shared" si="90"/>
        <v>1.3641024457778681E-5</v>
      </c>
    </row>
    <row r="526" spans="1:16" x14ac:dyDescent="0.25">
      <c r="A526">
        <v>8.7707139999999999</v>
      </c>
      <c r="B526">
        <v>648.5</v>
      </c>
      <c r="C526">
        <v>107.290001</v>
      </c>
      <c r="D526" s="3">
        <f t="shared" si="85"/>
        <v>-1.7286946778711565E-2</v>
      </c>
      <c r="E526" s="3">
        <f t="shared" si="85"/>
        <v>1.5661707126076729E-2</v>
      </c>
      <c r="F526" s="3">
        <f t="shared" si="85"/>
        <v>5.9065908154287694E-3</v>
      </c>
      <c r="G526" s="4">
        <f t="shared" si="81"/>
        <v>9.2507295464820118E-5</v>
      </c>
      <c r="H526">
        <f t="shared" si="82"/>
        <v>2.452890701030026E-4</v>
      </c>
      <c r="I526">
        <f t="shared" si="82"/>
        <v>3.4887815060907492E-5</v>
      </c>
      <c r="J526">
        <f t="shared" si="83"/>
        <v>0</v>
      </c>
      <c r="K526" s="4">
        <f t="shared" si="84"/>
        <v>-1.7286946778711565E-2</v>
      </c>
      <c r="L526">
        <f t="shared" si="86"/>
        <v>2.9883852893000613E-4</v>
      </c>
      <c r="M526">
        <f t="shared" si="87"/>
        <v>-8.1156071674694914</v>
      </c>
      <c r="N526">
        <f t="shared" si="88"/>
        <v>1.7286946778711565E-2</v>
      </c>
      <c r="O526" s="4">
        <f t="shared" si="89"/>
        <v>3.7997750671117445E-5</v>
      </c>
      <c r="P526" s="3">
        <f t="shared" si="90"/>
        <v>2.5650802517551348E-5</v>
      </c>
    </row>
    <row r="527" spans="1:16" x14ac:dyDescent="0.25">
      <c r="A527">
        <v>8.9960710000000006</v>
      </c>
      <c r="B527">
        <v>647</v>
      </c>
      <c r="C527">
        <v>108.480003</v>
      </c>
      <c r="D527" s="3">
        <f t="shared" si="85"/>
        <v>2.5694259327119884E-2</v>
      </c>
      <c r="E527" s="3">
        <f t="shared" si="85"/>
        <v>-2.3130300693908756E-3</v>
      </c>
      <c r="F527" s="3">
        <f t="shared" si="85"/>
        <v>1.1091452967737281E-2</v>
      </c>
      <c r="G527" s="4">
        <f t="shared" si="81"/>
        <v>-2.5654864227610996E-5</v>
      </c>
      <c r="H527">
        <f t="shared" si="82"/>
        <v>5.3501081019063586E-6</v>
      </c>
      <c r="I527">
        <f t="shared" si="82"/>
        <v>1.2302032893552815E-4</v>
      </c>
      <c r="J527">
        <f t="shared" si="83"/>
        <v>0</v>
      </c>
      <c r="K527" s="4">
        <f t="shared" si="84"/>
        <v>2.5694259327119884E-2</v>
      </c>
      <c r="L527">
        <f t="shared" si="86"/>
        <v>6.6019496236928714E-4</v>
      </c>
      <c r="M527">
        <f t="shared" si="87"/>
        <v>-7.3229753690358397</v>
      </c>
      <c r="N527">
        <f t="shared" si="88"/>
        <v>2.5694259327119884E-2</v>
      </c>
      <c r="O527" s="4">
        <f t="shared" si="89"/>
        <v>2.9883852893000613E-4</v>
      </c>
      <c r="P527" s="3">
        <f t="shared" si="90"/>
        <v>3.7997750671117445E-5</v>
      </c>
    </row>
    <row r="528" spans="1:16" x14ac:dyDescent="0.25">
      <c r="A528">
        <v>9.08</v>
      </c>
      <c r="B528">
        <v>637</v>
      </c>
      <c r="C528">
        <v>107.07</v>
      </c>
      <c r="D528" s="3">
        <f t="shared" si="85"/>
        <v>9.3295172970511153E-3</v>
      </c>
      <c r="E528" s="3">
        <f t="shared" si="85"/>
        <v>-1.5455950540958274E-2</v>
      </c>
      <c r="F528" s="3">
        <f t="shared" si="85"/>
        <v>-1.2997814906033911E-2</v>
      </c>
      <c r="G528" s="4">
        <f t="shared" si="81"/>
        <v>2.0089358432819036E-4</v>
      </c>
      <c r="H528">
        <f t="shared" si="82"/>
        <v>2.3888640712454838E-4</v>
      </c>
      <c r="I528">
        <f t="shared" si="82"/>
        <v>1.6894319233151732E-4</v>
      </c>
      <c r="J528">
        <f t="shared" si="83"/>
        <v>0</v>
      </c>
      <c r="K528" s="4">
        <f t="shared" si="84"/>
        <v>9.3295172970511153E-3</v>
      </c>
      <c r="L528">
        <f t="shared" si="86"/>
        <v>8.7039892995975944E-5</v>
      </c>
      <c r="M528">
        <f t="shared" si="87"/>
        <v>-9.3491440042234828</v>
      </c>
      <c r="N528">
        <f t="shared" si="88"/>
        <v>9.3295172970511153E-3</v>
      </c>
      <c r="O528" s="4">
        <f t="shared" si="89"/>
        <v>6.6019496236928714E-4</v>
      </c>
      <c r="P528" s="3">
        <f t="shared" si="90"/>
        <v>2.9883852893000613E-4</v>
      </c>
    </row>
    <row r="529" spans="1:16" x14ac:dyDescent="0.25">
      <c r="A529">
        <v>9.2507140000000003</v>
      </c>
      <c r="B529">
        <v>653.25</v>
      </c>
      <c r="C529">
        <v>109.459999</v>
      </c>
      <c r="D529" s="3">
        <f t="shared" si="85"/>
        <v>1.8801101321585856E-2</v>
      </c>
      <c r="E529" s="3">
        <f t="shared" si="85"/>
        <v>2.5510204081632626E-2</v>
      </c>
      <c r="F529" s="3">
        <f t="shared" si="85"/>
        <v>2.232183618193706E-2</v>
      </c>
      <c r="G529" s="4">
        <f t="shared" si="81"/>
        <v>5.6943459647798567E-4</v>
      </c>
      <c r="H529">
        <f t="shared" si="82"/>
        <v>6.5077051228654593E-4</v>
      </c>
      <c r="I529">
        <f t="shared" si="82"/>
        <v>4.9826437053323452E-4</v>
      </c>
      <c r="J529">
        <f t="shared" si="83"/>
        <v>0</v>
      </c>
      <c r="K529" s="4">
        <f t="shared" si="84"/>
        <v>1.8801101321585856E-2</v>
      </c>
      <c r="L529">
        <f t="shared" si="86"/>
        <v>3.5348141090453739E-4</v>
      </c>
      <c r="M529">
        <f t="shared" si="87"/>
        <v>-7.9476796598532236</v>
      </c>
      <c r="N529">
        <f t="shared" si="88"/>
        <v>1.8801101321585856E-2</v>
      </c>
      <c r="O529" s="4">
        <f t="shared" si="89"/>
        <v>8.7039892995975944E-5</v>
      </c>
      <c r="P529" s="3">
        <f t="shared" si="90"/>
        <v>6.6019496236928714E-4</v>
      </c>
    </row>
    <row r="530" spans="1:16" x14ac:dyDescent="0.25">
      <c r="A530">
        <v>9.2835710000000002</v>
      </c>
      <c r="B530">
        <v>651.5</v>
      </c>
      <c r="C530">
        <v>110.410004</v>
      </c>
      <c r="D530" s="3">
        <f t="shared" si="85"/>
        <v>3.551833944925864E-3</v>
      </c>
      <c r="E530" s="3">
        <f t="shared" si="85"/>
        <v>-2.6789131266743427E-3</v>
      </c>
      <c r="F530" s="3">
        <f t="shared" si="85"/>
        <v>8.6790152446465374E-3</v>
      </c>
      <c r="G530" s="4">
        <f t="shared" si="81"/>
        <v>-2.3250327865490341E-5</v>
      </c>
      <c r="H530">
        <f t="shared" si="82"/>
        <v>7.1765755402681027E-6</v>
      </c>
      <c r="I530">
        <f t="shared" si="82"/>
        <v>7.5325305616806996E-5</v>
      </c>
      <c r="J530">
        <f t="shared" si="83"/>
        <v>0</v>
      </c>
      <c r="K530" s="4">
        <f t="shared" si="84"/>
        <v>3.551833944925864E-3</v>
      </c>
      <c r="L530">
        <f t="shared" si="86"/>
        <v>1.2615524372327625E-5</v>
      </c>
      <c r="M530">
        <f t="shared" si="87"/>
        <v>-11.280582409368714</v>
      </c>
      <c r="N530">
        <f t="shared" si="88"/>
        <v>3.551833944925864E-3</v>
      </c>
      <c r="O530" s="4">
        <f t="shared" si="89"/>
        <v>3.5348141090453739E-4</v>
      </c>
      <c r="P530" s="3">
        <f t="shared" si="90"/>
        <v>8.7039892995975944E-5</v>
      </c>
    </row>
    <row r="531" spans="1:16" x14ac:dyDescent="0.25">
      <c r="A531">
        <v>9.26</v>
      </c>
      <c r="B531">
        <v>655.25</v>
      </c>
      <c r="C531">
        <v>111.55999799999999</v>
      </c>
      <c r="D531" s="3">
        <f t="shared" si="85"/>
        <v>-2.5390014252059112E-3</v>
      </c>
      <c r="E531" s="3">
        <f t="shared" si="85"/>
        <v>5.7559478127398034E-3</v>
      </c>
      <c r="F531" s="3">
        <f t="shared" si="85"/>
        <v>1.041566849322817E-2</v>
      </c>
      <c r="G531" s="4">
        <f t="shared" si="81"/>
        <v>5.9952044281819569E-5</v>
      </c>
      <c r="H531">
        <f t="shared" si="82"/>
        <v>3.3130935222984128E-5</v>
      </c>
      <c r="I531">
        <f t="shared" si="82"/>
        <v>1.0848615016082597E-4</v>
      </c>
      <c r="J531">
        <f t="shared" si="83"/>
        <v>0</v>
      </c>
      <c r="K531" s="4">
        <f t="shared" si="84"/>
        <v>-2.5390014252059112E-3</v>
      </c>
      <c r="L531">
        <f t="shared" si="86"/>
        <v>6.4465282371976482E-6</v>
      </c>
      <c r="M531">
        <f t="shared" si="87"/>
        <v>-11.951968829868139</v>
      </c>
      <c r="N531">
        <f t="shared" si="88"/>
        <v>2.5390014252059112E-3</v>
      </c>
      <c r="O531" s="4">
        <f t="shared" si="89"/>
        <v>1.2615524372327625E-5</v>
      </c>
      <c r="P531" s="3">
        <f t="shared" si="90"/>
        <v>3.5348141090453739E-4</v>
      </c>
    </row>
    <row r="532" spans="1:16" x14ac:dyDescent="0.25">
      <c r="A532">
        <v>9.4314289999999996</v>
      </c>
      <c r="B532">
        <v>641.5</v>
      </c>
      <c r="C532">
        <v>111.550003</v>
      </c>
      <c r="D532" s="3">
        <f t="shared" si="85"/>
        <v>1.8512850971922123E-2</v>
      </c>
      <c r="E532" s="3">
        <f t="shared" si="85"/>
        <v>-2.0984357115604757E-2</v>
      </c>
      <c r="F532" s="3">
        <f t="shared" si="85"/>
        <v>-8.9593045707880847E-5</v>
      </c>
      <c r="G532" s="4">
        <f t="shared" si="81"/>
        <v>1.8800524662088717E-6</v>
      </c>
      <c r="H532">
        <f t="shared" si="82"/>
        <v>4.4034324355523202E-4</v>
      </c>
      <c r="I532">
        <f t="shared" si="82"/>
        <v>8.0269138392144263E-9</v>
      </c>
      <c r="J532">
        <f t="shared" si="83"/>
        <v>0</v>
      </c>
      <c r="K532" s="4">
        <f t="shared" si="84"/>
        <v>1.8512850971922123E-2</v>
      </c>
      <c r="L532">
        <f t="shared" si="86"/>
        <v>3.4272565110859791E-4</v>
      </c>
      <c r="M532">
        <f t="shared" si="87"/>
        <v>-7.978580281845157</v>
      </c>
      <c r="N532">
        <f t="shared" si="88"/>
        <v>1.8512850971922123E-2</v>
      </c>
      <c r="O532" s="4">
        <f t="shared" si="89"/>
        <v>6.4465282371976482E-6</v>
      </c>
      <c r="P532" s="3">
        <f t="shared" si="90"/>
        <v>1.2615524372327625E-5</v>
      </c>
    </row>
    <row r="533" spans="1:16" x14ac:dyDescent="0.25">
      <c r="A533">
        <v>9.32</v>
      </c>
      <c r="B533">
        <v>638.5</v>
      </c>
      <c r="C533">
        <v>110.83000199999999</v>
      </c>
      <c r="D533" s="3">
        <f t="shared" si="85"/>
        <v>-1.1814646539776708E-2</v>
      </c>
      <c r="E533" s="3">
        <f t="shared" si="85"/>
        <v>-4.6765393608729777E-3</v>
      </c>
      <c r="F533" s="3">
        <f t="shared" si="85"/>
        <v>-6.4545134974134388E-3</v>
      </c>
      <c r="G533" s="4">
        <f t="shared" si="81"/>
        <v>3.0184786425939853E-5</v>
      </c>
      <c r="H533">
        <f t="shared" si="82"/>
        <v>2.187002039379424E-5</v>
      </c>
      <c r="I533">
        <f t="shared" si="82"/>
        <v>4.1660744488292261E-5</v>
      </c>
      <c r="J533">
        <f t="shared" si="83"/>
        <v>0</v>
      </c>
      <c r="K533" s="4">
        <f t="shared" si="84"/>
        <v>-1.1814646539776708E-2</v>
      </c>
      <c r="L533">
        <f t="shared" si="86"/>
        <v>1.3958587285985773E-4</v>
      </c>
      <c r="M533">
        <f t="shared" si="87"/>
        <v>-8.8768305700357484</v>
      </c>
      <c r="N533">
        <f t="shared" si="88"/>
        <v>1.1814646539776708E-2</v>
      </c>
      <c r="O533" s="4">
        <f t="shared" si="89"/>
        <v>3.4272565110859791E-4</v>
      </c>
      <c r="P533" s="3">
        <f t="shared" si="90"/>
        <v>6.4465282371976482E-6</v>
      </c>
    </row>
    <row r="534" spans="1:16" x14ac:dyDescent="0.25">
      <c r="A534">
        <v>9.2182139999999997</v>
      </c>
      <c r="B534">
        <v>650.5</v>
      </c>
      <c r="C534">
        <v>110.290001</v>
      </c>
      <c r="D534" s="3">
        <f t="shared" si="85"/>
        <v>-1.0921244635193172E-2</v>
      </c>
      <c r="E534" s="3">
        <f t="shared" si="85"/>
        <v>1.8794048551292075E-2</v>
      </c>
      <c r="F534" s="3">
        <f t="shared" si="85"/>
        <v>-4.8723359221809481E-3</v>
      </c>
      <c r="G534" s="4">
        <f t="shared" si="81"/>
        <v>-9.157091787967318E-5</v>
      </c>
      <c r="H534">
        <f t="shared" si="82"/>
        <v>3.5321626094832377E-4</v>
      </c>
      <c r="I534">
        <f t="shared" si="82"/>
        <v>2.3739657338574869E-5</v>
      </c>
      <c r="J534">
        <f t="shared" si="83"/>
        <v>0</v>
      </c>
      <c r="K534" s="4">
        <f t="shared" si="84"/>
        <v>-1.0921244635193172E-2</v>
      </c>
      <c r="L534">
        <f t="shared" si="86"/>
        <v>1.1927358438173565E-4</v>
      </c>
      <c r="M534">
        <f t="shared" si="87"/>
        <v>-9.0340906751570742</v>
      </c>
      <c r="N534">
        <f t="shared" si="88"/>
        <v>1.0921244635193172E-2</v>
      </c>
      <c r="O534" s="4">
        <f t="shared" si="89"/>
        <v>1.3958587285985773E-4</v>
      </c>
      <c r="P534" s="3">
        <f t="shared" si="90"/>
        <v>3.4272565110859791E-4</v>
      </c>
    </row>
    <row r="535" spans="1:16" x14ac:dyDescent="0.25">
      <c r="A535">
        <v>9.1875</v>
      </c>
      <c r="B535">
        <v>648.25</v>
      </c>
      <c r="C535">
        <v>110.269997</v>
      </c>
      <c r="D535" s="3">
        <f t="shared" si="85"/>
        <v>-3.331881859110597E-3</v>
      </c>
      <c r="E535" s="3">
        <f t="shared" si="85"/>
        <v>-3.4588777863182596E-3</v>
      </c>
      <c r="F535" s="3">
        <f t="shared" si="85"/>
        <v>-1.8137636974002724E-4</v>
      </c>
      <c r="G535" s="4">
        <f t="shared" si="81"/>
        <v>6.273586962568276E-7</v>
      </c>
      <c r="H535">
        <f t="shared" si="82"/>
        <v>1.1963835540685904E-5</v>
      </c>
      <c r="I535">
        <f t="shared" si="82"/>
        <v>3.2897387500071068E-8</v>
      </c>
      <c r="J535">
        <f t="shared" si="83"/>
        <v>0</v>
      </c>
      <c r="K535" s="4">
        <f t="shared" si="84"/>
        <v>-3.331881859110597E-3</v>
      </c>
      <c r="L535">
        <f t="shared" si="86"/>
        <v>1.1101436723070287E-5</v>
      </c>
      <c r="M535">
        <f t="shared" si="87"/>
        <v>-11.408436023511072</v>
      </c>
      <c r="N535">
        <f t="shared" si="88"/>
        <v>3.331881859110597E-3</v>
      </c>
      <c r="O535" s="4">
        <f t="shared" si="89"/>
        <v>1.1927358438173565E-4</v>
      </c>
      <c r="P535" s="3">
        <f t="shared" si="90"/>
        <v>1.3958587285985773E-4</v>
      </c>
    </row>
    <row r="536" spans="1:16" x14ac:dyDescent="0.25">
      <c r="A536">
        <v>9.3517860000000006</v>
      </c>
      <c r="B536">
        <v>680</v>
      </c>
      <c r="C536">
        <v>112.760002</v>
      </c>
      <c r="D536" s="3">
        <f t="shared" si="85"/>
        <v>1.7881469387755144E-2</v>
      </c>
      <c r="E536" s="3">
        <f t="shared" si="85"/>
        <v>4.8978017740069379E-2</v>
      </c>
      <c r="F536" s="3">
        <f t="shared" si="85"/>
        <v>2.2580983655962061E-2</v>
      </c>
      <c r="G536" s="4">
        <f t="shared" si="81"/>
        <v>1.1059718180899266E-3</v>
      </c>
      <c r="H536">
        <f t="shared" si="82"/>
        <v>2.3988462217465509E-3</v>
      </c>
      <c r="I536">
        <f t="shared" si="82"/>
        <v>5.0990082287082571E-4</v>
      </c>
      <c r="J536">
        <f t="shared" si="83"/>
        <v>0</v>
      </c>
      <c r="K536" s="4">
        <f t="shared" si="84"/>
        <v>1.7881469387755144E-2</v>
      </c>
      <c r="L536">
        <f t="shared" si="86"/>
        <v>3.1974694746522432E-4</v>
      </c>
      <c r="M536">
        <f t="shared" si="87"/>
        <v>-8.0479806641803702</v>
      </c>
      <c r="N536">
        <f t="shared" si="88"/>
        <v>1.7881469387755144E-2</v>
      </c>
      <c r="O536" s="4">
        <f t="shared" si="89"/>
        <v>1.1101436723070287E-5</v>
      </c>
      <c r="P536" s="3">
        <f t="shared" si="90"/>
        <v>1.1927358438173565E-4</v>
      </c>
    </row>
    <row r="537" spans="1:16" x14ac:dyDescent="0.25">
      <c r="A537">
        <v>9.3546429999999994</v>
      </c>
      <c r="B537">
        <v>691</v>
      </c>
      <c r="C537">
        <v>112.220001</v>
      </c>
      <c r="D537" s="3">
        <f t="shared" si="85"/>
        <v>3.0550314132504752E-4</v>
      </c>
      <c r="E537" s="3">
        <f t="shared" si="85"/>
        <v>1.6176470588235237E-2</v>
      </c>
      <c r="F537" s="3">
        <f t="shared" si="85"/>
        <v>-4.788941028929794E-3</v>
      </c>
      <c r="G537" s="4">
        <f t="shared" si="81"/>
        <v>-7.74681637032758E-5</v>
      </c>
      <c r="H537">
        <f t="shared" si="82"/>
        <v>2.6167820069203964E-4</v>
      </c>
      <c r="I537">
        <f t="shared" si="82"/>
        <v>2.2933956178567153E-5</v>
      </c>
      <c r="J537">
        <f t="shared" si="83"/>
        <v>0</v>
      </c>
      <c r="K537" s="4">
        <f t="shared" si="84"/>
        <v>3.0550314132504752E-4</v>
      </c>
      <c r="L537">
        <f t="shared" si="86"/>
        <v>9.3332169359471964E-8</v>
      </c>
      <c r="M537">
        <f t="shared" si="87"/>
        <v>-16.187100993671553</v>
      </c>
      <c r="N537">
        <f t="shared" si="88"/>
        <v>3.0550314132504752E-4</v>
      </c>
      <c r="O537" s="4">
        <f t="shared" si="89"/>
        <v>3.1974694746522432E-4</v>
      </c>
      <c r="P537" s="3">
        <f t="shared" si="90"/>
        <v>1.1101436723070287E-5</v>
      </c>
    </row>
    <row r="538" spans="1:16" x14ac:dyDescent="0.25">
      <c r="A538">
        <v>9.3921430000000008</v>
      </c>
      <c r="B538">
        <v>693.5</v>
      </c>
      <c r="C538">
        <v>112.970001</v>
      </c>
      <c r="D538" s="3">
        <f t="shared" si="85"/>
        <v>4.0087045545191824E-3</v>
      </c>
      <c r="E538" s="3">
        <f t="shared" si="85"/>
        <v>3.6179450072360009E-3</v>
      </c>
      <c r="F538" s="3">
        <f t="shared" si="85"/>
        <v>6.6833005998636619E-3</v>
      </c>
      <c r="G538" s="4">
        <f t="shared" si="81"/>
        <v>2.4179814037134104E-5</v>
      </c>
      <c r="H538">
        <f t="shared" si="82"/>
        <v>1.3089526075383906E-5</v>
      </c>
      <c r="I538">
        <f t="shared" si="82"/>
        <v>4.4666506908137985E-5</v>
      </c>
      <c r="J538">
        <f t="shared" si="83"/>
        <v>0</v>
      </c>
      <c r="K538" s="4">
        <f t="shared" si="84"/>
        <v>4.0087045545191824E-3</v>
      </c>
      <c r="L538">
        <f t="shared" si="86"/>
        <v>1.6069712205422836E-5</v>
      </c>
      <c r="M538">
        <f t="shared" si="87"/>
        <v>-11.038574287185247</v>
      </c>
      <c r="N538">
        <f t="shared" si="88"/>
        <v>4.0087045545191824E-3</v>
      </c>
      <c r="O538" s="4">
        <f t="shared" si="89"/>
        <v>9.3332169359471964E-8</v>
      </c>
      <c r="P538" s="3">
        <f t="shared" si="90"/>
        <v>3.1974694746522432E-4</v>
      </c>
    </row>
    <row r="539" spans="1:16" x14ac:dyDescent="0.25">
      <c r="A539">
        <v>9.3464290000000005</v>
      </c>
      <c r="B539">
        <v>688</v>
      </c>
      <c r="C539">
        <v>112.849998</v>
      </c>
      <c r="D539" s="3">
        <f t="shared" si="85"/>
        <v>-4.8672597936382234E-3</v>
      </c>
      <c r="E539" s="3">
        <f t="shared" si="85"/>
        <v>-7.930785868781598E-3</v>
      </c>
      <c r="F539" s="3">
        <f t="shared" si="85"/>
        <v>-1.062255456649952E-3</v>
      </c>
      <c r="G539" s="4">
        <f t="shared" si="81"/>
        <v>8.4245205646355831E-6</v>
      </c>
      <c r="H539">
        <f t="shared" si="82"/>
        <v>6.2897364496465892E-5</v>
      </c>
      <c r="I539">
        <f t="shared" si="82"/>
        <v>1.1283866551825981E-6</v>
      </c>
      <c r="J539">
        <f t="shared" si="83"/>
        <v>0</v>
      </c>
      <c r="K539" s="4">
        <f t="shared" si="84"/>
        <v>-4.8672597936382234E-3</v>
      </c>
      <c r="L539">
        <f t="shared" si="86"/>
        <v>2.3690217898767201E-5</v>
      </c>
      <c r="M539">
        <f t="shared" si="87"/>
        <v>-10.650448341914091</v>
      </c>
      <c r="N539">
        <f t="shared" si="88"/>
        <v>4.8672597936382234E-3</v>
      </c>
      <c r="O539" s="4">
        <f t="shared" si="89"/>
        <v>1.6069712205422836E-5</v>
      </c>
      <c r="P539" s="3">
        <f t="shared" si="90"/>
        <v>9.3332169359471964E-8</v>
      </c>
    </row>
    <row r="540" spans="1:16" x14ac:dyDescent="0.25">
      <c r="A540">
        <v>9.2889289999999995</v>
      </c>
      <c r="B540">
        <v>678.75</v>
      </c>
      <c r="C540">
        <v>112.389999</v>
      </c>
      <c r="D540" s="3">
        <f t="shared" si="85"/>
        <v>-6.1520822551587306E-3</v>
      </c>
      <c r="E540" s="3">
        <f t="shared" si="85"/>
        <v>-1.3444767441860517E-2</v>
      </c>
      <c r="F540" s="3">
        <f t="shared" si="85"/>
        <v>-4.0761985658165356E-3</v>
      </c>
      <c r="G540" s="4">
        <f t="shared" si="81"/>
        <v>5.4803541764248694E-5</v>
      </c>
      <c r="H540">
        <f t="shared" si="82"/>
        <v>1.8076177156571259E-4</v>
      </c>
      <c r="I540">
        <f t="shared" si="82"/>
        <v>1.6615394747964781E-5</v>
      </c>
      <c r="J540">
        <f t="shared" si="83"/>
        <v>0</v>
      </c>
      <c r="K540" s="4">
        <f t="shared" si="84"/>
        <v>-6.1520822551587306E-3</v>
      </c>
      <c r="L540">
        <f t="shared" si="86"/>
        <v>3.7848116074238933E-5</v>
      </c>
      <c r="M540">
        <f t="shared" si="87"/>
        <v>-10.181929352787485</v>
      </c>
      <c r="N540">
        <f t="shared" si="88"/>
        <v>6.1520822551587306E-3</v>
      </c>
      <c r="O540" s="4">
        <f t="shared" si="89"/>
        <v>2.3690217898767201E-5</v>
      </c>
      <c r="P540" s="3">
        <f t="shared" si="90"/>
        <v>1.6069712205422836E-5</v>
      </c>
    </row>
    <row r="541" spans="1:16" x14ac:dyDescent="0.25">
      <c r="A541">
        <v>9.3482140000000005</v>
      </c>
      <c r="B541">
        <v>680.5</v>
      </c>
      <c r="C541">
        <v>112.989998</v>
      </c>
      <c r="D541" s="3">
        <f t="shared" si="85"/>
        <v>6.3823288992737037E-3</v>
      </c>
      <c r="E541" s="3">
        <f t="shared" si="85"/>
        <v>2.5782688766113893E-3</v>
      </c>
      <c r="F541" s="3">
        <f t="shared" si="85"/>
        <v>5.3385444019800055E-3</v>
      </c>
      <c r="G541" s="4">
        <f t="shared" si="81"/>
        <v>1.376420287803301E-5</v>
      </c>
      <c r="H541">
        <f t="shared" si="82"/>
        <v>6.6474704001029548E-6</v>
      </c>
      <c r="I541">
        <f t="shared" si="82"/>
        <v>2.8500056331912054E-5</v>
      </c>
      <c r="J541">
        <f t="shared" si="83"/>
        <v>0</v>
      </c>
      <c r="K541" s="4">
        <f t="shared" si="84"/>
        <v>6.3823288992737037E-3</v>
      </c>
      <c r="L541">
        <f t="shared" si="86"/>
        <v>4.0734122178504286E-5</v>
      </c>
      <c r="M541">
        <f t="shared" si="87"/>
        <v>-10.108444433998017</v>
      </c>
      <c r="N541">
        <f t="shared" si="88"/>
        <v>6.3823288992737037E-3</v>
      </c>
      <c r="O541" s="4">
        <f t="shared" si="89"/>
        <v>3.7848116074238933E-5</v>
      </c>
      <c r="P541" s="3">
        <f t="shared" si="90"/>
        <v>2.3690217898767201E-5</v>
      </c>
    </row>
    <row r="542" spans="1:16" x14ac:dyDescent="0.25">
      <c r="A542">
        <v>9.2646429999999995</v>
      </c>
      <c r="B542">
        <v>669.5</v>
      </c>
      <c r="C542">
        <v>112.379997</v>
      </c>
      <c r="D542" s="3">
        <f t="shared" si="85"/>
        <v>-8.9397825081882765E-3</v>
      </c>
      <c r="E542" s="3">
        <f t="shared" si="85"/>
        <v>-1.6164584864070575E-2</v>
      </c>
      <c r="F542" s="3">
        <f t="shared" si="85"/>
        <v>-5.3987167961538907E-3</v>
      </c>
      <c r="G542" s="4">
        <f t="shared" si="81"/>
        <v>8.7268015808512762E-5</v>
      </c>
      <c r="H542">
        <f t="shared" si="82"/>
        <v>2.6129380382773951E-4</v>
      </c>
      <c r="I542">
        <f t="shared" si="82"/>
        <v>2.9146143045074129E-5</v>
      </c>
      <c r="J542">
        <f t="shared" si="83"/>
        <v>0</v>
      </c>
      <c r="K542" s="4">
        <f t="shared" si="84"/>
        <v>-8.9397825081882765E-3</v>
      </c>
      <c r="L542">
        <f t="shared" si="86"/>
        <v>7.9919711293709078E-5</v>
      </c>
      <c r="M542">
        <f t="shared" si="87"/>
        <v>-9.4344880360715777</v>
      </c>
      <c r="N542">
        <f t="shared" si="88"/>
        <v>8.9397825081882765E-3</v>
      </c>
      <c r="O542" s="4">
        <f t="shared" si="89"/>
        <v>4.0734122178504286E-5</v>
      </c>
      <c r="P542" s="3">
        <f t="shared" si="90"/>
        <v>3.7848116074238933E-5</v>
      </c>
    </row>
    <row r="543" spans="1:16" x14ac:dyDescent="0.25">
      <c r="A543">
        <v>8.9353569999999998</v>
      </c>
      <c r="B543">
        <v>652</v>
      </c>
      <c r="C543">
        <v>109.300003</v>
      </c>
      <c r="D543" s="3">
        <f t="shared" si="85"/>
        <v>-3.5542222188162054E-2</v>
      </c>
      <c r="E543" s="3">
        <f t="shared" si="85"/>
        <v>-2.6138909634055296E-2</v>
      </c>
      <c r="F543" s="3">
        <f t="shared" si="85"/>
        <v>-2.7406959265179553E-2</v>
      </c>
      <c r="G543" s="4">
        <f t="shared" si="81"/>
        <v>7.1638803157676289E-4</v>
      </c>
      <c r="H543">
        <f t="shared" si="82"/>
        <v>6.8324259685730883E-4</v>
      </c>
      <c r="I543">
        <f t="shared" si="82"/>
        <v>7.5114141616321141E-4</v>
      </c>
      <c r="J543">
        <f t="shared" si="83"/>
        <v>0</v>
      </c>
      <c r="K543" s="4">
        <f t="shared" si="84"/>
        <v>-3.5542222188162054E-2</v>
      </c>
      <c r="L543">
        <f t="shared" si="86"/>
        <v>1.2632495580726789E-3</v>
      </c>
      <c r="M543">
        <f t="shared" si="87"/>
        <v>-6.6740678636259378</v>
      </c>
      <c r="N543">
        <f t="shared" si="88"/>
        <v>3.5542222188162054E-2</v>
      </c>
      <c r="O543" s="4">
        <f t="shared" si="89"/>
        <v>7.9919711293709078E-5</v>
      </c>
      <c r="P543" s="3">
        <f t="shared" si="90"/>
        <v>4.0734122178504286E-5</v>
      </c>
    </row>
    <row r="544" spans="1:16" x14ac:dyDescent="0.25">
      <c r="A544">
        <v>8.9924999999999997</v>
      </c>
      <c r="B544">
        <v>652</v>
      </c>
      <c r="C544">
        <v>108.629997</v>
      </c>
      <c r="D544" s="3">
        <f t="shared" si="85"/>
        <v>6.3951557839267981E-3</v>
      </c>
      <c r="E544" s="3">
        <f t="shared" si="85"/>
        <v>0</v>
      </c>
      <c r="F544" s="3">
        <f t="shared" si="85"/>
        <v>-6.129972384355753E-3</v>
      </c>
      <c r="G544" s="4">
        <f t="shared" si="81"/>
        <v>0</v>
      </c>
      <c r="H544">
        <f t="shared" si="82"/>
        <v>0</v>
      </c>
      <c r="I544">
        <f t="shared" si="82"/>
        <v>3.7576561432964152E-5</v>
      </c>
      <c r="J544">
        <f t="shared" si="83"/>
        <v>0</v>
      </c>
      <c r="K544" s="4">
        <f t="shared" si="84"/>
        <v>6.3951557839267981E-3</v>
      </c>
      <c r="L544">
        <f t="shared" si="86"/>
        <v>4.0898017500692377E-5</v>
      </c>
      <c r="M544">
        <f t="shared" si="87"/>
        <v>-10.104428967956029</v>
      </c>
      <c r="N544">
        <f t="shared" si="88"/>
        <v>6.3951557839267981E-3</v>
      </c>
      <c r="O544" s="4">
        <f t="shared" si="89"/>
        <v>1.2632495580726789E-3</v>
      </c>
      <c r="P544" s="3">
        <f t="shared" si="90"/>
        <v>7.9919711293709078E-5</v>
      </c>
    </row>
    <row r="545" spans="1:16" x14ac:dyDescent="0.25">
      <c r="A545">
        <v>8.8964289999999995</v>
      </c>
      <c r="B545">
        <v>636.75</v>
      </c>
      <c r="C545">
        <v>108.30999799999999</v>
      </c>
      <c r="D545" s="3">
        <f t="shared" si="85"/>
        <v>-1.068345843758689E-2</v>
      </c>
      <c r="E545" s="3">
        <f t="shared" si="85"/>
        <v>-2.3389570552147187E-2</v>
      </c>
      <c r="F545" s="3">
        <f t="shared" si="85"/>
        <v>-2.9457701264596903E-3</v>
      </c>
      <c r="G545" s="4">
        <f t="shared" si="81"/>
        <v>6.8900298203236472E-5</v>
      </c>
      <c r="H545">
        <f t="shared" si="82"/>
        <v>5.470720106138709E-4</v>
      </c>
      <c r="I545">
        <f t="shared" si="82"/>
        <v>8.6775616379423405E-6</v>
      </c>
      <c r="J545">
        <f t="shared" si="83"/>
        <v>0</v>
      </c>
      <c r="K545" s="4">
        <f t="shared" si="84"/>
        <v>-1.068345843758689E-2</v>
      </c>
      <c r="L545">
        <f t="shared" si="86"/>
        <v>1.1413628418764651E-4</v>
      </c>
      <c r="M545">
        <f t="shared" si="87"/>
        <v>-9.0781173482511797</v>
      </c>
      <c r="N545">
        <f t="shared" si="88"/>
        <v>1.068345843758689E-2</v>
      </c>
      <c r="O545" s="4">
        <f t="shared" si="89"/>
        <v>4.0898017500692377E-5</v>
      </c>
      <c r="P545" s="3">
        <f t="shared" si="90"/>
        <v>1.2632495580726789E-3</v>
      </c>
    </row>
    <row r="546" spans="1:16" x14ac:dyDescent="0.25">
      <c r="A546">
        <v>8.8442860000000003</v>
      </c>
      <c r="B546">
        <v>633</v>
      </c>
      <c r="C546">
        <v>108.260002</v>
      </c>
      <c r="D546" s="3">
        <f t="shared" si="85"/>
        <v>-5.8611157353134491E-3</v>
      </c>
      <c r="E546" s="3">
        <f t="shared" si="85"/>
        <v>-5.8892815076561078E-3</v>
      </c>
      <c r="F546" s="3">
        <f t="shared" si="85"/>
        <v>-4.6160096873049117E-4</v>
      </c>
      <c r="G546" s="4">
        <f t="shared" si="81"/>
        <v>2.7184980490606267E-6</v>
      </c>
      <c r="H546">
        <f t="shared" si="82"/>
        <v>3.4683636676420196E-5</v>
      </c>
      <c r="I546">
        <f t="shared" si="82"/>
        <v>2.1307545433292789E-7</v>
      </c>
      <c r="J546">
        <f t="shared" si="83"/>
        <v>0</v>
      </c>
      <c r="K546" s="4">
        <f t="shared" si="84"/>
        <v>-5.8611157353134491E-3</v>
      </c>
      <c r="L546">
        <f t="shared" si="86"/>
        <v>3.4352677662738911E-5</v>
      </c>
      <c r="M546">
        <f t="shared" si="87"/>
        <v>-10.278830589998119</v>
      </c>
      <c r="N546">
        <f t="shared" si="88"/>
        <v>5.8611157353134491E-3</v>
      </c>
      <c r="O546" s="4">
        <f t="shared" si="89"/>
        <v>1.1413628418764651E-4</v>
      </c>
      <c r="P546" s="3">
        <f t="shared" si="90"/>
        <v>4.0898017500692377E-5</v>
      </c>
    </row>
    <row r="547" spans="1:16" x14ac:dyDescent="0.25">
      <c r="A547">
        <v>8.9989290000000004</v>
      </c>
      <c r="B547">
        <v>648</v>
      </c>
      <c r="C547">
        <v>109.589996</v>
      </c>
      <c r="D547" s="3">
        <f t="shared" si="85"/>
        <v>1.7485074544174584E-2</v>
      </c>
      <c r="E547" s="3">
        <f t="shared" si="85"/>
        <v>2.3696682464454888E-2</v>
      </c>
      <c r="F547" s="3">
        <f t="shared" si="85"/>
        <v>1.2285183589780369E-2</v>
      </c>
      <c r="G547" s="4">
        <f t="shared" si="81"/>
        <v>2.9111809454455739E-4</v>
      </c>
      <c r="H547">
        <f t="shared" si="82"/>
        <v>5.6153275982120379E-4</v>
      </c>
      <c r="I547">
        <f t="shared" si="82"/>
        <v>1.5092573583460887E-4</v>
      </c>
      <c r="J547">
        <f t="shared" si="83"/>
        <v>0</v>
      </c>
      <c r="K547" s="4">
        <f t="shared" si="84"/>
        <v>1.7485074544174584E-2</v>
      </c>
      <c r="L547">
        <f t="shared" si="86"/>
        <v>3.0572783181534202E-4</v>
      </c>
      <c r="M547">
        <f t="shared" si="87"/>
        <v>-8.0928152903089821</v>
      </c>
      <c r="N547">
        <f t="shared" si="88"/>
        <v>1.7485074544174584E-2</v>
      </c>
      <c r="O547" s="4">
        <f t="shared" si="89"/>
        <v>3.4352677662738911E-5</v>
      </c>
      <c r="P547" s="3">
        <f t="shared" si="90"/>
        <v>1.1413628418764651E-4</v>
      </c>
    </row>
    <row r="548" spans="1:16" x14ac:dyDescent="0.25">
      <c r="A548">
        <v>9.038214</v>
      </c>
      <c r="B548">
        <v>639.25</v>
      </c>
      <c r="C548">
        <v>109.790001</v>
      </c>
      <c r="D548" s="3">
        <f t="shared" si="85"/>
        <v>4.3655194968201805E-3</v>
      </c>
      <c r="E548" s="3">
        <f t="shared" si="85"/>
        <v>-1.3503086419753063E-2</v>
      </c>
      <c r="F548" s="3">
        <f t="shared" si="85"/>
        <v>1.8250297226034551E-3</v>
      </c>
      <c r="G548" s="4">
        <f t="shared" si="81"/>
        <v>-2.4643534062932415E-5</v>
      </c>
      <c r="H548">
        <f t="shared" si="82"/>
        <v>1.8233334285931959E-4</v>
      </c>
      <c r="I548">
        <f t="shared" si="82"/>
        <v>3.3307334883860442E-6</v>
      </c>
      <c r="J548">
        <f t="shared" si="83"/>
        <v>0</v>
      </c>
      <c r="K548" s="4">
        <f t="shared" si="84"/>
        <v>4.3655194968201805E-3</v>
      </c>
      <c r="L548">
        <f t="shared" si="86"/>
        <v>1.9057760477117121E-5</v>
      </c>
      <c r="M548">
        <f t="shared" si="87"/>
        <v>-10.868036165218992</v>
      </c>
      <c r="N548">
        <f t="shared" si="88"/>
        <v>4.3655194968201805E-3</v>
      </c>
      <c r="O548" s="4">
        <f t="shared" si="89"/>
        <v>3.0572783181534202E-4</v>
      </c>
      <c r="P548" s="3">
        <f t="shared" si="90"/>
        <v>3.4352677662738911E-5</v>
      </c>
    </row>
    <row r="549" spans="1:16" x14ac:dyDescent="0.25">
      <c r="A549">
        <v>8.9242860000000004</v>
      </c>
      <c r="B549">
        <v>638.5</v>
      </c>
      <c r="C549">
        <v>107.879997</v>
      </c>
      <c r="D549" s="3">
        <f t="shared" si="85"/>
        <v>-1.2605145220062286E-2</v>
      </c>
      <c r="E549" s="3">
        <f t="shared" si="85"/>
        <v>-1.1732499022292231E-3</v>
      </c>
      <c r="F549" s="3">
        <f t="shared" si="85"/>
        <v>-1.7396884803744572E-2</v>
      </c>
      <c r="G549" s="4">
        <f t="shared" si="81"/>
        <v>2.0410893395086377E-5</v>
      </c>
      <c r="H549">
        <f t="shared" si="82"/>
        <v>1.3765153330808816E-6</v>
      </c>
      <c r="I549">
        <f t="shared" si="82"/>
        <v>3.0265160087475883E-4</v>
      </c>
      <c r="J549">
        <f t="shared" si="83"/>
        <v>0</v>
      </c>
      <c r="K549" s="4">
        <f t="shared" si="84"/>
        <v>-1.2605145220062286E-2</v>
      </c>
      <c r="L549">
        <f t="shared" si="86"/>
        <v>1.588896860188591E-4</v>
      </c>
      <c r="M549">
        <f t="shared" si="87"/>
        <v>-8.7473003951572146</v>
      </c>
      <c r="N549">
        <f t="shared" si="88"/>
        <v>1.2605145220062286E-2</v>
      </c>
      <c r="O549" s="4">
        <f t="shared" si="89"/>
        <v>1.9057760477117121E-5</v>
      </c>
      <c r="P549" s="3">
        <f t="shared" si="90"/>
        <v>3.0572783181534202E-4</v>
      </c>
    </row>
    <row r="550" spans="1:16" x14ac:dyDescent="0.25">
      <c r="A550">
        <v>8.9157139999999995</v>
      </c>
      <c r="B550">
        <v>630.25</v>
      </c>
      <c r="C550">
        <v>107.529999</v>
      </c>
      <c r="D550" s="3">
        <f t="shared" si="85"/>
        <v>-9.6052502127352835E-4</v>
      </c>
      <c r="E550" s="3">
        <f t="shared" si="85"/>
        <v>-1.2920908379013274E-2</v>
      </c>
      <c r="F550" s="3">
        <f t="shared" si="85"/>
        <v>-3.2443271202537982E-3</v>
      </c>
      <c r="G550" s="4">
        <f t="shared" si="81"/>
        <v>4.1919653472347309E-5</v>
      </c>
      <c r="H550">
        <f t="shared" si="82"/>
        <v>1.6694987333885542E-4</v>
      </c>
      <c r="I550">
        <f t="shared" si="82"/>
        <v>1.0525658463214304E-5</v>
      </c>
      <c r="J550">
        <f t="shared" si="83"/>
        <v>0</v>
      </c>
      <c r="K550" s="4">
        <f t="shared" si="84"/>
        <v>-9.6052502127352835E-4</v>
      </c>
      <c r="L550">
        <f t="shared" si="86"/>
        <v>9.2260831649251213E-7</v>
      </c>
      <c r="M550">
        <f t="shared" si="87"/>
        <v>-13.896061051672431</v>
      </c>
      <c r="N550">
        <f t="shared" si="88"/>
        <v>9.6052502127352835E-4</v>
      </c>
      <c r="O550" s="4">
        <f t="shared" si="89"/>
        <v>1.588896860188591E-4</v>
      </c>
      <c r="P550" s="3">
        <f t="shared" si="90"/>
        <v>1.9057760477117121E-5</v>
      </c>
    </row>
    <row r="551" spans="1:16" x14ac:dyDescent="0.25">
      <c r="A551">
        <v>8.7785709999999995</v>
      </c>
      <c r="B551">
        <v>626</v>
      </c>
      <c r="C551">
        <v>107.120003</v>
      </c>
      <c r="D551" s="3">
        <f t="shared" si="85"/>
        <v>-1.5382166812439202E-2</v>
      </c>
      <c r="E551" s="3">
        <f t="shared" si="85"/>
        <v>-6.7433558111860137E-3</v>
      </c>
      <c r="F551" s="3">
        <f t="shared" si="85"/>
        <v>-3.8128522627439709E-3</v>
      </c>
      <c r="G551" s="4">
        <f t="shared" si="81"/>
        <v>2.57114194631683E-5</v>
      </c>
      <c r="H551">
        <f t="shared" si="82"/>
        <v>4.5472847596256183E-5</v>
      </c>
      <c r="I551">
        <f t="shared" si="82"/>
        <v>1.4537842377511819E-5</v>
      </c>
      <c r="J551">
        <f t="shared" si="83"/>
        <v>0</v>
      </c>
      <c r="K551" s="4">
        <f t="shared" si="84"/>
        <v>-1.5382166812439202E-2</v>
      </c>
      <c r="L551">
        <f t="shared" si="86"/>
        <v>2.36611055845706E-4</v>
      </c>
      <c r="M551">
        <f t="shared" si="87"/>
        <v>-8.3490928795078769</v>
      </c>
      <c r="N551">
        <f t="shared" si="88"/>
        <v>1.5382166812439202E-2</v>
      </c>
      <c r="O551" s="4">
        <f t="shared" si="89"/>
        <v>9.2260831649251213E-7</v>
      </c>
      <c r="P551" s="3">
        <f t="shared" si="90"/>
        <v>1.588896860188591E-4</v>
      </c>
    </row>
    <row r="552" spans="1:16" x14ac:dyDescent="0.25">
      <c r="A552">
        <v>8.5689290000000007</v>
      </c>
      <c r="B552">
        <v>617.25</v>
      </c>
      <c r="C552">
        <v>105.529999</v>
      </c>
      <c r="D552" s="3">
        <f t="shared" si="85"/>
        <v>-2.3881107756604014E-2</v>
      </c>
      <c r="E552" s="3">
        <f t="shared" si="85"/>
        <v>-1.3977635782747577E-2</v>
      </c>
      <c r="F552" s="3">
        <f t="shared" si="85"/>
        <v>-1.4843203467796662E-2</v>
      </c>
      <c r="G552" s="4">
        <f t="shared" si="81"/>
        <v>2.0747289192207756E-4</v>
      </c>
      <c r="H552">
        <f t="shared" si="82"/>
        <v>1.9537430207514547E-4</v>
      </c>
      <c r="I552">
        <f t="shared" si="82"/>
        <v>2.2032068918641085E-4</v>
      </c>
      <c r="J552">
        <f t="shared" si="83"/>
        <v>0</v>
      </c>
      <c r="K552" s="4">
        <f t="shared" si="84"/>
        <v>-2.3881107756604014E-2</v>
      </c>
      <c r="L552">
        <f t="shared" si="86"/>
        <v>5.7030730768253238E-4</v>
      </c>
      <c r="M552">
        <f t="shared" si="87"/>
        <v>-7.4693352061322855</v>
      </c>
      <c r="N552">
        <f t="shared" si="88"/>
        <v>2.3881107756604014E-2</v>
      </c>
      <c r="O552" s="4">
        <f t="shared" si="89"/>
        <v>2.36611055845706E-4</v>
      </c>
      <c r="P552" s="3">
        <f t="shared" si="90"/>
        <v>9.2260831649251213E-7</v>
      </c>
    </row>
    <row r="553" spans="1:16" x14ac:dyDescent="0.25">
      <c r="A553">
        <v>8.6746429999999997</v>
      </c>
      <c r="B553">
        <v>620.5</v>
      </c>
      <c r="C553">
        <v>105.94000200000001</v>
      </c>
      <c r="D553" s="3">
        <f t="shared" si="85"/>
        <v>1.2336897644968037E-2</v>
      </c>
      <c r="E553" s="3">
        <f t="shared" si="85"/>
        <v>5.2652895909275355E-3</v>
      </c>
      <c r="F553" s="3">
        <f t="shared" si="85"/>
        <v>3.8851796066063926E-3</v>
      </c>
      <c r="G553" s="4">
        <f t="shared" si="81"/>
        <v>2.0456595741548576E-5</v>
      </c>
      <c r="H553">
        <f t="shared" si="82"/>
        <v>2.7723274476329854E-5</v>
      </c>
      <c r="I553">
        <f t="shared" si="82"/>
        <v>1.5094620575590203E-5</v>
      </c>
      <c r="J553">
        <f t="shared" si="83"/>
        <v>0</v>
      </c>
      <c r="K553" s="4">
        <f t="shared" si="84"/>
        <v>1.2336897644968037E-2</v>
      </c>
      <c r="L553">
        <f t="shared" si="86"/>
        <v>1.5219904350241789E-4</v>
      </c>
      <c r="M553">
        <f t="shared" si="87"/>
        <v>-8.7903213970346368</v>
      </c>
      <c r="N553">
        <f t="shared" si="88"/>
        <v>1.2336897644968037E-2</v>
      </c>
      <c r="O553" s="4">
        <f t="shared" si="89"/>
        <v>5.7030730768253238E-4</v>
      </c>
      <c r="P553" s="3">
        <f t="shared" si="90"/>
        <v>2.36611055845706E-4</v>
      </c>
    </row>
    <row r="554" spans="1:16" x14ac:dyDescent="0.25">
      <c r="A554">
        <v>8.581429</v>
      </c>
      <c r="B554">
        <v>639.5</v>
      </c>
      <c r="C554">
        <v>105.230003</v>
      </c>
      <c r="D554" s="3">
        <f t="shared" si="85"/>
        <v>-1.0745571892699202E-2</v>
      </c>
      <c r="E554" s="3">
        <f t="shared" si="85"/>
        <v>3.0620467365028103E-2</v>
      </c>
      <c r="F554" s="3">
        <f t="shared" si="85"/>
        <v>-6.7018971738362909E-3</v>
      </c>
      <c r="G554" s="4">
        <f t="shared" si="81"/>
        <v>-2.0521522369522821E-4</v>
      </c>
      <c r="H554">
        <f t="shared" si="82"/>
        <v>9.3761302165275111E-4</v>
      </c>
      <c r="I554">
        <f t="shared" si="82"/>
        <v>4.491542572867486E-5</v>
      </c>
      <c r="J554">
        <f t="shared" si="83"/>
        <v>0</v>
      </c>
      <c r="K554" s="4">
        <f t="shared" si="84"/>
        <v>-1.0745571892699202E-2</v>
      </c>
      <c r="L554">
        <f t="shared" si="86"/>
        <v>1.154673153011671E-4</v>
      </c>
      <c r="M554">
        <f t="shared" si="87"/>
        <v>-9.0665230524555476</v>
      </c>
      <c r="N554">
        <f t="shared" si="88"/>
        <v>1.0745571892699202E-2</v>
      </c>
      <c r="O554" s="4">
        <f t="shared" si="89"/>
        <v>1.5219904350241789E-4</v>
      </c>
      <c r="P554" s="3">
        <f t="shared" si="90"/>
        <v>5.7030730768253238E-4</v>
      </c>
    </row>
    <row r="555" spans="1:16" x14ac:dyDescent="0.25">
      <c r="A555">
        <v>8.6292860000000005</v>
      </c>
      <c r="B555">
        <v>643.5</v>
      </c>
      <c r="C555">
        <v>106.860001</v>
      </c>
      <c r="D555" s="3">
        <f t="shared" si="85"/>
        <v>5.5768101093653932E-3</v>
      </c>
      <c r="E555" s="3">
        <f t="shared" si="85"/>
        <v>6.2548866301799233E-3</v>
      </c>
      <c r="F555" s="3">
        <f t="shared" si="85"/>
        <v>1.5489859864396216E-2</v>
      </c>
      <c r="G555" s="4">
        <f t="shared" si="81"/>
        <v>9.6887317369172496E-5</v>
      </c>
      <c r="H555">
        <f t="shared" si="82"/>
        <v>3.9123606756403555E-5</v>
      </c>
      <c r="I555">
        <f t="shared" si="82"/>
        <v>2.3993575861863277E-4</v>
      </c>
      <c r="J555">
        <f t="shared" si="83"/>
        <v>0</v>
      </c>
      <c r="K555" s="4">
        <f t="shared" si="84"/>
        <v>5.5768101093653932E-3</v>
      </c>
      <c r="L555">
        <f t="shared" si="86"/>
        <v>3.1100810995920048E-5</v>
      </c>
      <c r="M555">
        <f t="shared" si="87"/>
        <v>-10.378276662079855</v>
      </c>
      <c r="N555">
        <f t="shared" si="88"/>
        <v>5.5768101093653932E-3</v>
      </c>
      <c r="O555" s="4">
        <f t="shared" si="89"/>
        <v>1.154673153011671E-4</v>
      </c>
      <c r="P555" s="3">
        <f t="shared" si="90"/>
        <v>1.5219904350241789E-4</v>
      </c>
    </row>
    <row r="556" spans="1:16" x14ac:dyDescent="0.25">
      <c r="A556">
        <v>8.6607140000000005</v>
      </c>
      <c r="B556">
        <v>646.5</v>
      </c>
      <c r="C556">
        <v>105.30999799999999</v>
      </c>
      <c r="D556" s="3">
        <f t="shared" si="85"/>
        <v>3.642016268785131E-3</v>
      </c>
      <c r="E556" s="3">
        <f t="shared" si="85"/>
        <v>4.6620046620047262E-3</v>
      </c>
      <c r="F556" s="3">
        <f t="shared" si="85"/>
        <v>-1.45049876988117E-2</v>
      </c>
      <c r="G556" s="4">
        <f t="shared" si="81"/>
        <v>-6.7622320274181346E-5</v>
      </c>
      <c r="H556">
        <f t="shared" si="82"/>
        <v>2.1734287468553802E-5</v>
      </c>
      <c r="I556">
        <f t="shared" si="82"/>
        <v>2.1039466814267872E-4</v>
      </c>
      <c r="J556">
        <f t="shared" si="83"/>
        <v>0</v>
      </c>
      <c r="K556" s="4">
        <f t="shared" si="84"/>
        <v>3.642016268785131E-3</v>
      </c>
      <c r="L556">
        <f t="shared" si="86"/>
        <v>1.3264282502095568E-5</v>
      </c>
      <c r="M556">
        <f t="shared" si="87"/>
        <v>-11.230435661389249</v>
      </c>
      <c r="N556">
        <f t="shared" si="88"/>
        <v>3.642016268785131E-3</v>
      </c>
      <c r="O556" s="4">
        <f t="shared" si="89"/>
        <v>3.1100810995920048E-5</v>
      </c>
      <c r="P556" s="3">
        <f t="shared" si="90"/>
        <v>1.154673153011671E-4</v>
      </c>
    </row>
    <row r="557" spans="1:16" x14ac:dyDescent="0.25">
      <c r="A557">
        <v>8.6821429999999999</v>
      </c>
      <c r="B557">
        <v>641.25</v>
      </c>
      <c r="C557">
        <v>105.30999799999999</v>
      </c>
      <c r="D557" s="3">
        <f t="shared" si="85"/>
        <v>2.4742763702854109E-3</v>
      </c>
      <c r="E557" s="3">
        <f t="shared" si="85"/>
        <v>-8.1206496519721227E-3</v>
      </c>
      <c r="F557" s="3">
        <f t="shared" si="85"/>
        <v>0</v>
      </c>
      <c r="G557" s="4">
        <f t="shared" si="81"/>
        <v>0</v>
      </c>
      <c r="H557">
        <f t="shared" si="82"/>
        <v>6.5944950770074952E-5</v>
      </c>
      <c r="I557">
        <f t="shared" si="82"/>
        <v>0</v>
      </c>
      <c r="J557">
        <f t="shared" si="83"/>
        <v>0</v>
      </c>
      <c r="K557" s="4">
        <f t="shared" si="84"/>
        <v>2.4742763702854109E-3</v>
      </c>
      <c r="L557">
        <f t="shared" si="86"/>
        <v>6.1220435565527475E-6</v>
      </c>
      <c r="M557">
        <f t="shared" si="87"/>
        <v>-12.003614602707666</v>
      </c>
      <c r="N557">
        <f t="shared" si="88"/>
        <v>2.4742763702854109E-3</v>
      </c>
      <c r="O557" s="4">
        <f t="shared" si="89"/>
        <v>1.3264282502095568E-5</v>
      </c>
      <c r="P557" s="3">
        <f t="shared" si="90"/>
        <v>3.1100810995920048E-5</v>
      </c>
    </row>
    <row r="558" spans="1:16" x14ac:dyDescent="0.25">
      <c r="A558">
        <v>8.9403570000000006</v>
      </c>
      <c r="B558">
        <v>645.5</v>
      </c>
      <c r="C558">
        <v>108.459999</v>
      </c>
      <c r="D558" s="3">
        <f t="shared" si="85"/>
        <v>2.9740813990278836E-2</v>
      </c>
      <c r="E558" s="3">
        <f t="shared" si="85"/>
        <v>6.6276803118907601E-3</v>
      </c>
      <c r="F558" s="3">
        <f t="shared" si="85"/>
        <v>2.9911699362106248E-2</v>
      </c>
      <c r="G558" s="4">
        <f t="shared" si="81"/>
        <v>1.9824518095742699E-4</v>
      </c>
      <c r="H558">
        <f t="shared" si="82"/>
        <v>4.3926146316624404E-5</v>
      </c>
      <c r="I558">
        <f t="shared" si="82"/>
        <v>8.9470975872902735E-4</v>
      </c>
      <c r="J558">
        <f t="shared" si="83"/>
        <v>0</v>
      </c>
      <c r="K558" s="4">
        <f t="shared" si="84"/>
        <v>2.9740813990278836E-2</v>
      </c>
      <c r="L558">
        <f t="shared" si="86"/>
        <v>8.8451601680436531E-4</v>
      </c>
      <c r="M558">
        <f t="shared" si="87"/>
        <v>-7.0304699362136729</v>
      </c>
      <c r="N558">
        <f t="shared" si="88"/>
        <v>2.9740813990278836E-2</v>
      </c>
      <c r="O558" s="4">
        <f t="shared" si="89"/>
        <v>6.1220435565527475E-6</v>
      </c>
      <c r="P558" s="3">
        <f t="shared" si="90"/>
        <v>1.3264282502095568E-5</v>
      </c>
    </row>
    <row r="559" spans="1:16" x14ac:dyDescent="0.25">
      <c r="A559">
        <v>9.0060710000000004</v>
      </c>
      <c r="B559">
        <v>639.75</v>
      </c>
      <c r="C559">
        <v>109.470001</v>
      </c>
      <c r="D559" s="3">
        <f t="shared" si="85"/>
        <v>7.3502657667920968E-3</v>
      </c>
      <c r="E559" s="3">
        <f t="shared" si="85"/>
        <v>-8.9078233927187833E-3</v>
      </c>
      <c r="F559" s="3">
        <f t="shared" si="85"/>
        <v>9.3122073512097447E-3</v>
      </c>
      <c r="G559" s="4">
        <f t="shared" si="81"/>
        <v>-8.2951498480953983E-5</v>
      </c>
      <c r="H559">
        <f t="shared" si="82"/>
        <v>7.9349317595867969E-5</v>
      </c>
      <c r="I559">
        <f t="shared" si="82"/>
        <v>8.6717205751924806E-5</v>
      </c>
      <c r="J559">
        <f t="shared" si="83"/>
        <v>0</v>
      </c>
      <c r="K559" s="4">
        <f t="shared" si="84"/>
        <v>7.3502657667920968E-3</v>
      </c>
      <c r="L559">
        <f t="shared" si="86"/>
        <v>5.4026406842475813E-5</v>
      </c>
      <c r="M559">
        <f t="shared" si="87"/>
        <v>-9.826037615327758</v>
      </c>
      <c r="N559">
        <f t="shared" si="88"/>
        <v>7.3502657667920968E-3</v>
      </c>
      <c r="O559" s="4">
        <f t="shared" si="89"/>
        <v>8.8451601680436531E-4</v>
      </c>
      <c r="P559" s="3">
        <f t="shared" si="90"/>
        <v>6.1220435565527475E-6</v>
      </c>
    </row>
    <row r="560" spans="1:16" x14ac:dyDescent="0.25">
      <c r="A560">
        <v>9.2417859999999994</v>
      </c>
      <c r="B560">
        <v>639</v>
      </c>
      <c r="C560">
        <v>110.889999</v>
      </c>
      <c r="D560" s="3">
        <f t="shared" si="85"/>
        <v>2.6172900480131656E-2</v>
      </c>
      <c r="E560" s="3">
        <f t="shared" si="85"/>
        <v>-1.1723329425556983E-3</v>
      </c>
      <c r="F560" s="3">
        <f t="shared" si="85"/>
        <v>1.2971572001721388E-2</v>
      </c>
      <c r="G560" s="4">
        <f t="shared" si="81"/>
        <v>-1.5207001174351144E-5</v>
      </c>
      <c r="H560">
        <f t="shared" si="82"/>
        <v>1.3743645282013022E-6</v>
      </c>
      <c r="I560">
        <f t="shared" si="82"/>
        <v>1.682616801958422E-4</v>
      </c>
      <c r="J560">
        <f t="shared" si="83"/>
        <v>0</v>
      </c>
      <c r="K560" s="4">
        <f t="shared" si="84"/>
        <v>2.6172900480131656E-2</v>
      </c>
      <c r="L560">
        <f t="shared" si="86"/>
        <v>6.8502071954287585E-4</v>
      </c>
      <c r="M560">
        <f t="shared" si="87"/>
        <v>-7.2860614726516477</v>
      </c>
      <c r="N560">
        <f t="shared" si="88"/>
        <v>2.6172900480131656E-2</v>
      </c>
      <c r="O560" s="4">
        <f t="shared" si="89"/>
        <v>5.4026406842475813E-5</v>
      </c>
      <c r="P560" s="3">
        <f t="shared" si="90"/>
        <v>8.8451601680436531E-4</v>
      </c>
    </row>
    <row r="561" spans="1:16" x14ac:dyDescent="0.25">
      <c r="A561">
        <v>9.2074999999999996</v>
      </c>
      <c r="B561">
        <v>646.5</v>
      </c>
      <c r="C561">
        <v>109.639999</v>
      </c>
      <c r="D561" s="3">
        <f t="shared" si="85"/>
        <v>-3.7098889760052156E-3</v>
      </c>
      <c r="E561" s="3">
        <f t="shared" si="85"/>
        <v>1.1737089201877993E-2</v>
      </c>
      <c r="F561" s="3">
        <f t="shared" si="85"/>
        <v>-1.1272432241612673E-2</v>
      </c>
      <c r="G561" s="4">
        <f t="shared" si="81"/>
        <v>-1.3230554274193344E-4</v>
      </c>
      <c r="H561">
        <f t="shared" si="82"/>
        <v>1.3775926293284097E-4</v>
      </c>
      <c r="I561">
        <f t="shared" si="82"/>
        <v>1.2706772864174893E-4</v>
      </c>
      <c r="J561">
        <f t="shared" si="83"/>
        <v>0</v>
      </c>
      <c r="K561" s="4">
        <f t="shared" si="84"/>
        <v>-3.7098889760052156E-3</v>
      </c>
      <c r="L561">
        <f t="shared" si="86"/>
        <v>1.3763276214285028E-5</v>
      </c>
      <c r="M561">
        <f t="shared" si="87"/>
        <v>-11.193506656831273</v>
      </c>
      <c r="N561">
        <f t="shared" si="88"/>
        <v>3.7098889760052156E-3</v>
      </c>
      <c r="O561" s="4">
        <f t="shared" si="89"/>
        <v>6.8502071954287585E-4</v>
      </c>
      <c r="P561" s="3">
        <f t="shared" si="90"/>
        <v>5.4026406842475813E-5</v>
      </c>
    </row>
    <row r="562" spans="1:16" x14ac:dyDescent="0.25">
      <c r="A562">
        <v>9.39</v>
      </c>
      <c r="B562">
        <v>660.5</v>
      </c>
      <c r="C562">
        <v>110.410004</v>
      </c>
      <c r="D562" s="3">
        <f t="shared" si="85"/>
        <v>1.9820798262286221E-2</v>
      </c>
      <c r="E562" s="3">
        <f t="shared" si="85"/>
        <v>2.1655065738592327E-2</v>
      </c>
      <c r="F562" s="3">
        <f t="shared" si="85"/>
        <v>7.0230299801443685E-3</v>
      </c>
      <c r="G562" s="4">
        <f t="shared" si="81"/>
        <v>1.5208417590413108E-4</v>
      </c>
      <c r="H562">
        <f t="shared" si="82"/>
        <v>4.6894187214275527E-4</v>
      </c>
      <c r="I562">
        <f t="shared" si="82"/>
        <v>4.9322950102006611E-5</v>
      </c>
      <c r="J562">
        <f t="shared" si="83"/>
        <v>0</v>
      </c>
      <c r="K562" s="4">
        <f t="shared" si="84"/>
        <v>1.9820798262286221E-2</v>
      </c>
      <c r="L562">
        <f t="shared" si="86"/>
        <v>3.9286404375424847E-4</v>
      </c>
      <c r="M562">
        <f t="shared" si="87"/>
        <v>-7.8420469505933443</v>
      </c>
      <c r="N562">
        <f t="shared" si="88"/>
        <v>1.9820798262286221E-2</v>
      </c>
      <c r="O562" s="4">
        <f t="shared" si="89"/>
        <v>1.3763276214285028E-5</v>
      </c>
      <c r="P562" s="3">
        <f t="shared" si="90"/>
        <v>6.8502071954287585E-4</v>
      </c>
    </row>
    <row r="563" spans="1:16" x14ac:dyDescent="0.25">
      <c r="A563">
        <v>9.3953570000000006</v>
      </c>
      <c r="B563">
        <v>662.75</v>
      </c>
      <c r="C563">
        <v>110.91999800000001</v>
      </c>
      <c r="D563" s="3">
        <f t="shared" si="85"/>
        <v>5.7050053248142163E-4</v>
      </c>
      <c r="E563" s="3">
        <f t="shared" si="85"/>
        <v>3.4065102195306451E-3</v>
      </c>
      <c r="F563" s="3">
        <f t="shared" si="85"/>
        <v>4.6190923061646405E-3</v>
      </c>
      <c r="G563" s="4">
        <f t="shared" si="81"/>
        <v>1.5734985145905223E-5</v>
      </c>
      <c r="H563">
        <f t="shared" si="82"/>
        <v>1.1604311875766724E-5</v>
      </c>
      <c r="I563">
        <f t="shared" si="82"/>
        <v>2.1336013732869378E-5</v>
      </c>
      <c r="J563">
        <f t="shared" si="83"/>
        <v>0</v>
      </c>
      <c r="K563" s="4">
        <f t="shared" si="84"/>
        <v>5.7050053248142163E-4</v>
      </c>
      <c r="L563">
        <f t="shared" si="86"/>
        <v>3.254708575615856E-7</v>
      </c>
      <c r="M563">
        <f t="shared" si="87"/>
        <v>-14.937992910606766</v>
      </c>
      <c r="N563">
        <f t="shared" si="88"/>
        <v>5.7050053248142163E-4</v>
      </c>
      <c r="O563" s="4">
        <f t="shared" si="89"/>
        <v>3.9286404375424847E-4</v>
      </c>
      <c r="P563" s="3">
        <f t="shared" si="90"/>
        <v>1.3763276214285028E-5</v>
      </c>
    </row>
    <row r="564" spans="1:16" x14ac:dyDescent="0.25">
      <c r="A564">
        <v>9.4075000000000006</v>
      </c>
      <c r="B564">
        <v>662.75</v>
      </c>
      <c r="C564">
        <v>111.480003</v>
      </c>
      <c r="D564" s="3">
        <f t="shared" si="85"/>
        <v>1.2924468969086611E-3</v>
      </c>
      <c r="E564" s="3">
        <f t="shared" si="85"/>
        <v>0</v>
      </c>
      <c r="F564" s="3">
        <f t="shared" si="85"/>
        <v>5.0487289045928474E-3</v>
      </c>
      <c r="G564" s="4">
        <f t="shared" si="81"/>
        <v>0</v>
      </c>
      <c r="H564">
        <f t="shared" si="82"/>
        <v>0</v>
      </c>
      <c r="I564">
        <f t="shared" si="82"/>
        <v>2.5489663552071294E-5</v>
      </c>
      <c r="J564">
        <f t="shared" si="83"/>
        <v>0</v>
      </c>
      <c r="K564" s="4">
        <f t="shared" si="84"/>
        <v>1.2924468969086611E-3</v>
      </c>
      <c r="L564">
        <f t="shared" si="86"/>
        <v>1.6704189813288274E-6</v>
      </c>
      <c r="M564">
        <f t="shared" si="87"/>
        <v>-13.302436075979246</v>
      </c>
      <c r="N564">
        <f t="shared" si="88"/>
        <v>1.2924468969086611E-3</v>
      </c>
      <c r="O564" s="4">
        <f t="shared" si="89"/>
        <v>3.254708575615856E-7</v>
      </c>
      <c r="P564" s="3">
        <f t="shared" si="90"/>
        <v>3.9286404375424847E-4</v>
      </c>
    </row>
    <row r="565" spans="1:16" x14ac:dyDescent="0.25">
      <c r="A565">
        <v>9.5371430000000004</v>
      </c>
      <c r="B565">
        <v>674.25</v>
      </c>
      <c r="C565">
        <v>112.720001</v>
      </c>
      <c r="D565" s="3">
        <f t="shared" si="85"/>
        <v>1.3780813180972684E-2</v>
      </c>
      <c r="E565" s="3">
        <f t="shared" si="85"/>
        <v>1.7351942663145881E-2</v>
      </c>
      <c r="F565" s="3">
        <f t="shared" si="85"/>
        <v>1.1123053163175856E-2</v>
      </c>
      <c r="G565" s="4">
        <f t="shared" si="81"/>
        <v>1.9300658072655087E-4</v>
      </c>
      <c r="H565">
        <f t="shared" si="82"/>
        <v>3.0108991418510217E-4</v>
      </c>
      <c r="I565">
        <f t="shared" si="82"/>
        <v>1.237223116708364E-4</v>
      </c>
      <c r="J565">
        <f t="shared" si="83"/>
        <v>0</v>
      </c>
      <c r="K565" s="4">
        <f t="shared" si="84"/>
        <v>1.3780813180972684E-2</v>
      </c>
      <c r="L565">
        <f t="shared" si="86"/>
        <v>1.8991081192887047E-4</v>
      </c>
      <c r="M565">
        <f t="shared" si="87"/>
        <v>-8.5689560069122557</v>
      </c>
      <c r="N565">
        <f t="shared" si="88"/>
        <v>1.3780813180972684E-2</v>
      </c>
      <c r="O565" s="4">
        <f t="shared" si="89"/>
        <v>1.6704189813288274E-6</v>
      </c>
      <c r="P565" s="3">
        <f t="shared" si="90"/>
        <v>3.254708575615856E-7</v>
      </c>
    </row>
    <row r="566" spans="1:16" x14ac:dyDescent="0.25">
      <c r="A566">
        <v>9.5735709999999994</v>
      </c>
      <c r="B566">
        <v>677.25</v>
      </c>
      <c r="C566">
        <v>112.650002</v>
      </c>
      <c r="D566" s="3">
        <f t="shared" si="85"/>
        <v>3.8195925131876418E-3</v>
      </c>
      <c r="E566" s="3">
        <f t="shared" si="85"/>
        <v>4.4493882091212189E-3</v>
      </c>
      <c r="F566" s="3">
        <f t="shared" si="85"/>
        <v>-6.2099892990596928E-4</v>
      </c>
      <c r="G566" s="4">
        <f t="shared" si="81"/>
        <v>-2.763065316600514E-6</v>
      </c>
      <c r="H566">
        <f t="shared" si="82"/>
        <v>1.9797055435466927E-5</v>
      </c>
      <c r="I566">
        <f t="shared" si="82"/>
        <v>3.8563967094435896E-7</v>
      </c>
      <c r="J566">
        <f t="shared" si="83"/>
        <v>0</v>
      </c>
      <c r="K566" s="4">
        <f t="shared" si="84"/>
        <v>3.8195925131876418E-3</v>
      </c>
      <c r="L566">
        <f t="shared" si="86"/>
        <v>1.4589286966799086E-5</v>
      </c>
      <c r="M566">
        <f t="shared" si="87"/>
        <v>-11.135223067987834</v>
      </c>
      <c r="N566">
        <f t="shared" si="88"/>
        <v>3.8195925131876418E-3</v>
      </c>
      <c r="O566" s="4">
        <f t="shared" si="89"/>
        <v>1.8991081192887047E-4</v>
      </c>
      <c r="P566" s="3">
        <f t="shared" si="90"/>
        <v>1.6704189813288274E-6</v>
      </c>
    </row>
    <row r="567" spans="1:16" x14ac:dyDescent="0.25">
      <c r="A567">
        <v>9.6507140000000007</v>
      </c>
      <c r="B567">
        <v>673.5</v>
      </c>
      <c r="C567">
        <v>113.08000199999999</v>
      </c>
      <c r="D567" s="3">
        <f t="shared" si="85"/>
        <v>8.0579127683912954E-3</v>
      </c>
      <c r="E567" s="3">
        <f t="shared" si="85"/>
        <v>-5.5370985603543366E-3</v>
      </c>
      <c r="F567" s="3">
        <f t="shared" si="85"/>
        <v>3.8171326441698294E-3</v>
      </c>
      <c r="G567" s="4">
        <f t="shared" si="81"/>
        <v>-2.1135839668714306E-5</v>
      </c>
      <c r="H567">
        <f t="shared" si="82"/>
        <v>3.0659460467078068E-5</v>
      </c>
      <c r="I567">
        <f t="shared" si="82"/>
        <v>1.4570501623186954E-5</v>
      </c>
      <c r="J567">
        <f t="shared" si="83"/>
        <v>0</v>
      </c>
      <c r="K567" s="4">
        <f t="shared" si="84"/>
        <v>8.0579127683912954E-3</v>
      </c>
      <c r="L567">
        <f t="shared" si="86"/>
        <v>6.4929958183003469E-5</v>
      </c>
      <c r="M567">
        <f t="shared" si="87"/>
        <v>-9.6422014354760677</v>
      </c>
      <c r="N567">
        <f t="shared" si="88"/>
        <v>8.0579127683912954E-3</v>
      </c>
      <c r="O567" s="4">
        <f t="shared" si="89"/>
        <v>1.4589286966799086E-5</v>
      </c>
      <c r="P567" s="3">
        <f t="shared" si="90"/>
        <v>1.8991081192887047E-4</v>
      </c>
    </row>
    <row r="568" spans="1:16" x14ac:dyDescent="0.25">
      <c r="A568">
        <v>9.8774999999999995</v>
      </c>
      <c r="B568">
        <v>672.75</v>
      </c>
      <c r="C568">
        <v>113.050003</v>
      </c>
      <c r="D568" s="3">
        <f t="shared" si="85"/>
        <v>2.3499401184202462E-2</v>
      </c>
      <c r="E568" s="3">
        <f t="shared" si="85"/>
        <v>-1.1135857461024301E-3</v>
      </c>
      <c r="F568" s="3">
        <f t="shared" si="85"/>
        <v>-2.6529005544229101E-4</v>
      </c>
      <c r="G568" s="4">
        <f t="shared" si="81"/>
        <v>2.9542322432325867E-7</v>
      </c>
      <c r="H568">
        <f t="shared" si="82"/>
        <v>1.2400732139225058E-6</v>
      </c>
      <c r="I568">
        <f t="shared" si="82"/>
        <v>7.0378813516573837E-8</v>
      </c>
      <c r="J568">
        <f t="shared" si="83"/>
        <v>0</v>
      </c>
      <c r="K568" s="4">
        <f t="shared" si="84"/>
        <v>2.3499401184202462E-2</v>
      </c>
      <c r="L568">
        <f t="shared" si="86"/>
        <v>5.522218560160961E-4</v>
      </c>
      <c r="M568">
        <f t="shared" si="87"/>
        <v>-7.5015606793599652</v>
      </c>
      <c r="N568">
        <f t="shared" si="88"/>
        <v>2.3499401184202462E-2</v>
      </c>
      <c r="O568" s="4">
        <f t="shared" si="89"/>
        <v>6.4929958183003469E-5</v>
      </c>
      <c r="P568" s="3">
        <f t="shared" si="90"/>
        <v>1.4589286966799086E-5</v>
      </c>
    </row>
    <row r="569" spans="1:16" x14ac:dyDescent="0.25">
      <c r="A569">
        <v>9.8346429999999998</v>
      </c>
      <c r="B569">
        <v>663.5</v>
      </c>
      <c r="C569">
        <v>112.489998</v>
      </c>
      <c r="D569" s="3">
        <f t="shared" si="85"/>
        <v>-4.338850923816695E-3</v>
      </c>
      <c r="E569" s="3">
        <f t="shared" si="85"/>
        <v>-1.3749535488665976E-2</v>
      </c>
      <c r="F569" s="3">
        <f t="shared" si="85"/>
        <v>-4.9536044682811919E-3</v>
      </c>
      <c r="G569" s="4">
        <f t="shared" si="81"/>
        <v>6.8109760433446607E-5</v>
      </c>
      <c r="H569">
        <f t="shared" si="82"/>
        <v>1.8904972615408513E-4</v>
      </c>
      <c r="I569">
        <f t="shared" si="82"/>
        <v>2.4538197228175389E-5</v>
      </c>
      <c r="J569">
        <f t="shared" si="83"/>
        <v>0</v>
      </c>
      <c r="K569" s="4">
        <f t="shared" si="84"/>
        <v>-4.338850923816695E-3</v>
      </c>
      <c r="L569">
        <f t="shared" si="86"/>
        <v>1.8825627339104987E-5</v>
      </c>
      <c r="M569">
        <f t="shared" si="87"/>
        <v>-10.880291460047122</v>
      </c>
      <c r="N569">
        <f t="shared" si="88"/>
        <v>4.338850923816695E-3</v>
      </c>
      <c r="O569" s="4">
        <f t="shared" si="89"/>
        <v>5.522218560160961E-4</v>
      </c>
      <c r="P569" s="3">
        <f t="shared" si="90"/>
        <v>6.4929958183003469E-5</v>
      </c>
    </row>
    <row r="570" spans="1:16" x14ac:dyDescent="0.25">
      <c r="A570">
        <v>10.115356999999999</v>
      </c>
      <c r="B570">
        <v>682.25</v>
      </c>
      <c r="C570">
        <v>114.209999</v>
      </c>
      <c r="D570" s="3">
        <f t="shared" si="85"/>
        <v>2.8543384848844999E-2</v>
      </c>
      <c r="E570" s="3">
        <f t="shared" si="85"/>
        <v>2.8259231348907399E-2</v>
      </c>
      <c r="F570" s="3">
        <f t="shared" si="85"/>
        <v>1.5290257183576461E-2</v>
      </c>
      <c r="G570" s="4">
        <f t="shared" si="81"/>
        <v>4.3209091513498048E-4</v>
      </c>
      <c r="H570">
        <f t="shared" si="82"/>
        <v>7.9858415643107065E-4</v>
      </c>
      <c r="I570">
        <f t="shared" si="82"/>
        <v>2.3379196473991159E-4</v>
      </c>
      <c r="J570">
        <f t="shared" si="83"/>
        <v>0</v>
      </c>
      <c r="K570" s="4">
        <f t="shared" si="84"/>
        <v>2.8543384848844999E-2</v>
      </c>
      <c r="L570">
        <f t="shared" si="86"/>
        <v>8.1472481862927425E-4</v>
      </c>
      <c r="M570">
        <f t="shared" si="87"/>
        <v>-7.1126601475922584</v>
      </c>
      <c r="N570">
        <f t="shared" si="88"/>
        <v>2.8543384848844999E-2</v>
      </c>
      <c r="O570" s="4">
        <f t="shared" si="89"/>
        <v>1.8825627339104987E-5</v>
      </c>
      <c r="P570" s="3">
        <f t="shared" si="90"/>
        <v>5.522218560160961E-4</v>
      </c>
    </row>
    <row r="571" spans="1:16" x14ac:dyDescent="0.25">
      <c r="A571">
        <v>10.134643000000001</v>
      </c>
      <c r="B571">
        <v>680.25</v>
      </c>
      <c r="C571">
        <v>113.980003</v>
      </c>
      <c r="D571" s="3">
        <f t="shared" si="85"/>
        <v>1.9066059655632461E-3</v>
      </c>
      <c r="E571" s="3">
        <f t="shared" si="85"/>
        <v>-2.9314767314034818E-3</v>
      </c>
      <c r="F571" s="3">
        <f t="shared" si="85"/>
        <v>-2.0137991595639004E-3</v>
      </c>
      <c r="G571" s="4">
        <f t="shared" si="81"/>
        <v>5.9034053779814617E-6</v>
      </c>
      <c r="H571">
        <f t="shared" si="82"/>
        <v>8.5935558267600408E-6</v>
      </c>
      <c r="I571">
        <f t="shared" si="82"/>
        <v>4.0553870550602718E-6</v>
      </c>
      <c r="J571">
        <f t="shared" si="83"/>
        <v>0</v>
      </c>
      <c r="K571" s="4">
        <f t="shared" si="84"/>
        <v>1.9066059655632461E-3</v>
      </c>
      <c r="L571">
        <f t="shared" si="86"/>
        <v>3.6351463079213581E-6</v>
      </c>
      <c r="M571">
        <f t="shared" si="87"/>
        <v>-12.524861198016755</v>
      </c>
      <c r="N571">
        <f t="shared" si="88"/>
        <v>1.9066059655632461E-3</v>
      </c>
      <c r="O571" s="4">
        <f t="shared" si="89"/>
        <v>8.1472481862927425E-4</v>
      </c>
      <c r="P571" s="3">
        <f t="shared" si="90"/>
        <v>1.8825627339104987E-5</v>
      </c>
    </row>
    <row r="572" spans="1:16" x14ac:dyDescent="0.25">
      <c r="A572">
        <v>10.276786</v>
      </c>
      <c r="B572">
        <v>670</v>
      </c>
      <c r="C572">
        <v>113.41999800000001</v>
      </c>
      <c r="D572" s="3">
        <f t="shared" si="85"/>
        <v>1.4025457038792544E-2</v>
      </c>
      <c r="E572" s="3">
        <f t="shared" si="85"/>
        <v>-1.5067989709665608E-2</v>
      </c>
      <c r="F572" s="3">
        <f t="shared" si="85"/>
        <v>-4.9131863946344501E-3</v>
      </c>
      <c r="G572" s="4">
        <f t="shared" si="81"/>
        <v>7.4031842036020957E-5</v>
      </c>
      <c r="H572">
        <f t="shared" si="82"/>
        <v>2.2704431389058865E-4</v>
      </c>
      <c r="I572">
        <f t="shared" si="82"/>
        <v>2.4139400548421065E-5</v>
      </c>
      <c r="J572">
        <f t="shared" si="83"/>
        <v>0</v>
      </c>
      <c r="K572" s="4">
        <f t="shared" si="84"/>
        <v>1.4025457038792544E-2</v>
      </c>
      <c r="L572">
        <f t="shared" si="86"/>
        <v>1.967134451470153E-4</v>
      </c>
      <c r="M572">
        <f t="shared" si="87"/>
        <v>-8.5337624813362947</v>
      </c>
      <c r="N572">
        <f t="shared" si="88"/>
        <v>1.4025457038792544E-2</v>
      </c>
      <c r="O572" s="4">
        <f t="shared" si="89"/>
        <v>3.6351463079213581E-6</v>
      </c>
      <c r="P572" s="3">
        <f t="shared" si="90"/>
        <v>8.1472481862927425E-4</v>
      </c>
    </row>
    <row r="573" spans="1:16" x14ac:dyDescent="0.25">
      <c r="A573">
        <v>10.318571</v>
      </c>
      <c r="B573">
        <v>677.25</v>
      </c>
      <c r="C573">
        <v>112.5</v>
      </c>
      <c r="D573" s="3">
        <f t="shared" si="85"/>
        <v>4.0659599217109932E-3</v>
      </c>
      <c r="E573" s="3">
        <f t="shared" si="85"/>
        <v>1.0820895522388074E-2</v>
      </c>
      <c r="F573" s="3">
        <f t="shared" si="85"/>
        <v>-8.1114266991964001E-3</v>
      </c>
      <c r="G573" s="4">
        <f t="shared" si="81"/>
        <v>-8.7772900849513407E-5</v>
      </c>
      <c r="H573">
        <f t="shared" si="82"/>
        <v>1.1709177990643828E-4</v>
      </c>
      <c r="I573">
        <f t="shared" si="82"/>
        <v>6.5795243096436213E-5</v>
      </c>
      <c r="J573">
        <f t="shared" si="83"/>
        <v>0</v>
      </c>
      <c r="K573" s="4">
        <f t="shared" si="84"/>
        <v>4.0659599217109932E-3</v>
      </c>
      <c r="L573">
        <f t="shared" si="86"/>
        <v>1.6532030084960067E-5</v>
      </c>
      <c r="M573">
        <f t="shared" si="87"/>
        <v>-11.010210841514843</v>
      </c>
      <c r="N573">
        <f t="shared" si="88"/>
        <v>4.0659599217109932E-3</v>
      </c>
      <c r="O573" s="4">
        <f t="shared" si="89"/>
        <v>1.967134451470153E-4</v>
      </c>
      <c r="P573" s="3">
        <f t="shared" si="90"/>
        <v>3.6351463079213581E-6</v>
      </c>
    </row>
    <row r="574" spans="1:16" x14ac:dyDescent="0.25">
      <c r="A574">
        <v>10.44</v>
      </c>
      <c r="B574">
        <v>682.75</v>
      </c>
      <c r="C574">
        <v>114.82</v>
      </c>
      <c r="D574" s="3">
        <f t="shared" si="85"/>
        <v>1.176800547285084E-2</v>
      </c>
      <c r="E574" s="3">
        <f t="shared" si="85"/>
        <v>8.1210778885196788E-3</v>
      </c>
      <c r="F574" s="3">
        <f t="shared" si="85"/>
        <v>2.0622222222222097E-2</v>
      </c>
      <c r="G574" s="4">
        <f t="shared" si="81"/>
        <v>1.6747467290102703E-4</v>
      </c>
      <c r="H574">
        <f t="shared" si="82"/>
        <v>6.5951906071403242E-5</v>
      </c>
      <c r="I574">
        <f t="shared" si="82"/>
        <v>4.252760493827109E-4</v>
      </c>
      <c r="J574">
        <f t="shared" si="83"/>
        <v>0</v>
      </c>
      <c r="K574" s="4">
        <f t="shared" si="84"/>
        <v>1.176800547285084E-2</v>
      </c>
      <c r="L574">
        <f t="shared" si="86"/>
        <v>1.3848595280904733E-4</v>
      </c>
      <c r="M574">
        <f t="shared" si="87"/>
        <v>-8.8847416612420087</v>
      </c>
      <c r="N574">
        <f t="shared" si="88"/>
        <v>1.176800547285084E-2</v>
      </c>
      <c r="O574" s="4">
        <f t="shared" si="89"/>
        <v>1.6532030084960067E-5</v>
      </c>
      <c r="P574" s="3">
        <f t="shared" si="90"/>
        <v>1.967134451470153E-4</v>
      </c>
    </row>
    <row r="575" spans="1:16" x14ac:dyDescent="0.25">
      <c r="A575">
        <v>10.398571</v>
      </c>
      <c r="B575">
        <v>671.25</v>
      </c>
      <c r="C575">
        <v>114.269997</v>
      </c>
      <c r="D575" s="3">
        <f t="shared" si="85"/>
        <v>-3.9682950191569644E-3</v>
      </c>
      <c r="E575" s="3">
        <f t="shared" si="85"/>
        <v>-1.6843647015745145E-2</v>
      </c>
      <c r="F575" s="3">
        <f t="shared" si="85"/>
        <v>-4.7901323811181395E-3</v>
      </c>
      <c r="G575" s="4">
        <f t="shared" si="81"/>
        <v>8.0683298986244738E-5</v>
      </c>
      <c r="H575">
        <f t="shared" si="82"/>
        <v>2.8370844479102029E-4</v>
      </c>
      <c r="I575">
        <f t="shared" si="82"/>
        <v>2.2945368228636539E-5</v>
      </c>
      <c r="J575">
        <f t="shared" si="83"/>
        <v>0</v>
      </c>
      <c r="K575" s="4">
        <f t="shared" si="84"/>
        <v>-3.9682950191569644E-3</v>
      </c>
      <c r="L575">
        <f t="shared" si="86"/>
        <v>1.5747365359065972E-5</v>
      </c>
      <c r="M575">
        <f t="shared" si="87"/>
        <v>-11.058837485474751</v>
      </c>
      <c r="N575">
        <f t="shared" si="88"/>
        <v>3.9682950191569644E-3</v>
      </c>
      <c r="O575" s="4">
        <f t="shared" si="89"/>
        <v>1.3848595280904733E-4</v>
      </c>
      <c r="P575" s="3">
        <f t="shared" si="90"/>
        <v>1.6532030084960067E-5</v>
      </c>
    </row>
    <row r="576" spans="1:16" x14ac:dyDescent="0.25">
      <c r="A576">
        <v>10.244999999999999</v>
      </c>
      <c r="B576">
        <v>682</v>
      </c>
      <c r="C576">
        <v>114.66999800000001</v>
      </c>
      <c r="D576" s="3">
        <f t="shared" si="85"/>
        <v>-1.4768471552485507E-2</v>
      </c>
      <c r="E576" s="3">
        <f t="shared" si="85"/>
        <v>1.6014897579143428E-2</v>
      </c>
      <c r="F576" s="3">
        <f t="shared" si="85"/>
        <v>3.5004901592847748E-3</v>
      </c>
      <c r="G576" s="4">
        <f t="shared" si="81"/>
        <v>5.6059991377745135E-5</v>
      </c>
      <c r="H576">
        <f t="shared" si="82"/>
        <v>2.5647694447045405E-4</v>
      </c>
      <c r="I576">
        <f t="shared" si="82"/>
        <v>1.2253431355249548E-5</v>
      </c>
      <c r="J576">
        <f t="shared" si="83"/>
        <v>0</v>
      </c>
      <c r="K576" s="4">
        <f t="shared" si="84"/>
        <v>-1.4768471552485507E-2</v>
      </c>
      <c r="L576">
        <f t="shared" si="86"/>
        <v>2.1810775199657367E-4</v>
      </c>
      <c r="M576">
        <f t="shared" si="87"/>
        <v>-8.4305213420753002</v>
      </c>
      <c r="N576">
        <f t="shared" si="88"/>
        <v>1.4768471552485507E-2</v>
      </c>
      <c r="O576" s="4">
        <f t="shared" si="89"/>
        <v>1.5747365359065972E-5</v>
      </c>
      <c r="P576" s="3">
        <f t="shared" si="90"/>
        <v>1.3848595280904733E-4</v>
      </c>
    </row>
    <row r="577" spans="1:16" x14ac:dyDescent="0.25">
      <c r="A577">
        <v>10.263214</v>
      </c>
      <c r="B577">
        <v>687.75</v>
      </c>
      <c r="C577">
        <v>114.470001</v>
      </c>
      <c r="D577" s="3">
        <f t="shared" si="85"/>
        <v>1.7778428501709076E-3</v>
      </c>
      <c r="E577" s="3">
        <f t="shared" si="85"/>
        <v>8.4310850439883733E-3</v>
      </c>
      <c r="F577" s="3">
        <f t="shared" si="85"/>
        <v>-1.7441092132922664E-3</v>
      </c>
      <c r="G577" s="4">
        <f t="shared" si="81"/>
        <v>-1.4704733103270755E-5</v>
      </c>
      <c r="H577">
        <f t="shared" si="82"/>
        <v>7.1083195018964434E-5</v>
      </c>
      <c r="I577">
        <f t="shared" si="82"/>
        <v>3.0419169478909683E-6</v>
      </c>
      <c r="J577">
        <f t="shared" si="83"/>
        <v>0</v>
      </c>
      <c r="K577" s="4">
        <f t="shared" si="84"/>
        <v>1.7778428501709076E-3</v>
      </c>
      <c r="L577">
        <f t="shared" si="86"/>
        <v>3.160725199903816E-6</v>
      </c>
      <c r="M577">
        <f t="shared" si="87"/>
        <v>-12.664709063054643</v>
      </c>
      <c r="N577">
        <f t="shared" si="88"/>
        <v>1.7778428501709076E-3</v>
      </c>
      <c r="O577" s="4">
        <f t="shared" si="89"/>
        <v>2.1810775199657367E-4</v>
      </c>
      <c r="P577" s="3">
        <f t="shared" si="90"/>
        <v>1.5747365359065972E-5</v>
      </c>
    </row>
    <row r="578" spans="1:16" x14ac:dyDescent="0.25">
      <c r="A578">
        <v>10.133929</v>
      </c>
      <c r="B578">
        <v>706.75</v>
      </c>
      <c r="C578">
        <v>114.129997</v>
      </c>
      <c r="D578" s="3">
        <f t="shared" si="85"/>
        <v>-1.2596931136776401E-2</v>
      </c>
      <c r="E578" s="3">
        <f t="shared" si="85"/>
        <v>2.7626317702653669E-2</v>
      </c>
      <c r="F578" s="3">
        <f t="shared" si="85"/>
        <v>-2.970245453217002E-3</v>
      </c>
      <c r="G578" s="4">
        <f t="shared" si="81"/>
        <v>-8.2056944545435425E-5</v>
      </c>
      <c r="H578">
        <f t="shared" si="82"/>
        <v>7.632134298079555E-4</v>
      </c>
      <c r="I578">
        <f t="shared" si="82"/>
        <v>8.8223580523562725E-6</v>
      </c>
      <c r="J578">
        <f t="shared" si="83"/>
        <v>0</v>
      </c>
      <c r="K578" s="4">
        <f t="shared" si="84"/>
        <v>-1.2596931136776401E-2</v>
      </c>
      <c r="L578">
        <f t="shared" si="86"/>
        <v>1.5868267406468679E-4</v>
      </c>
      <c r="M578">
        <f t="shared" si="87"/>
        <v>-8.7486041105273991</v>
      </c>
      <c r="N578">
        <f t="shared" si="88"/>
        <v>1.2596931136776401E-2</v>
      </c>
      <c r="O578" s="4">
        <f t="shared" si="89"/>
        <v>3.160725199903816E-6</v>
      </c>
      <c r="P578" s="3">
        <f t="shared" si="90"/>
        <v>2.1810775199657367E-4</v>
      </c>
    </row>
    <row r="579" spans="1:16" x14ac:dyDescent="0.25">
      <c r="A579">
        <v>10.09</v>
      </c>
      <c r="B579">
        <v>719.75</v>
      </c>
      <c r="C579">
        <v>114.610001</v>
      </c>
      <c r="D579" s="3">
        <f t="shared" si="85"/>
        <v>-4.3348438695396396E-3</v>
      </c>
      <c r="E579" s="3">
        <f t="shared" si="85"/>
        <v>1.8394057304563116E-2</v>
      </c>
      <c r="F579" s="3">
        <f t="shared" si="85"/>
        <v>4.2057654658484989E-3</v>
      </c>
      <c r="G579" s="4">
        <f t="shared" ref="G579:G642" si="91">E579*F579</f>
        <v>7.7361090988369881E-5</v>
      </c>
      <c r="H579">
        <f t="shared" ref="H579:I642" si="92">E579^2</f>
        <v>3.3834134412355174E-4</v>
      </c>
      <c r="I579">
        <f t="shared" si="92"/>
        <v>1.7688463153723839E-5</v>
      </c>
      <c r="J579">
        <f t="shared" ref="J579:J642" si="93">E579*$V$19+$W$19*F579+$X$19</f>
        <v>0</v>
      </c>
      <c r="K579" s="4">
        <f t="shared" ref="K579:K642" si="94">D579-J579</f>
        <v>-4.3348438695396396E-3</v>
      </c>
      <c r="L579">
        <f t="shared" si="86"/>
        <v>1.8790871373285398E-5</v>
      </c>
      <c r="M579">
        <f t="shared" si="87"/>
        <v>-10.882139371304129</v>
      </c>
      <c r="N579">
        <f t="shared" si="88"/>
        <v>4.3348438695396396E-3</v>
      </c>
      <c r="O579" s="4">
        <f t="shared" si="89"/>
        <v>1.5868267406468679E-4</v>
      </c>
      <c r="P579" s="3">
        <f t="shared" si="90"/>
        <v>3.160725199903816E-6</v>
      </c>
    </row>
    <row r="580" spans="1:16" x14ac:dyDescent="0.25">
      <c r="A580">
        <v>9.9514289999999992</v>
      </c>
      <c r="B580">
        <v>727</v>
      </c>
      <c r="C580">
        <v>113.75</v>
      </c>
      <c r="D580" s="3">
        <f t="shared" ref="D580:F643" si="95">A580/A579-1</f>
        <v>-1.3733498513379683E-2</v>
      </c>
      <c r="E580" s="3">
        <f t="shared" si="95"/>
        <v>1.0072941993747753E-2</v>
      </c>
      <c r="F580" s="3">
        <f t="shared" si="95"/>
        <v>-7.5037168876737059E-3</v>
      </c>
      <c r="G580" s="4">
        <f t="shared" si="91"/>
        <v>-7.5584504947042661E-5</v>
      </c>
      <c r="H580">
        <f t="shared" si="92"/>
        <v>1.0146416040940695E-4</v>
      </c>
      <c r="I580">
        <f t="shared" si="92"/>
        <v>5.6305767130359565E-5</v>
      </c>
      <c r="J580">
        <f t="shared" si="93"/>
        <v>0</v>
      </c>
      <c r="K580" s="4">
        <f t="shared" si="94"/>
        <v>-1.3733498513379683E-2</v>
      </c>
      <c r="L580">
        <f t="shared" ref="L580:L643" si="96">K580^2</f>
        <v>1.8860898141700197E-4</v>
      </c>
      <c r="M580">
        <f t="shared" ref="M580:M643" si="97">LN(L580)</f>
        <v>-8.5758345673876395</v>
      </c>
      <c r="N580">
        <f t="shared" ref="N580:N643" si="98">ABS(K580)</f>
        <v>1.3733498513379683E-2</v>
      </c>
      <c r="O580" s="4">
        <f t="shared" si="89"/>
        <v>1.8790871373285398E-5</v>
      </c>
      <c r="P580" s="3">
        <f t="shared" si="90"/>
        <v>1.5868267406468679E-4</v>
      </c>
    </row>
    <row r="581" spans="1:16" x14ac:dyDescent="0.25">
      <c r="A581">
        <v>10.319286</v>
      </c>
      <c r="B581">
        <v>723.75</v>
      </c>
      <c r="C581">
        <v>116.040001</v>
      </c>
      <c r="D581" s="3">
        <f t="shared" si="95"/>
        <v>3.6965243886079246E-2</v>
      </c>
      <c r="E581" s="3">
        <f t="shared" si="95"/>
        <v>-4.4704264099036939E-3</v>
      </c>
      <c r="F581" s="3">
        <f t="shared" si="95"/>
        <v>2.0131876923076941E-2</v>
      </c>
      <c r="G581" s="4">
        <f t="shared" si="91"/>
        <v>-8.9998074277853875E-5</v>
      </c>
      <c r="H581">
        <f t="shared" si="92"/>
        <v>1.9984712286364429E-5</v>
      </c>
      <c r="I581">
        <f t="shared" si="92"/>
        <v>4.0529246844591787E-4</v>
      </c>
      <c r="J581">
        <f t="shared" si="93"/>
        <v>0</v>
      </c>
      <c r="K581" s="4">
        <f t="shared" si="94"/>
        <v>3.6965243886079246E-2</v>
      </c>
      <c r="L581">
        <f t="shared" si="96"/>
        <v>1.3664292555573192E-3</v>
      </c>
      <c r="M581">
        <f t="shared" si="97"/>
        <v>-6.5955543244761241</v>
      </c>
      <c r="N581">
        <f t="shared" si="98"/>
        <v>3.6965243886079246E-2</v>
      </c>
      <c r="O581" s="4">
        <f t="shared" ref="O581:O644" si="99">L580</f>
        <v>1.8860898141700197E-4</v>
      </c>
      <c r="P581" s="3">
        <f t="shared" si="90"/>
        <v>1.8790871373285398E-5</v>
      </c>
    </row>
    <row r="582" spans="1:16" x14ac:dyDescent="0.25">
      <c r="A582">
        <v>10.328213999999999</v>
      </c>
      <c r="B582">
        <v>733.5</v>
      </c>
      <c r="C582">
        <v>116.029999</v>
      </c>
      <c r="D582" s="3">
        <f t="shared" si="95"/>
        <v>8.6517613718606334E-4</v>
      </c>
      <c r="E582" s="3">
        <f t="shared" si="95"/>
        <v>1.3471502590673534E-2</v>
      </c>
      <c r="F582" s="3">
        <f t="shared" si="95"/>
        <v>-8.6194414975926392E-5</v>
      </c>
      <c r="G582" s="4">
        <f t="shared" si="91"/>
        <v>-1.161168284649782E-6</v>
      </c>
      <c r="H582">
        <f t="shared" si="92"/>
        <v>1.8148138205052375E-4</v>
      </c>
      <c r="I582">
        <f t="shared" si="92"/>
        <v>7.4294771730422043E-9</v>
      </c>
      <c r="J582">
        <f t="shared" si="93"/>
        <v>0</v>
      </c>
      <c r="K582" s="4">
        <f t="shared" si="94"/>
        <v>8.6517613718606334E-4</v>
      </c>
      <c r="L582">
        <f t="shared" si="96"/>
        <v>7.4852974835619793E-7</v>
      </c>
      <c r="M582">
        <f t="shared" si="97"/>
        <v>-14.105154889913642</v>
      </c>
      <c r="N582">
        <f t="shared" si="98"/>
        <v>8.6517613718606334E-4</v>
      </c>
      <c r="O582" s="4">
        <f t="shared" si="99"/>
        <v>1.3664292555573192E-3</v>
      </c>
      <c r="P582" s="3">
        <f t="shared" ref="P582:P645" si="100">L580</f>
        <v>1.8860898141700197E-4</v>
      </c>
    </row>
    <row r="583" spans="1:16" x14ac:dyDescent="0.25">
      <c r="A583">
        <v>10.329286</v>
      </c>
      <c r="B583">
        <v>721</v>
      </c>
      <c r="C583">
        <v>115.889999</v>
      </c>
      <c r="D583" s="3">
        <f t="shared" si="95"/>
        <v>1.0379335672183743E-4</v>
      </c>
      <c r="E583" s="3">
        <f t="shared" si="95"/>
        <v>-1.7041581458759336E-2</v>
      </c>
      <c r="F583" s="3">
        <f t="shared" si="95"/>
        <v>-1.2065845144064724E-3</v>
      </c>
      <c r="G583" s="4">
        <f t="shared" si="91"/>
        <v>2.0562108289135479E-5</v>
      </c>
      <c r="H583">
        <f t="shared" si="92"/>
        <v>2.9041549861552997E-4</v>
      </c>
      <c r="I583">
        <f t="shared" si="92"/>
        <v>1.4558461904055028E-6</v>
      </c>
      <c r="J583">
        <f t="shared" si="93"/>
        <v>0</v>
      </c>
      <c r="K583" s="4">
        <f t="shared" si="94"/>
        <v>1.0379335672183743E-4</v>
      </c>
      <c r="L583">
        <f t="shared" si="96"/>
        <v>1.0773060899586594E-8</v>
      </c>
      <c r="M583">
        <f t="shared" si="97"/>
        <v>-18.346217180067267</v>
      </c>
      <c r="N583">
        <f t="shared" si="98"/>
        <v>1.0379335672183743E-4</v>
      </c>
      <c r="O583" s="4">
        <f t="shared" si="99"/>
        <v>7.4852974835619793E-7</v>
      </c>
      <c r="P583" s="3">
        <f t="shared" si="100"/>
        <v>1.3664292555573192E-3</v>
      </c>
    </row>
    <row r="584" spans="1:16" x14ac:dyDescent="0.25">
      <c r="A584">
        <v>10.5025</v>
      </c>
      <c r="B584">
        <v>721.75</v>
      </c>
      <c r="C584">
        <v>116.540001</v>
      </c>
      <c r="D584" s="3">
        <f t="shared" si="95"/>
        <v>1.6769213283473805E-2</v>
      </c>
      <c r="E584" s="3">
        <f t="shared" si="95"/>
        <v>1.0402219140084323E-3</v>
      </c>
      <c r="F584" s="3">
        <f t="shared" si="95"/>
        <v>5.6087842403036436E-3</v>
      </c>
      <c r="G584" s="4">
        <f t="shared" si="91"/>
        <v>5.8343802777089877E-6</v>
      </c>
      <c r="H584">
        <f t="shared" si="92"/>
        <v>1.0820616303833664E-6</v>
      </c>
      <c r="I584">
        <f t="shared" si="92"/>
        <v>3.1458460654278519E-5</v>
      </c>
      <c r="J584">
        <f t="shared" si="93"/>
        <v>0</v>
      </c>
      <c r="K584" s="4">
        <f t="shared" si="94"/>
        <v>1.6769213283473805E-2</v>
      </c>
      <c r="L584">
        <f t="shared" si="96"/>
        <v>2.8120651414663433E-4</v>
      </c>
      <c r="M584">
        <f t="shared" si="97"/>
        <v>-8.1764212327675097</v>
      </c>
      <c r="N584">
        <f t="shared" si="98"/>
        <v>1.6769213283473805E-2</v>
      </c>
      <c r="O584" s="4">
        <f t="shared" si="99"/>
        <v>1.0773060899586594E-8</v>
      </c>
      <c r="P584" s="3">
        <f t="shared" si="100"/>
        <v>7.4852974835619793E-7</v>
      </c>
    </row>
    <row r="585" spans="1:16" x14ac:dyDescent="0.25">
      <c r="A585">
        <v>10.548571000000001</v>
      </c>
      <c r="B585">
        <v>722.75</v>
      </c>
      <c r="C585">
        <v>116.650002</v>
      </c>
      <c r="D585" s="3">
        <f t="shared" si="95"/>
        <v>4.38666984051439E-3</v>
      </c>
      <c r="E585" s="3">
        <f t="shared" si="95"/>
        <v>1.3855213023901136E-3</v>
      </c>
      <c r="F585" s="3">
        <f t="shared" si="95"/>
        <v>9.4389050159682242E-4</v>
      </c>
      <c r="G585" s="4">
        <f t="shared" si="91"/>
        <v>1.3077803970860871E-6</v>
      </c>
      <c r="H585">
        <f t="shared" si="92"/>
        <v>1.9196692793767967E-6</v>
      </c>
      <c r="I585">
        <f t="shared" si="92"/>
        <v>8.9092927900470106E-7</v>
      </c>
      <c r="J585">
        <f t="shared" si="93"/>
        <v>0</v>
      </c>
      <c r="K585" s="4">
        <f t="shared" si="94"/>
        <v>4.38666984051439E-3</v>
      </c>
      <c r="L585">
        <f t="shared" si="96"/>
        <v>1.9242872289678544E-5</v>
      </c>
      <c r="M585">
        <f t="shared" si="97"/>
        <v>-10.858369836463639</v>
      </c>
      <c r="N585">
        <f t="shared" si="98"/>
        <v>4.38666984051439E-3</v>
      </c>
      <c r="O585" s="4">
        <f t="shared" si="99"/>
        <v>2.8120651414663433E-4</v>
      </c>
      <c r="P585" s="3">
        <f t="shared" si="100"/>
        <v>1.0773060899586594E-8</v>
      </c>
    </row>
    <row r="586" spans="1:16" x14ac:dyDescent="0.25">
      <c r="A586">
        <v>10.662143</v>
      </c>
      <c r="B586">
        <v>722.75</v>
      </c>
      <c r="C586">
        <v>117.010002</v>
      </c>
      <c r="D586" s="3">
        <f t="shared" si="95"/>
        <v>1.0766576818793672E-2</v>
      </c>
      <c r="E586" s="3">
        <f t="shared" si="95"/>
        <v>0</v>
      </c>
      <c r="F586" s="3">
        <f t="shared" si="95"/>
        <v>3.0861551121104114E-3</v>
      </c>
      <c r="G586" s="4">
        <f t="shared" si="91"/>
        <v>0</v>
      </c>
      <c r="H586">
        <f t="shared" si="92"/>
        <v>0</v>
      </c>
      <c r="I586">
        <f t="shared" si="92"/>
        <v>9.5243533760052263E-6</v>
      </c>
      <c r="J586">
        <f t="shared" si="93"/>
        <v>0</v>
      </c>
      <c r="K586" s="4">
        <f t="shared" si="94"/>
        <v>1.0766576818793672E-2</v>
      </c>
      <c r="L586">
        <f t="shared" si="96"/>
        <v>1.1591917639498526E-4</v>
      </c>
      <c r="M586">
        <f t="shared" si="97"/>
        <v>-9.0626173649202784</v>
      </c>
      <c r="N586">
        <f t="shared" si="98"/>
        <v>1.0766576818793672E-2</v>
      </c>
      <c r="O586" s="4">
        <f t="shared" si="99"/>
        <v>1.9242872289678544E-5</v>
      </c>
      <c r="P586" s="3">
        <f t="shared" si="100"/>
        <v>2.8120651414663433E-4</v>
      </c>
    </row>
    <row r="587" spans="1:16" x14ac:dyDescent="0.25">
      <c r="A587">
        <v>10.719286</v>
      </c>
      <c r="B587">
        <v>725.5</v>
      </c>
      <c r="C587">
        <v>117.91999800000001</v>
      </c>
      <c r="D587" s="3">
        <f t="shared" si="95"/>
        <v>5.3594291504062141E-3</v>
      </c>
      <c r="E587" s="3">
        <f t="shared" si="95"/>
        <v>3.8049117952265732E-3</v>
      </c>
      <c r="F587" s="3">
        <f t="shared" si="95"/>
        <v>7.777078749216626E-3</v>
      </c>
      <c r="G587" s="4">
        <f t="shared" si="91"/>
        <v>2.9591098665300266E-5</v>
      </c>
      <c r="H587">
        <f t="shared" si="92"/>
        <v>1.4477353769454304E-5</v>
      </c>
      <c r="I587">
        <f t="shared" si="92"/>
        <v>6.0482953871516843E-5</v>
      </c>
      <c r="J587">
        <f t="shared" si="93"/>
        <v>0</v>
      </c>
      <c r="K587" s="4">
        <f t="shared" si="94"/>
        <v>5.3594291504062141E-3</v>
      </c>
      <c r="L587">
        <f t="shared" si="96"/>
        <v>2.8723480818223875E-5</v>
      </c>
      <c r="M587">
        <f t="shared" si="97"/>
        <v>-10.45779562272206</v>
      </c>
      <c r="N587">
        <f t="shared" si="98"/>
        <v>5.3594291504062141E-3</v>
      </c>
      <c r="O587" s="4">
        <f t="shared" si="99"/>
        <v>1.1591917639498526E-4</v>
      </c>
      <c r="P587" s="3">
        <f t="shared" si="100"/>
        <v>1.9242872289678544E-5</v>
      </c>
    </row>
    <row r="588" spans="1:16" x14ac:dyDescent="0.25">
      <c r="A588">
        <v>10.796786000000001</v>
      </c>
      <c r="B588">
        <v>723.75</v>
      </c>
      <c r="C588">
        <v>117.459999</v>
      </c>
      <c r="D588" s="3">
        <f t="shared" si="95"/>
        <v>7.2299591595932355E-3</v>
      </c>
      <c r="E588" s="3">
        <f t="shared" si="95"/>
        <v>-2.4121295658167119E-3</v>
      </c>
      <c r="F588" s="3">
        <f t="shared" si="95"/>
        <v>-3.9009413823091199E-3</v>
      </c>
      <c r="G588" s="4">
        <f t="shared" si="91"/>
        <v>9.4095760427857414E-6</v>
      </c>
      <c r="H588">
        <f t="shared" si="92"/>
        <v>5.818369042287119E-6</v>
      </c>
      <c r="I588">
        <f t="shared" si="92"/>
        <v>1.5217343668211787E-5</v>
      </c>
      <c r="J588">
        <f t="shared" si="93"/>
        <v>0</v>
      </c>
      <c r="K588" s="4">
        <f t="shared" si="94"/>
        <v>7.2299591595932355E-3</v>
      </c>
      <c r="L588">
        <f t="shared" si="96"/>
        <v>5.2272309449386122E-5</v>
      </c>
      <c r="M588">
        <f t="shared" si="97"/>
        <v>-9.859043783139418</v>
      </c>
      <c r="N588">
        <f t="shared" si="98"/>
        <v>7.2299591595932355E-3</v>
      </c>
      <c r="O588" s="4">
        <f t="shared" si="99"/>
        <v>2.8723480818223875E-5</v>
      </c>
      <c r="P588" s="3">
        <f t="shared" si="100"/>
        <v>1.1591917639498526E-4</v>
      </c>
    </row>
    <row r="589" spans="1:16" x14ac:dyDescent="0.25">
      <c r="A589">
        <v>11.240714000000001</v>
      </c>
      <c r="B589">
        <v>711.75</v>
      </c>
      <c r="C589">
        <v>117.699997</v>
      </c>
      <c r="D589" s="3">
        <f t="shared" si="95"/>
        <v>4.1116680463982425E-2</v>
      </c>
      <c r="E589" s="3">
        <f t="shared" si="95"/>
        <v>-1.6580310880829008E-2</v>
      </c>
      <c r="F589" s="3">
        <f t="shared" si="95"/>
        <v>2.0432317558591873E-3</v>
      </c>
      <c r="G589" s="4">
        <f t="shared" si="91"/>
        <v>-3.3877417713727439E-5</v>
      </c>
      <c r="H589">
        <f t="shared" si="92"/>
        <v>2.7490670890493681E-4</v>
      </c>
      <c r="I589">
        <f t="shared" si="92"/>
        <v>4.1747960081514175E-6</v>
      </c>
      <c r="J589">
        <f t="shared" si="93"/>
        <v>0</v>
      </c>
      <c r="K589" s="4">
        <f t="shared" si="94"/>
        <v>4.1116680463982425E-2</v>
      </c>
      <c r="L589">
        <f t="shared" si="96"/>
        <v>1.690581412377234E-3</v>
      </c>
      <c r="M589">
        <f t="shared" si="97"/>
        <v>-6.3826827782198015</v>
      </c>
      <c r="N589">
        <f t="shared" si="98"/>
        <v>4.1116680463982425E-2</v>
      </c>
      <c r="O589" s="4">
        <f t="shared" si="99"/>
        <v>5.2272309449386122E-5</v>
      </c>
      <c r="P589" s="3">
        <f t="shared" si="100"/>
        <v>2.8723480818223875E-5</v>
      </c>
    </row>
    <row r="590" spans="1:16" x14ac:dyDescent="0.25">
      <c r="A590">
        <v>11.357143000000001</v>
      </c>
      <c r="B590">
        <v>715.25</v>
      </c>
      <c r="C590">
        <v>118.279999</v>
      </c>
      <c r="D590" s="3">
        <f t="shared" si="95"/>
        <v>1.0357793997783471E-2</v>
      </c>
      <c r="E590" s="3">
        <f t="shared" si="95"/>
        <v>4.9174569722514327E-3</v>
      </c>
      <c r="F590" s="3">
        <f t="shared" si="95"/>
        <v>4.927799615831896E-3</v>
      </c>
      <c r="G590" s="4">
        <f t="shared" si="91"/>
        <v>2.4232242578730487E-5</v>
      </c>
      <c r="H590">
        <f t="shared" si="92"/>
        <v>2.4181383073944227E-5</v>
      </c>
      <c r="I590">
        <f t="shared" si="92"/>
        <v>2.4283209053792982E-5</v>
      </c>
      <c r="J590">
        <f t="shared" si="93"/>
        <v>0</v>
      </c>
      <c r="K590" s="4">
        <f t="shared" si="94"/>
        <v>1.0357793997783471E-2</v>
      </c>
      <c r="L590">
        <f t="shared" si="96"/>
        <v>1.072838965005193E-4</v>
      </c>
      <c r="M590">
        <f t="shared" si="97"/>
        <v>-9.1400319988029413</v>
      </c>
      <c r="N590">
        <f t="shared" si="98"/>
        <v>1.0357793997783471E-2</v>
      </c>
      <c r="O590" s="4">
        <f t="shared" si="99"/>
        <v>1.690581412377234E-3</v>
      </c>
      <c r="P590" s="3">
        <f t="shared" si="100"/>
        <v>5.2272309449386122E-5</v>
      </c>
    </row>
    <row r="591" spans="1:16" x14ac:dyDescent="0.25">
      <c r="A591">
        <v>11.053214000000001</v>
      </c>
      <c r="B591">
        <v>704</v>
      </c>
      <c r="C591">
        <v>116.730003</v>
      </c>
      <c r="D591" s="3">
        <f t="shared" si="95"/>
        <v>-2.6761043688540376E-2</v>
      </c>
      <c r="E591" s="3">
        <f t="shared" si="95"/>
        <v>-1.5728766165676311E-2</v>
      </c>
      <c r="F591" s="3">
        <f t="shared" si="95"/>
        <v>-1.3104464094559232E-2</v>
      </c>
      <c r="G591" s="4">
        <f t="shared" si="91"/>
        <v>2.061170514698233E-4</v>
      </c>
      <c r="H591">
        <f t="shared" si="92"/>
        <v>2.4739408509452389E-4</v>
      </c>
      <c r="I591">
        <f t="shared" si="92"/>
        <v>1.717269792055921E-4</v>
      </c>
      <c r="J591">
        <f t="shared" si="93"/>
        <v>0</v>
      </c>
      <c r="K591" s="4">
        <f t="shared" si="94"/>
        <v>-2.6761043688540376E-2</v>
      </c>
      <c r="L591">
        <f t="shared" si="96"/>
        <v>7.1615345929996663E-4</v>
      </c>
      <c r="M591">
        <f t="shared" si="97"/>
        <v>-7.2416160853374896</v>
      </c>
      <c r="N591">
        <f t="shared" si="98"/>
        <v>2.6761043688540376E-2</v>
      </c>
      <c r="O591" s="4">
        <f t="shared" si="99"/>
        <v>1.072838965005193E-4</v>
      </c>
      <c r="P591" s="3">
        <f t="shared" si="100"/>
        <v>1.690581412377234E-3</v>
      </c>
    </row>
    <row r="592" spans="1:16" x14ac:dyDescent="0.25">
      <c r="A592">
        <v>11.090356999999999</v>
      </c>
      <c r="B592">
        <v>706</v>
      </c>
      <c r="C592">
        <v>117.870003</v>
      </c>
      <c r="D592" s="3">
        <f t="shared" si="95"/>
        <v>3.3603800668293715E-3</v>
      </c>
      <c r="E592" s="3">
        <f t="shared" si="95"/>
        <v>2.8409090909091717E-3</v>
      </c>
      <c r="F592" s="3">
        <f t="shared" si="95"/>
        <v>9.7661267086577297E-3</v>
      </c>
      <c r="G592" s="4">
        <f t="shared" si="91"/>
        <v>2.7744678149596612E-5</v>
      </c>
      <c r="H592">
        <f t="shared" si="92"/>
        <v>8.0707644628103767E-6</v>
      </c>
      <c r="I592">
        <f t="shared" si="92"/>
        <v>9.5377230889557858E-5</v>
      </c>
      <c r="J592">
        <f t="shared" si="93"/>
        <v>0</v>
      </c>
      <c r="K592" s="4">
        <f t="shared" si="94"/>
        <v>3.3603800668293715E-3</v>
      </c>
      <c r="L592">
        <f t="shared" si="96"/>
        <v>1.1292154193544171E-5</v>
      </c>
      <c r="M592">
        <f t="shared" si="97"/>
        <v>-11.391402392552537</v>
      </c>
      <c r="N592">
        <f t="shared" si="98"/>
        <v>3.3603800668293715E-3</v>
      </c>
      <c r="O592" s="4">
        <f t="shared" si="99"/>
        <v>7.1615345929996663E-4</v>
      </c>
      <c r="P592" s="3">
        <f t="shared" si="100"/>
        <v>1.072838965005193E-4</v>
      </c>
    </row>
    <row r="593" spans="1:16" x14ac:dyDescent="0.25">
      <c r="A593">
        <v>11.054285999999999</v>
      </c>
      <c r="B593">
        <v>704.25</v>
      </c>
      <c r="C593">
        <v>118.129997</v>
      </c>
      <c r="D593" s="3">
        <f t="shared" si="95"/>
        <v>-3.2524651821397299E-3</v>
      </c>
      <c r="E593" s="3">
        <f t="shared" si="95"/>
        <v>-2.4787535410765171E-3</v>
      </c>
      <c r="F593" s="3">
        <f t="shared" si="95"/>
        <v>2.2057690114762885E-3</v>
      </c>
      <c r="G593" s="4">
        <f t="shared" si="91"/>
        <v>-5.4675577479936985E-6</v>
      </c>
      <c r="H593">
        <f t="shared" si="92"/>
        <v>6.1442191173993728E-6</v>
      </c>
      <c r="I593">
        <f t="shared" si="92"/>
        <v>4.8654169319890826E-6</v>
      </c>
      <c r="J593">
        <f t="shared" si="93"/>
        <v>0</v>
      </c>
      <c r="K593" s="4">
        <f t="shared" si="94"/>
        <v>-3.2524651821397299E-3</v>
      </c>
      <c r="L593">
        <f t="shared" si="96"/>
        <v>1.0578529761031227E-5</v>
      </c>
      <c r="M593">
        <f t="shared" si="97"/>
        <v>-11.456684105176217</v>
      </c>
      <c r="N593">
        <f t="shared" si="98"/>
        <v>3.2524651821397299E-3</v>
      </c>
      <c r="O593" s="4">
        <f t="shared" si="99"/>
        <v>1.1292154193544171E-5</v>
      </c>
      <c r="P593" s="3">
        <f t="shared" si="100"/>
        <v>7.1615345929996663E-4</v>
      </c>
    </row>
    <row r="594" spans="1:16" x14ac:dyDescent="0.25">
      <c r="A594">
        <v>10.981071</v>
      </c>
      <c r="B594">
        <v>700</v>
      </c>
      <c r="C594">
        <v>118.349998</v>
      </c>
      <c r="D594" s="3">
        <f t="shared" si="95"/>
        <v>-6.6232228838659646E-3</v>
      </c>
      <c r="E594" s="3">
        <f t="shared" si="95"/>
        <v>-6.0347887823926083E-3</v>
      </c>
      <c r="F594" s="3">
        <f t="shared" si="95"/>
        <v>1.8623635451373577E-3</v>
      </c>
      <c r="G594" s="4">
        <f t="shared" si="91"/>
        <v>-1.1238970630931856E-5</v>
      </c>
      <c r="H594">
        <f t="shared" si="92"/>
        <v>3.6418675648091663E-5</v>
      </c>
      <c r="I594">
        <f t="shared" si="92"/>
        <v>3.4683979742565868E-6</v>
      </c>
      <c r="J594">
        <f t="shared" si="93"/>
        <v>0</v>
      </c>
      <c r="K594" s="4">
        <f t="shared" si="94"/>
        <v>-6.6232228838659646E-3</v>
      </c>
      <c r="L594">
        <f t="shared" si="96"/>
        <v>4.3867081369365786E-5</v>
      </c>
      <c r="M594">
        <f t="shared" si="97"/>
        <v>-10.034346374076906</v>
      </c>
      <c r="N594">
        <f t="shared" si="98"/>
        <v>6.6232228838659646E-3</v>
      </c>
      <c r="O594" s="4">
        <f t="shared" si="99"/>
        <v>1.0578529761031227E-5</v>
      </c>
      <c r="P594" s="3">
        <f t="shared" si="100"/>
        <v>1.1292154193544171E-5</v>
      </c>
    </row>
    <row r="595" spans="1:16" x14ac:dyDescent="0.25">
      <c r="A595">
        <v>11.03</v>
      </c>
      <c r="B595">
        <v>710.25</v>
      </c>
      <c r="C595">
        <v>118.699997</v>
      </c>
      <c r="D595" s="3">
        <f t="shared" si="95"/>
        <v>4.455758459261272E-3</v>
      </c>
      <c r="E595" s="3">
        <f t="shared" si="95"/>
        <v>1.464285714285718E-2</v>
      </c>
      <c r="F595" s="3">
        <f t="shared" si="95"/>
        <v>2.9573215539893116E-3</v>
      </c>
      <c r="G595" s="4">
        <f t="shared" si="91"/>
        <v>4.3303637040557887E-5</v>
      </c>
      <c r="H595">
        <f t="shared" si="92"/>
        <v>2.1441326530612353E-4</v>
      </c>
      <c r="I595">
        <f t="shared" si="92"/>
        <v>8.745750773689757E-6</v>
      </c>
      <c r="J595">
        <f t="shared" si="93"/>
        <v>0</v>
      </c>
      <c r="K595" s="4">
        <f t="shared" si="94"/>
        <v>4.455758459261272E-3</v>
      </c>
      <c r="L595">
        <f t="shared" si="96"/>
        <v>1.9853783447278383E-5</v>
      </c>
      <c r="M595">
        <f t="shared" si="97"/>
        <v>-10.827115967115301</v>
      </c>
      <c r="N595">
        <f t="shared" si="98"/>
        <v>4.455758459261272E-3</v>
      </c>
      <c r="O595" s="4">
        <f t="shared" si="99"/>
        <v>4.3867081369365786E-5</v>
      </c>
      <c r="P595" s="3">
        <f t="shared" si="100"/>
        <v>1.0578529761031227E-5</v>
      </c>
    </row>
    <row r="596" spans="1:16" x14ac:dyDescent="0.25">
      <c r="A596">
        <v>11.001785999999999</v>
      </c>
      <c r="B596">
        <v>710.25</v>
      </c>
      <c r="C596">
        <v>118.720001</v>
      </c>
      <c r="D596" s="3">
        <f t="shared" si="95"/>
        <v>-2.5579329102447534E-3</v>
      </c>
      <c r="E596" s="3">
        <f t="shared" si="95"/>
        <v>0</v>
      </c>
      <c r="F596" s="3">
        <f t="shared" si="95"/>
        <v>1.6852569928871297E-4</v>
      </c>
      <c r="G596" s="4">
        <f t="shared" si="91"/>
        <v>0</v>
      </c>
      <c r="H596">
        <f t="shared" si="92"/>
        <v>0</v>
      </c>
      <c r="I596">
        <f t="shared" si="92"/>
        <v>2.840091132074971E-8</v>
      </c>
      <c r="J596">
        <f t="shared" si="93"/>
        <v>0</v>
      </c>
      <c r="K596" s="4">
        <f t="shared" si="94"/>
        <v>-2.5579329102447534E-3</v>
      </c>
      <c r="L596">
        <f t="shared" si="96"/>
        <v>6.5430207733131935E-6</v>
      </c>
      <c r="M596">
        <f t="shared" si="97"/>
        <v>-11.937111607190502</v>
      </c>
      <c r="N596">
        <f t="shared" si="98"/>
        <v>2.5579329102447534E-3</v>
      </c>
      <c r="O596" s="4">
        <f t="shared" si="99"/>
        <v>1.9853783447278383E-5</v>
      </c>
      <c r="P596" s="3">
        <f t="shared" si="100"/>
        <v>4.3867081369365786E-5</v>
      </c>
    </row>
    <row r="597" spans="1:16" x14ac:dyDescent="0.25">
      <c r="A597">
        <v>10.993929</v>
      </c>
      <c r="B597">
        <v>696</v>
      </c>
      <c r="C597">
        <v>118.379997</v>
      </c>
      <c r="D597" s="3">
        <f t="shared" si="95"/>
        <v>-7.1415677418185108E-4</v>
      </c>
      <c r="E597" s="3">
        <f t="shared" si="95"/>
        <v>-2.0063357972544882E-2</v>
      </c>
      <c r="F597" s="3">
        <f t="shared" si="95"/>
        <v>-2.8639150702163274E-3</v>
      </c>
      <c r="G597" s="4">
        <f t="shared" si="91"/>
        <v>5.7459753256716191E-5</v>
      </c>
      <c r="H597">
        <f t="shared" si="92"/>
        <v>4.0253833313448026E-4</v>
      </c>
      <c r="I597">
        <f t="shared" si="92"/>
        <v>8.2020095294121922E-6</v>
      </c>
      <c r="J597">
        <f t="shared" si="93"/>
        <v>0</v>
      </c>
      <c r="K597" s="4">
        <f t="shared" si="94"/>
        <v>-7.1415677418185108E-4</v>
      </c>
      <c r="L597">
        <f t="shared" si="96"/>
        <v>5.1001989810982741E-7</v>
      </c>
      <c r="M597">
        <f t="shared" si="97"/>
        <v>-14.488816096087518</v>
      </c>
      <c r="N597">
        <f t="shared" si="98"/>
        <v>7.1415677418185108E-4</v>
      </c>
      <c r="O597" s="4">
        <f t="shared" si="99"/>
        <v>6.5430207733131935E-6</v>
      </c>
      <c r="P597" s="3">
        <f t="shared" si="100"/>
        <v>1.9853783447278383E-5</v>
      </c>
    </row>
    <row r="598" spans="1:16" x14ac:dyDescent="0.25">
      <c r="A598">
        <v>10.901429</v>
      </c>
      <c r="B598">
        <v>708</v>
      </c>
      <c r="C598">
        <v>118.400002</v>
      </c>
      <c r="D598" s="3">
        <f t="shared" si="95"/>
        <v>-8.4137345256640739E-3</v>
      </c>
      <c r="E598" s="3">
        <f t="shared" si="95"/>
        <v>1.7241379310344751E-2</v>
      </c>
      <c r="F598" s="3">
        <f t="shared" si="95"/>
        <v>1.6898969848755385E-4</v>
      </c>
      <c r="G598" s="4">
        <f t="shared" si="91"/>
        <v>2.9136154911647089E-6</v>
      </c>
      <c r="H598">
        <f t="shared" si="92"/>
        <v>2.9726516052318405E-4</v>
      </c>
      <c r="I598">
        <f t="shared" si="92"/>
        <v>2.855751819491436E-8</v>
      </c>
      <c r="J598">
        <f t="shared" si="93"/>
        <v>0</v>
      </c>
      <c r="K598" s="4">
        <f t="shared" si="94"/>
        <v>-8.4137345256640739E-3</v>
      </c>
      <c r="L598">
        <f t="shared" si="96"/>
        <v>7.0790928668351655E-5</v>
      </c>
      <c r="M598">
        <f t="shared" si="97"/>
        <v>-9.5557796916266824</v>
      </c>
      <c r="N598">
        <f t="shared" si="98"/>
        <v>8.4137345256640739E-3</v>
      </c>
      <c r="O598" s="4">
        <f t="shared" si="99"/>
        <v>5.1001989810982741E-7</v>
      </c>
      <c r="P598" s="3">
        <f t="shared" si="100"/>
        <v>6.5430207733131935E-6</v>
      </c>
    </row>
    <row r="599" spans="1:16" x14ac:dyDescent="0.25">
      <c r="A599">
        <v>10.749286</v>
      </c>
      <c r="B599">
        <v>700.75</v>
      </c>
      <c r="C599">
        <v>118.489998</v>
      </c>
      <c r="D599" s="3">
        <f t="shared" si="95"/>
        <v>-1.3956243718140082E-2</v>
      </c>
      <c r="E599" s="3">
        <f t="shared" si="95"/>
        <v>-1.0240112994350237E-2</v>
      </c>
      <c r="F599" s="3">
        <f t="shared" si="95"/>
        <v>7.6010133851189821E-4</v>
      </c>
      <c r="G599" s="4">
        <f t="shared" si="91"/>
        <v>-7.7835235935186972E-6</v>
      </c>
      <c r="H599">
        <f t="shared" si="92"/>
        <v>1.0485991413706057E-4</v>
      </c>
      <c r="I599">
        <f t="shared" si="92"/>
        <v>5.7775404480757926E-7</v>
      </c>
      <c r="J599">
        <f t="shared" si="93"/>
        <v>0</v>
      </c>
      <c r="K599" s="4">
        <f t="shared" si="94"/>
        <v>-1.3956243718140082E-2</v>
      </c>
      <c r="L599">
        <f t="shared" si="96"/>
        <v>1.9477673872012451E-4</v>
      </c>
      <c r="M599">
        <f t="shared" si="97"/>
        <v>-8.5436565849735668</v>
      </c>
      <c r="N599">
        <f t="shared" si="98"/>
        <v>1.3956243718140082E-2</v>
      </c>
      <c r="O599" s="4">
        <f t="shared" si="99"/>
        <v>7.0790928668351655E-5</v>
      </c>
      <c r="P599" s="3">
        <f t="shared" si="100"/>
        <v>5.1001989810982741E-7</v>
      </c>
    </row>
    <row r="600" spans="1:16" x14ac:dyDescent="0.25">
      <c r="A600">
        <v>10.863571</v>
      </c>
      <c r="B600">
        <v>712.25</v>
      </c>
      <c r="C600">
        <v>118.529999</v>
      </c>
      <c r="D600" s="3">
        <f t="shared" si="95"/>
        <v>1.0631868944597889E-2</v>
      </c>
      <c r="E600" s="3">
        <f t="shared" si="95"/>
        <v>1.6410988226899681E-2</v>
      </c>
      <c r="F600" s="3">
        <f t="shared" si="95"/>
        <v>3.3758967571251297E-4</v>
      </c>
      <c r="G600" s="4">
        <f t="shared" si="91"/>
        <v>5.5401801936409316E-6</v>
      </c>
      <c r="H600">
        <f t="shared" si="92"/>
        <v>2.6932053458343994E-4</v>
      </c>
      <c r="I600">
        <f t="shared" si="92"/>
        <v>1.1396678914767967E-7</v>
      </c>
      <c r="J600">
        <f t="shared" si="93"/>
        <v>0</v>
      </c>
      <c r="K600" s="4">
        <f t="shared" si="94"/>
        <v>1.0631868944597889E-2</v>
      </c>
      <c r="L600">
        <f t="shared" si="96"/>
        <v>1.1303663725510503E-4</v>
      </c>
      <c r="M600">
        <f t="shared" si="97"/>
        <v>-9.0877985683045086</v>
      </c>
      <c r="N600">
        <f t="shared" si="98"/>
        <v>1.0631868944597889E-2</v>
      </c>
      <c r="O600" s="4">
        <f t="shared" si="99"/>
        <v>1.9477673872012451E-4</v>
      </c>
      <c r="P600" s="3">
        <f t="shared" si="100"/>
        <v>7.0790928668351655E-5</v>
      </c>
    </row>
    <row r="601" spans="1:16" x14ac:dyDescent="0.25">
      <c r="A601">
        <v>11.048571000000001</v>
      </c>
      <c r="B601">
        <v>716.25</v>
      </c>
      <c r="C601">
        <v>119.470001</v>
      </c>
      <c r="D601" s="3">
        <f t="shared" si="95"/>
        <v>1.70293911642867E-2</v>
      </c>
      <c r="E601" s="3">
        <f t="shared" si="95"/>
        <v>5.6160056160057259E-3</v>
      </c>
      <c r="F601" s="3">
        <f t="shared" si="95"/>
        <v>7.9304986748542916E-3</v>
      </c>
      <c r="G601" s="4">
        <f t="shared" si="91"/>
        <v>4.453772509570767E-5</v>
      </c>
      <c r="H601">
        <f t="shared" si="92"/>
        <v>3.1539519079007856E-5</v>
      </c>
      <c r="I601">
        <f t="shared" si="92"/>
        <v>6.2892809231865674E-5</v>
      </c>
      <c r="J601">
        <f t="shared" si="93"/>
        <v>0</v>
      </c>
      <c r="K601" s="4">
        <f t="shared" si="94"/>
        <v>1.70293911642867E-2</v>
      </c>
      <c r="L601">
        <f t="shared" si="96"/>
        <v>2.9000016342628596E-4</v>
      </c>
      <c r="M601">
        <f t="shared" si="97"/>
        <v>-8.1456290714449953</v>
      </c>
      <c r="N601">
        <f t="shared" si="98"/>
        <v>1.70293911642867E-2</v>
      </c>
      <c r="O601" s="4">
        <f t="shared" si="99"/>
        <v>1.1303663725510503E-4</v>
      </c>
      <c r="P601" s="3">
        <f t="shared" si="100"/>
        <v>1.9477673872012451E-4</v>
      </c>
    </row>
    <row r="602" spans="1:16" x14ac:dyDescent="0.25">
      <c r="A602">
        <v>11.171429</v>
      </c>
      <c r="B602">
        <v>722.25</v>
      </c>
      <c r="C602">
        <v>119.949997</v>
      </c>
      <c r="D602" s="3">
        <f t="shared" si="95"/>
        <v>1.1119809068521169E-2</v>
      </c>
      <c r="E602" s="3">
        <f t="shared" si="95"/>
        <v>8.3769633507853047E-3</v>
      </c>
      <c r="F602" s="3">
        <f t="shared" si="95"/>
        <v>4.0177115257578055E-3</v>
      </c>
      <c r="G602" s="4">
        <f t="shared" si="91"/>
        <v>3.3656222205300849E-5</v>
      </c>
      <c r="H602">
        <f t="shared" si="92"/>
        <v>7.0173514980400155E-5</v>
      </c>
      <c r="I602">
        <f t="shared" si="92"/>
        <v>1.6142005904207115E-5</v>
      </c>
      <c r="J602">
        <f t="shared" si="93"/>
        <v>0</v>
      </c>
      <c r="K602" s="4">
        <f t="shared" si="94"/>
        <v>1.1119809068521169E-2</v>
      </c>
      <c r="L602">
        <f t="shared" si="96"/>
        <v>1.2365015372036564E-4</v>
      </c>
      <c r="M602">
        <f t="shared" si="97"/>
        <v>-8.9980543208082508</v>
      </c>
      <c r="N602">
        <f t="shared" si="98"/>
        <v>1.1119809068521169E-2</v>
      </c>
      <c r="O602" s="4">
        <f t="shared" si="99"/>
        <v>2.9000016342628596E-4</v>
      </c>
      <c r="P602" s="3">
        <f t="shared" si="100"/>
        <v>1.1303663725510503E-4</v>
      </c>
    </row>
    <row r="603" spans="1:16" x14ac:dyDescent="0.25">
      <c r="A603">
        <v>11.366785999999999</v>
      </c>
      <c r="B603">
        <v>737.5</v>
      </c>
      <c r="C603">
        <v>122.260002</v>
      </c>
      <c r="D603" s="3">
        <f t="shared" si="95"/>
        <v>1.7487198817626615E-2</v>
      </c>
      <c r="E603" s="3">
        <f t="shared" si="95"/>
        <v>2.1114572516441665E-2</v>
      </c>
      <c r="F603" s="3">
        <f t="shared" si="95"/>
        <v>1.9258066342427771E-2</v>
      </c>
      <c r="G603" s="4">
        <f t="shared" si="91"/>
        <v>4.0662583831363566E-4</v>
      </c>
      <c r="H603">
        <f t="shared" si="92"/>
        <v>4.4582517255207371E-4</v>
      </c>
      <c r="I603">
        <f t="shared" si="92"/>
        <v>3.7087311924934935E-4</v>
      </c>
      <c r="J603">
        <f t="shared" si="93"/>
        <v>0</v>
      </c>
      <c r="K603" s="4">
        <f t="shared" si="94"/>
        <v>1.7487198817626615E-2</v>
      </c>
      <c r="L603">
        <f t="shared" si="96"/>
        <v>3.0580212248720168E-4</v>
      </c>
      <c r="M603">
        <f t="shared" si="97"/>
        <v>-8.0925723237242639</v>
      </c>
      <c r="N603">
        <f t="shared" si="98"/>
        <v>1.7487198817626615E-2</v>
      </c>
      <c r="O603" s="4">
        <f t="shared" si="99"/>
        <v>1.2365015372036564E-4</v>
      </c>
      <c r="P603" s="3">
        <f t="shared" si="100"/>
        <v>2.9000016342628596E-4</v>
      </c>
    </row>
    <row r="604" spans="1:16" x14ac:dyDescent="0.25">
      <c r="A604">
        <v>11.326071000000001</v>
      </c>
      <c r="B604">
        <v>735.25</v>
      </c>
      <c r="C604">
        <v>122.720001</v>
      </c>
      <c r="D604" s="3">
        <f t="shared" si="95"/>
        <v>-3.5819272044005368E-3</v>
      </c>
      <c r="E604" s="3">
        <f t="shared" si="95"/>
        <v>-3.0508474576270705E-3</v>
      </c>
      <c r="F604" s="3">
        <f t="shared" si="95"/>
        <v>3.7624651764687211E-3</v>
      </c>
      <c r="G604" s="4">
        <f t="shared" si="91"/>
        <v>-1.1478707318039985E-5</v>
      </c>
      <c r="H604">
        <f t="shared" si="92"/>
        <v>9.3076702097095609E-6</v>
      </c>
      <c r="I604">
        <f t="shared" si="92"/>
        <v>1.4156144204139804E-5</v>
      </c>
      <c r="J604">
        <f t="shared" si="93"/>
        <v>0</v>
      </c>
      <c r="K604" s="4">
        <f t="shared" si="94"/>
        <v>-3.5819272044005368E-3</v>
      </c>
      <c r="L604">
        <f t="shared" si="96"/>
        <v>1.2830202497624645E-5</v>
      </c>
      <c r="M604">
        <f t="shared" si="97"/>
        <v>-11.263708596326079</v>
      </c>
      <c r="N604">
        <f t="shared" si="98"/>
        <v>3.5819272044005368E-3</v>
      </c>
      <c r="O604" s="4">
        <f t="shared" si="99"/>
        <v>3.0580212248720168E-4</v>
      </c>
      <c r="P604" s="3">
        <f t="shared" si="100"/>
        <v>1.2365015372036564E-4</v>
      </c>
    </row>
    <row r="605" spans="1:16" x14ac:dyDescent="0.25">
      <c r="A605">
        <v>11.379286</v>
      </c>
      <c r="B605">
        <v>738.5</v>
      </c>
      <c r="C605">
        <v>122.489998</v>
      </c>
      <c r="D605" s="3">
        <f t="shared" si="95"/>
        <v>4.6984519168209449E-3</v>
      </c>
      <c r="E605" s="3">
        <f t="shared" si="95"/>
        <v>4.4202652159128775E-3</v>
      </c>
      <c r="F605" s="3">
        <f t="shared" si="95"/>
        <v>-1.8742095675178261E-3</v>
      </c>
      <c r="G605" s="4">
        <f t="shared" si="91"/>
        <v>-8.2845033586301634E-6</v>
      </c>
      <c r="H605">
        <f t="shared" si="92"/>
        <v>1.9538744579009317E-5</v>
      </c>
      <c r="I605">
        <f t="shared" si="92"/>
        <v>3.5126615029753565E-6</v>
      </c>
      <c r="J605">
        <f t="shared" si="93"/>
        <v>0</v>
      </c>
      <c r="K605" s="4">
        <f t="shared" si="94"/>
        <v>4.6984519168209449E-3</v>
      </c>
      <c r="L605">
        <f t="shared" si="96"/>
        <v>2.2075450414678412E-5</v>
      </c>
      <c r="M605">
        <f t="shared" si="97"/>
        <v>-10.721044407846463</v>
      </c>
      <c r="N605">
        <f t="shared" si="98"/>
        <v>4.6984519168209449E-3</v>
      </c>
      <c r="O605" s="4">
        <f t="shared" si="99"/>
        <v>1.2830202497624645E-5</v>
      </c>
      <c r="P605" s="3">
        <f t="shared" si="100"/>
        <v>3.0580212248720168E-4</v>
      </c>
    </row>
    <row r="606" spans="1:16" x14ac:dyDescent="0.25">
      <c r="A606">
        <v>11.288570999999999</v>
      </c>
      <c r="B606">
        <v>747</v>
      </c>
      <c r="C606">
        <v>121.610001</v>
      </c>
      <c r="D606" s="3">
        <f t="shared" si="95"/>
        <v>-7.9719412975471915E-3</v>
      </c>
      <c r="E606" s="3">
        <f t="shared" si="95"/>
        <v>1.1509817197020933E-2</v>
      </c>
      <c r="F606" s="3">
        <f t="shared" si="95"/>
        <v>-7.1842355650949541E-3</v>
      </c>
      <c r="G606" s="4">
        <f t="shared" si="91"/>
        <v>-8.2689238054579298E-5</v>
      </c>
      <c r="H606">
        <f t="shared" si="92"/>
        <v>1.3247589190883881E-4</v>
      </c>
      <c r="I606">
        <f t="shared" si="92"/>
        <v>5.1613240654775217E-5</v>
      </c>
      <c r="J606">
        <f t="shared" si="93"/>
        <v>0</v>
      </c>
      <c r="K606" s="4">
        <f t="shared" si="94"/>
        <v>-7.9719412975471915E-3</v>
      </c>
      <c r="L606">
        <f t="shared" si="96"/>
        <v>6.3551848051538406E-5</v>
      </c>
      <c r="M606">
        <f t="shared" si="97"/>
        <v>-9.6636544804756568</v>
      </c>
      <c r="N606">
        <f t="shared" si="98"/>
        <v>7.9719412975471915E-3</v>
      </c>
      <c r="O606" s="4">
        <f t="shared" si="99"/>
        <v>2.2075450414678412E-5</v>
      </c>
      <c r="P606" s="3">
        <f t="shared" si="100"/>
        <v>1.2830202497624645E-5</v>
      </c>
    </row>
    <row r="607" spans="1:16" x14ac:dyDescent="0.25">
      <c r="A607">
        <v>11.358214</v>
      </c>
      <c r="B607">
        <v>753.25</v>
      </c>
      <c r="C607">
        <v>122.099998</v>
      </c>
      <c r="D607" s="3">
        <f t="shared" si="95"/>
        <v>6.1693371109594608E-3</v>
      </c>
      <c r="E607" s="3">
        <f t="shared" si="95"/>
        <v>8.3668005354753383E-3</v>
      </c>
      <c r="F607" s="3">
        <f t="shared" si="95"/>
        <v>4.0292492062392604E-3</v>
      </c>
      <c r="G607" s="4">
        <f t="shared" si="91"/>
        <v>3.3711924416326225E-5</v>
      </c>
      <c r="H607">
        <f t="shared" si="92"/>
        <v>7.0003351200430405E-5</v>
      </c>
      <c r="I607">
        <f t="shared" si="92"/>
        <v>1.6234849165979711E-5</v>
      </c>
      <c r="J607">
        <f t="shared" si="93"/>
        <v>0</v>
      </c>
      <c r="K607" s="4">
        <f t="shared" si="94"/>
        <v>6.1693371109594608E-3</v>
      </c>
      <c r="L607">
        <f t="shared" si="96"/>
        <v>3.8060720388661625E-5</v>
      </c>
      <c r="M607">
        <f t="shared" si="97"/>
        <v>-10.176327768564898</v>
      </c>
      <c r="N607">
        <f t="shared" si="98"/>
        <v>6.1693371109594608E-3</v>
      </c>
      <c r="O607" s="4">
        <f t="shared" si="99"/>
        <v>6.3551848051538406E-5</v>
      </c>
      <c r="P607" s="3">
        <f t="shared" si="100"/>
        <v>2.2075450414678412E-5</v>
      </c>
    </row>
    <row r="608" spans="1:16" x14ac:dyDescent="0.25">
      <c r="A608">
        <v>11.308928999999999</v>
      </c>
      <c r="B608">
        <v>753.25</v>
      </c>
      <c r="C608">
        <v>121.639999</v>
      </c>
      <c r="D608" s="3">
        <f t="shared" si="95"/>
        <v>-4.3391505037676525E-3</v>
      </c>
      <c r="E608" s="3">
        <f t="shared" si="95"/>
        <v>0</v>
      </c>
      <c r="F608" s="3">
        <f t="shared" si="95"/>
        <v>-3.767395639105553E-3</v>
      </c>
      <c r="G608" s="4">
        <f t="shared" si="91"/>
        <v>0</v>
      </c>
      <c r="H608">
        <f t="shared" si="92"/>
        <v>0</v>
      </c>
      <c r="I608">
        <f t="shared" si="92"/>
        <v>1.4193269901551537E-5</v>
      </c>
      <c r="J608">
        <f t="shared" si="93"/>
        <v>0</v>
      </c>
      <c r="K608" s="4">
        <f t="shared" si="94"/>
        <v>-4.3391505037676525E-3</v>
      </c>
      <c r="L608">
        <f t="shared" si="96"/>
        <v>1.8828227094347074E-5</v>
      </c>
      <c r="M608">
        <f t="shared" si="97"/>
        <v>-10.880153372975542</v>
      </c>
      <c r="N608">
        <f t="shared" si="98"/>
        <v>4.3391505037676525E-3</v>
      </c>
      <c r="O608" s="4">
        <f t="shared" si="99"/>
        <v>3.8060720388661625E-5</v>
      </c>
      <c r="P608" s="3">
        <f t="shared" si="100"/>
        <v>6.3551848051538406E-5</v>
      </c>
    </row>
    <row r="609" spans="1:16" x14ac:dyDescent="0.25">
      <c r="A609">
        <v>11.001071</v>
      </c>
      <c r="B609">
        <v>742.25</v>
      </c>
      <c r="C609">
        <v>120.199997</v>
      </c>
      <c r="D609" s="3">
        <f t="shared" si="95"/>
        <v>-2.7222560155784836E-2</v>
      </c>
      <c r="E609" s="3">
        <f t="shared" si="95"/>
        <v>-1.4603385330235641E-2</v>
      </c>
      <c r="F609" s="3">
        <f t="shared" si="95"/>
        <v>-1.1838227654046629E-2</v>
      </c>
      <c r="G609" s="4">
        <f t="shared" si="91"/>
        <v>1.7287820005909443E-4</v>
      </c>
      <c r="H609">
        <f t="shared" si="92"/>
        <v>2.1325886310334151E-4</v>
      </c>
      <c r="I609">
        <f t="shared" si="92"/>
        <v>1.4014363398903436E-4</v>
      </c>
      <c r="J609">
        <f t="shared" si="93"/>
        <v>0</v>
      </c>
      <c r="K609" s="4">
        <f t="shared" si="94"/>
        <v>-2.7222560155784836E-2</v>
      </c>
      <c r="L609">
        <f t="shared" si="96"/>
        <v>7.4106778143532409E-4</v>
      </c>
      <c r="M609">
        <f t="shared" si="97"/>
        <v>-7.2074184639294154</v>
      </c>
      <c r="N609">
        <f t="shared" si="98"/>
        <v>2.7222560155784836E-2</v>
      </c>
      <c r="O609" s="4">
        <f t="shared" si="99"/>
        <v>1.8828227094347074E-5</v>
      </c>
      <c r="P609" s="3">
        <f t="shared" si="100"/>
        <v>3.8060720388661625E-5</v>
      </c>
    </row>
    <row r="610" spans="1:16" x14ac:dyDescent="0.25">
      <c r="A610">
        <v>10.965714</v>
      </c>
      <c r="B610">
        <v>738.75</v>
      </c>
      <c r="C610">
        <v>120.029999</v>
      </c>
      <c r="D610" s="3">
        <f t="shared" si="95"/>
        <v>-3.2139598044589324E-3</v>
      </c>
      <c r="E610" s="3">
        <f t="shared" si="95"/>
        <v>-4.7153923880094428E-3</v>
      </c>
      <c r="F610" s="3">
        <f t="shared" si="95"/>
        <v>-1.4142928805562782E-3</v>
      </c>
      <c r="G610" s="4">
        <f t="shared" si="91"/>
        <v>6.6689458833910221E-6</v>
      </c>
      <c r="H610">
        <f t="shared" si="92"/>
        <v>2.2234925372897396E-5</v>
      </c>
      <c r="I610">
        <f t="shared" si="92"/>
        <v>2.0002243519921749E-6</v>
      </c>
      <c r="J610">
        <f t="shared" si="93"/>
        <v>0</v>
      </c>
      <c r="K610" s="4">
        <f t="shared" si="94"/>
        <v>-3.2139598044589324E-3</v>
      </c>
      <c r="L610">
        <f t="shared" si="96"/>
        <v>1.0329537624677699E-5</v>
      </c>
      <c r="M610">
        <f t="shared" si="97"/>
        <v>-11.480503036272289</v>
      </c>
      <c r="N610">
        <f t="shared" si="98"/>
        <v>3.2139598044589324E-3</v>
      </c>
      <c r="O610" s="4">
        <f t="shared" si="99"/>
        <v>7.4106778143532409E-4</v>
      </c>
      <c r="P610" s="3">
        <f t="shared" si="100"/>
        <v>1.8828227094347074E-5</v>
      </c>
    </row>
    <row r="611" spans="1:16" x14ac:dyDescent="0.25">
      <c r="A611">
        <v>10.771070999999999</v>
      </c>
      <c r="B611">
        <v>724</v>
      </c>
      <c r="C611">
        <v>118.160004</v>
      </c>
      <c r="D611" s="3">
        <f t="shared" si="95"/>
        <v>-1.7750143766288362E-2</v>
      </c>
      <c r="E611" s="3">
        <f t="shared" si="95"/>
        <v>-1.9966159052453469E-2</v>
      </c>
      <c r="F611" s="3">
        <f t="shared" si="95"/>
        <v>-1.5579396947258184E-2</v>
      </c>
      <c r="G611" s="4">
        <f t="shared" si="91"/>
        <v>3.1106071739026492E-4</v>
      </c>
      <c r="H611">
        <f t="shared" si="92"/>
        <v>3.9864750730786962E-4</v>
      </c>
      <c r="I611">
        <f t="shared" si="92"/>
        <v>2.4271760924023762E-4</v>
      </c>
      <c r="J611">
        <f t="shared" si="93"/>
        <v>0</v>
      </c>
      <c r="K611" s="4">
        <f t="shared" si="94"/>
        <v>-1.7750143766288362E-2</v>
      </c>
      <c r="L611">
        <f t="shared" si="96"/>
        <v>3.150676037239056E-4</v>
      </c>
      <c r="M611">
        <f t="shared" si="97"/>
        <v>-8.0627233271686194</v>
      </c>
      <c r="N611">
        <f t="shared" si="98"/>
        <v>1.7750143766288362E-2</v>
      </c>
      <c r="O611" s="4">
        <f t="shared" si="99"/>
        <v>1.0329537624677699E-5</v>
      </c>
      <c r="P611" s="3">
        <f t="shared" si="100"/>
        <v>7.4106778143532409E-4</v>
      </c>
    </row>
    <row r="612" spans="1:16" x14ac:dyDescent="0.25">
      <c r="A612">
        <v>10.732143000000001</v>
      </c>
      <c r="B612">
        <v>713.5</v>
      </c>
      <c r="C612">
        <v>118.220001</v>
      </c>
      <c r="D612" s="3">
        <f t="shared" si="95"/>
        <v>-3.6141252805778068E-3</v>
      </c>
      <c r="E612" s="3">
        <f t="shared" si="95"/>
        <v>-1.4502762430939176E-2</v>
      </c>
      <c r="F612" s="3">
        <f t="shared" si="95"/>
        <v>5.077606463181894E-4</v>
      </c>
      <c r="G612" s="4">
        <f t="shared" si="91"/>
        <v>-7.3639320253328318E-6</v>
      </c>
      <c r="H612">
        <f t="shared" si="92"/>
        <v>2.1033011812826078E-4</v>
      </c>
      <c r="I612">
        <f t="shared" si="92"/>
        <v>2.5782087394946544E-7</v>
      </c>
      <c r="J612">
        <f t="shared" si="93"/>
        <v>0</v>
      </c>
      <c r="K612" s="4">
        <f t="shared" si="94"/>
        <v>-3.6141252805778068E-3</v>
      </c>
      <c r="L612">
        <f t="shared" si="96"/>
        <v>1.3061901543711611E-5</v>
      </c>
      <c r="M612">
        <f t="shared" si="97"/>
        <v>-11.24581084412425</v>
      </c>
      <c r="N612">
        <f t="shared" si="98"/>
        <v>3.6141252805778068E-3</v>
      </c>
      <c r="O612" s="4">
        <f t="shared" si="99"/>
        <v>3.150676037239056E-4</v>
      </c>
      <c r="P612" s="3">
        <f t="shared" si="100"/>
        <v>1.0329537624677699E-5</v>
      </c>
    </row>
    <row r="613" spans="1:16" x14ac:dyDescent="0.25">
      <c r="A613">
        <v>11.015357</v>
      </c>
      <c r="B613">
        <v>715.5</v>
      </c>
      <c r="C613">
        <v>119.959999</v>
      </c>
      <c r="D613" s="3">
        <f t="shared" si="95"/>
        <v>2.6389324107962242E-2</v>
      </c>
      <c r="E613" s="3">
        <f t="shared" si="95"/>
        <v>2.803083391730965E-3</v>
      </c>
      <c r="F613" s="3">
        <f t="shared" si="95"/>
        <v>1.4718304730855225E-2</v>
      </c>
      <c r="G613" s="4">
        <f t="shared" si="91"/>
        <v>4.1256635545495571E-5</v>
      </c>
      <c r="H613">
        <f t="shared" si="92"/>
        <v>7.85727650099797E-6</v>
      </c>
      <c r="I613">
        <f t="shared" si="92"/>
        <v>2.166284941503153E-4</v>
      </c>
      <c r="J613">
        <f t="shared" si="93"/>
        <v>0</v>
      </c>
      <c r="K613" s="4">
        <f t="shared" si="94"/>
        <v>2.6389324107962242E-2</v>
      </c>
      <c r="L613">
        <f t="shared" si="96"/>
        <v>6.9639642687507723E-4</v>
      </c>
      <c r="M613">
        <f t="shared" si="97"/>
        <v>-7.2695914809348139</v>
      </c>
      <c r="N613">
        <f t="shared" si="98"/>
        <v>2.6389324107962242E-2</v>
      </c>
      <c r="O613" s="4">
        <f t="shared" si="99"/>
        <v>1.3061901543711611E-5</v>
      </c>
      <c r="P613" s="3">
        <f t="shared" si="100"/>
        <v>3.150676037239056E-4</v>
      </c>
    </row>
    <row r="614" spans="1:16" x14ac:dyDescent="0.25">
      <c r="A614">
        <v>10.954643000000001</v>
      </c>
      <c r="B614">
        <v>705.5</v>
      </c>
      <c r="C614">
        <v>120.290001</v>
      </c>
      <c r="D614" s="3">
        <f t="shared" si="95"/>
        <v>-5.5117596279448122E-3</v>
      </c>
      <c r="E614" s="3">
        <f t="shared" si="95"/>
        <v>-1.3976240391334716E-2</v>
      </c>
      <c r="F614" s="3">
        <f t="shared" si="95"/>
        <v>2.7509336674802487E-3</v>
      </c>
      <c r="G614" s="4">
        <f t="shared" si="91"/>
        <v>-3.8447710237319992E-5</v>
      </c>
      <c r="H614">
        <f t="shared" si="92"/>
        <v>1.9533529547637596E-4</v>
      </c>
      <c r="I614">
        <f t="shared" si="92"/>
        <v>7.5676360428763312E-6</v>
      </c>
      <c r="J614">
        <f t="shared" si="93"/>
        <v>0</v>
      </c>
      <c r="K614" s="4">
        <f t="shared" si="94"/>
        <v>-5.5117596279448122E-3</v>
      </c>
      <c r="L614">
        <f t="shared" si="96"/>
        <v>3.0379494196242334E-5</v>
      </c>
      <c r="M614">
        <f t="shared" si="97"/>
        <v>-10.401742710170193</v>
      </c>
      <c r="N614">
        <f t="shared" si="98"/>
        <v>5.5117596279448122E-3</v>
      </c>
      <c r="O614" s="4">
        <f t="shared" si="99"/>
        <v>6.9639642687507723E-4</v>
      </c>
      <c r="P614" s="3">
        <f t="shared" si="100"/>
        <v>1.3061901543711611E-5</v>
      </c>
    </row>
    <row r="615" spans="1:16" x14ac:dyDescent="0.25">
      <c r="A615">
        <v>11.191428999999999</v>
      </c>
      <c r="B615">
        <v>700.75</v>
      </c>
      <c r="C615">
        <v>120.19000200000001</v>
      </c>
      <c r="D615" s="3">
        <f t="shared" si="95"/>
        <v>2.1615127028785652E-2</v>
      </c>
      <c r="E615" s="3">
        <f t="shared" si="95"/>
        <v>-6.7328136073706579E-3</v>
      </c>
      <c r="F615" s="3">
        <f t="shared" si="95"/>
        <v>-8.3131597945529379E-4</v>
      </c>
      <c r="G615" s="4">
        <f t="shared" si="91"/>
        <v>5.597095538501268E-6</v>
      </c>
      <c r="H615">
        <f t="shared" si="92"/>
        <v>4.5330779071595493E-5</v>
      </c>
      <c r="I615">
        <f t="shared" si="92"/>
        <v>6.9108625769771444E-7</v>
      </c>
      <c r="J615">
        <f t="shared" si="93"/>
        <v>0</v>
      </c>
      <c r="K615" s="4">
        <f t="shared" si="94"/>
        <v>2.1615127028785652E-2</v>
      </c>
      <c r="L615">
        <f t="shared" si="96"/>
        <v>4.6721371647054008E-4</v>
      </c>
      <c r="M615">
        <f t="shared" si="97"/>
        <v>-7.668723767997359</v>
      </c>
      <c r="N615">
        <f t="shared" si="98"/>
        <v>2.1615127028785652E-2</v>
      </c>
      <c r="O615" s="4">
        <f t="shared" si="99"/>
        <v>3.0379494196242334E-5</v>
      </c>
      <c r="P615" s="3">
        <f t="shared" si="100"/>
        <v>6.9639642687507723E-4</v>
      </c>
    </row>
    <row r="616" spans="1:16" x14ac:dyDescent="0.25">
      <c r="A616">
        <v>11.026071</v>
      </c>
      <c r="B616">
        <v>699.75</v>
      </c>
      <c r="C616">
        <v>118.449997</v>
      </c>
      <c r="D616" s="3">
        <f t="shared" si="95"/>
        <v>-1.4775414292491074E-2</v>
      </c>
      <c r="E616" s="3">
        <f t="shared" si="95"/>
        <v>-1.4270424545129723E-3</v>
      </c>
      <c r="F616" s="3">
        <f t="shared" si="95"/>
        <v>-1.4477119319791787E-2</v>
      </c>
      <c r="G616" s="4">
        <f t="shared" si="91"/>
        <v>2.0659463888392844E-5</v>
      </c>
      <c r="H616">
        <f t="shared" si="92"/>
        <v>2.0364501669824085E-6</v>
      </c>
      <c r="I616">
        <f t="shared" si="92"/>
        <v>2.0958698379948862E-4</v>
      </c>
      <c r="J616">
        <f t="shared" si="93"/>
        <v>0</v>
      </c>
      <c r="K616" s="4">
        <f t="shared" si="94"/>
        <v>-1.4775414292491074E-2</v>
      </c>
      <c r="L616">
        <f t="shared" si="96"/>
        <v>2.1831286751474948E-4</v>
      </c>
      <c r="M616">
        <f t="shared" si="97"/>
        <v>-8.4295813519643463</v>
      </c>
      <c r="N616">
        <f t="shared" si="98"/>
        <v>1.4775414292491074E-2</v>
      </c>
      <c r="O616" s="4">
        <f t="shared" si="99"/>
        <v>4.6721371647054008E-4</v>
      </c>
      <c r="P616" s="3">
        <f t="shared" si="100"/>
        <v>3.0379494196242334E-5</v>
      </c>
    </row>
    <row r="617" spans="1:16" x14ac:dyDescent="0.25">
      <c r="A617">
        <v>11.242857000000001</v>
      </c>
      <c r="B617">
        <v>719.25</v>
      </c>
      <c r="C617">
        <v>120.199997</v>
      </c>
      <c r="D617" s="3">
        <f t="shared" si="95"/>
        <v>1.9661219304682565E-2</v>
      </c>
      <c r="E617" s="3">
        <f t="shared" si="95"/>
        <v>2.7867095391211238E-2</v>
      </c>
      <c r="F617" s="3">
        <f t="shared" si="95"/>
        <v>1.4774166689088153E-2</v>
      </c>
      <c r="G617" s="4">
        <f t="shared" si="91"/>
        <v>4.1171311245047506E-4</v>
      </c>
      <c r="H617">
        <f t="shared" si="92"/>
        <v>7.7657500554286667E-4</v>
      </c>
      <c r="I617">
        <f t="shared" si="92"/>
        <v>2.1827600135696198E-4</v>
      </c>
      <c r="J617">
        <f t="shared" si="93"/>
        <v>0</v>
      </c>
      <c r="K617" s="4">
        <f t="shared" si="94"/>
        <v>1.9661219304682565E-2</v>
      </c>
      <c r="L617">
        <f t="shared" si="96"/>
        <v>3.8656354454682233E-4</v>
      </c>
      <c r="M617">
        <f t="shared" si="97"/>
        <v>-7.8582142932389747</v>
      </c>
      <c r="N617">
        <f t="shared" si="98"/>
        <v>1.9661219304682565E-2</v>
      </c>
      <c r="O617" s="4">
        <f t="shared" si="99"/>
        <v>2.1831286751474948E-4</v>
      </c>
      <c r="P617" s="3">
        <f t="shared" si="100"/>
        <v>4.6721371647054008E-4</v>
      </c>
    </row>
    <row r="618" spans="1:16" x14ac:dyDescent="0.25">
      <c r="A618">
        <v>11.25</v>
      </c>
      <c r="B618">
        <v>722</v>
      </c>
      <c r="C618">
        <v>118.800003</v>
      </c>
      <c r="D618" s="3">
        <f t="shared" si="95"/>
        <v>6.3533672980087275E-4</v>
      </c>
      <c r="E618" s="3">
        <f t="shared" si="95"/>
        <v>3.823427181091521E-3</v>
      </c>
      <c r="F618" s="3">
        <f t="shared" si="95"/>
        <v>-1.1647204949597367E-2</v>
      </c>
      <c r="G618" s="4">
        <f t="shared" si="91"/>
        <v>-4.4532239988034274E-5</v>
      </c>
      <c r="H618">
        <f t="shared" si="92"/>
        <v>1.4618595409109455E-5</v>
      </c>
      <c r="I618">
        <f t="shared" si="92"/>
        <v>1.356573831379254E-4</v>
      </c>
      <c r="J618">
        <f t="shared" si="93"/>
        <v>0</v>
      </c>
      <c r="K618" s="4">
        <f t="shared" si="94"/>
        <v>6.3533672980087275E-4</v>
      </c>
      <c r="L618">
        <f t="shared" si="96"/>
        <v>4.0365276023406718E-7</v>
      </c>
      <c r="M618">
        <f t="shared" si="97"/>
        <v>-14.722710832942052</v>
      </c>
      <c r="N618">
        <f t="shared" si="98"/>
        <v>6.3533672980087275E-4</v>
      </c>
      <c r="O618" s="4">
        <f t="shared" si="99"/>
        <v>3.8656354454682233E-4</v>
      </c>
      <c r="P618" s="3">
        <f t="shared" si="100"/>
        <v>2.1831286751474948E-4</v>
      </c>
    </row>
    <row r="619" spans="1:16" x14ac:dyDescent="0.25">
      <c r="A619">
        <v>11.316786</v>
      </c>
      <c r="B619">
        <v>734.5</v>
      </c>
      <c r="C619">
        <v>119.160004</v>
      </c>
      <c r="D619" s="3">
        <f t="shared" si="95"/>
        <v>5.936533333333438E-3</v>
      </c>
      <c r="E619" s="3">
        <f t="shared" si="95"/>
        <v>1.7313019390581719E-2</v>
      </c>
      <c r="F619" s="3">
        <f t="shared" si="95"/>
        <v>3.0303113712883967E-3</v>
      </c>
      <c r="G619" s="4">
        <f t="shared" si="91"/>
        <v>5.2463839530616293E-5</v>
      </c>
      <c r="H619">
        <f t="shared" si="92"/>
        <v>2.9974064041865859E-4</v>
      </c>
      <c r="I619">
        <f t="shared" si="92"/>
        <v>9.1827870069597638E-6</v>
      </c>
      <c r="J619">
        <f t="shared" si="93"/>
        <v>0</v>
      </c>
      <c r="K619" s="4">
        <f t="shared" si="94"/>
        <v>5.936533333333438E-3</v>
      </c>
      <c r="L619">
        <f t="shared" si="96"/>
        <v>3.5242428017779021E-5</v>
      </c>
      <c r="M619">
        <f t="shared" si="97"/>
        <v>-10.253259859786809</v>
      </c>
      <c r="N619">
        <f t="shared" si="98"/>
        <v>5.936533333333438E-3</v>
      </c>
      <c r="O619" s="4">
        <f t="shared" si="99"/>
        <v>4.0365276023406718E-7</v>
      </c>
      <c r="P619" s="3">
        <f t="shared" si="100"/>
        <v>3.8656354454682233E-4</v>
      </c>
    </row>
    <row r="620" spans="1:16" x14ac:dyDescent="0.25">
      <c r="A620">
        <v>11.112500000000001</v>
      </c>
      <c r="B620">
        <v>729.25</v>
      </c>
      <c r="C620">
        <v>118.489998</v>
      </c>
      <c r="D620" s="3">
        <f t="shared" si="95"/>
        <v>-1.8051591679828505E-2</v>
      </c>
      <c r="E620" s="3">
        <f t="shared" si="95"/>
        <v>-7.1477195371000279E-3</v>
      </c>
      <c r="F620" s="3">
        <f t="shared" si="95"/>
        <v>-5.622742342304754E-3</v>
      </c>
      <c r="G620" s="4">
        <f t="shared" si="91"/>
        <v>4.018978529217126E-5</v>
      </c>
      <c r="H620">
        <f t="shared" si="92"/>
        <v>5.1089894581041438E-5</v>
      </c>
      <c r="I620">
        <f t="shared" si="92"/>
        <v>3.1615231447946754E-5</v>
      </c>
      <c r="J620">
        <f t="shared" si="93"/>
        <v>0</v>
      </c>
      <c r="K620" s="4">
        <f t="shared" si="94"/>
        <v>-1.8051591679828505E-2</v>
      </c>
      <c r="L620">
        <f t="shared" si="96"/>
        <v>3.2585996217525371E-4</v>
      </c>
      <c r="M620">
        <f t="shared" si="97"/>
        <v>-8.0290428327661498</v>
      </c>
      <c r="N620">
        <f t="shared" si="98"/>
        <v>1.8051591679828505E-2</v>
      </c>
      <c r="O620" s="4">
        <f t="shared" si="99"/>
        <v>3.5242428017779021E-5</v>
      </c>
      <c r="P620" s="3">
        <f t="shared" si="100"/>
        <v>4.0365276023406718E-7</v>
      </c>
    </row>
    <row r="621" spans="1:16" x14ac:dyDescent="0.25">
      <c r="A621">
        <v>11.3</v>
      </c>
      <c r="B621">
        <v>734.75</v>
      </c>
      <c r="C621">
        <v>121.010002</v>
      </c>
      <c r="D621" s="3">
        <f t="shared" si="95"/>
        <v>1.6872890888638858E-2</v>
      </c>
      <c r="E621" s="3">
        <f t="shared" si="95"/>
        <v>7.5419952005484348E-3</v>
      </c>
      <c r="F621" s="3">
        <f t="shared" si="95"/>
        <v>2.1267651637566942E-2</v>
      </c>
      <c r="G621" s="4">
        <f t="shared" si="91"/>
        <v>1.6040052657746593E-4</v>
      </c>
      <c r="H621">
        <f t="shared" si="92"/>
        <v>5.6881691605095628E-5</v>
      </c>
      <c r="I621">
        <f t="shared" si="92"/>
        <v>4.5231300617690385E-4</v>
      </c>
      <c r="J621">
        <f t="shared" si="93"/>
        <v>0</v>
      </c>
      <c r="K621" s="4">
        <f t="shared" si="94"/>
        <v>1.6872890888638858E-2</v>
      </c>
      <c r="L621">
        <f t="shared" si="96"/>
        <v>2.8469444693991221E-4</v>
      </c>
      <c r="M621">
        <f t="shared" si="97"/>
        <v>-8.1640940688233972</v>
      </c>
      <c r="N621">
        <f t="shared" si="98"/>
        <v>1.6872890888638858E-2</v>
      </c>
      <c r="O621" s="4">
        <f t="shared" si="99"/>
        <v>3.2585996217525371E-4</v>
      </c>
      <c r="P621" s="3">
        <f t="shared" si="100"/>
        <v>3.5242428017779021E-5</v>
      </c>
    </row>
    <row r="622" spans="1:16" x14ac:dyDescent="0.25">
      <c r="A622">
        <v>11.362500000000001</v>
      </c>
      <c r="B622">
        <v>750.5</v>
      </c>
      <c r="C622">
        <v>122.55999799999999</v>
      </c>
      <c r="D622" s="3">
        <f t="shared" si="95"/>
        <v>5.530973451327359E-3</v>
      </c>
      <c r="E622" s="3">
        <f t="shared" si="95"/>
        <v>2.1435862538278228E-2</v>
      </c>
      <c r="F622" s="3">
        <f t="shared" si="95"/>
        <v>1.280882550518414E-2</v>
      </c>
      <c r="G622" s="4">
        <f t="shared" si="91"/>
        <v>2.7456822280591943E-4</v>
      </c>
      <c r="H622">
        <f t="shared" si="92"/>
        <v>4.5949620275995991E-4</v>
      </c>
      <c r="I622">
        <f t="shared" si="92"/>
        <v>1.6406601082225575E-4</v>
      </c>
      <c r="J622">
        <f t="shared" si="93"/>
        <v>0</v>
      </c>
      <c r="K622" s="4">
        <f t="shared" si="94"/>
        <v>5.530973451327359E-3</v>
      </c>
      <c r="L622">
        <f t="shared" si="96"/>
        <v>3.0591667319288077E-5</v>
      </c>
      <c r="M622">
        <f t="shared" si="97"/>
        <v>-10.39478289591618</v>
      </c>
      <c r="N622">
        <f t="shared" si="98"/>
        <v>5.530973451327359E-3</v>
      </c>
      <c r="O622" s="4">
        <f t="shared" si="99"/>
        <v>2.8469444693991221E-4</v>
      </c>
      <c r="P622" s="3">
        <f t="shared" si="100"/>
        <v>3.2585996217525371E-4</v>
      </c>
    </row>
    <row r="623" spans="1:16" x14ac:dyDescent="0.25">
      <c r="A623">
        <v>11.337142999999999</v>
      </c>
      <c r="B623">
        <v>761.75</v>
      </c>
      <c r="C623">
        <v>122.889999</v>
      </c>
      <c r="D623" s="3">
        <f t="shared" si="95"/>
        <v>-2.2316391639165545E-3</v>
      </c>
      <c r="E623" s="3">
        <f t="shared" si="95"/>
        <v>1.4990006662225275E-2</v>
      </c>
      <c r="F623" s="3">
        <f t="shared" si="95"/>
        <v>2.6925669499440197E-3</v>
      </c>
      <c r="G623" s="4">
        <f t="shared" si="91"/>
        <v>4.0361596518148444E-5</v>
      </c>
      <c r="H623">
        <f t="shared" si="92"/>
        <v>2.2470029973355811E-4</v>
      </c>
      <c r="I623">
        <f t="shared" si="92"/>
        <v>7.2499167799308407E-6</v>
      </c>
      <c r="J623">
        <f t="shared" si="93"/>
        <v>0</v>
      </c>
      <c r="K623" s="4">
        <f t="shared" si="94"/>
        <v>-2.2316391639165545E-3</v>
      </c>
      <c r="L623">
        <f t="shared" si="96"/>
        <v>4.9802133579261783E-6</v>
      </c>
      <c r="M623">
        <f t="shared" si="97"/>
        <v>-12.210037824888381</v>
      </c>
      <c r="N623">
        <f t="shared" si="98"/>
        <v>2.2316391639165545E-3</v>
      </c>
      <c r="O623" s="4">
        <f t="shared" si="99"/>
        <v>3.0591667319288077E-5</v>
      </c>
      <c r="P623" s="3">
        <f t="shared" si="100"/>
        <v>2.8469444693991221E-4</v>
      </c>
    </row>
    <row r="624" spans="1:16" x14ac:dyDescent="0.25">
      <c r="A624">
        <v>11.433928999999999</v>
      </c>
      <c r="B624">
        <v>766</v>
      </c>
      <c r="C624">
        <v>122.760002</v>
      </c>
      <c r="D624" s="3">
        <f t="shared" si="95"/>
        <v>8.537071465006596E-3</v>
      </c>
      <c r="E624" s="3">
        <f t="shared" si="95"/>
        <v>5.5792582868394724E-3</v>
      </c>
      <c r="F624" s="3">
        <f t="shared" si="95"/>
        <v>-1.0578322162734244E-3</v>
      </c>
      <c r="G624" s="4">
        <f t="shared" si="91"/>
        <v>-5.9019191587292679E-6</v>
      </c>
      <c r="H624">
        <f t="shared" si="92"/>
        <v>3.1128123031266928E-5</v>
      </c>
      <c r="I624">
        <f t="shared" si="92"/>
        <v>1.1190089977859449E-6</v>
      </c>
      <c r="J624">
        <f t="shared" si="93"/>
        <v>0</v>
      </c>
      <c r="K624" s="4">
        <f t="shared" si="94"/>
        <v>8.537071465006596E-3</v>
      </c>
      <c r="L624">
        <f t="shared" si="96"/>
        <v>7.2881589198629863E-5</v>
      </c>
      <c r="M624">
        <f t="shared" si="97"/>
        <v>-9.5266744995610981</v>
      </c>
      <c r="N624">
        <f t="shared" si="98"/>
        <v>8.537071465006596E-3</v>
      </c>
      <c r="O624" s="4">
        <f t="shared" si="99"/>
        <v>4.9802133579261783E-6</v>
      </c>
      <c r="P624" s="3">
        <f t="shared" si="100"/>
        <v>3.0591667319288077E-5</v>
      </c>
    </row>
    <row r="625" spans="1:16" x14ac:dyDescent="0.25">
      <c r="A625">
        <v>11.364642999999999</v>
      </c>
      <c r="B625">
        <v>766.25</v>
      </c>
      <c r="C625">
        <v>122.83000199999999</v>
      </c>
      <c r="D625" s="3">
        <f t="shared" si="95"/>
        <v>-6.0596842957482133E-3</v>
      </c>
      <c r="E625" s="3">
        <f t="shared" si="95"/>
        <v>3.2637075718011666E-4</v>
      </c>
      <c r="F625" s="3">
        <f t="shared" si="95"/>
        <v>5.7021830286374531E-4</v>
      </c>
      <c r="G625" s="4">
        <f t="shared" si="91"/>
        <v>1.8610257926360165E-7</v>
      </c>
      <c r="H625">
        <f t="shared" si="92"/>
        <v>1.0651787114232267E-7</v>
      </c>
      <c r="I625">
        <f t="shared" si="92"/>
        <v>3.2514891292080999E-7</v>
      </c>
      <c r="J625">
        <f t="shared" si="93"/>
        <v>0</v>
      </c>
      <c r="K625" s="4">
        <f t="shared" si="94"/>
        <v>-6.0596842957482133E-3</v>
      </c>
      <c r="L625">
        <f t="shared" si="96"/>
        <v>3.6719773764137519E-5</v>
      </c>
      <c r="M625">
        <f t="shared" si="97"/>
        <v>-10.21219515333833</v>
      </c>
      <c r="N625">
        <f t="shared" si="98"/>
        <v>6.0596842957482133E-3</v>
      </c>
      <c r="O625" s="4">
        <f t="shared" si="99"/>
        <v>7.2881589198629863E-5</v>
      </c>
      <c r="P625" s="3">
        <f t="shared" si="100"/>
        <v>4.9802133579261783E-6</v>
      </c>
    </row>
    <row r="626" spans="1:16" x14ac:dyDescent="0.25">
      <c r="A626">
        <v>11.464643000000001</v>
      </c>
      <c r="B626">
        <v>757.25</v>
      </c>
      <c r="C626">
        <v>123.279999</v>
      </c>
      <c r="D626" s="3">
        <f t="shared" si="95"/>
        <v>8.7992205298486059E-3</v>
      </c>
      <c r="E626" s="3">
        <f t="shared" si="95"/>
        <v>-1.1745513866231683E-2</v>
      </c>
      <c r="F626" s="3">
        <f t="shared" si="95"/>
        <v>3.6635756140426246E-3</v>
      </c>
      <c r="G626" s="4">
        <f t="shared" si="91"/>
        <v>-4.3030578174725896E-5</v>
      </c>
      <c r="H626">
        <f t="shared" si="92"/>
        <v>1.3795709598184074E-4</v>
      </c>
      <c r="I626">
        <f t="shared" si="92"/>
        <v>1.3421786279807794E-5</v>
      </c>
      <c r="J626">
        <f t="shared" si="93"/>
        <v>0</v>
      </c>
      <c r="K626" s="4">
        <f t="shared" si="94"/>
        <v>8.7992205298486059E-3</v>
      </c>
      <c r="L626">
        <f t="shared" si="96"/>
        <v>7.7426281932909175E-5</v>
      </c>
      <c r="M626">
        <f t="shared" si="97"/>
        <v>-9.4661842751492866</v>
      </c>
      <c r="N626">
        <f t="shared" si="98"/>
        <v>8.7992205298486059E-3</v>
      </c>
      <c r="O626" s="4">
        <f t="shared" si="99"/>
        <v>3.6719773764137519E-5</v>
      </c>
      <c r="P626" s="3">
        <f t="shared" si="100"/>
        <v>7.2881589198629863E-5</v>
      </c>
    </row>
    <row r="627" spans="1:16" x14ac:dyDescent="0.25">
      <c r="A627">
        <v>11.42</v>
      </c>
      <c r="B627">
        <v>757.75</v>
      </c>
      <c r="C627">
        <v>123.760002</v>
      </c>
      <c r="D627" s="3">
        <f t="shared" si="95"/>
        <v>-3.8939721018788065E-3</v>
      </c>
      <c r="E627" s="3">
        <f t="shared" si="95"/>
        <v>6.6028392208639097E-4</v>
      </c>
      <c r="F627" s="3">
        <f t="shared" si="95"/>
        <v>3.8935999666904753E-3</v>
      </c>
      <c r="G627" s="4">
        <f t="shared" si="91"/>
        <v>2.5708814570418284E-6</v>
      </c>
      <c r="H627">
        <f t="shared" si="92"/>
        <v>4.3597485776578724E-7</v>
      </c>
      <c r="I627">
        <f t="shared" si="92"/>
        <v>1.5160120700612069E-5</v>
      </c>
      <c r="J627">
        <f t="shared" si="93"/>
        <v>0</v>
      </c>
      <c r="K627" s="4">
        <f t="shared" si="94"/>
        <v>-3.8939721018788065E-3</v>
      </c>
      <c r="L627">
        <f t="shared" si="96"/>
        <v>1.5163018730210451E-5</v>
      </c>
      <c r="M627">
        <f t="shared" si="97"/>
        <v>-11.096651072888671</v>
      </c>
      <c r="N627">
        <f t="shared" si="98"/>
        <v>3.8939721018788065E-3</v>
      </c>
      <c r="O627" s="4">
        <f t="shared" si="99"/>
        <v>7.7426281932909175E-5</v>
      </c>
      <c r="P627" s="3">
        <f t="shared" si="100"/>
        <v>3.6719773764137519E-5</v>
      </c>
    </row>
    <row r="628" spans="1:16" x14ac:dyDescent="0.25">
      <c r="A628">
        <v>11.448570999999999</v>
      </c>
      <c r="B628">
        <v>757.75</v>
      </c>
      <c r="C628">
        <v>124.480003</v>
      </c>
      <c r="D628" s="3">
        <f t="shared" si="95"/>
        <v>2.5018388791593349E-3</v>
      </c>
      <c r="E628" s="3">
        <f t="shared" si="95"/>
        <v>0</v>
      </c>
      <c r="F628" s="3">
        <f t="shared" si="95"/>
        <v>5.8177196862037039E-3</v>
      </c>
      <c r="G628" s="4">
        <f t="shared" si="91"/>
        <v>0</v>
      </c>
      <c r="H628">
        <f t="shared" si="92"/>
        <v>0</v>
      </c>
      <c r="I628">
        <f t="shared" si="92"/>
        <v>3.3845862347242122E-5</v>
      </c>
      <c r="J628">
        <f t="shared" si="93"/>
        <v>0</v>
      </c>
      <c r="K628" s="4">
        <f t="shared" si="94"/>
        <v>2.5018388791593349E-3</v>
      </c>
      <c r="L628">
        <f t="shared" si="96"/>
        <v>6.2591977772732368E-6</v>
      </c>
      <c r="M628">
        <f t="shared" si="97"/>
        <v>-11.981458531659586</v>
      </c>
      <c r="N628">
        <f t="shared" si="98"/>
        <v>2.5018388791593349E-3</v>
      </c>
      <c r="O628" s="4">
        <f t="shared" si="99"/>
        <v>1.5163018730210451E-5</v>
      </c>
      <c r="P628" s="3">
        <f t="shared" si="100"/>
        <v>7.7426281932909175E-5</v>
      </c>
    </row>
    <row r="629" spans="1:16" x14ac:dyDescent="0.25">
      <c r="A629">
        <v>11.488213999999999</v>
      </c>
      <c r="B629">
        <v>767</v>
      </c>
      <c r="C629">
        <v>124.55999799999999</v>
      </c>
      <c r="D629" s="3">
        <f t="shared" si="95"/>
        <v>3.4627028997766818E-3</v>
      </c>
      <c r="E629" s="3">
        <f t="shared" si="95"/>
        <v>1.2207192345760509E-2</v>
      </c>
      <c r="F629" s="3">
        <f t="shared" si="95"/>
        <v>6.4263333926817268E-4</v>
      </c>
      <c r="G629" s="4">
        <f t="shared" si="91"/>
        <v>7.8447487802449543E-6</v>
      </c>
      <c r="H629">
        <f t="shared" si="92"/>
        <v>1.4901554496639396E-4</v>
      </c>
      <c r="I629">
        <f t="shared" si="92"/>
        <v>4.1297760873896233E-7</v>
      </c>
      <c r="J629">
        <f t="shared" si="93"/>
        <v>0</v>
      </c>
      <c r="K629" s="4">
        <f t="shared" si="94"/>
        <v>3.4627028997766818E-3</v>
      </c>
      <c r="L629">
        <f t="shared" si="96"/>
        <v>1.1990311372121841E-5</v>
      </c>
      <c r="M629">
        <f t="shared" si="97"/>
        <v>-11.331411619944129</v>
      </c>
      <c r="N629">
        <f t="shared" si="98"/>
        <v>3.4627028997766818E-3</v>
      </c>
      <c r="O629" s="4">
        <f t="shared" si="99"/>
        <v>6.2591977772732368E-6</v>
      </c>
      <c r="P629" s="3">
        <f t="shared" si="100"/>
        <v>1.5163018730210451E-5</v>
      </c>
    </row>
    <row r="630" spans="1:16" x14ac:dyDescent="0.25">
      <c r="A630">
        <v>11.438929</v>
      </c>
      <c r="B630">
        <v>765.25</v>
      </c>
      <c r="C630">
        <v>124.66999800000001</v>
      </c>
      <c r="D630" s="3">
        <f t="shared" si="95"/>
        <v>-4.2900489144787057E-3</v>
      </c>
      <c r="E630" s="3">
        <f t="shared" si="95"/>
        <v>-2.2816166883963263E-3</v>
      </c>
      <c r="F630" s="3">
        <f t="shared" si="95"/>
        <v>8.8310855624773588E-4</v>
      </c>
      <c r="G630" s="4">
        <f t="shared" si="91"/>
        <v>-2.01491521960042E-6</v>
      </c>
      <c r="H630">
        <f t="shared" si="92"/>
        <v>5.2057747127686188E-6</v>
      </c>
      <c r="I630">
        <f t="shared" si="92"/>
        <v>7.7988072211796045E-7</v>
      </c>
      <c r="J630">
        <f t="shared" si="93"/>
        <v>0</v>
      </c>
      <c r="K630" s="4">
        <f t="shared" si="94"/>
        <v>-4.2900489144787057E-3</v>
      </c>
      <c r="L630">
        <f t="shared" si="96"/>
        <v>1.8404519688619922E-5</v>
      </c>
      <c r="M630">
        <f t="shared" si="97"/>
        <v>-10.90291428826165</v>
      </c>
      <c r="N630">
        <f t="shared" si="98"/>
        <v>4.2900489144787057E-3</v>
      </c>
      <c r="O630" s="4">
        <f t="shared" si="99"/>
        <v>1.1990311372121841E-5</v>
      </c>
      <c r="P630" s="3">
        <f t="shared" si="100"/>
        <v>6.2591977772732368E-6</v>
      </c>
    </row>
    <row r="631" spans="1:16" x14ac:dyDescent="0.25">
      <c r="A631">
        <v>11.441428999999999</v>
      </c>
      <c r="B631">
        <v>768.25</v>
      </c>
      <c r="C631">
        <v>124.099998</v>
      </c>
      <c r="D631" s="3">
        <f t="shared" si="95"/>
        <v>2.1855192911846011E-4</v>
      </c>
      <c r="E631" s="3">
        <f t="shared" si="95"/>
        <v>3.9202874877490856E-3</v>
      </c>
      <c r="F631" s="3">
        <f t="shared" si="95"/>
        <v>-4.5720703388477668E-3</v>
      </c>
      <c r="G631" s="4">
        <f t="shared" si="91"/>
        <v>-1.7923830142493623E-5</v>
      </c>
      <c r="H631">
        <f t="shared" si="92"/>
        <v>1.5368653986602038E-5</v>
      </c>
      <c r="I631">
        <f t="shared" si="92"/>
        <v>2.0903827183371532E-5</v>
      </c>
      <c r="J631">
        <f t="shared" si="93"/>
        <v>0</v>
      </c>
      <c r="K631" s="4">
        <f t="shared" si="94"/>
        <v>2.1855192911846011E-4</v>
      </c>
      <c r="L631">
        <f t="shared" si="96"/>
        <v>4.7764945721400409E-8</v>
      </c>
      <c r="M631">
        <f t="shared" si="97"/>
        <v>-16.85697381959271</v>
      </c>
      <c r="N631">
        <f t="shared" si="98"/>
        <v>2.1855192911846011E-4</v>
      </c>
      <c r="O631" s="4">
        <f t="shared" si="99"/>
        <v>1.8404519688619922E-5</v>
      </c>
      <c r="P631" s="3">
        <f t="shared" si="100"/>
        <v>1.1990311372121841E-5</v>
      </c>
    </row>
    <row r="632" spans="1:16" x14ac:dyDescent="0.25">
      <c r="A632">
        <v>11.473214</v>
      </c>
      <c r="B632">
        <v>769.25</v>
      </c>
      <c r="C632">
        <v>124.82</v>
      </c>
      <c r="D632" s="3">
        <f t="shared" si="95"/>
        <v>2.7780620759871866E-3</v>
      </c>
      <c r="E632" s="3">
        <f t="shared" si="95"/>
        <v>1.3016596160104754E-3</v>
      </c>
      <c r="F632" s="3">
        <f t="shared" si="95"/>
        <v>5.8017889734374162E-3</v>
      </c>
      <c r="G632" s="4">
        <f t="shared" si="91"/>
        <v>7.5519544073383576E-6</v>
      </c>
      <c r="H632">
        <f t="shared" si="92"/>
        <v>1.6943177559525383E-6</v>
      </c>
      <c r="I632">
        <f t="shared" si="92"/>
        <v>3.3660755292299989E-5</v>
      </c>
      <c r="J632">
        <f t="shared" si="93"/>
        <v>0</v>
      </c>
      <c r="K632" s="4">
        <f t="shared" si="94"/>
        <v>2.7780620759871866E-3</v>
      </c>
      <c r="L632">
        <f t="shared" si="96"/>
        <v>7.7176288980382376E-6</v>
      </c>
      <c r="M632">
        <f t="shared" si="97"/>
        <v>-11.772003378663804</v>
      </c>
      <c r="N632">
        <f t="shared" si="98"/>
        <v>2.7780620759871866E-3</v>
      </c>
      <c r="O632" s="4">
        <f t="shared" si="99"/>
        <v>4.7764945721400409E-8</v>
      </c>
      <c r="P632" s="3">
        <f t="shared" si="100"/>
        <v>1.8404519688619922E-5</v>
      </c>
    </row>
    <row r="633" spans="1:16" x14ac:dyDescent="0.25">
      <c r="A633">
        <v>11.450357</v>
      </c>
      <c r="B633">
        <v>766.5</v>
      </c>
      <c r="C633">
        <v>124.300003</v>
      </c>
      <c r="D633" s="3">
        <f t="shared" si="95"/>
        <v>-1.9922054970821224E-3</v>
      </c>
      <c r="E633" s="3">
        <f t="shared" si="95"/>
        <v>-3.5749106272343623E-3</v>
      </c>
      <c r="F633" s="3">
        <f t="shared" si="95"/>
        <v>-4.1659750040057286E-3</v>
      </c>
      <c r="G633" s="4">
        <f t="shared" si="91"/>
        <v>1.4892988314612794E-5</v>
      </c>
      <c r="H633">
        <f t="shared" si="92"/>
        <v>1.2779985992713182E-5</v>
      </c>
      <c r="I633">
        <f t="shared" si="92"/>
        <v>1.7355347734000532E-5</v>
      </c>
      <c r="J633">
        <f t="shared" si="93"/>
        <v>0</v>
      </c>
      <c r="K633" s="4">
        <f t="shared" si="94"/>
        <v>-1.9922054970821224E-3</v>
      </c>
      <c r="L633">
        <f t="shared" si="96"/>
        <v>3.9688827426042264E-6</v>
      </c>
      <c r="M633">
        <f t="shared" si="97"/>
        <v>-12.437025927909351</v>
      </c>
      <c r="N633">
        <f t="shared" si="98"/>
        <v>1.9922054970821224E-3</v>
      </c>
      <c r="O633" s="4">
        <f t="shared" si="99"/>
        <v>7.7176288980382376E-6</v>
      </c>
      <c r="P633" s="3">
        <f t="shared" si="100"/>
        <v>4.7764945721400409E-8</v>
      </c>
    </row>
    <row r="634" spans="1:16" x14ac:dyDescent="0.25">
      <c r="A634">
        <v>11.5075</v>
      </c>
      <c r="B634">
        <v>764.25</v>
      </c>
      <c r="C634">
        <v>124.599998</v>
      </c>
      <c r="D634" s="3">
        <f t="shared" si="95"/>
        <v>4.9904994228564536E-3</v>
      </c>
      <c r="E634" s="3">
        <f t="shared" si="95"/>
        <v>-2.9354207436399493E-3</v>
      </c>
      <c r="F634" s="3">
        <f t="shared" si="95"/>
        <v>2.4134754043407813E-3</v>
      </c>
      <c r="G634" s="4">
        <f t="shared" si="91"/>
        <v>-7.084565766166744E-6</v>
      </c>
      <c r="H634">
        <f t="shared" si="92"/>
        <v>8.6166949421917137E-6</v>
      </c>
      <c r="I634">
        <f t="shared" si="92"/>
        <v>5.824863527357898E-6</v>
      </c>
      <c r="J634">
        <f t="shared" si="93"/>
        <v>0</v>
      </c>
      <c r="K634" s="4">
        <f t="shared" si="94"/>
        <v>4.9904994228564536E-3</v>
      </c>
      <c r="L634">
        <f t="shared" si="96"/>
        <v>2.4905084489530596E-5</v>
      </c>
      <c r="M634">
        <f t="shared" si="97"/>
        <v>-10.600438578972161</v>
      </c>
      <c r="N634">
        <f t="shared" si="98"/>
        <v>4.9904994228564536E-3</v>
      </c>
      <c r="O634" s="4">
        <f t="shared" si="99"/>
        <v>3.9688827426042264E-6</v>
      </c>
      <c r="P634" s="3">
        <f t="shared" si="100"/>
        <v>7.7176288980382376E-6</v>
      </c>
    </row>
    <row r="635" spans="1:16" x14ac:dyDescent="0.25">
      <c r="A635">
        <v>11.578571</v>
      </c>
      <c r="B635">
        <v>776.75</v>
      </c>
      <c r="C635">
        <v>125.389999</v>
      </c>
      <c r="D635" s="3">
        <f t="shared" si="95"/>
        <v>6.1760590918966685E-3</v>
      </c>
      <c r="E635" s="3">
        <f t="shared" si="95"/>
        <v>1.6355904481517802E-2</v>
      </c>
      <c r="F635" s="3">
        <f t="shared" si="95"/>
        <v>6.3402970520112234E-3</v>
      </c>
      <c r="G635" s="4">
        <f t="shared" si="91"/>
        <v>1.0370129296714448E-4</v>
      </c>
      <c r="H635">
        <f t="shared" si="92"/>
        <v>2.6751561140853411E-4</v>
      </c>
      <c r="I635">
        <f t="shared" si="92"/>
        <v>4.0199366707742208E-5</v>
      </c>
      <c r="J635">
        <f t="shared" si="93"/>
        <v>0</v>
      </c>
      <c r="K635" s="4">
        <f t="shared" si="94"/>
        <v>6.1760590918966685E-3</v>
      </c>
      <c r="L635">
        <f t="shared" si="96"/>
        <v>3.8143705906599502E-5</v>
      </c>
      <c r="M635">
        <f t="shared" si="97"/>
        <v>-10.174149796633969</v>
      </c>
      <c r="N635">
        <f t="shared" si="98"/>
        <v>6.1760590918966685E-3</v>
      </c>
      <c r="O635" s="4">
        <f t="shared" si="99"/>
        <v>2.4905084489530596E-5</v>
      </c>
      <c r="P635" s="3">
        <f t="shared" si="100"/>
        <v>3.9688827426042264E-6</v>
      </c>
    </row>
    <row r="636" spans="1:16" x14ac:dyDescent="0.25">
      <c r="A636">
        <v>11.612857</v>
      </c>
      <c r="B636">
        <v>781</v>
      </c>
      <c r="C636">
        <v>125.779999</v>
      </c>
      <c r="D636" s="3">
        <f t="shared" si="95"/>
        <v>2.9611598875198819E-3</v>
      </c>
      <c r="E636" s="3">
        <f t="shared" si="95"/>
        <v>5.4715159317668682E-3</v>
      </c>
      <c r="F636" s="3">
        <f t="shared" si="95"/>
        <v>3.1102959016691134E-3</v>
      </c>
      <c r="G636" s="4">
        <f t="shared" si="91"/>
        <v>1.7018033578491752E-5</v>
      </c>
      <c r="H636">
        <f t="shared" si="92"/>
        <v>2.993748659157866E-5</v>
      </c>
      <c r="I636">
        <f t="shared" si="92"/>
        <v>9.6739405959396829E-6</v>
      </c>
      <c r="J636">
        <f t="shared" si="93"/>
        <v>0</v>
      </c>
      <c r="K636" s="4">
        <f t="shared" si="94"/>
        <v>2.9611598875198819E-3</v>
      </c>
      <c r="L636">
        <f t="shared" si="96"/>
        <v>8.7684678794567592E-6</v>
      </c>
      <c r="M636">
        <f t="shared" si="97"/>
        <v>-11.644348467018004</v>
      </c>
      <c r="N636">
        <f t="shared" si="98"/>
        <v>2.9611598875198819E-3</v>
      </c>
      <c r="O636" s="4">
        <f t="shared" si="99"/>
        <v>3.8143705906599502E-5</v>
      </c>
      <c r="P636" s="3">
        <f t="shared" si="100"/>
        <v>2.4905084489530596E-5</v>
      </c>
    </row>
    <row r="637" spans="1:16" x14ac:dyDescent="0.25">
      <c r="A637">
        <v>11.557143</v>
      </c>
      <c r="B637">
        <v>784.5</v>
      </c>
      <c r="C637">
        <v>125.599998</v>
      </c>
      <c r="D637" s="3">
        <f t="shared" si="95"/>
        <v>-4.7976135416116783E-3</v>
      </c>
      <c r="E637" s="3">
        <f t="shared" si="95"/>
        <v>4.4814340588987811E-3</v>
      </c>
      <c r="F637" s="3">
        <f t="shared" si="95"/>
        <v>-1.4310780842032855E-3</v>
      </c>
      <c r="G637" s="4">
        <f t="shared" si="91"/>
        <v>-6.4132820674922214E-6</v>
      </c>
      <c r="H637">
        <f t="shared" si="92"/>
        <v>2.0083251224258004E-5</v>
      </c>
      <c r="I637">
        <f t="shared" si="92"/>
        <v>2.0479844830869461E-6</v>
      </c>
      <c r="J637">
        <f t="shared" si="93"/>
        <v>0</v>
      </c>
      <c r="K637" s="4">
        <f t="shared" si="94"/>
        <v>-4.7976135416116783E-3</v>
      </c>
      <c r="L637">
        <f t="shared" si="96"/>
        <v>2.3017095694655752E-5</v>
      </c>
      <c r="M637">
        <f t="shared" si="97"/>
        <v>-10.679273327067136</v>
      </c>
      <c r="N637">
        <f t="shared" si="98"/>
        <v>4.7976135416116783E-3</v>
      </c>
      <c r="O637" s="4">
        <f t="shared" si="99"/>
        <v>8.7684678794567592E-6</v>
      </c>
      <c r="P637" s="3">
        <f t="shared" si="100"/>
        <v>3.8143705906599502E-5</v>
      </c>
    </row>
    <row r="638" spans="1:16" x14ac:dyDescent="0.25">
      <c r="A638">
        <v>11.595713999999999</v>
      </c>
      <c r="B638">
        <v>777.5</v>
      </c>
      <c r="C638">
        <v>125.650002</v>
      </c>
      <c r="D638" s="3">
        <f t="shared" si="95"/>
        <v>3.3374165224051566E-3</v>
      </c>
      <c r="E638" s="3">
        <f t="shared" si="95"/>
        <v>-8.9228808158062778E-3</v>
      </c>
      <c r="F638" s="3">
        <f t="shared" si="95"/>
        <v>3.9812102544778405E-4</v>
      </c>
      <c r="G638" s="4">
        <f t="shared" si="91"/>
        <v>-3.5523864603371552E-6</v>
      </c>
      <c r="H638">
        <f t="shared" si="92"/>
        <v>7.9617802053083705E-5</v>
      </c>
      <c r="I638">
        <f t="shared" si="92"/>
        <v>1.585003509035951E-7</v>
      </c>
      <c r="J638">
        <f t="shared" si="93"/>
        <v>0</v>
      </c>
      <c r="K638" s="4">
        <f t="shared" si="94"/>
        <v>3.3374165224051566E-3</v>
      </c>
      <c r="L638">
        <f t="shared" si="96"/>
        <v>1.1138349044022929E-5</v>
      </c>
      <c r="M638">
        <f t="shared" si="97"/>
        <v>-11.405116535164023</v>
      </c>
      <c r="N638">
        <f t="shared" si="98"/>
        <v>3.3374165224051566E-3</v>
      </c>
      <c r="O638" s="4">
        <f t="shared" si="99"/>
        <v>2.3017095694655752E-5</v>
      </c>
      <c r="P638" s="3">
        <f t="shared" si="100"/>
        <v>8.7684678794567592E-6</v>
      </c>
    </row>
    <row r="639" spans="1:16" x14ac:dyDescent="0.25">
      <c r="A639">
        <v>11.623929</v>
      </c>
      <c r="B639">
        <v>780.25</v>
      </c>
      <c r="C639">
        <v>125.83000199999999</v>
      </c>
      <c r="D639" s="3">
        <f t="shared" si="95"/>
        <v>2.4332266214914799E-3</v>
      </c>
      <c r="E639" s="3">
        <f t="shared" si="95"/>
        <v>3.5369774919613572E-3</v>
      </c>
      <c r="F639" s="3">
        <f t="shared" si="95"/>
        <v>1.4325507133696735E-3</v>
      </c>
      <c r="G639" s="4">
        <f t="shared" si="91"/>
        <v>5.0668996292817214E-6</v>
      </c>
      <c r="H639">
        <f t="shared" si="92"/>
        <v>1.2510209778641253E-5</v>
      </c>
      <c r="I639">
        <f t="shared" si="92"/>
        <v>2.0522015463759606E-6</v>
      </c>
      <c r="J639">
        <f t="shared" si="93"/>
        <v>0</v>
      </c>
      <c r="K639" s="4">
        <f t="shared" si="94"/>
        <v>2.4332266214914799E-3</v>
      </c>
      <c r="L639">
        <f t="shared" si="96"/>
        <v>5.9205917915348421E-6</v>
      </c>
      <c r="M639">
        <f t="shared" si="97"/>
        <v>-12.037074149278215</v>
      </c>
      <c r="N639">
        <f t="shared" si="98"/>
        <v>2.4332266214914799E-3</v>
      </c>
      <c r="O639" s="4">
        <f t="shared" si="99"/>
        <v>1.1138349044022929E-5</v>
      </c>
      <c r="P639" s="3">
        <f t="shared" si="100"/>
        <v>2.3017095694655752E-5</v>
      </c>
    </row>
    <row r="640" spans="1:16" x14ac:dyDescent="0.25">
      <c r="A640">
        <v>11.6175</v>
      </c>
      <c r="B640">
        <v>780</v>
      </c>
      <c r="C640">
        <v>125.91999800000001</v>
      </c>
      <c r="D640" s="3">
        <f t="shared" si="95"/>
        <v>-5.5308321308578101E-4</v>
      </c>
      <c r="E640" s="3">
        <f t="shared" si="95"/>
        <v>-3.2041012495998E-4</v>
      </c>
      <c r="F640" s="3">
        <f t="shared" si="95"/>
        <v>7.1521893482939802E-4</v>
      </c>
      <c r="G640" s="4">
        <f t="shared" si="91"/>
        <v>-2.291633882824312E-7</v>
      </c>
      <c r="H640">
        <f t="shared" si="92"/>
        <v>1.0266264817687E-7</v>
      </c>
      <c r="I640">
        <f t="shared" si="92"/>
        <v>5.1153812473849871E-7</v>
      </c>
      <c r="J640">
        <f t="shared" si="93"/>
        <v>0</v>
      </c>
      <c r="K640" s="4">
        <f t="shared" si="94"/>
        <v>-5.5308321308578101E-4</v>
      </c>
      <c r="L640">
        <f t="shared" si="96"/>
        <v>3.0590104059729144E-7</v>
      </c>
      <c r="M640">
        <f t="shared" si="97"/>
        <v>-15.000004184038911</v>
      </c>
      <c r="N640">
        <f t="shared" si="98"/>
        <v>5.5308321308578101E-4</v>
      </c>
      <c r="O640" s="4">
        <f t="shared" si="99"/>
        <v>5.9205917915348421E-6</v>
      </c>
      <c r="P640" s="3">
        <f t="shared" si="100"/>
        <v>1.1138349044022929E-5</v>
      </c>
    </row>
    <row r="641" spans="1:16" x14ac:dyDescent="0.25">
      <c r="A641">
        <v>11.559286</v>
      </c>
      <c r="B641">
        <v>765.75</v>
      </c>
      <c r="C641">
        <v>125.720001</v>
      </c>
      <c r="D641" s="3">
        <f t="shared" si="95"/>
        <v>-5.0108887454271001E-3</v>
      </c>
      <c r="E641" s="3">
        <f t="shared" si="95"/>
        <v>-1.8269230769230815E-2</v>
      </c>
      <c r="F641" s="3">
        <f t="shared" si="95"/>
        <v>-1.5882862386958907E-3</v>
      </c>
      <c r="G641" s="4">
        <f t="shared" si="91"/>
        <v>2.9016767822328845E-5</v>
      </c>
      <c r="H641">
        <f t="shared" si="92"/>
        <v>3.3376479289940999E-4</v>
      </c>
      <c r="I641">
        <f t="shared" si="92"/>
        <v>2.5226531760307401E-6</v>
      </c>
      <c r="J641">
        <f t="shared" si="93"/>
        <v>0</v>
      </c>
      <c r="K641" s="4">
        <f t="shared" si="94"/>
        <v>-5.0108887454271001E-3</v>
      </c>
      <c r="L641">
        <f t="shared" si="96"/>
        <v>2.5109006019047978E-5</v>
      </c>
      <c r="M641">
        <f t="shared" si="97"/>
        <v>-10.592283970642089</v>
      </c>
      <c r="N641">
        <f t="shared" si="98"/>
        <v>5.0108887454271001E-3</v>
      </c>
      <c r="O641" s="4">
        <f t="shared" si="99"/>
        <v>3.0590104059729144E-7</v>
      </c>
      <c r="P641" s="3">
        <f t="shared" si="100"/>
        <v>5.9205917915348421E-6</v>
      </c>
    </row>
    <row r="642" spans="1:16" x14ac:dyDescent="0.25">
      <c r="A642">
        <v>11.52</v>
      </c>
      <c r="B642">
        <v>762.5</v>
      </c>
      <c r="C642">
        <v>125.75</v>
      </c>
      <c r="D642" s="3">
        <f t="shared" si="95"/>
        <v>-3.3986528233664881E-3</v>
      </c>
      <c r="E642" s="3">
        <f t="shared" si="95"/>
        <v>-4.2442050277505805E-3</v>
      </c>
      <c r="F642" s="3">
        <f t="shared" si="95"/>
        <v>2.3861756094012421E-4</v>
      </c>
      <c r="G642" s="4">
        <f t="shared" si="91"/>
        <v>-1.0127418518516558E-6</v>
      </c>
      <c r="H642">
        <f t="shared" si="92"/>
        <v>1.8013276317583305E-5</v>
      </c>
      <c r="I642">
        <f t="shared" si="92"/>
        <v>5.6938340389013889E-8</v>
      </c>
      <c r="J642">
        <f t="shared" si="93"/>
        <v>0</v>
      </c>
      <c r="K642" s="4">
        <f t="shared" si="94"/>
        <v>-3.3986528233664881E-3</v>
      </c>
      <c r="L642">
        <f t="shared" si="96"/>
        <v>1.1550841013777001E-5</v>
      </c>
      <c r="M642">
        <f t="shared" si="97"/>
        <v>-11.36875230860173</v>
      </c>
      <c r="N642">
        <f t="shared" si="98"/>
        <v>3.3986528233664881E-3</v>
      </c>
      <c r="O642" s="4">
        <f t="shared" si="99"/>
        <v>2.5109006019047978E-5</v>
      </c>
      <c r="P642" s="3">
        <f t="shared" si="100"/>
        <v>3.0590104059729144E-7</v>
      </c>
    </row>
    <row r="643" spans="1:16" x14ac:dyDescent="0.25">
      <c r="A643">
        <v>11.770357000000001</v>
      </c>
      <c r="B643">
        <v>792.75</v>
      </c>
      <c r="C643">
        <v>127.050003</v>
      </c>
      <c r="D643" s="3">
        <f t="shared" si="95"/>
        <v>2.1732378472222313E-2</v>
      </c>
      <c r="E643" s="3">
        <f t="shared" si="95"/>
        <v>3.9672131147540979E-2</v>
      </c>
      <c r="F643" s="3">
        <f t="shared" si="95"/>
        <v>1.0337996023856988E-2</v>
      </c>
      <c r="G643" s="4">
        <f t="shared" ref="G643:G706" si="101">E643*F643</f>
        <v>4.1013033406121161E-4</v>
      </c>
      <c r="H643">
        <f t="shared" ref="H643:I706" si="102">E643^2</f>
        <v>1.573877989787691E-3</v>
      </c>
      <c r="I643">
        <f t="shared" si="102"/>
        <v>1.0687416178928289E-4</v>
      </c>
      <c r="J643">
        <f t="shared" ref="J643:J706" si="103">E643*$V$19+$W$19*F643+$X$19</f>
        <v>0</v>
      </c>
      <c r="K643" s="4">
        <f t="shared" ref="K643:K706" si="104">D643-J643</f>
        <v>2.1732378472222313E-2</v>
      </c>
      <c r="L643">
        <f t="shared" si="96"/>
        <v>4.7229627405991184E-4</v>
      </c>
      <c r="M643">
        <f t="shared" si="97"/>
        <v>-7.6579040700200371</v>
      </c>
      <c r="N643">
        <f t="shared" si="98"/>
        <v>2.1732378472222313E-2</v>
      </c>
      <c r="O643" s="4">
        <f t="shared" si="99"/>
        <v>1.1550841013777001E-5</v>
      </c>
      <c r="P643" s="3">
        <f t="shared" si="100"/>
        <v>2.5109006019047978E-5</v>
      </c>
    </row>
    <row r="644" spans="1:16" x14ac:dyDescent="0.25">
      <c r="A644">
        <v>11.831785999999999</v>
      </c>
      <c r="B644">
        <v>767.75</v>
      </c>
      <c r="C644">
        <v>126.980003</v>
      </c>
      <c r="D644" s="3">
        <f t="shared" ref="D644:F707" si="105">A644/A643-1</f>
        <v>5.2189580995716245E-3</v>
      </c>
      <c r="E644" s="3">
        <f t="shared" si="105"/>
        <v>-3.1535793125197054E-2</v>
      </c>
      <c r="F644" s="3">
        <f t="shared" si="105"/>
        <v>-5.5096417431810263E-4</v>
      </c>
      <c r="G644" s="4">
        <f t="shared" si="101"/>
        <v>1.7375092220690691E-5</v>
      </c>
      <c r="H644">
        <f t="shared" si="102"/>
        <v>9.9450624803522564E-4</v>
      </c>
      <c r="I644">
        <f t="shared" si="102"/>
        <v>3.035615213820286E-7</v>
      </c>
      <c r="J644">
        <f t="shared" si="103"/>
        <v>0</v>
      </c>
      <c r="K644" s="4">
        <f t="shared" si="104"/>
        <v>5.2189580995716245E-3</v>
      </c>
      <c r="L644">
        <f t="shared" ref="L644:L707" si="106">K644^2</f>
        <v>2.7237523645084261E-5</v>
      </c>
      <c r="M644">
        <f t="shared" ref="M644:M707" si="107">LN(L644)</f>
        <v>-10.510914989586183</v>
      </c>
      <c r="N644">
        <f t="shared" ref="N644:N707" si="108">ABS(K644)</f>
        <v>5.2189580995716245E-3</v>
      </c>
      <c r="O644" s="4">
        <f t="shared" si="99"/>
        <v>4.7229627405991184E-4</v>
      </c>
      <c r="P644" s="3">
        <f t="shared" si="100"/>
        <v>1.1550841013777001E-5</v>
      </c>
    </row>
    <row r="645" spans="1:16" x14ac:dyDescent="0.25">
      <c r="A645">
        <v>11.928571</v>
      </c>
      <c r="B645">
        <v>777.5</v>
      </c>
      <c r="C645">
        <v>127.639999</v>
      </c>
      <c r="D645" s="3">
        <f t="shared" si="105"/>
        <v>8.1800837168624074E-3</v>
      </c>
      <c r="E645" s="3">
        <f t="shared" si="105"/>
        <v>1.2699446434386141E-2</v>
      </c>
      <c r="F645" s="3">
        <f t="shared" si="105"/>
        <v>5.197637300418112E-3</v>
      </c>
      <c r="G645" s="4">
        <f t="shared" si="101"/>
        <v>6.6007116482027196E-5</v>
      </c>
      <c r="H645">
        <f t="shared" si="102"/>
        <v>1.6127593973984288E-4</v>
      </c>
      <c r="I645">
        <f t="shared" si="102"/>
        <v>2.701543350669768E-5</v>
      </c>
      <c r="J645">
        <f t="shared" si="103"/>
        <v>0</v>
      </c>
      <c r="K645" s="4">
        <f t="shared" si="104"/>
        <v>8.1800837168624074E-3</v>
      </c>
      <c r="L645">
        <f t="shared" si="106"/>
        <v>6.6913769614877498E-5</v>
      </c>
      <c r="M645">
        <f t="shared" si="107"/>
        <v>-9.6121057881691883</v>
      </c>
      <c r="N645">
        <f t="shared" si="108"/>
        <v>8.1800837168624074E-3</v>
      </c>
      <c r="O645" s="4">
        <f t="shared" ref="O645:O708" si="109">L644</f>
        <v>2.7237523645084261E-5</v>
      </c>
      <c r="P645" s="3">
        <f t="shared" si="100"/>
        <v>4.7229627405991184E-4</v>
      </c>
    </row>
    <row r="646" spans="1:16" x14ac:dyDescent="0.25">
      <c r="A646">
        <v>11.918929</v>
      </c>
      <c r="B646">
        <v>775.25</v>
      </c>
      <c r="C646">
        <v>127.389999</v>
      </c>
      <c r="D646" s="3">
        <f t="shared" si="105"/>
        <v>-8.0831140628656595E-4</v>
      </c>
      <c r="E646" s="3">
        <f t="shared" si="105"/>
        <v>-2.8938906752411508E-3</v>
      </c>
      <c r="F646" s="3">
        <f t="shared" si="105"/>
        <v>-1.9586336725057052E-3</v>
      </c>
      <c r="G646" s="4">
        <f t="shared" si="101"/>
        <v>5.6680717210775901E-6</v>
      </c>
      <c r="H646">
        <f t="shared" si="102"/>
        <v>8.3746032402476844E-6</v>
      </c>
      <c r="I646">
        <f t="shared" si="102"/>
        <v>3.836245863073186E-6</v>
      </c>
      <c r="J646">
        <f t="shared" si="103"/>
        <v>0</v>
      </c>
      <c r="K646" s="4">
        <f t="shared" si="104"/>
        <v>-8.0831140628656595E-4</v>
      </c>
      <c r="L646">
        <f t="shared" si="106"/>
        <v>6.5336732953296587E-7</v>
      </c>
      <c r="M646">
        <f t="shared" si="107"/>
        <v>-14.241126339744294</v>
      </c>
      <c r="N646">
        <f t="shared" si="108"/>
        <v>8.0831140628656595E-4</v>
      </c>
      <c r="O646" s="4">
        <f t="shared" si="109"/>
        <v>6.6913769614877498E-5</v>
      </c>
      <c r="P646" s="3">
        <f t="shared" ref="P646:P709" si="110">L644</f>
        <v>2.7237523645084261E-5</v>
      </c>
    </row>
    <row r="647" spans="1:16" x14ac:dyDescent="0.25">
      <c r="A647">
        <v>12.004286</v>
      </c>
      <c r="B647">
        <v>769</v>
      </c>
      <c r="C647">
        <v>127.139999</v>
      </c>
      <c r="D647" s="3">
        <f t="shared" si="105"/>
        <v>7.1614655981255826E-3</v>
      </c>
      <c r="E647" s="3">
        <f t="shared" si="105"/>
        <v>-8.0619155111254504E-3</v>
      </c>
      <c r="F647" s="3">
        <f t="shared" si="105"/>
        <v>-1.962477446914801E-3</v>
      </c>
      <c r="G647" s="4">
        <f t="shared" si="101"/>
        <v>1.5821327369516308E-5</v>
      </c>
      <c r="H647">
        <f t="shared" si="102"/>
        <v>6.4994481708525128E-5</v>
      </c>
      <c r="I647">
        <f t="shared" si="102"/>
        <v>3.8513177296492356E-6</v>
      </c>
      <c r="J647">
        <f t="shared" si="103"/>
        <v>0</v>
      </c>
      <c r="K647" s="4">
        <f t="shared" si="104"/>
        <v>7.1614655981255826E-3</v>
      </c>
      <c r="L647">
        <f t="shared" si="106"/>
        <v>5.1286589513136206E-5</v>
      </c>
      <c r="M647">
        <f t="shared" si="107"/>
        <v>-9.878081252961179</v>
      </c>
      <c r="N647">
        <f t="shared" si="108"/>
        <v>7.1614655981255826E-3</v>
      </c>
      <c r="O647" s="4">
        <f t="shared" si="109"/>
        <v>6.5336732953296587E-7</v>
      </c>
      <c r="P647" s="3">
        <f t="shared" si="110"/>
        <v>6.6913769614877498E-5</v>
      </c>
    </row>
    <row r="648" spans="1:16" x14ac:dyDescent="0.25">
      <c r="A648">
        <v>12.230357</v>
      </c>
      <c r="B648">
        <v>782.5</v>
      </c>
      <c r="C648">
        <v>126.980003</v>
      </c>
      <c r="D648" s="3">
        <f t="shared" si="105"/>
        <v>1.8832523650302857E-2</v>
      </c>
      <c r="E648" s="3">
        <f t="shared" si="105"/>
        <v>1.7555266579974083E-2</v>
      </c>
      <c r="F648" s="3">
        <f t="shared" si="105"/>
        <v>-1.2584237947020904E-3</v>
      </c>
      <c r="G648" s="4">
        <f t="shared" si="101"/>
        <v>-2.2091965186577776E-5</v>
      </c>
      <c r="H648">
        <f t="shared" si="102"/>
        <v>3.0818738469395494E-4</v>
      </c>
      <c r="I648">
        <f t="shared" si="102"/>
        <v>1.583630447072409E-6</v>
      </c>
      <c r="J648">
        <f t="shared" si="103"/>
        <v>0</v>
      </c>
      <c r="K648" s="4">
        <f t="shared" si="104"/>
        <v>1.8832523650302857E-2</v>
      </c>
      <c r="L648">
        <f t="shared" si="106"/>
        <v>3.5466394703921643E-4</v>
      </c>
      <c r="M648">
        <f t="shared" si="107"/>
        <v>-7.9443398448827045</v>
      </c>
      <c r="N648">
        <f t="shared" si="108"/>
        <v>1.8832523650302857E-2</v>
      </c>
      <c r="O648" s="4">
        <f t="shared" si="109"/>
        <v>5.1286589513136206E-5</v>
      </c>
      <c r="P648" s="3">
        <f t="shared" si="110"/>
        <v>6.5336732953296587E-7</v>
      </c>
    </row>
    <row r="649" spans="1:16" x14ac:dyDescent="0.25">
      <c r="A649">
        <v>12.201428999999999</v>
      </c>
      <c r="B649">
        <v>794.5</v>
      </c>
      <c r="C649">
        <v>127.43</v>
      </c>
      <c r="D649" s="3">
        <f t="shared" si="105"/>
        <v>-2.3652621096833526E-3</v>
      </c>
      <c r="E649" s="3">
        <f t="shared" si="105"/>
        <v>1.5335463258785875E-2</v>
      </c>
      <c r="F649" s="3">
        <f t="shared" si="105"/>
        <v>3.5438414661244089E-3</v>
      </c>
      <c r="G649" s="4">
        <f t="shared" si="101"/>
        <v>5.4346450598712739E-5</v>
      </c>
      <c r="H649">
        <f t="shared" si="102"/>
        <v>2.3517643336157151E-4</v>
      </c>
      <c r="I649">
        <f t="shared" si="102"/>
        <v>1.2558812337022801E-5</v>
      </c>
      <c r="J649">
        <f t="shared" si="103"/>
        <v>0</v>
      </c>
      <c r="K649" s="4">
        <f t="shared" si="104"/>
        <v>-2.3652621096833526E-3</v>
      </c>
      <c r="L649">
        <f t="shared" si="106"/>
        <v>5.5944648475037437E-6</v>
      </c>
      <c r="M649">
        <f t="shared" si="107"/>
        <v>-12.09373286912105</v>
      </c>
      <c r="N649">
        <f t="shared" si="108"/>
        <v>2.3652621096833526E-3</v>
      </c>
      <c r="O649" s="4">
        <f t="shared" si="109"/>
        <v>3.5466394703921643E-4</v>
      </c>
      <c r="P649" s="3">
        <f t="shared" si="110"/>
        <v>5.1286589513136206E-5</v>
      </c>
    </row>
    <row r="650" spans="1:16" x14ac:dyDescent="0.25">
      <c r="A650">
        <v>12.300713999999999</v>
      </c>
      <c r="B650">
        <v>794.5</v>
      </c>
      <c r="C650">
        <v>128.58000200000001</v>
      </c>
      <c r="D650" s="3">
        <f t="shared" si="105"/>
        <v>8.137161639017787E-3</v>
      </c>
      <c r="E650" s="3">
        <f t="shared" si="105"/>
        <v>0</v>
      </c>
      <c r="F650" s="3">
        <f t="shared" si="105"/>
        <v>9.0245781997959629E-3</v>
      </c>
      <c r="G650" s="4">
        <f t="shared" si="101"/>
        <v>0</v>
      </c>
      <c r="H650">
        <f t="shared" si="102"/>
        <v>0</v>
      </c>
      <c r="I650">
        <f t="shared" si="102"/>
        <v>8.1443011684232547E-5</v>
      </c>
      <c r="J650">
        <f t="shared" si="103"/>
        <v>0</v>
      </c>
      <c r="K650" s="4">
        <f t="shared" si="104"/>
        <v>8.137161639017787E-3</v>
      </c>
      <c r="L650">
        <f t="shared" si="106"/>
        <v>6.6213399539502636E-5</v>
      </c>
      <c r="M650">
        <f t="shared" si="107"/>
        <v>-9.6226277055411682</v>
      </c>
      <c r="N650">
        <f t="shared" si="108"/>
        <v>8.137161639017787E-3</v>
      </c>
      <c r="O650" s="4">
        <f t="shared" si="109"/>
        <v>5.5944648475037437E-6</v>
      </c>
      <c r="P650" s="3">
        <f t="shared" si="110"/>
        <v>3.5466394703921643E-4</v>
      </c>
    </row>
    <row r="651" spans="1:16" x14ac:dyDescent="0.25">
      <c r="A651">
        <v>12.345713999999999</v>
      </c>
      <c r="B651">
        <v>810.5</v>
      </c>
      <c r="C651">
        <v>128.36999499999999</v>
      </c>
      <c r="D651" s="3">
        <f t="shared" si="105"/>
        <v>3.6583242241059466E-3</v>
      </c>
      <c r="E651" s="3">
        <f t="shared" si="105"/>
        <v>2.0138451856513528E-2</v>
      </c>
      <c r="F651" s="3">
        <f t="shared" si="105"/>
        <v>-1.6332788671135079E-3</v>
      </c>
      <c r="G651" s="4">
        <f t="shared" si="101"/>
        <v>-3.2891707833626335E-5</v>
      </c>
      <c r="H651">
        <f t="shared" si="102"/>
        <v>4.0555724317711318E-4</v>
      </c>
      <c r="I651">
        <f t="shared" si="102"/>
        <v>2.6675998577595839E-6</v>
      </c>
      <c r="J651">
        <f t="shared" si="103"/>
        <v>0</v>
      </c>
      <c r="K651" s="4">
        <f t="shared" si="104"/>
        <v>3.6583242241059466E-3</v>
      </c>
      <c r="L651">
        <f t="shared" si="106"/>
        <v>1.3383336128680376E-5</v>
      </c>
      <c r="M651">
        <f t="shared" si="107"/>
        <v>-11.221500197371862</v>
      </c>
      <c r="N651">
        <f t="shared" si="108"/>
        <v>3.6583242241059466E-3</v>
      </c>
      <c r="O651" s="4">
        <f t="shared" si="109"/>
        <v>6.6213399539502636E-5</v>
      </c>
      <c r="P651" s="3">
        <f t="shared" si="110"/>
        <v>5.5944648475037437E-6</v>
      </c>
    </row>
    <row r="652" spans="1:16" x14ac:dyDescent="0.25">
      <c r="A652">
        <v>12.445714000000001</v>
      </c>
      <c r="B652">
        <v>811</v>
      </c>
      <c r="C652">
        <v>129.300003</v>
      </c>
      <c r="D652" s="3">
        <f t="shared" si="105"/>
        <v>8.0999770446652519E-3</v>
      </c>
      <c r="E652" s="3">
        <f t="shared" si="105"/>
        <v>6.1690314620599374E-4</v>
      </c>
      <c r="F652" s="3">
        <f t="shared" si="105"/>
        <v>7.244745939267272E-3</v>
      </c>
      <c r="G652" s="4">
        <f t="shared" si="101"/>
        <v>4.4693065633970771E-6</v>
      </c>
      <c r="H652">
        <f t="shared" si="102"/>
        <v>3.8056949179885369E-7</v>
      </c>
      <c r="I652">
        <f t="shared" si="102"/>
        <v>5.2486343724529625E-5</v>
      </c>
      <c r="J652">
        <f t="shared" si="103"/>
        <v>0</v>
      </c>
      <c r="K652" s="4">
        <f t="shared" si="104"/>
        <v>8.0999770446652519E-3</v>
      </c>
      <c r="L652">
        <f t="shared" si="106"/>
        <v>6.5609628124104028E-5</v>
      </c>
      <c r="M652">
        <f t="shared" si="107"/>
        <v>-9.6317881025994083</v>
      </c>
      <c r="N652">
        <f t="shared" si="108"/>
        <v>8.0999770446652519E-3</v>
      </c>
      <c r="O652" s="4">
        <f t="shared" si="109"/>
        <v>1.3383336128680376E-5</v>
      </c>
      <c r="P652" s="3">
        <f t="shared" si="110"/>
        <v>6.6213399539502636E-5</v>
      </c>
    </row>
    <row r="653" spans="1:16" x14ac:dyDescent="0.25">
      <c r="A653">
        <v>12.166071000000001</v>
      </c>
      <c r="B653">
        <v>818</v>
      </c>
      <c r="C653">
        <v>129.520004</v>
      </c>
      <c r="D653" s="3">
        <f t="shared" si="105"/>
        <v>-2.2469020258701122E-2</v>
      </c>
      <c r="E653" s="3">
        <f t="shared" si="105"/>
        <v>8.6313193588163362E-3</v>
      </c>
      <c r="F653" s="3">
        <f t="shared" si="105"/>
        <v>1.7014771453640609E-3</v>
      </c>
      <c r="G653" s="4">
        <f t="shared" si="101"/>
        <v>1.4685992623364376E-5</v>
      </c>
      <c r="H653">
        <f t="shared" si="102"/>
        <v>7.4499673873877644E-5</v>
      </c>
      <c r="I653">
        <f t="shared" si="102"/>
        <v>2.8950244761962335E-6</v>
      </c>
      <c r="J653">
        <f t="shared" si="103"/>
        <v>0</v>
      </c>
      <c r="K653" s="4">
        <f t="shared" si="104"/>
        <v>-2.2469020258701122E-2</v>
      </c>
      <c r="L653">
        <f t="shared" si="106"/>
        <v>5.0485687138592146E-4</v>
      </c>
      <c r="M653">
        <f t="shared" si="107"/>
        <v>-7.591235591858978</v>
      </c>
      <c r="N653">
        <f t="shared" si="108"/>
        <v>2.2469020258701122E-2</v>
      </c>
      <c r="O653" s="4">
        <f t="shared" si="109"/>
        <v>6.5609628124104028E-5</v>
      </c>
      <c r="P653" s="3">
        <f t="shared" si="110"/>
        <v>1.3383336128680376E-5</v>
      </c>
    </row>
    <row r="654" spans="1:16" x14ac:dyDescent="0.25">
      <c r="A654">
        <v>12.101429</v>
      </c>
      <c r="B654">
        <v>821.25</v>
      </c>
      <c r="C654">
        <v>128.25</v>
      </c>
      <c r="D654" s="3">
        <f t="shared" si="105"/>
        <v>-5.3133012292958526E-3</v>
      </c>
      <c r="E654" s="3">
        <f t="shared" si="105"/>
        <v>3.9731051344742419E-3</v>
      </c>
      <c r="F654" s="3">
        <f t="shared" si="105"/>
        <v>-9.8054660344204514E-3</v>
      </c>
      <c r="G654" s="4">
        <f t="shared" si="101"/>
        <v>-3.8958147447268678E-5</v>
      </c>
      <c r="H654">
        <f t="shared" si="102"/>
        <v>1.5785564409585582E-5</v>
      </c>
      <c r="I654">
        <f t="shared" si="102"/>
        <v>9.6147164152173136E-5</v>
      </c>
      <c r="J654">
        <f t="shared" si="103"/>
        <v>0</v>
      </c>
      <c r="K654" s="4">
        <f t="shared" si="104"/>
        <v>-5.3133012292958526E-3</v>
      </c>
      <c r="L654">
        <f t="shared" si="106"/>
        <v>2.8231169953236818E-5</v>
      </c>
      <c r="M654">
        <f t="shared" si="107"/>
        <v>-10.475083872943157</v>
      </c>
      <c r="N654">
        <f t="shared" si="108"/>
        <v>5.3133012292958526E-3</v>
      </c>
      <c r="O654" s="4">
        <f t="shared" si="109"/>
        <v>5.0485687138592146E-4</v>
      </c>
      <c r="P654" s="3">
        <f t="shared" si="110"/>
        <v>6.5609628124104028E-5</v>
      </c>
    </row>
    <row r="655" spans="1:16" x14ac:dyDescent="0.25">
      <c r="A655">
        <v>11.881429000000001</v>
      </c>
      <c r="B655">
        <v>806.25</v>
      </c>
      <c r="C655">
        <v>128.08000200000001</v>
      </c>
      <c r="D655" s="3">
        <f t="shared" si="105"/>
        <v>-1.8179671177676493E-2</v>
      </c>
      <c r="E655" s="3">
        <f t="shared" si="105"/>
        <v>-1.8264840182648401E-2</v>
      </c>
      <c r="F655" s="3">
        <f t="shared" si="105"/>
        <v>-1.3255204678361832E-3</v>
      </c>
      <c r="G655" s="4">
        <f t="shared" si="101"/>
        <v>2.4210419503857227E-5</v>
      </c>
      <c r="H655">
        <f t="shared" si="102"/>
        <v>3.3360438689768765E-4</v>
      </c>
      <c r="I655">
        <f t="shared" si="102"/>
        <v>1.7570045106526538E-6</v>
      </c>
      <c r="J655">
        <f t="shared" si="103"/>
        <v>0</v>
      </c>
      <c r="K655" s="4">
        <f t="shared" si="104"/>
        <v>-1.8179671177676493E-2</v>
      </c>
      <c r="L655">
        <f t="shared" si="106"/>
        <v>3.3050044412844139E-4</v>
      </c>
      <c r="M655">
        <f t="shared" si="107"/>
        <v>-8.0149025548657473</v>
      </c>
      <c r="N655">
        <f t="shared" si="108"/>
        <v>1.8179671177676493E-2</v>
      </c>
      <c r="O655" s="4">
        <f t="shared" si="109"/>
        <v>2.8231169953236818E-5</v>
      </c>
      <c r="P655" s="3">
        <f t="shared" si="110"/>
        <v>5.0485687138592146E-4</v>
      </c>
    </row>
    <row r="656" spans="1:16" x14ac:dyDescent="0.25">
      <c r="A656">
        <v>11.668571</v>
      </c>
      <c r="B656">
        <v>814</v>
      </c>
      <c r="C656">
        <v>128.36999499999999</v>
      </c>
      <c r="D656" s="3">
        <f t="shared" si="105"/>
        <v>-1.791518511788448E-2</v>
      </c>
      <c r="E656" s="3">
        <f t="shared" si="105"/>
        <v>9.6124031007751576E-3</v>
      </c>
      <c r="F656" s="3">
        <f t="shared" si="105"/>
        <v>2.2641551801347859E-3</v>
      </c>
      <c r="G656" s="4">
        <f t="shared" si="101"/>
        <v>2.1763972274163752E-5</v>
      </c>
      <c r="H656">
        <f t="shared" si="102"/>
        <v>9.2398293371791858E-5</v>
      </c>
      <c r="I656">
        <f t="shared" si="102"/>
        <v>5.1263986797311848E-6</v>
      </c>
      <c r="J656">
        <f t="shared" si="103"/>
        <v>0</v>
      </c>
      <c r="K656" s="4">
        <f t="shared" si="104"/>
        <v>-1.791518511788448E-2</v>
      </c>
      <c r="L656">
        <f t="shared" si="106"/>
        <v>3.2095385780806955E-4</v>
      </c>
      <c r="M656">
        <f t="shared" si="107"/>
        <v>-8.0442131903127834</v>
      </c>
      <c r="N656">
        <f t="shared" si="108"/>
        <v>1.791518511788448E-2</v>
      </c>
      <c r="O656" s="4">
        <f t="shared" si="109"/>
        <v>3.3050044412844139E-4</v>
      </c>
      <c r="P656" s="3">
        <f t="shared" si="110"/>
        <v>2.8231169953236818E-5</v>
      </c>
    </row>
    <row r="657" spans="1:16" x14ac:dyDescent="0.25">
      <c r="A657">
        <v>12.051786</v>
      </c>
      <c r="B657">
        <v>819.25</v>
      </c>
      <c r="C657">
        <v>129.10000600000001</v>
      </c>
      <c r="D657" s="3">
        <f t="shared" si="105"/>
        <v>3.2841639306132597E-2</v>
      </c>
      <c r="E657" s="3">
        <f t="shared" si="105"/>
        <v>6.4496314496313989E-3</v>
      </c>
      <c r="F657" s="3">
        <f t="shared" si="105"/>
        <v>5.6867728319225375E-3</v>
      </c>
      <c r="G657" s="4">
        <f t="shared" si="101"/>
        <v>3.6677588903677012E-5</v>
      </c>
      <c r="H657">
        <f t="shared" si="102"/>
        <v>4.1597745836074421E-5</v>
      </c>
      <c r="I657">
        <f t="shared" si="102"/>
        <v>3.2339385241892277E-5</v>
      </c>
      <c r="J657">
        <f t="shared" si="103"/>
        <v>0</v>
      </c>
      <c r="K657" s="4">
        <f t="shared" si="104"/>
        <v>3.2841639306132597E-2</v>
      </c>
      <c r="L657">
        <f t="shared" si="106"/>
        <v>1.0785732723141135E-3</v>
      </c>
      <c r="M657">
        <f t="shared" si="107"/>
        <v>-6.8321161553476744</v>
      </c>
      <c r="N657">
        <f t="shared" si="108"/>
        <v>3.2841639306132597E-2</v>
      </c>
      <c r="O657" s="4">
        <f t="shared" si="109"/>
        <v>3.2095385780806955E-4</v>
      </c>
      <c r="P657" s="3">
        <f t="shared" si="110"/>
        <v>3.3050044412844139E-4</v>
      </c>
    </row>
    <row r="658" spans="1:16" x14ac:dyDescent="0.25">
      <c r="A658">
        <v>12.192857</v>
      </c>
      <c r="B658">
        <v>799</v>
      </c>
      <c r="C658">
        <v>129.16999799999999</v>
      </c>
      <c r="D658" s="3">
        <f t="shared" si="105"/>
        <v>1.1705402004317023E-2</v>
      </c>
      <c r="E658" s="3">
        <f t="shared" si="105"/>
        <v>-2.4717729630759799E-2</v>
      </c>
      <c r="F658" s="3">
        <f t="shared" si="105"/>
        <v>5.4215334428397988E-4</v>
      </c>
      <c r="G658" s="4">
        <f t="shared" si="101"/>
        <v>-1.3400799782423649E-5</v>
      </c>
      <c r="H658">
        <f t="shared" si="102"/>
        <v>6.1096615809934092E-4</v>
      </c>
      <c r="I658">
        <f t="shared" si="102"/>
        <v>2.9393024871830362E-7</v>
      </c>
      <c r="J658">
        <f t="shared" si="103"/>
        <v>0</v>
      </c>
      <c r="K658" s="4">
        <f t="shared" si="104"/>
        <v>1.1705402004317023E-2</v>
      </c>
      <c r="L658">
        <f t="shared" si="106"/>
        <v>1.3701643608266898E-4</v>
      </c>
      <c r="M658">
        <f t="shared" si="107"/>
        <v>-8.8954096679258008</v>
      </c>
      <c r="N658">
        <f t="shared" si="108"/>
        <v>1.1705402004317023E-2</v>
      </c>
      <c r="O658" s="4">
        <f t="shared" si="109"/>
        <v>1.0785732723141135E-3</v>
      </c>
      <c r="P658" s="3">
        <f t="shared" si="110"/>
        <v>3.2095385780806955E-4</v>
      </c>
    </row>
    <row r="659" spans="1:16" x14ac:dyDescent="0.25">
      <c r="A659">
        <v>12.280357</v>
      </c>
      <c r="B659">
        <v>810</v>
      </c>
      <c r="C659">
        <v>129.66999799999999</v>
      </c>
      <c r="D659" s="3">
        <f t="shared" si="105"/>
        <v>7.1763328315914698E-3</v>
      </c>
      <c r="E659" s="3">
        <f t="shared" si="105"/>
        <v>1.3767209011264159E-2</v>
      </c>
      <c r="F659" s="3">
        <f t="shared" si="105"/>
        <v>3.8708679085062148E-3</v>
      </c>
      <c r="G659" s="4">
        <f t="shared" si="101"/>
        <v>5.3291047551400007E-5</v>
      </c>
      <c r="H659">
        <f t="shared" si="102"/>
        <v>1.8953604395983306E-4</v>
      </c>
      <c r="I659">
        <f t="shared" si="102"/>
        <v>1.4983618365103277E-5</v>
      </c>
      <c r="J659">
        <f t="shared" si="103"/>
        <v>0</v>
      </c>
      <c r="K659" s="4">
        <f t="shared" si="104"/>
        <v>7.1763328315914698E-3</v>
      </c>
      <c r="L659">
        <f t="shared" si="106"/>
        <v>5.1499752909777644E-5</v>
      </c>
      <c r="M659">
        <f t="shared" si="107"/>
        <v>-9.8739335481744881</v>
      </c>
      <c r="N659">
        <f t="shared" si="108"/>
        <v>7.1763328315914698E-3</v>
      </c>
      <c r="O659" s="4">
        <f t="shared" si="109"/>
        <v>1.3701643608266898E-4</v>
      </c>
      <c r="P659" s="3">
        <f t="shared" si="110"/>
        <v>1.0785732723141135E-3</v>
      </c>
    </row>
    <row r="660" spans="1:16" x14ac:dyDescent="0.25">
      <c r="A660">
        <v>12.2575</v>
      </c>
      <c r="B660">
        <v>817</v>
      </c>
      <c r="C660">
        <v>129.990005</v>
      </c>
      <c r="D660" s="3">
        <f t="shared" si="105"/>
        <v>-1.8612651081723053E-3</v>
      </c>
      <c r="E660" s="3">
        <f t="shared" si="105"/>
        <v>8.6419753086419693E-3</v>
      </c>
      <c r="F660" s="3">
        <f t="shared" si="105"/>
        <v>2.4678569054963351E-3</v>
      </c>
      <c r="G660" s="4">
        <f t="shared" si="101"/>
        <v>2.1327158442560905E-5</v>
      </c>
      <c r="H660">
        <f t="shared" si="102"/>
        <v>7.4683737235177464E-5</v>
      </c>
      <c r="I660">
        <f t="shared" si="102"/>
        <v>6.0903177060059466E-6</v>
      </c>
      <c r="J660">
        <f t="shared" si="103"/>
        <v>0</v>
      </c>
      <c r="K660" s="4">
        <f t="shared" si="104"/>
        <v>-1.8612651081723053E-3</v>
      </c>
      <c r="L660">
        <f t="shared" si="106"/>
        <v>3.4643078028996635E-6</v>
      </c>
      <c r="M660">
        <f t="shared" si="107"/>
        <v>-12.572997713561675</v>
      </c>
      <c r="N660">
        <f t="shared" si="108"/>
        <v>1.8612651081723053E-3</v>
      </c>
      <c r="O660" s="4">
        <f t="shared" si="109"/>
        <v>5.1499752909777644E-5</v>
      </c>
      <c r="P660" s="3">
        <f t="shared" si="110"/>
        <v>1.3701643608266898E-4</v>
      </c>
    </row>
    <row r="661" spans="1:16" x14ac:dyDescent="0.25">
      <c r="A661">
        <v>12.003571000000001</v>
      </c>
      <c r="B661">
        <v>824.25</v>
      </c>
      <c r="C661">
        <v>127.720001</v>
      </c>
      <c r="D661" s="3">
        <f t="shared" si="105"/>
        <v>-2.0716214562512714E-2</v>
      </c>
      <c r="E661" s="3">
        <f t="shared" si="105"/>
        <v>8.8739290085679823E-3</v>
      </c>
      <c r="F661" s="3">
        <f t="shared" si="105"/>
        <v>-1.7462911860031127E-2</v>
      </c>
      <c r="G661" s="4">
        <f t="shared" si="101"/>
        <v>-1.5496464012879608E-4</v>
      </c>
      <c r="H661">
        <f t="shared" si="102"/>
        <v>7.8746616049104329E-5</v>
      </c>
      <c r="I661">
        <f t="shared" si="102"/>
        <v>3.0495329063121582E-4</v>
      </c>
      <c r="J661">
        <f t="shared" si="103"/>
        <v>0</v>
      </c>
      <c r="K661" s="4">
        <f t="shared" si="104"/>
        <v>-2.0716214562512714E-2</v>
      </c>
      <c r="L661">
        <f t="shared" si="106"/>
        <v>4.2916154580006384E-4</v>
      </c>
      <c r="M661">
        <f t="shared" si="107"/>
        <v>-7.7536771462820369</v>
      </c>
      <c r="N661">
        <f t="shared" si="108"/>
        <v>2.0716214562512714E-2</v>
      </c>
      <c r="O661" s="4">
        <f t="shared" si="109"/>
        <v>3.4643078028996635E-6</v>
      </c>
      <c r="P661" s="3">
        <f t="shared" si="110"/>
        <v>5.1499752909777644E-5</v>
      </c>
    </row>
    <row r="662" spans="1:16" x14ac:dyDescent="0.25">
      <c r="A662">
        <v>12.118570999999999</v>
      </c>
      <c r="B662">
        <v>835.5</v>
      </c>
      <c r="C662">
        <v>128.679993</v>
      </c>
      <c r="D662" s="3">
        <f t="shared" si="105"/>
        <v>9.5804823414631368E-3</v>
      </c>
      <c r="E662" s="3">
        <f t="shared" si="105"/>
        <v>1.364877161055511E-2</v>
      </c>
      <c r="F662" s="3">
        <f t="shared" si="105"/>
        <v>7.5163795214814311E-3</v>
      </c>
      <c r="G662" s="4">
        <f t="shared" si="101"/>
        <v>1.0258934742695356E-4</v>
      </c>
      <c r="H662">
        <f t="shared" si="102"/>
        <v>1.8628896647709513E-4</v>
      </c>
      <c r="I662">
        <f t="shared" si="102"/>
        <v>5.6495961110945428E-5</v>
      </c>
      <c r="J662">
        <f t="shared" si="103"/>
        <v>0</v>
      </c>
      <c r="K662" s="4">
        <f t="shared" si="104"/>
        <v>9.5804823414631368E-3</v>
      </c>
      <c r="L662">
        <f t="shared" si="106"/>
        <v>9.1785641895086986E-5</v>
      </c>
      <c r="M662">
        <f t="shared" si="107"/>
        <v>-9.2960546789421823</v>
      </c>
      <c r="N662">
        <f t="shared" si="108"/>
        <v>9.5804823414631368E-3</v>
      </c>
      <c r="O662" s="4">
        <f t="shared" si="109"/>
        <v>4.2916154580006384E-4</v>
      </c>
      <c r="P662" s="3">
        <f t="shared" si="110"/>
        <v>3.4643078028996635E-6</v>
      </c>
    </row>
    <row r="663" spans="1:16" x14ac:dyDescent="0.25">
      <c r="A663">
        <v>12.3225</v>
      </c>
      <c r="B663">
        <v>846.25</v>
      </c>
      <c r="C663">
        <v>130.740005</v>
      </c>
      <c r="D663" s="3">
        <f t="shared" si="105"/>
        <v>1.6827809153405981E-2</v>
      </c>
      <c r="E663" s="3">
        <f t="shared" si="105"/>
        <v>1.2866546977857496E-2</v>
      </c>
      <c r="F663" s="3">
        <f t="shared" si="105"/>
        <v>1.6008797886708059E-2</v>
      </c>
      <c r="G663" s="4">
        <f t="shared" si="101"/>
        <v>2.0597795006835505E-4</v>
      </c>
      <c r="H663">
        <f t="shared" si="102"/>
        <v>1.6554803113341386E-4</v>
      </c>
      <c r="I663">
        <f t="shared" si="102"/>
        <v>2.5628160977746845E-4</v>
      </c>
      <c r="J663">
        <f t="shared" si="103"/>
        <v>0</v>
      </c>
      <c r="K663" s="4">
        <f t="shared" si="104"/>
        <v>1.6827809153405981E-2</v>
      </c>
      <c r="L663">
        <f t="shared" si="106"/>
        <v>2.8317516090345412E-4</v>
      </c>
      <c r="M663">
        <f t="shared" si="107"/>
        <v>-8.169444908665584</v>
      </c>
      <c r="N663">
        <f t="shared" si="108"/>
        <v>1.6827809153405981E-2</v>
      </c>
      <c r="O663" s="4">
        <f t="shared" si="109"/>
        <v>9.1785641895086986E-5</v>
      </c>
      <c r="P663" s="3">
        <f t="shared" si="110"/>
        <v>4.2916154580006384E-4</v>
      </c>
    </row>
    <row r="664" spans="1:16" x14ac:dyDescent="0.25">
      <c r="A664">
        <v>12.297143</v>
      </c>
      <c r="B664">
        <v>858</v>
      </c>
      <c r="C664">
        <v>130.490005</v>
      </c>
      <c r="D664" s="3">
        <f t="shared" si="105"/>
        <v>-2.0577804828565416E-3</v>
      </c>
      <c r="E664" s="3">
        <f t="shared" si="105"/>
        <v>1.3884785819793244E-2</v>
      </c>
      <c r="F664" s="3">
        <f t="shared" si="105"/>
        <v>-1.9121920639363355E-3</v>
      </c>
      <c r="G664" s="4">
        <f t="shared" si="101"/>
        <v>-2.6550377254064405E-5</v>
      </c>
      <c r="H664">
        <f t="shared" si="102"/>
        <v>1.9278727726153153E-4</v>
      </c>
      <c r="I664">
        <f t="shared" si="102"/>
        <v>3.6564784893811024E-6</v>
      </c>
      <c r="J664">
        <f t="shared" si="103"/>
        <v>0</v>
      </c>
      <c r="K664" s="4">
        <f t="shared" si="104"/>
        <v>-2.0577804828565416E-3</v>
      </c>
      <c r="L664">
        <f t="shared" si="106"/>
        <v>4.2344605156253016E-6</v>
      </c>
      <c r="M664">
        <f t="shared" si="107"/>
        <v>-12.372254625076145</v>
      </c>
      <c r="N664">
        <f t="shared" si="108"/>
        <v>2.0577804828565416E-3</v>
      </c>
      <c r="O664" s="4">
        <f t="shared" si="109"/>
        <v>2.8317516090345412E-4</v>
      </c>
      <c r="P664" s="3">
        <f t="shared" si="110"/>
        <v>9.1785641895086986E-5</v>
      </c>
    </row>
    <row r="665" spans="1:16" x14ac:dyDescent="0.25">
      <c r="A665">
        <v>12.265713999999999</v>
      </c>
      <c r="B665">
        <v>860.75</v>
      </c>
      <c r="C665">
        <v>130.779999</v>
      </c>
      <c r="D665" s="3">
        <f t="shared" si="105"/>
        <v>-2.5557969033946915E-3</v>
      </c>
      <c r="E665" s="3">
        <f t="shared" si="105"/>
        <v>3.2051282051281937E-3</v>
      </c>
      <c r="F665" s="3">
        <f t="shared" si="105"/>
        <v>2.2223464548110083E-3</v>
      </c>
      <c r="G665" s="4">
        <f t="shared" si="101"/>
        <v>7.1229053038814118E-6</v>
      </c>
      <c r="H665">
        <f t="shared" si="102"/>
        <v>1.0272846811308277E-5</v>
      </c>
      <c r="I665">
        <f t="shared" si="102"/>
        <v>4.9388237652110575E-6</v>
      </c>
      <c r="J665">
        <f t="shared" si="103"/>
        <v>0</v>
      </c>
      <c r="K665" s="4">
        <f t="shared" si="104"/>
        <v>-2.5557969033946915E-3</v>
      </c>
      <c r="L665">
        <f t="shared" si="106"/>
        <v>6.5320978114018937E-6</v>
      </c>
      <c r="M665">
        <f t="shared" si="107"/>
        <v>-11.938782408779268</v>
      </c>
      <c r="N665">
        <f t="shared" si="108"/>
        <v>2.5557969033946915E-3</v>
      </c>
      <c r="O665" s="4">
        <f t="shared" si="109"/>
        <v>4.2344605156253016E-6</v>
      </c>
      <c r="P665" s="3">
        <f t="shared" si="110"/>
        <v>2.8317516090345412E-4</v>
      </c>
    </row>
    <row r="666" spans="1:16" x14ac:dyDescent="0.25">
      <c r="A666">
        <v>12.375</v>
      </c>
      <c r="B666">
        <v>843.25</v>
      </c>
      <c r="C666">
        <v>131.14999399999999</v>
      </c>
      <c r="D666" s="3">
        <f t="shared" si="105"/>
        <v>8.9098767507542753E-3</v>
      </c>
      <c r="E666" s="3">
        <f t="shared" si="105"/>
        <v>-2.0331106593087456E-2</v>
      </c>
      <c r="F666" s="3">
        <f t="shared" si="105"/>
        <v>2.8291405629998767E-3</v>
      </c>
      <c r="G666" s="4">
        <f t="shared" si="101"/>
        <v>-5.7519558353177952E-5</v>
      </c>
      <c r="H666">
        <f t="shared" si="102"/>
        <v>4.1335389529948422E-4</v>
      </c>
      <c r="I666">
        <f t="shared" si="102"/>
        <v>8.0040363252112596E-6</v>
      </c>
      <c r="J666">
        <f t="shared" si="103"/>
        <v>0</v>
      </c>
      <c r="K666" s="4">
        <f t="shared" si="104"/>
        <v>8.9098767507542753E-3</v>
      </c>
      <c r="L666">
        <f t="shared" si="106"/>
        <v>7.9385903713631556E-5</v>
      </c>
      <c r="M666">
        <f t="shared" si="107"/>
        <v>-9.4411897405652052</v>
      </c>
      <c r="N666">
        <f t="shared" si="108"/>
        <v>8.9098767507542753E-3</v>
      </c>
      <c r="O666" s="4">
        <f t="shared" si="109"/>
        <v>6.5320978114018937E-6</v>
      </c>
      <c r="P666" s="3">
        <f t="shared" si="110"/>
        <v>4.2344605156253016E-6</v>
      </c>
    </row>
    <row r="667" spans="1:16" x14ac:dyDescent="0.25">
      <c r="A667">
        <v>12.567143</v>
      </c>
      <c r="B667">
        <v>845</v>
      </c>
      <c r="C667">
        <v>131.970001</v>
      </c>
      <c r="D667" s="3">
        <f t="shared" si="105"/>
        <v>1.5526707070707024E-2</v>
      </c>
      <c r="E667" s="3">
        <f t="shared" si="105"/>
        <v>2.0753038837830751E-3</v>
      </c>
      <c r="F667" s="3">
        <f t="shared" si="105"/>
        <v>6.2524364278659927E-3</v>
      </c>
      <c r="G667" s="4">
        <f t="shared" si="101"/>
        <v>1.2975705601857071E-5</v>
      </c>
      <c r="H667">
        <f t="shared" si="102"/>
        <v>4.3068862100451155E-6</v>
      </c>
      <c r="I667">
        <f t="shared" si="102"/>
        <v>3.9092961284505655E-5</v>
      </c>
      <c r="J667">
        <f t="shared" si="103"/>
        <v>0</v>
      </c>
      <c r="K667" s="4">
        <f t="shared" si="104"/>
        <v>1.5526707070707024E-2</v>
      </c>
      <c r="L667">
        <f t="shared" si="106"/>
        <v>2.4107863245954349E-4</v>
      </c>
      <c r="M667">
        <f t="shared" si="107"/>
        <v>-8.3303874019242414</v>
      </c>
      <c r="N667">
        <f t="shared" si="108"/>
        <v>1.5526707070707024E-2</v>
      </c>
      <c r="O667" s="4">
        <f t="shared" si="109"/>
        <v>7.9385903713631556E-5</v>
      </c>
      <c r="P667" s="3">
        <f t="shared" si="110"/>
        <v>6.5320978114018937E-6</v>
      </c>
    </row>
    <row r="668" spans="1:16" x14ac:dyDescent="0.25">
      <c r="A668">
        <v>12.685714000000001</v>
      </c>
      <c r="B668">
        <v>849.75</v>
      </c>
      <c r="C668">
        <v>132.570007</v>
      </c>
      <c r="D668" s="3">
        <f t="shared" si="105"/>
        <v>9.4350004611232219E-3</v>
      </c>
      <c r="E668" s="3">
        <f t="shared" si="105"/>
        <v>5.6213017751478578E-3</v>
      </c>
      <c r="F668" s="3">
        <f t="shared" si="105"/>
        <v>4.5465332685721283E-3</v>
      </c>
      <c r="G668" s="4">
        <f t="shared" si="101"/>
        <v>2.5557435533393296E-5</v>
      </c>
      <c r="H668">
        <f t="shared" si="102"/>
        <v>3.1599033647280458E-5</v>
      </c>
      <c r="I668">
        <f t="shared" si="102"/>
        <v>2.0670964762233159E-5</v>
      </c>
      <c r="J668">
        <f t="shared" si="103"/>
        <v>0</v>
      </c>
      <c r="K668" s="4">
        <f t="shared" si="104"/>
        <v>9.4350004611232219E-3</v>
      </c>
      <c r="L668">
        <f t="shared" si="106"/>
        <v>8.9019233701395403E-5</v>
      </c>
      <c r="M668">
        <f t="shared" si="107"/>
        <v>-9.3266581025758786</v>
      </c>
      <c r="N668">
        <f t="shared" si="108"/>
        <v>9.4350004611232219E-3</v>
      </c>
      <c r="O668" s="4">
        <f t="shared" si="109"/>
        <v>2.4107863245954349E-4</v>
      </c>
      <c r="P668" s="3">
        <f t="shared" si="110"/>
        <v>7.9385903713631556E-5</v>
      </c>
    </row>
    <row r="669" spans="1:16" x14ac:dyDescent="0.25">
      <c r="A669">
        <v>12.791429000000001</v>
      </c>
      <c r="B669">
        <v>853.25</v>
      </c>
      <c r="C669">
        <v>132.270004</v>
      </c>
      <c r="D669" s="3">
        <f t="shared" si="105"/>
        <v>8.3333898273285634E-3</v>
      </c>
      <c r="E669" s="3">
        <f t="shared" si="105"/>
        <v>4.1188584877904777E-3</v>
      </c>
      <c r="F669" s="3">
        <f t="shared" si="105"/>
        <v>-2.2629779298419805E-3</v>
      </c>
      <c r="G669" s="4">
        <f t="shared" si="101"/>
        <v>-9.3208858540121665E-6</v>
      </c>
      <c r="H669">
        <f t="shared" si="102"/>
        <v>1.6964995242443659E-5</v>
      </c>
      <c r="I669">
        <f t="shared" si="102"/>
        <v>5.1210691109518956E-6</v>
      </c>
      <c r="J669">
        <f t="shared" si="103"/>
        <v>0</v>
      </c>
      <c r="K669" s="4">
        <f t="shared" si="104"/>
        <v>8.3333898273285634E-3</v>
      </c>
      <c r="L669">
        <f t="shared" si="106"/>
        <v>6.9445386014223187E-5</v>
      </c>
      <c r="M669">
        <f t="shared" si="107"/>
        <v>-9.5749699270511943</v>
      </c>
      <c r="N669">
        <f t="shared" si="108"/>
        <v>8.3333898273285634E-3</v>
      </c>
      <c r="O669" s="4">
        <f t="shared" si="109"/>
        <v>8.9019233701395403E-5</v>
      </c>
      <c r="P669" s="3">
        <f t="shared" si="110"/>
        <v>2.4107863245954349E-4</v>
      </c>
    </row>
    <row r="670" spans="1:16" x14ac:dyDescent="0.25">
      <c r="A670">
        <v>12.662143</v>
      </c>
      <c r="B670">
        <v>853.25</v>
      </c>
      <c r="C670">
        <v>132.320007</v>
      </c>
      <c r="D670" s="3">
        <f t="shared" si="105"/>
        <v>-1.0107236650416462E-2</v>
      </c>
      <c r="E670" s="3">
        <f t="shared" si="105"/>
        <v>0</v>
      </c>
      <c r="F670" s="3">
        <f t="shared" si="105"/>
        <v>3.7803733641683657E-4</v>
      </c>
      <c r="G670" s="4">
        <f t="shared" si="101"/>
        <v>0</v>
      </c>
      <c r="H670">
        <f t="shared" si="102"/>
        <v>0</v>
      </c>
      <c r="I670">
        <f t="shared" si="102"/>
        <v>1.4291222772513647E-7</v>
      </c>
      <c r="J670">
        <f t="shared" si="103"/>
        <v>0</v>
      </c>
      <c r="K670" s="4">
        <f t="shared" si="104"/>
        <v>-1.0107236650416462E-2</v>
      </c>
      <c r="L670">
        <f t="shared" si="106"/>
        <v>1.0215623270752179E-4</v>
      </c>
      <c r="M670">
        <f t="shared" si="107"/>
        <v>-9.189007223314599</v>
      </c>
      <c r="N670">
        <f t="shared" si="108"/>
        <v>1.0107236650416462E-2</v>
      </c>
      <c r="O670" s="4">
        <f t="shared" si="109"/>
        <v>6.9445386014223187E-5</v>
      </c>
      <c r="P670" s="3">
        <f t="shared" si="110"/>
        <v>8.9019233701395403E-5</v>
      </c>
    </row>
    <row r="671" spans="1:16" x14ac:dyDescent="0.25">
      <c r="A671">
        <v>12.744643</v>
      </c>
      <c r="B671">
        <v>850.25</v>
      </c>
      <c r="C671">
        <v>133.11000100000001</v>
      </c>
      <c r="D671" s="3">
        <f t="shared" si="105"/>
        <v>6.5154847801038862E-3</v>
      </c>
      <c r="E671" s="3">
        <f t="shared" si="105"/>
        <v>-3.5159683562847599E-3</v>
      </c>
      <c r="F671" s="3">
        <f t="shared" si="105"/>
        <v>5.9703291883894671E-3</v>
      </c>
      <c r="G671" s="4">
        <f t="shared" si="101"/>
        <v>-2.099148850298064E-5</v>
      </c>
      <c r="H671">
        <f t="shared" si="102"/>
        <v>1.2362033482395756E-5</v>
      </c>
      <c r="I671">
        <f t="shared" si="102"/>
        <v>3.5644830617735237E-5</v>
      </c>
      <c r="J671">
        <f t="shared" si="103"/>
        <v>0</v>
      </c>
      <c r="K671" s="4">
        <f t="shared" si="104"/>
        <v>6.5154847801038862E-3</v>
      </c>
      <c r="L671">
        <f t="shared" si="106"/>
        <v>4.2451541919765387E-5</v>
      </c>
      <c r="M671">
        <f t="shared" si="107"/>
        <v>-10.067147322668347</v>
      </c>
      <c r="N671">
        <f t="shared" si="108"/>
        <v>6.5154847801038862E-3</v>
      </c>
      <c r="O671" s="4">
        <f t="shared" si="109"/>
        <v>1.0215623270752179E-4</v>
      </c>
      <c r="P671" s="3">
        <f t="shared" si="110"/>
        <v>6.9445386014223187E-5</v>
      </c>
    </row>
    <row r="672" spans="1:16" x14ac:dyDescent="0.25">
      <c r="A672">
        <v>12.827857</v>
      </c>
      <c r="B672">
        <v>871.5</v>
      </c>
      <c r="C672">
        <v>133.429993</v>
      </c>
      <c r="D672" s="3">
        <f t="shared" si="105"/>
        <v>6.5293315787660067E-3</v>
      </c>
      <c r="E672" s="3">
        <f t="shared" si="105"/>
        <v>2.4992649220817453E-2</v>
      </c>
      <c r="F672" s="3">
        <f t="shared" si="105"/>
        <v>2.4039666260688985E-3</v>
      </c>
      <c r="G672" s="4">
        <f t="shared" si="101"/>
        <v>6.0081494623892018E-5</v>
      </c>
      <c r="H672">
        <f t="shared" si="102"/>
        <v>6.2463251507482726E-4</v>
      </c>
      <c r="I672">
        <f t="shared" si="102"/>
        <v>5.7790555392530833E-6</v>
      </c>
      <c r="J672">
        <f t="shared" si="103"/>
        <v>0</v>
      </c>
      <c r="K672" s="4">
        <f t="shared" si="104"/>
        <v>6.5293315787660067E-3</v>
      </c>
      <c r="L672">
        <f t="shared" si="106"/>
        <v>4.263217086547099E-5</v>
      </c>
      <c r="M672">
        <f t="shared" si="107"/>
        <v>-10.062901405061917</v>
      </c>
      <c r="N672">
        <f t="shared" si="108"/>
        <v>6.5293315787660067E-3</v>
      </c>
      <c r="O672" s="4">
        <f t="shared" si="109"/>
        <v>4.2451541919765387E-5</v>
      </c>
      <c r="P672" s="3">
        <f t="shared" si="110"/>
        <v>1.0215623270752179E-4</v>
      </c>
    </row>
    <row r="673" spans="1:16" x14ac:dyDescent="0.25">
      <c r="A673">
        <v>12.853571000000001</v>
      </c>
      <c r="B673">
        <v>867</v>
      </c>
      <c r="C673">
        <v>133.009995</v>
      </c>
      <c r="D673" s="3">
        <f t="shared" si="105"/>
        <v>2.0045437051567916E-3</v>
      </c>
      <c r="E673" s="3">
        <f t="shared" si="105"/>
        <v>-5.1635111876076056E-3</v>
      </c>
      <c r="F673" s="3">
        <f t="shared" si="105"/>
        <v>-3.147703080520925E-3</v>
      </c>
      <c r="G673" s="4">
        <f t="shared" si="101"/>
        <v>1.6253200071536719E-5</v>
      </c>
      <c r="H673">
        <f t="shared" si="102"/>
        <v>2.6661847784548907E-5</v>
      </c>
      <c r="I673">
        <f t="shared" si="102"/>
        <v>9.9080346831209203E-6</v>
      </c>
      <c r="J673">
        <f t="shared" si="103"/>
        <v>0</v>
      </c>
      <c r="K673" s="4">
        <f t="shared" si="104"/>
        <v>2.0045437051567916E-3</v>
      </c>
      <c r="L673">
        <f t="shared" si="106"/>
        <v>4.0181954658837178E-6</v>
      </c>
      <c r="M673">
        <f t="shared" si="107"/>
        <v>-12.424677645197862</v>
      </c>
      <c r="N673">
        <f t="shared" si="108"/>
        <v>2.0045437051567916E-3</v>
      </c>
      <c r="O673" s="4">
        <f t="shared" si="109"/>
        <v>4.263217086547099E-5</v>
      </c>
      <c r="P673" s="3">
        <f t="shared" si="110"/>
        <v>4.2451541919765387E-5</v>
      </c>
    </row>
    <row r="674" spans="1:16" x14ac:dyDescent="0.25">
      <c r="A674">
        <v>12.968928999999999</v>
      </c>
      <c r="B674">
        <v>867.75</v>
      </c>
      <c r="C674">
        <v>133.85000600000001</v>
      </c>
      <c r="D674" s="3">
        <f t="shared" si="105"/>
        <v>8.9747821830989949E-3</v>
      </c>
      <c r="E674" s="3">
        <f t="shared" si="105"/>
        <v>8.6505190311414459E-4</v>
      </c>
      <c r="F674" s="3">
        <f t="shared" si="105"/>
        <v>6.3153975759491221E-3</v>
      </c>
      <c r="G674" s="4">
        <f t="shared" si="101"/>
        <v>5.4631466919972436E-6</v>
      </c>
      <c r="H674">
        <f t="shared" si="102"/>
        <v>7.4831479508140345E-7</v>
      </c>
      <c r="I674">
        <f t="shared" si="102"/>
        <v>3.9884246542304048E-5</v>
      </c>
      <c r="J674">
        <f t="shared" si="103"/>
        <v>0</v>
      </c>
      <c r="K674" s="4">
        <f t="shared" si="104"/>
        <v>8.9747821830989949E-3</v>
      </c>
      <c r="L674">
        <f t="shared" si="106"/>
        <v>8.0546715234071158E-5</v>
      </c>
      <c r="M674">
        <f t="shared" si="107"/>
        <v>-9.4266732283897792</v>
      </c>
      <c r="N674">
        <f t="shared" si="108"/>
        <v>8.9747821830989949E-3</v>
      </c>
      <c r="O674" s="4">
        <f t="shared" si="109"/>
        <v>4.0181954658837178E-6</v>
      </c>
      <c r="P674" s="3">
        <f t="shared" si="110"/>
        <v>4.263217086547099E-5</v>
      </c>
    </row>
    <row r="675" spans="1:16" x14ac:dyDescent="0.25">
      <c r="A675">
        <v>12.796429</v>
      </c>
      <c r="B675">
        <v>873.5</v>
      </c>
      <c r="C675">
        <v>134.25</v>
      </c>
      <c r="D675" s="3">
        <f t="shared" si="105"/>
        <v>-1.330102123313337E-2</v>
      </c>
      <c r="E675" s="3">
        <f t="shared" si="105"/>
        <v>6.6263324690289949E-3</v>
      </c>
      <c r="F675" s="3">
        <f t="shared" si="105"/>
        <v>2.9883749127361803E-3</v>
      </c>
      <c r="G675" s="4">
        <f t="shared" si="101"/>
        <v>1.980196571389544E-5</v>
      </c>
      <c r="H675">
        <f t="shared" si="102"/>
        <v>4.3908281990107894E-5</v>
      </c>
      <c r="I675">
        <f t="shared" si="102"/>
        <v>8.9303846190709732E-6</v>
      </c>
      <c r="J675">
        <f t="shared" si="103"/>
        <v>0</v>
      </c>
      <c r="K675" s="4">
        <f t="shared" si="104"/>
        <v>-1.330102123313337E-2</v>
      </c>
      <c r="L675">
        <f t="shared" si="106"/>
        <v>1.7691716584426474E-4</v>
      </c>
      <c r="M675">
        <f t="shared" si="107"/>
        <v>-8.6398289245121713</v>
      </c>
      <c r="N675">
        <f t="shared" si="108"/>
        <v>1.330102123313337E-2</v>
      </c>
      <c r="O675" s="4">
        <f t="shared" si="109"/>
        <v>8.0546715234071158E-5</v>
      </c>
      <c r="P675" s="3">
        <f t="shared" si="110"/>
        <v>4.0181954658837178E-6</v>
      </c>
    </row>
    <row r="676" spans="1:16" x14ac:dyDescent="0.25">
      <c r="A676">
        <v>12.52</v>
      </c>
      <c r="B676">
        <v>860.75</v>
      </c>
      <c r="C676">
        <v>134.529999</v>
      </c>
      <c r="D676" s="3">
        <f t="shared" si="105"/>
        <v>-2.1602042257257925E-2</v>
      </c>
      <c r="E676" s="3">
        <f t="shared" si="105"/>
        <v>-1.4596451058958237E-2</v>
      </c>
      <c r="F676" s="3">
        <f t="shared" si="105"/>
        <v>2.0856536312849894E-3</v>
      </c>
      <c r="G676" s="4">
        <f t="shared" si="101"/>
        <v>-3.0443141154989877E-5</v>
      </c>
      <c r="H676">
        <f t="shared" si="102"/>
        <v>2.1305638351656306E-4</v>
      </c>
      <c r="I676">
        <f t="shared" si="102"/>
        <v>4.3499510696922624E-6</v>
      </c>
      <c r="J676">
        <f t="shared" si="103"/>
        <v>0</v>
      </c>
      <c r="K676" s="4">
        <f t="shared" si="104"/>
        <v>-2.1602042257257925E-2</v>
      </c>
      <c r="L676">
        <f t="shared" si="106"/>
        <v>4.666482296843571E-4</v>
      </c>
      <c r="M676">
        <f t="shared" si="107"/>
        <v>-7.6699348396287235</v>
      </c>
      <c r="N676">
        <f t="shared" si="108"/>
        <v>2.1602042257257925E-2</v>
      </c>
      <c r="O676" s="4">
        <f t="shared" si="109"/>
        <v>1.7691716584426474E-4</v>
      </c>
      <c r="P676" s="3">
        <f t="shared" si="110"/>
        <v>8.0546715234071158E-5</v>
      </c>
    </row>
    <row r="677" spans="1:16" x14ac:dyDescent="0.25">
      <c r="A677">
        <v>12.093214</v>
      </c>
      <c r="B677">
        <v>889.75</v>
      </c>
      <c r="C677">
        <v>131.83000200000001</v>
      </c>
      <c r="D677" s="3">
        <f t="shared" si="105"/>
        <v>-3.4088338658146977E-2</v>
      </c>
      <c r="E677" s="3">
        <f t="shared" si="105"/>
        <v>3.3691548068544908E-2</v>
      </c>
      <c r="F677" s="3">
        <f t="shared" si="105"/>
        <v>-2.0069850740131123E-2</v>
      </c>
      <c r="G677" s="4">
        <f t="shared" si="101"/>
        <v>-6.7618434093964937E-4</v>
      </c>
      <c r="H677">
        <f t="shared" si="102"/>
        <v>1.1351204112550722E-3</v>
      </c>
      <c r="I677">
        <f t="shared" si="102"/>
        <v>4.0279890873114177E-4</v>
      </c>
      <c r="J677">
        <f t="shared" si="103"/>
        <v>0</v>
      </c>
      <c r="K677" s="4">
        <f t="shared" si="104"/>
        <v>-3.4088338658146977E-2</v>
      </c>
      <c r="L677">
        <f t="shared" si="106"/>
        <v>1.1620148324725176E-3</v>
      </c>
      <c r="M677">
        <f t="shared" si="107"/>
        <v>-6.7575998560275874</v>
      </c>
      <c r="N677">
        <f t="shared" si="108"/>
        <v>3.4088338658146977E-2</v>
      </c>
      <c r="O677" s="4">
        <f t="shared" si="109"/>
        <v>4.666482296843571E-4</v>
      </c>
      <c r="P677" s="3">
        <f t="shared" si="110"/>
        <v>1.7691716584426474E-4</v>
      </c>
    </row>
    <row r="678" spans="1:16" x14ac:dyDescent="0.25">
      <c r="A678">
        <v>12.236428999999999</v>
      </c>
      <c r="B678">
        <v>910.5</v>
      </c>
      <c r="C678">
        <v>131.020004</v>
      </c>
      <c r="D678" s="3">
        <f t="shared" si="105"/>
        <v>1.1842592052038414E-2</v>
      </c>
      <c r="E678" s="3">
        <f t="shared" si="105"/>
        <v>2.3321157628547251E-2</v>
      </c>
      <c r="F678" s="3">
        <f t="shared" si="105"/>
        <v>-6.1442614557497555E-3</v>
      </c>
      <c r="G678" s="4">
        <f t="shared" si="101"/>
        <v>-1.4329128992054724E-4</v>
      </c>
      <c r="H678">
        <f t="shared" si="102"/>
        <v>5.4387639313554766E-4</v>
      </c>
      <c r="I678">
        <f t="shared" si="102"/>
        <v>3.7751948836612102E-5</v>
      </c>
      <c r="J678">
        <f t="shared" si="103"/>
        <v>0</v>
      </c>
      <c r="K678" s="4">
        <f t="shared" si="104"/>
        <v>1.1842592052038414E-2</v>
      </c>
      <c r="L678">
        <f t="shared" si="106"/>
        <v>1.4024698651100343E-4</v>
      </c>
      <c r="M678">
        <f t="shared" si="107"/>
        <v>-8.8721055003448672</v>
      </c>
      <c r="N678">
        <f t="shared" si="108"/>
        <v>1.1842592052038414E-2</v>
      </c>
      <c r="O678" s="4">
        <f t="shared" si="109"/>
        <v>1.1620148324725176E-3</v>
      </c>
      <c r="P678" s="3">
        <f t="shared" si="110"/>
        <v>4.666482296843571E-4</v>
      </c>
    </row>
    <row r="679" spans="1:16" x14ac:dyDescent="0.25">
      <c r="A679">
        <v>12.245714</v>
      </c>
      <c r="B679">
        <v>925</v>
      </c>
      <c r="C679">
        <v>130.929993</v>
      </c>
      <c r="D679" s="3">
        <f t="shared" si="105"/>
        <v>7.5879980997717311E-4</v>
      </c>
      <c r="E679" s="3">
        <f t="shared" si="105"/>
        <v>1.5925315760571213E-2</v>
      </c>
      <c r="F679" s="3">
        <f t="shared" si="105"/>
        <v>-6.8700196345594655E-4</v>
      </c>
      <c r="G679" s="4">
        <f t="shared" si="101"/>
        <v>-1.0940723196168355E-5</v>
      </c>
      <c r="H679">
        <f t="shared" si="102"/>
        <v>2.5361568207389785E-4</v>
      </c>
      <c r="I679">
        <f t="shared" si="102"/>
        <v>4.7197169779232571E-7</v>
      </c>
      <c r="J679">
        <f t="shared" si="103"/>
        <v>0</v>
      </c>
      <c r="K679" s="4">
        <f t="shared" si="104"/>
        <v>7.5879980997717311E-4</v>
      </c>
      <c r="L679">
        <f t="shared" si="106"/>
        <v>5.7577715162139404E-7</v>
      </c>
      <c r="M679">
        <f t="shared" si="107"/>
        <v>-14.36754514065778</v>
      </c>
      <c r="N679">
        <f t="shared" si="108"/>
        <v>7.5879980997717311E-4</v>
      </c>
      <c r="O679" s="4">
        <f t="shared" si="109"/>
        <v>1.4024698651100343E-4</v>
      </c>
      <c r="P679" s="3">
        <f t="shared" si="110"/>
        <v>1.1620148324725176E-3</v>
      </c>
    </row>
    <row r="680" spans="1:16" x14ac:dyDescent="0.25">
      <c r="A680">
        <v>12.434286</v>
      </c>
      <c r="B680">
        <v>921.25</v>
      </c>
      <c r="C680">
        <v>132.33000200000001</v>
      </c>
      <c r="D680" s="3">
        <f t="shared" si="105"/>
        <v>1.5399020424615495E-2</v>
      </c>
      <c r="E680" s="3">
        <f t="shared" si="105"/>
        <v>-4.0540540540540126E-3</v>
      </c>
      <c r="F680" s="3">
        <f t="shared" si="105"/>
        <v>1.0692805887494439E-2</v>
      </c>
      <c r="G680" s="4">
        <f t="shared" si="101"/>
        <v>-4.3349213057409444E-5</v>
      </c>
      <c r="H680">
        <f t="shared" si="102"/>
        <v>1.6435354273191774E-5</v>
      </c>
      <c r="I680">
        <f t="shared" si="102"/>
        <v>1.1433609774763573E-4</v>
      </c>
      <c r="J680">
        <f t="shared" si="103"/>
        <v>0</v>
      </c>
      <c r="K680" s="4">
        <f t="shared" si="104"/>
        <v>1.5399020424615495E-2</v>
      </c>
      <c r="L680">
        <f t="shared" si="106"/>
        <v>2.3712983003772517E-4</v>
      </c>
      <c r="M680">
        <f t="shared" si="107"/>
        <v>-8.3469027607537605</v>
      </c>
      <c r="N680">
        <f t="shared" si="108"/>
        <v>1.5399020424615495E-2</v>
      </c>
      <c r="O680" s="4">
        <f t="shared" si="109"/>
        <v>5.7577715162139404E-7</v>
      </c>
      <c r="P680" s="3">
        <f t="shared" si="110"/>
        <v>1.4024698651100343E-4</v>
      </c>
    </row>
    <row r="681" spans="1:16" x14ac:dyDescent="0.25">
      <c r="A681">
        <v>12.614642999999999</v>
      </c>
      <c r="B681">
        <v>932.25</v>
      </c>
      <c r="C681">
        <v>133.14999399999999</v>
      </c>
      <c r="D681" s="3">
        <f t="shared" si="105"/>
        <v>1.4504813545385575E-2</v>
      </c>
      <c r="E681" s="3">
        <f t="shared" si="105"/>
        <v>1.1940298507462588E-2</v>
      </c>
      <c r="F681" s="3">
        <f t="shared" si="105"/>
        <v>6.196569089449433E-3</v>
      </c>
      <c r="G681" s="4">
        <f t="shared" si="101"/>
        <v>7.3988884650141875E-5</v>
      </c>
      <c r="H681">
        <f t="shared" si="102"/>
        <v>1.4257072844731331E-4</v>
      </c>
      <c r="I681">
        <f t="shared" si="102"/>
        <v>3.8397468480320175E-5</v>
      </c>
      <c r="J681">
        <f t="shared" si="103"/>
        <v>0</v>
      </c>
      <c r="K681" s="4">
        <f t="shared" si="104"/>
        <v>1.4504813545385575E-2</v>
      </c>
      <c r="L681">
        <f t="shared" si="106"/>
        <v>2.1038961598640087E-4</v>
      </c>
      <c r="M681">
        <f t="shared" si="107"/>
        <v>-8.4665494319954533</v>
      </c>
      <c r="N681">
        <f t="shared" si="108"/>
        <v>1.4504813545385575E-2</v>
      </c>
      <c r="O681" s="4">
        <f t="shared" si="109"/>
        <v>2.3712983003772517E-4</v>
      </c>
      <c r="P681" s="3">
        <f t="shared" si="110"/>
        <v>5.7577715162139404E-7</v>
      </c>
    </row>
    <row r="682" spans="1:16" x14ac:dyDescent="0.25">
      <c r="A682">
        <v>12.475357000000001</v>
      </c>
      <c r="B682">
        <v>940.75</v>
      </c>
      <c r="C682">
        <v>130.929993</v>
      </c>
      <c r="D682" s="3">
        <f t="shared" si="105"/>
        <v>-1.1041612513330579E-2</v>
      </c>
      <c r="E682" s="3">
        <f t="shared" si="105"/>
        <v>9.1177259318853121E-3</v>
      </c>
      <c r="F682" s="3">
        <f t="shared" si="105"/>
        <v>-1.6672933533891099E-2</v>
      </c>
      <c r="G682" s="4">
        <f t="shared" si="101"/>
        <v>-1.5201923844255908E-4</v>
      </c>
      <c r="H682">
        <f t="shared" si="102"/>
        <v>8.3132926168973887E-5</v>
      </c>
      <c r="I682">
        <f t="shared" si="102"/>
        <v>2.7798671262555034E-4</v>
      </c>
      <c r="J682">
        <f t="shared" si="103"/>
        <v>0</v>
      </c>
      <c r="K682" s="4">
        <f t="shared" si="104"/>
        <v>-1.1041612513330579E-2</v>
      </c>
      <c r="L682">
        <f t="shared" si="106"/>
        <v>1.2191720689453841E-4</v>
      </c>
      <c r="M682">
        <f t="shared" si="107"/>
        <v>-9.012168375617934</v>
      </c>
      <c r="N682">
        <f t="shared" si="108"/>
        <v>1.1041612513330579E-2</v>
      </c>
      <c r="O682" s="4">
        <f t="shared" si="109"/>
        <v>2.1038961598640087E-4</v>
      </c>
      <c r="P682" s="3">
        <f t="shared" si="110"/>
        <v>2.3712983003772517E-4</v>
      </c>
    </row>
    <row r="683" spans="1:16" x14ac:dyDescent="0.25">
      <c r="A683">
        <v>12.575714</v>
      </c>
      <c r="B683">
        <v>964.75</v>
      </c>
      <c r="C683">
        <v>131.21000699999999</v>
      </c>
      <c r="D683" s="3">
        <f t="shared" si="105"/>
        <v>8.0444190895698764E-3</v>
      </c>
      <c r="E683" s="3">
        <f t="shared" si="105"/>
        <v>2.5511559925591287E-2</v>
      </c>
      <c r="F683" s="3">
        <f t="shared" si="105"/>
        <v>2.1386543570653949E-3</v>
      </c>
      <c r="G683" s="4">
        <f t="shared" si="101"/>
        <v>5.4560408790400726E-5</v>
      </c>
      <c r="H683">
        <f t="shared" si="102"/>
        <v>6.5083968983703532E-4</v>
      </c>
      <c r="I683">
        <f t="shared" si="102"/>
        <v>4.5738424589947976E-6</v>
      </c>
      <c r="J683">
        <f t="shared" si="103"/>
        <v>0</v>
      </c>
      <c r="K683" s="4">
        <f t="shared" si="104"/>
        <v>8.0444190895698764E-3</v>
      </c>
      <c r="L683">
        <f t="shared" si="106"/>
        <v>6.4712678488636232E-5</v>
      </c>
      <c r="M683">
        <f t="shared" si="107"/>
        <v>-9.6455534175614019</v>
      </c>
      <c r="N683">
        <f t="shared" si="108"/>
        <v>8.0444190895698764E-3</v>
      </c>
      <c r="O683" s="4">
        <f t="shared" si="109"/>
        <v>1.2191720689453841E-4</v>
      </c>
      <c r="P683" s="3">
        <f t="shared" si="110"/>
        <v>2.1038961598640087E-4</v>
      </c>
    </row>
    <row r="684" spans="1:16" x14ac:dyDescent="0.25">
      <c r="A684">
        <v>12.841429</v>
      </c>
      <c r="B684">
        <v>959.5</v>
      </c>
      <c r="C684">
        <v>133.470001</v>
      </c>
      <c r="D684" s="3">
        <f t="shared" si="105"/>
        <v>2.1129217792325683E-2</v>
      </c>
      <c r="E684" s="3">
        <f t="shared" si="105"/>
        <v>-5.4418243068152794E-3</v>
      </c>
      <c r="F684" s="3">
        <f t="shared" si="105"/>
        <v>1.7224250281459241E-2</v>
      </c>
      <c r="G684" s="4">
        <f t="shared" si="101"/>
        <v>-9.3731343848314812E-5</v>
      </c>
      <c r="H684">
        <f t="shared" si="102"/>
        <v>2.9613451786245597E-5</v>
      </c>
      <c r="I684">
        <f t="shared" si="102"/>
        <v>2.9667479775834877E-4</v>
      </c>
      <c r="J684">
        <f t="shared" si="103"/>
        <v>0</v>
      </c>
      <c r="K684" s="4">
        <f t="shared" si="104"/>
        <v>2.1129217792325683E-2</v>
      </c>
      <c r="L684">
        <f t="shared" si="106"/>
        <v>4.4644384451553219E-4</v>
      </c>
      <c r="M684">
        <f t="shared" si="107"/>
        <v>-7.7141969337195011</v>
      </c>
      <c r="N684">
        <f t="shared" si="108"/>
        <v>2.1129217792325683E-2</v>
      </c>
      <c r="O684" s="4">
        <f t="shared" si="109"/>
        <v>6.4712678488636232E-5</v>
      </c>
      <c r="P684" s="3">
        <f t="shared" si="110"/>
        <v>1.2191720689453841E-4</v>
      </c>
    </row>
    <row r="685" spans="1:16" x14ac:dyDescent="0.25">
      <c r="A685">
        <v>12.857143000000001</v>
      </c>
      <c r="B685">
        <v>966.25</v>
      </c>
      <c r="C685">
        <v>132.470001</v>
      </c>
      <c r="D685" s="3">
        <f t="shared" si="105"/>
        <v>1.2236955871500754E-3</v>
      </c>
      <c r="E685" s="3">
        <f t="shared" si="105"/>
        <v>7.0349140177174974E-3</v>
      </c>
      <c r="F685" s="3">
        <f t="shared" si="105"/>
        <v>-7.4923203154841911E-3</v>
      </c>
      <c r="G685" s="4">
        <f t="shared" si="101"/>
        <v>-5.2707829212629315E-5</v>
      </c>
      <c r="H685">
        <f t="shared" si="102"/>
        <v>4.9490015236678139E-5</v>
      </c>
      <c r="I685">
        <f t="shared" si="102"/>
        <v>5.6134863709817129E-5</v>
      </c>
      <c r="J685">
        <f t="shared" si="103"/>
        <v>0</v>
      </c>
      <c r="K685" s="4">
        <f t="shared" si="104"/>
        <v>1.2236955871500754E-3</v>
      </c>
      <c r="L685">
        <f t="shared" si="106"/>
        <v>1.4974308900105679E-6</v>
      </c>
      <c r="M685">
        <f t="shared" si="107"/>
        <v>-13.411759658265122</v>
      </c>
      <c r="N685">
        <f t="shared" si="108"/>
        <v>1.2236955871500754E-3</v>
      </c>
      <c r="O685" s="4">
        <f t="shared" si="109"/>
        <v>4.4644384451553219E-4</v>
      </c>
      <c r="P685" s="3">
        <f t="shared" si="110"/>
        <v>6.4712678488636232E-5</v>
      </c>
    </row>
    <row r="686" spans="1:16" x14ac:dyDescent="0.25">
      <c r="A686">
        <v>12.691428999999999</v>
      </c>
      <c r="B686">
        <v>976.5</v>
      </c>
      <c r="C686">
        <v>131.429993</v>
      </c>
      <c r="D686" s="3">
        <f t="shared" si="105"/>
        <v>-1.288886652345711E-2</v>
      </c>
      <c r="E686" s="3">
        <f t="shared" si="105"/>
        <v>1.0608020698577025E-2</v>
      </c>
      <c r="F686" s="3">
        <f t="shared" si="105"/>
        <v>-7.8508944828949989E-3</v>
      </c>
      <c r="G686" s="4">
        <f t="shared" si="101"/>
        <v>-8.3282451176894327E-5</v>
      </c>
      <c r="H686">
        <f t="shared" si="102"/>
        <v>1.125301031414386E-4</v>
      </c>
      <c r="I686">
        <f t="shared" si="102"/>
        <v>6.163654418155113E-5</v>
      </c>
      <c r="J686">
        <f t="shared" si="103"/>
        <v>0</v>
      </c>
      <c r="K686" s="4">
        <f t="shared" si="104"/>
        <v>-1.288886652345711E-2</v>
      </c>
      <c r="L686">
        <f t="shared" si="106"/>
        <v>1.6612288025949335E-4</v>
      </c>
      <c r="M686">
        <f t="shared" si="107"/>
        <v>-8.7027828009250285</v>
      </c>
      <c r="N686">
        <f t="shared" si="108"/>
        <v>1.288886652345711E-2</v>
      </c>
      <c r="O686" s="4">
        <f t="shared" si="109"/>
        <v>1.4974308900105679E-6</v>
      </c>
      <c r="P686" s="3">
        <f t="shared" si="110"/>
        <v>4.4644384451553219E-4</v>
      </c>
    </row>
    <row r="687" spans="1:16" x14ac:dyDescent="0.25">
      <c r="A687">
        <v>12.705714</v>
      </c>
      <c r="B687">
        <v>949.75</v>
      </c>
      <c r="C687">
        <v>132.58000200000001</v>
      </c>
      <c r="D687" s="3">
        <f t="shared" si="105"/>
        <v>1.1255627715367478E-3</v>
      </c>
      <c r="E687" s="3">
        <f t="shared" si="105"/>
        <v>-2.7393753200204762E-2</v>
      </c>
      <c r="F687" s="3">
        <f t="shared" si="105"/>
        <v>8.749973835880942E-3</v>
      </c>
      <c r="G687" s="4">
        <f t="shared" si="101"/>
        <v>-2.3969462376837149E-4</v>
      </c>
      <c r="H687">
        <f t="shared" si="102"/>
        <v>7.5041771439372871E-4</v>
      </c>
      <c r="I687">
        <f t="shared" si="102"/>
        <v>7.6562042128601053E-5</v>
      </c>
      <c r="J687">
        <f t="shared" si="103"/>
        <v>0</v>
      </c>
      <c r="K687" s="4">
        <f t="shared" si="104"/>
        <v>1.1255627715367478E-3</v>
      </c>
      <c r="L687">
        <f t="shared" si="106"/>
        <v>1.2668915526694851E-6</v>
      </c>
      <c r="M687">
        <f t="shared" si="107"/>
        <v>-13.578944254077513</v>
      </c>
      <c r="N687">
        <f t="shared" si="108"/>
        <v>1.1255627715367478E-3</v>
      </c>
      <c r="O687" s="4">
        <f t="shared" si="109"/>
        <v>1.6612288025949335E-4</v>
      </c>
      <c r="P687" s="3">
        <f t="shared" si="110"/>
        <v>1.4974308900105679E-6</v>
      </c>
    </row>
    <row r="688" spans="1:16" x14ac:dyDescent="0.25">
      <c r="A688">
        <v>12.588214000000001</v>
      </c>
      <c r="B688">
        <v>964.5</v>
      </c>
      <c r="C688">
        <v>132.38999899999999</v>
      </c>
      <c r="D688" s="3">
        <f t="shared" si="105"/>
        <v>-9.2478077186374241E-3</v>
      </c>
      <c r="E688" s="3">
        <f t="shared" si="105"/>
        <v>1.5530402737562454E-2</v>
      </c>
      <c r="F688" s="3">
        <f t="shared" si="105"/>
        <v>-1.4331196042675076E-3</v>
      </c>
      <c r="G688" s="4">
        <f t="shared" si="101"/>
        <v>-2.2256924625370523E-5</v>
      </c>
      <c r="H688">
        <f t="shared" si="102"/>
        <v>2.4119340919088737E-4</v>
      </c>
      <c r="I688">
        <f t="shared" si="102"/>
        <v>2.0538318001358576E-6</v>
      </c>
      <c r="J688">
        <f t="shared" si="103"/>
        <v>0</v>
      </c>
      <c r="K688" s="4">
        <f t="shared" si="104"/>
        <v>-9.2478077186374241E-3</v>
      </c>
      <c r="L688">
        <f t="shared" si="106"/>
        <v>8.5521947600889923E-5</v>
      </c>
      <c r="M688">
        <f t="shared" si="107"/>
        <v>-9.3667375178761869</v>
      </c>
      <c r="N688">
        <f t="shared" si="108"/>
        <v>9.2478077186374241E-3</v>
      </c>
      <c r="O688" s="4">
        <f t="shared" si="109"/>
        <v>1.2668915526694851E-6</v>
      </c>
      <c r="P688" s="3">
        <f t="shared" si="110"/>
        <v>1.6612288025949335E-4</v>
      </c>
    </row>
    <row r="689" spans="1:16" x14ac:dyDescent="0.25">
      <c r="A689">
        <v>12.381071</v>
      </c>
      <c r="B689">
        <v>964.5</v>
      </c>
      <c r="C689">
        <v>129.94000199999999</v>
      </c>
      <c r="D689" s="3">
        <f t="shared" si="105"/>
        <v>-1.6455312882351691E-2</v>
      </c>
      <c r="E689" s="3">
        <f t="shared" si="105"/>
        <v>0</v>
      </c>
      <c r="F689" s="3">
        <f t="shared" si="105"/>
        <v>-1.8505906930326388E-2</v>
      </c>
      <c r="G689" s="4">
        <f t="shared" si="101"/>
        <v>0</v>
      </c>
      <c r="H689">
        <f t="shared" si="102"/>
        <v>0</v>
      </c>
      <c r="I689">
        <f t="shared" si="102"/>
        <v>3.4246859131390221E-4</v>
      </c>
      <c r="J689">
        <f t="shared" si="103"/>
        <v>0</v>
      </c>
      <c r="K689" s="4">
        <f t="shared" si="104"/>
        <v>-1.6455312882351691E-2</v>
      </c>
      <c r="L689">
        <f t="shared" si="106"/>
        <v>2.7077732205608952E-4</v>
      </c>
      <c r="M689">
        <f t="shared" si="107"/>
        <v>-8.2142137646866313</v>
      </c>
      <c r="N689">
        <f t="shared" si="108"/>
        <v>1.6455312882351691E-2</v>
      </c>
      <c r="O689" s="4">
        <f t="shared" si="109"/>
        <v>8.5521947600889923E-5</v>
      </c>
      <c r="P689" s="3">
        <f t="shared" si="110"/>
        <v>1.2668915526694851E-6</v>
      </c>
    </row>
    <row r="690" spans="1:16" x14ac:dyDescent="0.25">
      <c r="A690">
        <v>12.571071</v>
      </c>
      <c r="B690">
        <v>958.75</v>
      </c>
      <c r="C690">
        <v>130.83999600000001</v>
      </c>
      <c r="D690" s="3">
        <f t="shared" si="105"/>
        <v>1.5346006819603852E-2</v>
      </c>
      <c r="E690" s="3">
        <f t="shared" si="105"/>
        <v>-5.961638154484139E-3</v>
      </c>
      <c r="F690" s="3">
        <f t="shared" si="105"/>
        <v>6.9262273830041909E-3</v>
      </c>
      <c r="G690" s="4">
        <f t="shared" si="101"/>
        <v>-4.1291661433150616E-5</v>
      </c>
      <c r="H690">
        <f t="shared" si="102"/>
        <v>3.5541129485001054E-5</v>
      </c>
      <c r="I690">
        <f t="shared" si="102"/>
        <v>4.7972625761077084E-5</v>
      </c>
      <c r="J690">
        <f t="shared" si="103"/>
        <v>0</v>
      </c>
      <c r="K690" s="4">
        <f t="shared" si="104"/>
        <v>1.5346006819603852E-2</v>
      </c>
      <c r="L690">
        <f t="shared" si="106"/>
        <v>2.3549992530732795E-4</v>
      </c>
      <c r="M690">
        <f t="shared" si="107"/>
        <v>-8.3537999616741878</v>
      </c>
      <c r="N690">
        <f t="shared" si="108"/>
        <v>1.5346006819603852E-2</v>
      </c>
      <c r="O690" s="4">
        <f t="shared" si="109"/>
        <v>2.7077732205608952E-4</v>
      </c>
      <c r="P690" s="3">
        <f t="shared" si="110"/>
        <v>8.5521947600889923E-5</v>
      </c>
    </row>
    <row r="691" spans="1:16" x14ac:dyDescent="0.25">
      <c r="A691">
        <v>12.627143</v>
      </c>
      <c r="B691">
        <v>963</v>
      </c>
      <c r="C691">
        <v>130.050003</v>
      </c>
      <c r="D691" s="3">
        <f t="shared" si="105"/>
        <v>4.4603995952294806E-3</v>
      </c>
      <c r="E691" s="3">
        <f t="shared" si="105"/>
        <v>4.4328552803130084E-3</v>
      </c>
      <c r="F691" s="3">
        <f t="shared" si="105"/>
        <v>-6.0378555804909695E-3</v>
      </c>
      <c r="G691" s="4">
        <f t="shared" si="101"/>
        <v>-2.676493999174676E-5</v>
      </c>
      <c r="H691">
        <f t="shared" si="102"/>
        <v>1.965020593619892E-5</v>
      </c>
      <c r="I691">
        <f t="shared" si="102"/>
        <v>3.6455700010865939E-5</v>
      </c>
      <c r="J691">
        <f t="shared" si="103"/>
        <v>0</v>
      </c>
      <c r="K691" s="4">
        <f t="shared" si="104"/>
        <v>4.4603995952294806E-3</v>
      </c>
      <c r="L691">
        <f t="shared" si="106"/>
        <v>1.9895164549123315E-5</v>
      </c>
      <c r="M691">
        <f t="shared" si="107"/>
        <v>-10.825033843241309</v>
      </c>
      <c r="N691">
        <f t="shared" si="108"/>
        <v>4.4603995952294806E-3</v>
      </c>
      <c r="O691" s="4">
        <f t="shared" si="109"/>
        <v>2.3549992530732795E-4</v>
      </c>
      <c r="P691" s="3">
        <f t="shared" si="110"/>
        <v>2.7077732205608952E-4</v>
      </c>
    </row>
    <row r="692" spans="1:16" x14ac:dyDescent="0.25">
      <c r="A692">
        <v>12.336786</v>
      </c>
      <c r="B692">
        <v>952</v>
      </c>
      <c r="C692">
        <v>128.55999800000001</v>
      </c>
      <c r="D692" s="3">
        <f t="shared" si="105"/>
        <v>-2.2994671082761986E-2</v>
      </c>
      <c r="E692" s="3">
        <f t="shared" si="105"/>
        <v>-1.1422637590861928E-2</v>
      </c>
      <c r="F692" s="3">
        <f t="shared" si="105"/>
        <v>-1.1457170054813393E-2</v>
      </c>
      <c r="G692" s="4">
        <f t="shared" si="101"/>
        <v>1.3087110135300909E-4</v>
      </c>
      <c r="H692">
        <f t="shared" si="102"/>
        <v>1.30476649532172E-4</v>
      </c>
      <c r="I692">
        <f t="shared" si="102"/>
        <v>1.3126674566491271E-4</v>
      </c>
      <c r="J692">
        <f t="shared" si="103"/>
        <v>0</v>
      </c>
      <c r="K692" s="4">
        <f t="shared" si="104"/>
        <v>-2.2994671082761986E-2</v>
      </c>
      <c r="L692">
        <f t="shared" si="106"/>
        <v>5.2875489820441025E-4</v>
      </c>
      <c r="M692">
        <f t="shared" si="107"/>
        <v>-7.5449855639031291</v>
      </c>
      <c r="N692">
        <f t="shared" si="108"/>
        <v>2.2994671082761986E-2</v>
      </c>
      <c r="O692" s="4">
        <f t="shared" si="109"/>
        <v>1.9895164549123315E-5</v>
      </c>
      <c r="P692" s="3">
        <f t="shared" si="110"/>
        <v>2.3549992530732795E-4</v>
      </c>
    </row>
    <row r="693" spans="1:16" x14ac:dyDescent="0.25">
      <c r="A693">
        <v>11.786071</v>
      </c>
      <c r="B693">
        <v>959</v>
      </c>
      <c r="C693">
        <v>126.18</v>
      </c>
      <c r="D693" s="3">
        <f t="shared" si="105"/>
        <v>-4.4640070760731398E-2</v>
      </c>
      <c r="E693" s="3">
        <f t="shared" si="105"/>
        <v>7.3529411764705621E-3</v>
      </c>
      <c r="F693" s="3">
        <f t="shared" si="105"/>
        <v>-1.8512741420546708E-2</v>
      </c>
      <c r="G693" s="4">
        <f t="shared" si="101"/>
        <v>-1.3612309868049001E-4</v>
      </c>
      <c r="H693">
        <f t="shared" si="102"/>
        <v>5.4065743944636294E-5</v>
      </c>
      <c r="I693">
        <f t="shared" si="102"/>
        <v>3.4272159490402571E-4</v>
      </c>
      <c r="J693">
        <f t="shared" si="103"/>
        <v>0</v>
      </c>
      <c r="K693" s="4">
        <f t="shared" si="104"/>
        <v>-4.4640070760731398E-2</v>
      </c>
      <c r="L693">
        <f t="shared" si="106"/>
        <v>1.9927359175231064E-3</v>
      </c>
      <c r="M693">
        <f t="shared" si="107"/>
        <v>-6.218246751537011</v>
      </c>
      <c r="N693">
        <f t="shared" si="108"/>
        <v>4.4640070760731398E-2</v>
      </c>
      <c r="O693" s="4">
        <f t="shared" si="109"/>
        <v>5.2875489820441025E-4</v>
      </c>
      <c r="P693" s="3">
        <f t="shared" si="110"/>
        <v>1.9895164549123315E-5</v>
      </c>
    </row>
    <row r="694" spans="1:16" x14ac:dyDescent="0.25">
      <c r="A694">
        <v>11.951428999999999</v>
      </c>
      <c r="B694">
        <v>974.25</v>
      </c>
      <c r="C694">
        <v>127.849998</v>
      </c>
      <c r="D694" s="3">
        <f t="shared" si="105"/>
        <v>1.4029951117721984E-2</v>
      </c>
      <c r="E694" s="3">
        <f t="shared" si="105"/>
        <v>1.5901981230448392E-2</v>
      </c>
      <c r="F694" s="3">
        <f t="shared" si="105"/>
        <v>1.3235045173561444E-2</v>
      </c>
      <c r="G694" s="4">
        <f t="shared" si="101"/>
        <v>2.1046343993411066E-4</v>
      </c>
      <c r="H694">
        <f t="shared" si="102"/>
        <v>2.5287300705353297E-4</v>
      </c>
      <c r="I694">
        <f t="shared" si="102"/>
        <v>1.7516642074621208E-4</v>
      </c>
      <c r="J694">
        <f t="shared" si="103"/>
        <v>0</v>
      </c>
      <c r="K694" s="4">
        <f t="shared" si="104"/>
        <v>1.4029951117721984E-2</v>
      </c>
      <c r="L694">
        <f t="shared" si="106"/>
        <v>1.9683952836566833E-4</v>
      </c>
      <c r="M694">
        <f t="shared" si="107"/>
        <v>-8.5331217379982824</v>
      </c>
      <c r="N694">
        <f t="shared" si="108"/>
        <v>1.4029951117721984E-2</v>
      </c>
      <c r="O694" s="4">
        <f t="shared" si="109"/>
        <v>1.9927359175231064E-3</v>
      </c>
      <c r="P694" s="3">
        <f t="shared" si="110"/>
        <v>5.2875489820441025E-4</v>
      </c>
    </row>
    <row r="695" spans="1:16" x14ac:dyDescent="0.25">
      <c r="A695">
        <v>11.809642999999999</v>
      </c>
      <c r="B695">
        <v>972.25</v>
      </c>
      <c r="C695">
        <v>127.760002</v>
      </c>
      <c r="D695" s="3">
        <f t="shared" si="105"/>
        <v>-1.1863518580079391E-2</v>
      </c>
      <c r="E695" s="3">
        <f t="shared" si="105"/>
        <v>-2.0528611752630432E-3</v>
      </c>
      <c r="F695" s="3">
        <f t="shared" si="105"/>
        <v>-7.0391866568508821E-4</v>
      </c>
      <c r="G695" s="4">
        <f t="shared" si="101"/>
        <v>1.4450472993278834E-6</v>
      </c>
      <c r="H695">
        <f t="shared" si="102"/>
        <v>4.2142390049023635E-6</v>
      </c>
      <c r="I695">
        <f t="shared" si="102"/>
        <v>4.9550148789987494E-7</v>
      </c>
      <c r="J695">
        <f t="shared" si="103"/>
        <v>0</v>
      </c>
      <c r="K695" s="4">
        <f t="shared" si="104"/>
        <v>-1.1863518580079391E-2</v>
      </c>
      <c r="L695">
        <f t="shared" si="106"/>
        <v>1.4074307309988891E-4</v>
      </c>
      <c r="M695">
        <f t="shared" si="107"/>
        <v>-8.8685745063659134</v>
      </c>
      <c r="N695">
        <f t="shared" si="108"/>
        <v>1.1863518580079391E-2</v>
      </c>
      <c r="O695" s="4">
        <f t="shared" si="109"/>
        <v>1.9683952836566833E-4</v>
      </c>
      <c r="P695" s="3">
        <f t="shared" si="110"/>
        <v>1.9927359175231064E-3</v>
      </c>
    </row>
    <row r="696" spans="1:16" x14ac:dyDescent="0.25">
      <c r="A696">
        <v>12.117857000000001</v>
      </c>
      <c r="B696">
        <v>978.25</v>
      </c>
      <c r="C696">
        <v>129.740005</v>
      </c>
      <c r="D696" s="3">
        <f t="shared" si="105"/>
        <v>2.6098502723579386E-2</v>
      </c>
      <c r="E696" s="3">
        <f t="shared" si="105"/>
        <v>6.1712522499357547E-3</v>
      </c>
      <c r="F696" s="3">
        <f t="shared" si="105"/>
        <v>1.5497831629651904E-2</v>
      </c>
      <c r="G696" s="4">
        <f t="shared" si="101"/>
        <v>9.5641028313614814E-5</v>
      </c>
      <c r="H696">
        <f t="shared" si="102"/>
        <v>3.8084354332337116E-5</v>
      </c>
      <c r="I696">
        <f t="shared" si="102"/>
        <v>2.4018278522103899E-4</v>
      </c>
      <c r="J696">
        <f t="shared" si="103"/>
        <v>0</v>
      </c>
      <c r="K696" s="4">
        <f t="shared" si="104"/>
        <v>2.6098502723579386E-2</v>
      </c>
      <c r="L696">
        <f t="shared" si="106"/>
        <v>6.811318444126807E-4</v>
      </c>
      <c r="M696">
        <f t="shared" si="107"/>
        <v>-7.2917546664234019</v>
      </c>
      <c r="N696">
        <f t="shared" si="108"/>
        <v>2.6098502723579386E-2</v>
      </c>
      <c r="O696" s="4">
        <f t="shared" si="109"/>
        <v>1.4074307309988891E-4</v>
      </c>
      <c r="P696" s="3">
        <f t="shared" si="110"/>
        <v>1.9683952836566833E-4</v>
      </c>
    </row>
    <row r="697" spans="1:16" x14ac:dyDescent="0.25">
      <c r="A697">
        <v>12.185714000000001</v>
      </c>
      <c r="B697">
        <v>987.5</v>
      </c>
      <c r="C697">
        <v>129.28999300000001</v>
      </c>
      <c r="D697" s="3">
        <f t="shared" si="105"/>
        <v>5.5997524974920054E-3</v>
      </c>
      <c r="E697" s="3">
        <f t="shared" si="105"/>
        <v>9.455660618451267E-3</v>
      </c>
      <c r="F697" s="3">
        <f t="shared" si="105"/>
        <v>-3.4685677713669483E-3</v>
      </c>
      <c r="G697" s="4">
        <f t="shared" si="101"/>
        <v>-3.2797599678143729E-5</v>
      </c>
      <c r="H697">
        <f t="shared" si="102"/>
        <v>8.9409517731330203E-5</v>
      </c>
      <c r="I697">
        <f t="shared" si="102"/>
        <v>1.2030962384565479E-5</v>
      </c>
      <c r="J697">
        <f t="shared" si="103"/>
        <v>0</v>
      </c>
      <c r="K697" s="4">
        <f t="shared" si="104"/>
        <v>5.5997524974920054E-3</v>
      </c>
      <c r="L697">
        <f t="shared" si="106"/>
        <v>3.1357228033167955E-5</v>
      </c>
      <c r="M697">
        <f t="shared" si="107"/>
        <v>-10.370065758188344</v>
      </c>
      <c r="N697">
        <f t="shared" si="108"/>
        <v>5.5997524974920054E-3</v>
      </c>
      <c r="O697" s="4">
        <f t="shared" si="109"/>
        <v>6.811318444126807E-4</v>
      </c>
      <c r="P697" s="3">
        <f t="shared" si="110"/>
        <v>1.4074307309988891E-4</v>
      </c>
    </row>
    <row r="698" spans="1:16" x14ac:dyDescent="0.25">
      <c r="A698">
        <v>12.113929000000001</v>
      </c>
      <c r="B698">
        <v>988</v>
      </c>
      <c r="C698">
        <v>129.66000399999999</v>
      </c>
      <c r="D698" s="3">
        <f t="shared" si="105"/>
        <v>-5.8909145578174282E-3</v>
      </c>
      <c r="E698" s="3">
        <f t="shared" si="105"/>
        <v>5.0632911392400892E-4</v>
      </c>
      <c r="F698" s="3">
        <f t="shared" si="105"/>
        <v>2.8618688222836752E-3</v>
      </c>
      <c r="G698" s="4">
        <f t="shared" si="101"/>
        <v>1.4490475049536403E-6</v>
      </c>
      <c r="H698">
        <f t="shared" si="102"/>
        <v>2.5636917160707203E-7</v>
      </c>
      <c r="I698">
        <f t="shared" si="102"/>
        <v>8.1902931559593495E-6</v>
      </c>
      <c r="J698">
        <f t="shared" si="103"/>
        <v>0</v>
      </c>
      <c r="K698" s="4">
        <f t="shared" si="104"/>
        <v>-5.8909145578174282E-3</v>
      </c>
      <c r="L698">
        <f t="shared" si="106"/>
        <v>3.4702874327505308E-5</v>
      </c>
      <c r="M698">
        <f t="shared" si="107"/>
        <v>-10.268688040796292</v>
      </c>
      <c r="N698">
        <f t="shared" si="108"/>
        <v>5.8909145578174282E-3</v>
      </c>
      <c r="O698" s="4">
        <f t="shared" si="109"/>
        <v>3.1357228033167955E-5</v>
      </c>
      <c r="P698" s="3">
        <f t="shared" si="110"/>
        <v>6.811318444126807E-4</v>
      </c>
    </row>
    <row r="699" spans="1:16" x14ac:dyDescent="0.25">
      <c r="A699">
        <v>12.320357</v>
      </c>
      <c r="B699">
        <v>981.75</v>
      </c>
      <c r="C699">
        <v>130.89999399999999</v>
      </c>
      <c r="D699" s="3">
        <f t="shared" si="105"/>
        <v>1.7040548941635647E-2</v>
      </c>
      <c r="E699" s="3">
        <f t="shared" si="105"/>
        <v>-6.3259109311740724E-3</v>
      </c>
      <c r="F699" s="3">
        <f t="shared" si="105"/>
        <v>9.5633962806294104E-3</v>
      </c>
      <c r="G699" s="4">
        <f t="shared" si="101"/>
        <v>-6.0497193070783055E-5</v>
      </c>
      <c r="H699">
        <f t="shared" si="102"/>
        <v>4.0017149109147623E-5</v>
      </c>
      <c r="I699">
        <f t="shared" si="102"/>
        <v>9.1458548420356441E-5</v>
      </c>
      <c r="J699">
        <f t="shared" si="103"/>
        <v>0</v>
      </c>
      <c r="K699" s="4">
        <f t="shared" si="104"/>
        <v>1.7040548941635647E-2</v>
      </c>
      <c r="L699">
        <f t="shared" si="106"/>
        <v>2.9038030823227978E-4</v>
      </c>
      <c r="M699">
        <f t="shared" si="107"/>
        <v>-8.1443190864302686</v>
      </c>
      <c r="N699">
        <f t="shared" si="108"/>
        <v>1.7040548941635647E-2</v>
      </c>
      <c r="O699" s="4">
        <f t="shared" si="109"/>
        <v>3.4702874327505308E-5</v>
      </c>
      <c r="P699" s="3">
        <f t="shared" si="110"/>
        <v>3.1357228033167955E-5</v>
      </c>
    </row>
    <row r="700" spans="1:16" x14ac:dyDescent="0.25">
      <c r="A700">
        <v>12.555</v>
      </c>
      <c r="B700">
        <v>979.75</v>
      </c>
      <c r="C700">
        <v>131.300003</v>
      </c>
      <c r="D700" s="3">
        <f t="shared" si="105"/>
        <v>1.9045146175553196E-2</v>
      </c>
      <c r="E700" s="3">
        <f t="shared" si="105"/>
        <v>-2.0371785077667459E-3</v>
      </c>
      <c r="F700" s="3">
        <f t="shared" si="105"/>
        <v>3.0558366564936712E-3</v>
      </c>
      <c r="G700" s="4">
        <f t="shared" si="101"/>
        <v>-6.2252847598546992E-6</v>
      </c>
      <c r="H700">
        <f t="shared" si="102"/>
        <v>4.1500962725067454E-6</v>
      </c>
      <c r="I700">
        <f t="shared" si="102"/>
        <v>9.3381376711704192E-6</v>
      </c>
      <c r="J700">
        <f t="shared" si="103"/>
        <v>0</v>
      </c>
      <c r="K700" s="4">
        <f t="shared" si="104"/>
        <v>1.9045146175553196E-2</v>
      </c>
      <c r="L700">
        <f t="shared" si="106"/>
        <v>3.6271759284818854E-4</v>
      </c>
      <c r="M700">
        <f t="shared" si="107"/>
        <v>-7.9218860076182631</v>
      </c>
      <c r="N700">
        <f t="shared" si="108"/>
        <v>1.9045146175553196E-2</v>
      </c>
      <c r="O700" s="4">
        <f t="shared" si="109"/>
        <v>2.9038030823227978E-4</v>
      </c>
      <c r="P700" s="3">
        <f t="shared" si="110"/>
        <v>3.4702874327505308E-5</v>
      </c>
    </row>
    <row r="701" spans="1:16" x14ac:dyDescent="0.25">
      <c r="A701">
        <v>12.515713999999999</v>
      </c>
      <c r="B701">
        <v>981.5</v>
      </c>
      <c r="C701">
        <v>130.979996</v>
      </c>
      <c r="D701" s="3">
        <f t="shared" si="105"/>
        <v>-3.1291119076065632E-3</v>
      </c>
      <c r="E701" s="3">
        <f t="shared" si="105"/>
        <v>1.7861699413115328E-3</v>
      </c>
      <c r="F701" s="3">
        <f t="shared" si="105"/>
        <v>-2.4372200509393815E-3</v>
      </c>
      <c r="G701" s="4">
        <f t="shared" si="101"/>
        <v>-4.3532891953496859E-6</v>
      </c>
      <c r="H701">
        <f t="shared" si="102"/>
        <v>3.1904030592448448E-6</v>
      </c>
      <c r="I701">
        <f t="shared" si="102"/>
        <v>5.9400415767009612E-6</v>
      </c>
      <c r="J701">
        <f t="shared" si="103"/>
        <v>0</v>
      </c>
      <c r="K701" s="4">
        <f t="shared" si="104"/>
        <v>-3.1291119076065632E-3</v>
      </c>
      <c r="L701">
        <f t="shared" si="106"/>
        <v>9.7913413303251848E-6</v>
      </c>
      <c r="M701">
        <f t="shared" si="107"/>
        <v>-11.534012100559181</v>
      </c>
      <c r="N701">
        <f t="shared" si="108"/>
        <v>3.1291119076065632E-3</v>
      </c>
      <c r="O701" s="4">
        <f t="shared" si="109"/>
        <v>3.6271759284818854E-4</v>
      </c>
      <c r="P701" s="3">
        <f t="shared" si="110"/>
        <v>2.9038030823227978E-4</v>
      </c>
    </row>
    <row r="702" spans="1:16" x14ac:dyDescent="0.25">
      <c r="A702">
        <v>12.534286</v>
      </c>
      <c r="B702">
        <v>978.25</v>
      </c>
      <c r="C702">
        <v>131.86000100000001</v>
      </c>
      <c r="D702" s="3">
        <f t="shared" si="105"/>
        <v>1.4838945664625847E-3</v>
      </c>
      <c r="E702" s="3">
        <f t="shared" si="105"/>
        <v>-3.3112582781457123E-3</v>
      </c>
      <c r="F702" s="3">
        <f t="shared" si="105"/>
        <v>6.718621368716482E-3</v>
      </c>
      <c r="G702" s="4">
        <f t="shared" si="101"/>
        <v>-2.2247090624889126E-5</v>
      </c>
      <c r="H702">
        <f t="shared" si="102"/>
        <v>1.0964431384588507E-5</v>
      </c>
      <c r="I702">
        <f t="shared" si="102"/>
        <v>4.5139873096173731E-5</v>
      </c>
      <c r="J702">
        <f t="shared" si="103"/>
        <v>0</v>
      </c>
      <c r="K702" s="4">
        <f t="shared" si="104"/>
        <v>1.4838945664625847E-3</v>
      </c>
      <c r="L702">
        <f t="shared" si="106"/>
        <v>2.2019430843771821E-6</v>
      </c>
      <c r="M702">
        <f t="shared" si="107"/>
        <v>-13.026170367237984</v>
      </c>
      <c r="N702">
        <f t="shared" si="108"/>
        <v>1.4838945664625847E-3</v>
      </c>
      <c r="O702" s="4">
        <f t="shared" si="109"/>
        <v>9.7913413303251848E-6</v>
      </c>
      <c r="P702" s="3">
        <f t="shared" si="110"/>
        <v>3.6271759284818854E-4</v>
      </c>
    </row>
    <row r="703" spans="1:16" x14ac:dyDescent="0.25">
      <c r="A703">
        <v>12.451071000000001</v>
      </c>
      <c r="B703">
        <v>978</v>
      </c>
      <c r="C703">
        <v>132.770004</v>
      </c>
      <c r="D703" s="3">
        <f t="shared" si="105"/>
        <v>-6.6389900469798757E-3</v>
      </c>
      <c r="E703" s="3">
        <f t="shared" si="105"/>
        <v>-2.5555839509328049E-4</v>
      </c>
      <c r="F703" s="3">
        <f t="shared" si="105"/>
        <v>6.9012816100311181E-3</v>
      </c>
      <c r="G703" s="4">
        <f t="shared" si="101"/>
        <v>-1.7636804523463234E-6</v>
      </c>
      <c r="H703">
        <f t="shared" si="102"/>
        <v>6.531009330265325E-8</v>
      </c>
      <c r="I703">
        <f t="shared" si="102"/>
        <v>4.7627687860953699E-5</v>
      </c>
      <c r="J703">
        <f t="shared" si="103"/>
        <v>0</v>
      </c>
      <c r="K703" s="4">
        <f t="shared" si="104"/>
        <v>-6.6389900469798757E-3</v>
      </c>
      <c r="L703">
        <f t="shared" si="106"/>
        <v>4.4076188843897852E-5</v>
      </c>
      <c r="M703">
        <f t="shared" si="107"/>
        <v>-10.029590856841663</v>
      </c>
      <c r="N703">
        <f t="shared" si="108"/>
        <v>6.6389900469798757E-3</v>
      </c>
      <c r="O703" s="4">
        <f t="shared" si="109"/>
        <v>2.2019430843771821E-6</v>
      </c>
      <c r="P703" s="3">
        <f t="shared" si="110"/>
        <v>9.7913413303251848E-6</v>
      </c>
    </row>
    <row r="704" spans="1:16" x14ac:dyDescent="0.25">
      <c r="A704">
        <v>12.446785999999999</v>
      </c>
      <c r="B704">
        <v>993</v>
      </c>
      <c r="C704">
        <v>132.58999600000001</v>
      </c>
      <c r="D704" s="3">
        <f t="shared" si="105"/>
        <v>-3.4414710188390707E-4</v>
      </c>
      <c r="E704" s="3">
        <f t="shared" si="105"/>
        <v>1.5337423312883347E-2</v>
      </c>
      <c r="F704" s="3">
        <f t="shared" si="105"/>
        <v>-1.3557881643204706E-3</v>
      </c>
      <c r="G704" s="4">
        <f t="shared" si="101"/>
        <v>-2.0794296998780103E-5</v>
      </c>
      <c r="H704">
        <f t="shared" si="102"/>
        <v>2.3523655387857757E-4</v>
      </c>
      <c r="I704">
        <f t="shared" si="102"/>
        <v>1.8381615465114712E-6</v>
      </c>
      <c r="J704">
        <f t="shared" si="103"/>
        <v>0</v>
      </c>
      <c r="K704" s="4">
        <f t="shared" si="104"/>
        <v>-3.4414710188390707E-4</v>
      </c>
      <c r="L704">
        <f t="shared" si="106"/>
        <v>1.1843722773509231E-7</v>
      </c>
      <c r="M704">
        <f t="shared" si="107"/>
        <v>-15.948882740478917</v>
      </c>
      <c r="N704">
        <f t="shared" si="108"/>
        <v>3.4414710188390707E-4</v>
      </c>
      <c r="O704" s="4">
        <f t="shared" si="109"/>
        <v>4.4076188843897852E-5</v>
      </c>
      <c r="P704" s="3">
        <f t="shared" si="110"/>
        <v>2.2019430843771821E-6</v>
      </c>
    </row>
    <row r="705" spans="1:16" x14ac:dyDescent="0.25">
      <c r="A705">
        <v>12.305714</v>
      </c>
      <c r="B705">
        <v>1000.5</v>
      </c>
      <c r="C705">
        <v>133.14999399999999</v>
      </c>
      <c r="D705" s="3">
        <f t="shared" si="105"/>
        <v>-1.1334010241680015E-2</v>
      </c>
      <c r="E705" s="3">
        <f t="shared" si="105"/>
        <v>7.5528700906344337E-3</v>
      </c>
      <c r="F705" s="3">
        <f t="shared" si="105"/>
        <v>4.2235313137801711E-3</v>
      </c>
      <c r="G705" s="4">
        <f t="shared" si="101"/>
        <v>3.189978333670821E-5</v>
      </c>
      <c r="H705">
        <f t="shared" si="102"/>
        <v>5.7045846606000196E-5</v>
      </c>
      <c r="I705">
        <f t="shared" si="102"/>
        <v>1.7838216758481658E-5</v>
      </c>
      <c r="J705">
        <f t="shared" si="103"/>
        <v>0</v>
      </c>
      <c r="K705" s="4">
        <f t="shared" si="104"/>
        <v>-1.1334010241680015E-2</v>
      </c>
      <c r="L705">
        <f t="shared" si="106"/>
        <v>1.2845978815850746E-4</v>
      </c>
      <c r="M705">
        <f t="shared" si="107"/>
        <v>-8.9598946352212483</v>
      </c>
      <c r="N705">
        <f t="shared" si="108"/>
        <v>1.1334010241680015E-2</v>
      </c>
      <c r="O705" s="4">
        <f t="shared" si="109"/>
        <v>1.1843722773509231E-7</v>
      </c>
      <c r="P705" s="3">
        <f t="shared" si="110"/>
        <v>4.4076188843897852E-5</v>
      </c>
    </row>
    <row r="706" spans="1:16" x14ac:dyDescent="0.25">
      <c r="A706">
        <v>12.185357</v>
      </c>
      <c r="B706">
        <v>1008.75</v>
      </c>
      <c r="C706">
        <v>133.259995</v>
      </c>
      <c r="D706" s="3">
        <f t="shared" si="105"/>
        <v>-9.7805783557134429E-3</v>
      </c>
      <c r="E706" s="3">
        <f t="shared" si="105"/>
        <v>8.2458770614692867E-3</v>
      </c>
      <c r="F706" s="3">
        <f t="shared" si="105"/>
        <v>8.2614348446763408E-4</v>
      </c>
      <c r="G706" s="4">
        <f t="shared" si="101"/>
        <v>6.8122776080539722E-6</v>
      </c>
      <c r="H706">
        <f t="shared" si="102"/>
        <v>6.7994488512865359E-5</v>
      </c>
      <c r="I706">
        <f t="shared" si="102"/>
        <v>6.8251305692832393E-7</v>
      </c>
      <c r="J706">
        <f t="shared" si="103"/>
        <v>0</v>
      </c>
      <c r="K706" s="4">
        <f t="shared" si="104"/>
        <v>-9.7805783557134429E-3</v>
      </c>
      <c r="L706">
        <f t="shared" si="106"/>
        <v>9.5659712972250276E-5</v>
      </c>
      <c r="M706">
        <f t="shared" si="107"/>
        <v>-9.2547133202157852</v>
      </c>
      <c r="N706">
        <f t="shared" si="108"/>
        <v>9.7805783557134429E-3</v>
      </c>
      <c r="O706" s="4">
        <f t="shared" si="109"/>
        <v>1.2845978815850746E-4</v>
      </c>
      <c r="P706" s="3">
        <f t="shared" si="110"/>
        <v>1.1843722773509231E-7</v>
      </c>
    </row>
    <row r="707" spans="1:16" x14ac:dyDescent="0.25">
      <c r="A707">
        <v>12.103213999999999</v>
      </c>
      <c r="B707">
        <v>1021.5</v>
      </c>
      <c r="C707">
        <v>133.240005</v>
      </c>
      <c r="D707" s="3">
        <f t="shared" si="105"/>
        <v>-6.7411237930903312E-3</v>
      </c>
      <c r="E707" s="3">
        <f t="shared" si="105"/>
        <v>1.2639405204460941E-2</v>
      </c>
      <c r="F707" s="3">
        <f t="shared" si="105"/>
        <v>-1.5000750975568966E-4</v>
      </c>
      <c r="G707" s="4">
        <f t="shared" ref="G707:G770" si="111">E707*F707</f>
        <v>-1.8960056995142891E-6</v>
      </c>
      <c r="H707">
        <f t="shared" ref="H707:I770" si="112">E707^2</f>
        <v>1.5975456392255431E-4</v>
      </c>
      <c r="I707">
        <f t="shared" si="112"/>
        <v>2.250225298310333E-8</v>
      </c>
      <c r="J707">
        <f t="shared" ref="J707:J770" si="113">E707*$V$19+$W$19*F707+$X$19</f>
        <v>0</v>
      </c>
      <c r="K707" s="4">
        <f t="shared" ref="K707:K770" si="114">D707-J707</f>
        <v>-6.7411237930903312E-3</v>
      </c>
      <c r="L707">
        <f t="shared" si="106"/>
        <v>4.5442749993768576E-5</v>
      </c>
      <c r="M707">
        <f t="shared" si="107"/>
        <v>-9.9990572661535317</v>
      </c>
      <c r="N707">
        <f t="shared" si="108"/>
        <v>6.7411237930903312E-3</v>
      </c>
      <c r="O707" s="4">
        <f t="shared" si="109"/>
        <v>9.5659712972250276E-5</v>
      </c>
      <c r="P707" s="3">
        <f t="shared" si="110"/>
        <v>1.2845978815850746E-4</v>
      </c>
    </row>
    <row r="708" spans="1:16" x14ac:dyDescent="0.25">
      <c r="A708">
        <v>12.072857000000001</v>
      </c>
      <c r="B708">
        <v>1025.5</v>
      </c>
      <c r="C708">
        <v>133.66000399999999</v>
      </c>
      <c r="D708" s="3">
        <f t="shared" ref="D708:F771" si="115">A708/A707-1</f>
        <v>-2.5081767537117328E-3</v>
      </c>
      <c r="E708" s="3">
        <f t="shared" si="115"/>
        <v>3.9158100832110687E-3</v>
      </c>
      <c r="F708" s="3">
        <f t="shared" si="115"/>
        <v>3.1521989210372414E-3</v>
      </c>
      <c r="G708" s="4">
        <f t="shared" si="111"/>
        <v>1.2343412319284681E-5</v>
      </c>
      <c r="H708">
        <f t="shared" si="112"/>
        <v>1.5333568607777477E-5</v>
      </c>
      <c r="I708">
        <f t="shared" si="112"/>
        <v>9.9363580377883492E-6</v>
      </c>
      <c r="J708">
        <f t="shared" si="113"/>
        <v>0</v>
      </c>
      <c r="K708" s="4">
        <f t="shared" si="114"/>
        <v>-2.5081767537117328E-3</v>
      </c>
      <c r="L708">
        <f t="shared" ref="L708:L771" si="116">K708^2</f>
        <v>6.2909506278599258E-6</v>
      </c>
      <c r="M708">
        <f t="shared" ref="M708:M771" si="117">LN(L708)</f>
        <v>-11.976398365466322</v>
      </c>
      <c r="N708">
        <f t="shared" ref="N708:N771" si="118">ABS(K708)</f>
        <v>2.5081767537117328E-3</v>
      </c>
      <c r="O708" s="4">
        <f t="shared" si="109"/>
        <v>4.5442749993768576E-5</v>
      </c>
      <c r="P708" s="3">
        <f t="shared" si="110"/>
        <v>9.5659712972250276E-5</v>
      </c>
    </row>
    <row r="709" spans="1:16" x14ac:dyDescent="0.25">
      <c r="A709">
        <v>12.074286000000001</v>
      </c>
      <c r="B709">
        <v>1024.5</v>
      </c>
      <c r="C709">
        <v>133.320007</v>
      </c>
      <c r="D709" s="3">
        <f t="shared" si="115"/>
        <v>1.1836469196979671E-4</v>
      </c>
      <c r="E709" s="3">
        <f t="shared" si="115"/>
        <v>-9.7513408093607978E-4</v>
      </c>
      <c r="F709" s="3">
        <f t="shared" si="115"/>
        <v>-2.543745247830298E-3</v>
      </c>
      <c r="G709" s="4">
        <f t="shared" si="111"/>
        <v>2.4804926843785182E-6</v>
      </c>
      <c r="H709">
        <f t="shared" si="112"/>
        <v>9.5088647580305302E-7</v>
      </c>
      <c r="I709">
        <f t="shared" si="112"/>
        <v>6.4706398858592244E-6</v>
      </c>
      <c r="J709">
        <f t="shared" si="113"/>
        <v>0</v>
      </c>
      <c r="K709" s="4">
        <f t="shared" si="114"/>
        <v>1.1836469196979671E-4</v>
      </c>
      <c r="L709">
        <f t="shared" si="116"/>
        <v>1.4010200305104858E-8</v>
      </c>
      <c r="M709">
        <f t="shared" si="117"/>
        <v>-18.083480179404564</v>
      </c>
      <c r="N709">
        <f t="shared" si="118"/>
        <v>1.1836469196979671E-4</v>
      </c>
      <c r="O709" s="4">
        <f t="shared" ref="O709:O772" si="119">L708</f>
        <v>6.2909506278599258E-6</v>
      </c>
      <c r="P709" s="3">
        <f t="shared" si="110"/>
        <v>4.5442749993768576E-5</v>
      </c>
    </row>
    <row r="710" spans="1:16" x14ac:dyDescent="0.25">
      <c r="A710">
        <v>11.966429</v>
      </c>
      <c r="B710">
        <v>1053</v>
      </c>
      <c r="C710">
        <v>132.86000100000001</v>
      </c>
      <c r="D710" s="3">
        <f t="shared" si="115"/>
        <v>-8.9327849282351268E-3</v>
      </c>
      <c r="E710" s="3">
        <f t="shared" si="115"/>
        <v>2.7818448023426035E-2</v>
      </c>
      <c r="F710" s="3">
        <f t="shared" si="115"/>
        <v>-3.4503898578402969E-3</v>
      </c>
      <c r="G710" s="4">
        <f t="shared" si="111"/>
        <v>-9.5984490920886646E-5</v>
      </c>
      <c r="H710">
        <f t="shared" si="112"/>
        <v>7.7386605043205589E-4</v>
      </c>
      <c r="I710">
        <f t="shared" si="112"/>
        <v>1.1905190171087184E-5</v>
      </c>
      <c r="J710">
        <f t="shared" si="113"/>
        <v>0</v>
      </c>
      <c r="K710" s="4">
        <f t="shared" si="114"/>
        <v>-8.9327849282351268E-3</v>
      </c>
      <c r="L710">
        <f t="shared" si="116"/>
        <v>7.9794646574104643E-5</v>
      </c>
      <c r="M710">
        <f t="shared" si="117"/>
        <v>-9.436054141296383</v>
      </c>
      <c r="N710">
        <f t="shared" si="118"/>
        <v>8.9327849282351268E-3</v>
      </c>
      <c r="O710" s="4">
        <f t="shared" si="119"/>
        <v>1.4010200305104858E-8</v>
      </c>
      <c r="P710" s="3">
        <f t="shared" ref="P710:P773" si="120">L708</f>
        <v>6.2909506278599258E-6</v>
      </c>
    </row>
    <row r="711" spans="1:16" x14ac:dyDescent="0.25">
      <c r="A711">
        <v>11.814285999999999</v>
      </c>
      <c r="B711">
        <v>1050.5</v>
      </c>
      <c r="C711">
        <v>132.46000699999999</v>
      </c>
      <c r="D711" s="3">
        <f t="shared" si="115"/>
        <v>-1.2714152233719855E-2</v>
      </c>
      <c r="E711" s="3">
        <f t="shared" si="115"/>
        <v>-2.3741690408357607E-3</v>
      </c>
      <c r="F711" s="3">
        <f t="shared" si="115"/>
        <v>-3.0106427592155871E-3</v>
      </c>
      <c r="G711" s="4">
        <f t="shared" si="111"/>
        <v>7.1477748319459989E-6</v>
      </c>
      <c r="H711">
        <f t="shared" si="112"/>
        <v>5.6366786344629958E-6</v>
      </c>
      <c r="I711">
        <f t="shared" si="112"/>
        <v>9.0639698236172434E-6</v>
      </c>
      <c r="J711">
        <f t="shared" si="113"/>
        <v>0</v>
      </c>
      <c r="K711" s="4">
        <f t="shared" si="114"/>
        <v>-1.2714152233719855E-2</v>
      </c>
      <c r="L711">
        <f t="shared" si="116"/>
        <v>1.6164966702220359E-4</v>
      </c>
      <c r="M711">
        <f t="shared" si="117"/>
        <v>-8.7300791136637841</v>
      </c>
      <c r="N711">
        <f t="shared" si="118"/>
        <v>1.2714152233719855E-2</v>
      </c>
      <c r="O711" s="4">
        <f t="shared" si="119"/>
        <v>7.9794646574104643E-5</v>
      </c>
      <c r="P711" s="3">
        <f t="shared" si="120"/>
        <v>1.4010200305104858E-8</v>
      </c>
    </row>
    <row r="712" spans="1:16" x14ac:dyDescent="0.25">
      <c r="A712">
        <v>11.871428999999999</v>
      </c>
      <c r="B712">
        <v>1050.5</v>
      </c>
      <c r="C712">
        <v>131.470001</v>
      </c>
      <c r="D712" s="3">
        <f t="shared" si="115"/>
        <v>4.8367713461481276E-3</v>
      </c>
      <c r="E712" s="3">
        <f t="shared" si="115"/>
        <v>0</v>
      </c>
      <c r="F712" s="3">
        <f t="shared" si="115"/>
        <v>-7.4739993030499274E-3</v>
      </c>
      <c r="G712" s="4">
        <f t="shared" si="111"/>
        <v>0</v>
      </c>
      <c r="H712">
        <f t="shared" si="112"/>
        <v>0</v>
      </c>
      <c r="I712">
        <f t="shared" si="112"/>
        <v>5.5860665581990798E-5</v>
      </c>
      <c r="J712">
        <f t="shared" si="113"/>
        <v>0</v>
      </c>
      <c r="K712" s="4">
        <f t="shared" si="114"/>
        <v>4.8367713461481276E-3</v>
      </c>
      <c r="L712">
        <f t="shared" si="116"/>
        <v>2.339435705491957E-5</v>
      </c>
      <c r="M712">
        <f t="shared" si="117"/>
        <v>-10.66301571618148</v>
      </c>
      <c r="N712">
        <f t="shared" si="118"/>
        <v>4.8367713461481276E-3</v>
      </c>
      <c r="O712" s="4">
        <f t="shared" si="119"/>
        <v>1.6164966702220359E-4</v>
      </c>
      <c r="P712" s="3">
        <f t="shared" si="120"/>
        <v>7.9794646574104643E-5</v>
      </c>
    </row>
    <row r="713" spans="1:16" x14ac:dyDescent="0.25">
      <c r="A713">
        <v>12.004643</v>
      </c>
      <c r="B713">
        <v>1014.75</v>
      </c>
      <c r="C713">
        <v>131.46000699999999</v>
      </c>
      <c r="D713" s="3">
        <f t="shared" si="115"/>
        <v>1.122139550343948E-2</v>
      </c>
      <c r="E713" s="3">
        <f t="shared" si="115"/>
        <v>-3.4031413612565453E-2</v>
      </c>
      <c r="F713" s="3">
        <f t="shared" si="115"/>
        <v>-7.6017341781309256E-5</v>
      </c>
      <c r="G713" s="4">
        <f t="shared" si="111"/>
        <v>2.5869775998874882E-6</v>
      </c>
      <c r="H713">
        <f t="shared" si="112"/>
        <v>1.1581371124695053E-3</v>
      </c>
      <c r="I713">
        <f t="shared" si="112"/>
        <v>5.7786362514963861E-9</v>
      </c>
      <c r="J713">
        <f t="shared" si="113"/>
        <v>0</v>
      </c>
      <c r="K713" s="4">
        <f t="shared" si="114"/>
        <v>1.122139550343948E-2</v>
      </c>
      <c r="L713">
        <f t="shared" si="116"/>
        <v>1.2591971704461178E-4</v>
      </c>
      <c r="M713">
        <f t="shared" si="117"/>
        <v>-8.9798660204021221</v>
      </c>
      <c r="N713">
        <f t="shared" si="118"/>
        <v>1.122139550343948E-2</v>
      </c>
      <c r="O713" s="4">
        <f t="shared" si="119"/>
        <v>2.339435705491957E-5</v>
      </c>
      <c r="P713" s="3">
        <f t="shared" si="120"/>
        <v>1.6164966702220359E-4</v>
      </c>
    </row>
    <row r="714" spans="1:16" x14ac:dyDescent="0.25">
      <c r="A714">
        <v>11.872142999999999</v>
      </c>
      <c r="B714">
        <v>1012.5</v>
      </c>
      <c r="C714">
        <v>131.55999800000001</v>
      </c>
      <c r="D714" s="3">
        <f t="shared" si="115"/>
        <v>-1.1037396114153553E-2</v>
      </c>
      <c r="E714" s="3">
        <f t="shared" si="115"/>
        <v>-2.2172949002217113E-3</v>
      </c>
      <c r="F714" s="3">
        <f t="shared" si="115"/>
        <v>7.6061915925507151E-4</v>
      </c>
      <c r="G714" s="4">
        <f t="shared" si="111"/>
        <v>-1.6865169828271957E-6</v>
      </c>
      <c r="H714">
        <f t="shared" si="112"/>
        <v>4.9163966745492082E-6</v>
      </c>
      <c r="I714">
        <f t="shared" si="112"/>
        <v>5.7854150542589182E-7</v>
      </c>
      <c r="J714">
        <f t="shared" si="113"/>
        <v>0</v>
      </c>
      <c r="K714" s="4">
        <f t="shared" si="114"/>
        <v>-1.1037396114153553E-2</v>
      </c>
      <c r="L714">
        <f t="shared" si="116"/>
        <v>1.2182411298073194E-4</v>
      </c>
      <c r="M714">
        <f t="shared" si="117"/>
        <v>-9.0129322503551421</v>
      </c>
      <c r="N714">
        <f t="shared" si="118"/>
        <v>1.1037396114153553E-2</v>
      </c>
      <c r="O714" s="4">
        <f t="shared" si="119"/>
        <v>1.2591971704461178E-4</v>
      </c>
      <c r="P714" s="3">
        <f t="shared" si="120"/>
        <v>2.339435705491957E-5</v>
      </c>
    </row>
    <row r="715" spans="1:16" x14ac:dyDescent="0.25">
      <c r="A715">
        <v>11.695</v>
      </c>
      <c r="B715">
        <v>1024.5</v>
      </c>
      <c r="C715">
        <v>132.03999300000001</v>
      </c>
      <c r="D715" s="3">
        <f t="shared" si="115"/>
        <v>-1.4920895073450402E-2</v>
      </c>
      <c r="E715" s="3">
        <f t="shared" si="115"/>
        <v>1.185185185185178E-2</v>
      </c>
      <c r="F715" s="3">
        <f t="shared" si="115"/>
        <v>3.648487437648118E-3</v>
      </c>
      <c r="G715" s="4">
        <f t="shared" si="111"/>
        <v>4.3241332594347803E-5</v>
      </c>
      <c r="H715">
        <f t="shared" si="112"/>
        <v>1.4046639231824246E-4</v>
      </c>
      <c r="I715">
        <f t="shared" si="112"/>
        <v>1.331146058267613E-5</v>
      </c>
      <c r="J715">
        <f t="shared" si="113"/>
        <v>0</v>
      </c>
      <c r="K715" s="4">
        <f t="shared" si="114"/>
        <v>-1.4920895073450402E-2</v>
      </c>
      <c r="L715">
        <f t="shared" si="116"/>
        <v>2.2263310979291648E-4</v>
      </c>
      <c r="M715">
        <f t="shared" si="117"/>
        <v>-8.4099853889756364</v>
      </c>
      <c r="N715">
        <f t="shared" si="118"/>
        <v>1.4920895073450402E-2</v>
      </c>
      <c r="O715" s="4">
        <f t="shared" si="119"/>
        <v>1.2182411298073194E-4</v>
      </c>
      <c r="P715" s="3">
        <f t="shared" si="120"/>
        <v>1.2591971704461178E-4</v>
      </c>
    </row>
    <row r="716" spans="1:16" x14ac:dyDescent="0.25">
      <c r="A716">
        <v>11.851786000000001</v>
      </c>
      <c r="B716">
        <v>1004.75</v>
      </c>
      <c r="C716">
        <v>130.55999800000001</v>
      </c>
      <c r="D716" s="3">
        <f t="shared" si="115"/>
        <v>1.3406241983753731E-2</v>
      </c>
      <c r="E716" s="3">
        <f t="shared" si="115"/>
        <v>-1.9277696437286496E-2</v>
      </c>
      <c r="F716" s="3">
        <f t="shared" si="115"/>
        <v>-1.120868735580749E-2</v>
      </c>
      <c r="G716" s="4">
        <f t="shared" si="111"/>
        <v>2.1607767230570824E-4</v>
      </c>
      <c r="H716">
        <f t="shared" si="112"/>
        <v>3.7162957992816842E-4</v>
      </c>
      <c r="I716">
        <f t="shared" si="112"/>
        <v>1.2563467224023869E-4</v>
      </c>
      <c r="J716">
        <f t="shared" si="113"/>
        <v>0</v>
      </c>
      <c r="K716" s="4">
        <f t="shared" si="114"/>
        <v>1.3406241983753731E-2</v>
      </c>
      <c r="L716">
        <f t="shared" si="116"/>
        <v>1.7972732412696116E-4</v>
      </c>
      <c r="M716">
        <f t="shared" si="117"/>
        <v>-8.6240697216049309</v>
      </c>
      <c r="N716">
        <f t="shared" si="118"/>
        <v>1.3406241983753731E-2</v>
      </c>
      <c r="O716" s="4">
        <f t="shared" si="119"/>
        <v>2.2263310979291648E-4</v>
      </c>
      <c r="P716" s="3">
        <f t="shared" si="120"/>
        <v>1.2182411298073194E-4</v>
      </c>
    </row>
    <row r="717" spans="1:16" x14ac:dyDescent="0.25">
      <c r="A717">
        <v>12.066428999999999</v>
      </c>
      <c r="B717">
        <v>1000.25</v>
      </c>
      <c r="C717">
        <v>131.30999800000001</v>
      </c>
      <c r="D717" s="3">
        <f t="shared" si="115"/>
        <v>1.8110603752041987E-2</v>
      </c>
      <c r="E717" s="3">
        <f t="shared" si="115"/>
        <v>-4.478726051256543E-3</v>
      </c>
      <c r="F717" s="3">
        <f t="shared" si="115"/>
        <v>5.7444853821153607E-3</v>
      </c>
      <c r="G717" s="4">
        <f t="shared" si="111"/>
        <v>-2.5727976331942464E-5</v>
      </c>
      <c r="H717">
        <f t="shared" si="112"/>
        <v>2.0058987042204026E-5</v>
      </c>
      <c r="I717">
        <f t="shared" si="112"/>
        <v>3.2999112305337061E-5</v>
      </c>
      <c r="J717">
        <f t="shared" si="113"/>
        <v>0</v>
      </c>
      <c r="K717" s="4">
        <f t="shared" si="114"/>
        <v>1.8110603752041987E-2</v>
      </c>
      <c r="L717">
        <f t="shared" si="116"/>
        <v>3.2799396826347732E-4</v>
      </c>
      <c r="M717">
        <f t="shared" si="117"/>
        <v>-8.0225153391898356</v>
      </c>
      <c r="N717">
        <f t="shared" si="118"/>
        <v>1.8110603752041987E-2</v>
      </c>
      <c r="O717" s="4">
        <f t="shared" si="119"/>
        <v>1.7972732412696116E-4</v>
      </c>
      <c r="P717" s="3">
        <f t="shared" si="120"/>
        <v>2.2263310979291648E-4</v>
      </c>
    </row>
    <row r="718" spans="1:16" x14ac:dyDescent="0.25">
      <c r="A718">
        <v>12.228929000000001</v>
      </c>
      <c r="B718">
        <v>1020.5</v>
      </c>
      <c r="C718">
        <v>133.10000600000001</v>
      </c>
      <c r="D718" s="3">
        <f t="shared" si="115"/>
        <v>1.346711607883333E-2</v>
      </c>
      <c r="E718" s="3">
        <f t="shared" si="115"/>
        <v>2.0244938765308751E-2</v>
      </c>
      <c r="F718" s="3">
        <f t="shared" si="115"/>
        <v>1.363192466121288E-2</v>
      </c>
      <c r="G718" s="4">
        <f t="shared" si="111"/>
        <v>2.7597748001955698E-4</v>
      </c>
      <c r="H718">
        <f t="shared" si="112"/>
        <v>4.0985754561110102E-4</v>
      </c>
      <c r="I718">
        <f t="shared" si="112"/>
        <v>1.8582936996898387E-4</v>
      </c>
      <c r="J718">
        <f t="shared" si="113"/>
        <v>0</v>
      </c>
      <c r="K718" s="4">
        <f t="shared" si="114"/>
        <v>1.346711607883333E-2</v>
      </c>
      <c r="L718">
        <f t="shared" si="116"/>
        <v>1.813632154807712E-4</v>
      </c>
      <c r="M718">
        <f t="shared" si="117"/>
        <v>-8.6150088220987762</v>
      </c>
      <c r="N718">
        <f t="shared" si="118"/>
        <v>1.346711607883333E-2</v>
      </c>
      <c r="O718" s="4">
        <f t="shared" si="119"/>
        <v>3.2799396826347732E-4</v>
      </c>
      <c r="P718" s="3">
        <f t="shared" si="120"/>
        <v>1.7972732412696116E-4</v>
      </c>
    </row>
    <row r="719" spans="1:16" x14ac:dyDescent="0.25">
      <c r="A719">
        <v>12.525</v>
      </c>
      <c r="B719">
        <v>1014</v>
      </c>
      <c r="C719">
        <v>133.779999</v>
      </c>
      <c r="D719" s="3">
        <f t="shared" si="115"/>
        <v>2.421070561453087E-2</v>
      </c>
      <c r="E719" s="3">
        <f t="shared" si="115"/>
        <v>-6.3694267515923553E-3</v>
      </c>
      <c r="F719" s="3">
        <f t="shared" si="115"/>
        <v>5.1088878237917079E-3</v>
      </c>
      <c r="G719" s="4">
        <f t="shared" si="111"/>
        <v>-3.2540686775743354E-5</v>
      </c>
      <c r="H719">
        <f t="shared" si="112"/>
        <v>4.0569597143900344E-5</v>
      </c>
      <c r="I719">
        <f t="shared" si="112"/>
        <v>2.6100734796087174E-5</v>
      </c>
      <c r="J719">
        <f t="shared" si="113"/>
        <v>0</v>
      </c>
      <c r="K719" s="4">
        <f t="shared" si="114"/>
        <v>2.421070561453087E-2</v>
      </c>
      <c r="L719">
        <f t="shared" si="116"/>
        <v>5.8615826635347653E-4</v>
      </c>
      <c r="M719">
        <f t="shared" si="117"/>
        <v>-7.4419207257505606</v>
      </c>
      <c r="N719">
        <f t="shared" si="118"/>
        <v>2.421070561453087E-2</v>
      </c>
      <c r="O719" s="4">
        <f t="shared" si="119"/>
        <v>1.813632154807712E-4</v>
      </c>
      <c r="P719" s="3">
        <f t="shared" si="120"/>
        <v>3.2799396826347732E-4</v>
      </c>
    </row>
    <row r="720" spans="1:16" x14ac:dyDescent="0.25">
      <c r="A720">
        <v>12.6075</v>
      </c>
      <c r="B720">
        <v>1009.25</v>
      </c>
      <c r="C720">
        <v>133.63999899999999</v>
      </c>
      <c r="D720" s="3">
        <f t="shared" si="115"/>
        <v>6.5868263473054522E-3</v>
      </c>
      <c r="E720" s="3">
        <f t="shared" si="115"/>
        <v>-4.6844181459566592E-3</v>
      </c>
      <c r="F720" s="3">
        <f t="shared" si="115"/>
        <v>-1.0464942521042353E-3</v>
      </c>
      <c r="G720" s="4">
        <f t="shared" si="111"/>
        <v>4.9022166641964224E-6</v>
      </c>
      <c r="H720">
        <f t="shared" si="112"/>
        <v>2.1943773366168024E-5</v>
      </c>
      <c r="I720">
        <f t="shared" si="112"/>
        <v>1.0951502196872028E-6</v>
      </c>
      <c r="J720">
        <f t="shared" si="113"/>
        <v>0</v>
      </c>
      <c r="K720" s="4">
        <f t="shared" si="114"/>
        <v>6.5868263473054522E-3</v>
      </c>
      <c r="L720">
        <f t="shared" si="116"/>
        <v>4.3386281329557287E-5</v>
      </c>
      <c r="M720">
        <f t="shared" si="117"/>
        <v>-10.045367265224842</v>
      </c>
      <c r="N720">
        <f t="shared" si="118"/>
        <v>6.5868263473054522E-3</v>
      </c>
      <c r="O720" s="4">
        <f t="shared" si="119"/>
        <v>5.8615826635347653E-4</v>
      </c>
      <c r="P720" s="3">
        <f t="shared" si="120"/>
        <v>1.813632154807712E-4</v>
      </c>
    </row>
    <row r="721" spans="1:16" x14ac:dyDescent="0.25">
      <c r="A721">
        <v>12.515000000000001</v>
      </c>
      <c r="B721">
        <v>1017.75</v>
      </c>
      <c r="C721">
        <v>134.78999300000001</v>
      </c>
      <c r="D721" s="3">
        <f t="shared" si="115"/>
        <v>-7.3369026373190094E-3</v>
      </c>
      <c r="E721" s="3">
        <f t="shared" si="115"/>
        <v>8.4220956155560689E-3</v>
      </c>
      <c r="F721" s="3">
        <f t="shared" si="115"/>
        <v>8.6051631892036795E-3</v>
      </c>
      <c r="G721" s="4">
        <f t="shared" si="111"/>
        <v>7.2473507166936793E-5</v>
      </c>
      <c r="H721">
        <f t="shared" si="112"/>
        <v>7.0931694557568756E-5</v>
      </c>
      <c r="I721">
        <f t="shared" si="112"/>
        <v>7.404883351282604E-5</v>
      </c>
      <c r="J721">
        <f t="shared" si="113"/>
        <v>0</v>
      </c>
      <c r="K721" s="4">
        <f t="shared" si="114"/>
        <v>-7.3369026373190094E-3</v>
      </c>
      <c r="L721">
        <f t="shared" si="116"/>
        <v>5.3830140309498637E-5</v>
      </c>
      <c r="M721">
        <f t="shared" si="117"/>
        <v>-9.8296770188650147</v>
      </c>
      <c r="N721">
        <f t="shared" si="118"/>
        <v>7.3369026373190094E-3</v>
      </c>
      <c r="O721" s="4">
        <f t="shared" si="119"/>
        <v>4.3386281329557287E-5</v>
      </c>
      <c r="P721" s="3">
        <f t="shared" si="120"/>
        <v>5.8615826635347653E-4</v>
      </c>
    </row>
    <row r="722" spans="1:16" x14ac:dyDescent="0.25">
      <c r="A722">
        <v>12.505357</v>
      </c>
      <c r="B722">
        <v>1024.25</v>
      </c>
      <c r="C722">
        <v>135.66999799999999</v>
      </c>
      <c r="D722" s="3">
        <f t="shared" si="115"/>
        <v>-7.7051538154215837E-4</v>
      </c>
      <c r="E722" s="3">
        <f t="shared" si="115"/>
        <v>6.3866371898795293E-3</v>
      </c>
      <c r="F722" s="3">
        <f t="shared" si="115"/>
        <v>6.5287116677865686E-3</v>
      </c>
      <c r="G722" s="4">
        <f t="shared" si="111"/>
        <v>4.1696512739486105E-5</v>
      </c>
      <c r="H722">
        <f t="shared" si="112"/>
        <v>4.078913459515229E-5</v>
      </c>
      <c r="I722">
        <f t="shared" si="112"/>
        <v>4.262407604109248E-5</v>
      </c>
      <c r="J722">
        <f t="shared" si="113"/>
        <v>0</v>
      </c>
      <c r="K722" s="4">
        <f t="shared" si="114"/>
        <v>-7.7051538154215837E-4</v>
      </c>
      <c r="L722">
        <f t="shared" si="116"/>
        <v>5.9369395319305788E-7</v>
      </c>
      <c r="M722">
        <f t="shared" si="117"/>
        <v>-14.336901880675232</v>
      </c>
      <c r="N722">
        <f t="shared" si="118"/>
        <v>7.7051538154215837E-4</v>
      </c>
      <c r="O722" s="4">
        <f t="shared" si="119"/>
        <v>5.3830140309498637E-5</v>
      </c>
      <c r="P722" s="3">
        <f t="shared" si="120"/>
        <v>4.3386281329557287E-5</v>
      </c>
    </row>
    <row r="723" spans="1:16" x14ac:dyDescent="0.25">
      <c r="A723">
        <v>12.383929</v>
      </c>
      <c r="B723">
        <v>1038.25</v>
      </c>
      <c r="C723">
        <v>136.11000100000001</v>
      </c>
      <c r="D723" s="3">
        <f t="shared" si="115"/>
        <v>-9.7100786486943313E-3</v>
      </c>
      <c r="E723" s="3">
        <f t="shared" si="115"/>
        <v>1.3668537954600879E-2</v>
      </c>
      <c r="F723" s="3">
        <f t="shared" si="115"/>
        <v>3.2431857189236801E-3</v>
      </c>
      <c r="G723" s="4">
        <f t="shared" si="111"/>
        <v>4.4329607092927858E-5</v>
      </c>
      <c r="H723">
        <f t="shared" si="112"/>
        <v>1.8682892981636477E-4</v>
      </c>
      <c r="I723">
        <f t="shared" si="112"/>
        <v>1.0518253607430508E-5</v>
      </c>
      <c r="J723">
        <f t="shared" si="113"/>
        <v>0</v>
      </c>
      <c r="K723" s="4">
        <f t="shared" si="114"/>
        <v>-9.7100786486943313E-3</v>
      </c>
      <c r="L723">
        <f t="shared" si="116"/>
        <v>9.4285627363829529E-5</v>
      </c>
      <c r="M723">
        <f t="shared" si="117"/>
        <v>-9.2691817938983192</v>
      </c>
      <c r="N723">
        <f t="shared" si="118"/>
        <v>9.7100786486943313E-3</v>
      </c>
      <c r="O723" s="4">
        <f t="shared" si="119"/>
        <v>5.9369395319305788E-7</v>
      </c>
      <c r="P723" s="3">
        <f t="shared" si="120"/>
        <v>5.3830140309498637E-5</v>
      </c>
    </row>
    <row r="724" spans="1:16" x14ac:dyDescent="0.25">
      <c r="A724">
        <v>12.504643</v>
      </c>
      <c r="B724">
        <v>1033.5</v>
      </c>
      <c r="C724">
        <v>136.429993</v>
      </c>
      <c r="D724" s="3">
        <f t="shared" si="115"/>
        <v>9.7476334045518698E-3</v>
      </c>
      <c r="E724" s="3">
        <f t="shared" si="115"/>
        <v>-4.5750060197448095E-3</v>
      </c>
      <c r="F724" s="3">
        <f t="shared" si="115"/>
        <v>2.350980807060532E-3</v>
      </c>
      <c r="G724" s="4">
        <f t="shared" si="111"/>
        <v>-1.0755751344606444E-5</v>
      </c>
      <c r="H724">
        <f t="shared" si="112"/>
        <v>2.0930680080701245E-5</v>
      </c>
      <c r="I724">
        <f t="shared" si="112"/>
        <v>5.5271107551669901E-6</v>
      </c>
      <c r="J724">
        <f t="shared" si="113"/>
        <v>0</v>
      </c>
      <c r="K724" s="4">
        <f t="shared" si="114"/>
        <v>9.7476334045518698E-3</v>
      </c>
      <c r="L724">
        <f t="shared" si="116"/>
        <v>9.501635698953548E-5</v>
      </c>
      <c r="M724">
        <f t="shared" si="117"/>
        <v>-9.2614615023475917</v>
      </c>
      <c r="N724">
        <f t="shared" si="118"/>
        <v>9.7476334045518698E-3</v>
      </c>
      <c r="O724" s="4">
        <f t="shared" si="119"/>
        <v>9.4285627363829529E-5</v>
      </c>
      <c r="P724" s="3">
        <f t="shared" si="120"/>
        <v>5.9369395319305788E-7</v>
      </c>
    </row>
    <row r="725" spans="1:16" x14ac:dyDescent="0.25">
      <c r="A725">
        <v>12.367143</v>
      </c>
      <c r="B725">
        <v>1039.75</v>
      </c>
      <c r="C725">
        <v>136.220001</v>
      </c>
      <c r="D725" s="3">
        <f t="shared" si="115"/>
        <v>-1.0995915677080803E-2</v>
      </c>
      <c r="E725" s="3">
        <f t="shared" si="115"/>
        <v>6.0474117077891076E-3</v>
      </c>
      <c r="F725" s="3">
        <f t="shared" si="115"/>
        <v>-1.5391923387403361E-3</v>
      </c>
      <c r="G725" s="4">
        <f t="shared" si="111"/>
        <v>-9.3081297698376061E-6</v>
      </c>
      <c r="H725">
        <f t="shared" si="112"/>
        <v>3.6571188363504772E-5</v>
      </c>
      <c r="I725">
        <f t="shared" si="112"/>
        <v>2.3691130556369454E-6</v>
      </c>
      <c r="J725">
        <f t="shared" si="113"/>
        <v>0</v>
      </c>
      <c r="K725" s="4">
        <f t="shared" si="114"/>
        <v>-1.0995915677080803E-2</v>
      </c>
      <c r="L725">
        <f t="shared" si="116"/>
        <v>1.2091016157747138E-4</v>
      </c>
      <c r="M725">
        <f t="shared" si="117"/>
        <v>-9.0204627544340337</v>
      </c>
      <c r="N725">
        <f t="shared" si="118"/>
        <v>1.0995915677080803E-2</v>
      </c>
      <c r="O725" s="4">
        <f t="shared" si="119"/>
        <v>9.501635698953548E-5</v>
      </c>
      <c r="P725" s="3">
        <f t="shared" si="120"/>
        <v>9.4285627363829529E-5</v>
      </c>
    </row>
    <row r="726" spans="1:16" x14ac:dyDescent="0.25">
      <c r="A726">
        <v>12.435714000000001</v>
      </c>
      <c r="B726">
        <v>1019</v>
      </c>
      <c r="C726">
        <v>135.729996</v>
      </c>
      <c r="D726" s="3">
        <f t="shared" si="115"/>
        <v>5.5446112331685171E-3</v>
      </c>
      <c r="E726" s="3">
        <f t="shared" si="115"/>
        <v>-1.9956720365472469E-2</v>
      </c>
      <c r="F726" s="3">
        <f t="shared" si="115"/>
        <v>-3.5971589810809279E-3</v>
      </c>
      <c r="G726" s="4">
        <f t="shared" si="111"/>
        <v>7.1787495895579953E-5</v>
      </c>
      <c r="H726">
        <f t="shared" si="112"/>
        <v>3.9827068774566358E-4</v>
      </c>
      <c r="I726">
        <f t="shared" si="112"/>
        <v>1.293955273517118E-5</v>
      </c>
      <c r="J726">
        <f t="shared" si="113"/>
        <v>0</v>
      </c>
      <c r="K726" s="4">
        <f t="shared" si="114"/>
        <v>5.5446112331685171E-3</v>
      </c>
      <c r="L726">
        <f t="shared" si="116"/>
        <v>3.0742713726978504E-5</v>
      </c>
      <c r="M726">
        <f t="shared" si="117"/>
        <v>-10.389857543757479</v>
      </c>
      <c r="N726">
        <f t="shared" si="118"/>
        <v>5.5446112331685171E-3</v>
      </c>
      <c r="O726" s="4">
        <f t="shared" si="119"/>
        <v>1.2091016157747138E-4</v>
      </c>
      <c r="P726" s="3">
        <f t="shared" si="120"/>
        <v>9.501635698953548E-5</v>
      </c>
    </row>
    <row r="727" spans="1:16" x14ac:dyDescent="0.25">
      <c r="A727">
        <v>12.484643</v>
      </c>
      <c r="B727">
        <v>998.25</v>
      </c>
      <c r="C727">
        <v>134.83000200000001</v>
      </c>
      <c r="D727" s="3">
        <f t="shared" si="115"/>
        <v>3.9345549439300243E-3</v>
      </c>
      <c r="E727" s="3">
        <f t="shared" si="115"/>
        <v>-2.0363101079489687E-2</v>
      </c>
      <c r="F727" s="3">
        <f t="shared" si="115"/>
        <v>-6.6307671592357176E-3</v>
      </c>
      <c r="G727" s="4">
        <f t="shared" si="111"/>
        <v>1.350229818980776E-4</v>
      </c>
      <c r="H727">
        <f t="shared" si="112"/>
        <v>4.1465588557351409E-4</v>
      </c>
      <c r="I727">
        <f t="shared" si="112"/>
        <v>4.3967073119998908E-5</v>
      </c>
      <c r="J727">
        <f t="shared" si="113"/>
        <v>0</v>
      </c>
      <c r="K727" s="4">
        <f t="shared" si="114"/>
        <v>3.9345549439300243E-3</v>
      </c>
      <c r="L727">
        <f t="shared" si="116"/>
        <v>1.5480722606804198E-5</v>
      </c>
      <c r="M727">
        <f t="shared" si="117"/>
        <v>-11.07591501086606</v>
      </c>
      <c r="N727">
        <f t="shared" si="118"/>
        <v>3.9345549439300243E-3</v>
      </c>
      <c r="O727" s="4">
        <f t="shared" si="119"/>
        <v>3.0742713726978504E-5</v>
      </c>
      <c r="P727" s="3">
        <f t="shared" si="120"/>
        <v>1.2091016157747138E-4</v>
      </c>
    </row>
    <row r="728" spans="1:16" x14ac:dyDescent="0.25">
      <c r="A728">
        <v>12.383929</v>
      </c>
      <c r="B728">
        <v>938.25</v>
      </c>
      <c r="C728">
        <v>133.61000100000001</v>
      </c>
      <c r="D728" s="3">
        <f t="shared" si="115"/>
        <v>-8.0670308313982586E-3</v>
      </c>
      <c r="E728" s="3">
        <f t="shared" si="115"/>
        <v>-6.0105184072126172E-2</v>
      </c>
      <c r="F728" s="3">
        <f t="shared" si="115"/>
        <v>-9.0484386405333961E-3</v>
      </c>
      <c r="G728" s="4">
        <f t="shared" si="111"/>
        <v>5.4385807005459888E-4</v>
      </c>
      <c r="H728">
        <f t="shared" si="112"/>
        <v>3.6126331523441699E-3</v>
      </c>
      <c r="I728">
        <f t="shared" si="112"/>
        <v>8.1874241831497857E-5</v>
      </c>
      <c r="J728">
        <f t="shared" si="113"/>
        <v>0</v>
      </c>
      <c r="K728" s="4">
        <f t="shared" si="114"/>
        <v>-8.0670308313982586E-3</v>
      </c>
      <c r="L728">
        <f t="shared" si="116"/>
        <v>6.5076986434730081E-5</v>
      </c>
      <c r="M728">
        <f t="shared" si="117"/>
        <v>-9.6399395822367389</v>
      </c>
      <c r="N728">
        <f t="shared" si="118"/>
        <v>8.0670308313982586E-3</v>
      </c>
      <c r="O728" s="4">
        <f t="shared" si="119"/>
        <v>1.5480722606804198E-5</v>
      </c>
      <c r="P728" s="3">
        <f t="shared" si="120"/>
        <v>3.0742713726978504E-5</v>
      </c>
    </row>
    <row r="729" spans="1:16" x14ac:dyDescent="0.25">
      <c r="A729">
        <v>12.380713999999999</v>
      </c>
      <c r="B729">
        <v>928.5</v>
      </c>
      <c r="C729">
        <v>134.199997</v>
      </c>
      <c r="D729" s="3">
        <f t="shared" si="115"/>
        <v>-2.5961066152757617E-4</v>
      </c>
      <c r="E729" s="3">
        <f t="shared" si="115"/>
        <v>-1.0391686650679466E-2</v>
      </c>
      <c r="F729" s="3">
        <f t="shared" si="115"/>
        <v>4.4158071670097332E-3</v>
      </c>
      <c r="G729" s="4">
        <f t="shared" si="111"/>
        <v>-4.5887684389389754E-5</v>
      </c>
      <c r="H729">
        <f t="shared" si="112"/>
        <v>1.0798715144590982E-4</v>
      </c>
      <c r="I729">
        <f t="shared" si="112"/>
        <v>1.9499352936214526E-5</v>
      </c>
      <c r="J729">
        <f t="shared" si="113"/>
        <v>0</v>
      </c>
      <c r="K729" s="4">
        <f t="shared" si="114"/>
        <v>-2.5961066152757617E-4</v>
      </c>
      <c r="L729">
        <f t="shared" si="116"/>
        <v>6.7397695578785724E-8</v>
      </c>
      <c r="M729">
        <f t="shared" si="117"/>
        <v>-16.51265500983838</v>
      </c>
      <c r="N729">
        <f t="shared" si="118"/>
        <v>2.5961066152757617E-4</v>
      </c>
      <c r="O729" s="4">
        <f t="shared" si="119"/>
        <v>6.5076986434730081E-5</v>
      </c>
      <c r="P729" s="3">
        <f t="shared" si="120"/>
        <v>1.5480722606804198E-5</v>
      </c>
    </row>
    <row r="730" spans="1:16" x14ac:dyDescent="0.25">
      <c r="A730">
        <v>12.414286000000001</v>
      </c>
      <c r="B730">
        <v>919.75</v>
      </c>
      <c r="C730">
        <v>134.720001</v>
      </c>
      <c r="D730" s="3">
        <f t="shared" si="115"/>
        <v>2.7116368248230049E-3</v>
      </c>
      <c r="E730" s="3">
        <f t="shared" si="115"/>
        <v>-9.4238018309100724E-3</v>
      </c>
      <c r="F730" s="3">
        <f t="shared" si="115"/>
        <v>3.874843603759448E-3</v>
      </c>
      <c r="G730" s="4">
        <f t="shared" si="111"/>
        <v>-3.651575824759847E-5</v>
      </c>
      <c r="H730">
        <f t="shared" si="112"/>
        <v>8.8808040948264034E-5</v>
      </c>
      <c r="I730">
        <f t="shared" si="112"/>
        <v>1.5014412953595507E-5</v>
      </c>
      <c r="J730">
        <f t="shared" si="113"/>
        <v>0</v>
      </c>
      <c r="K730" s="4">
        <f t="shared" si="114"/>
        <v>2.7116368248230049E-3</v>
      </c>
      <c r="L730">
        <f t="shared" si="116"/>
        <v>7.352974269736188E-6</v>
      </c>
      <c r="M730">
        <f t="shared" si="117"/>
        <v>-11.820405664044195</v>
      </c>
      <c r="N730">
        <f t="shared" si="118"/>
        <v>2.7116368248230049E-3</v>
      </c>
      <c r="O730" s="4">
        <f t="shared" si="119"/>
        <v>6.7397695578785724E-8</v>
      </c>
      <c r="P730" s="3">
        <f t="shared" si="120"/>
        <v>6.5076986434730081E-5</v>
      </c>
    </row>
    <row r="731" spans="1:16" x14ac:dyDescent="0.25">
      <c r="A731">
        <v>12.480357</v>
      </c>
      <c r="B731">
        <v>941.25</v>
      </c>
      <c r="C731">
        <v>135.86999499999999</v>
      </c>
      <c r="D731" s="3">
        <f t="shared" si="115"/>
        <v>5.3221747912042261E-3</v>
      </c>
      <c r="E731" s="3">
        <f t="shared" si="115"/>
        <v>2.3375917368850141E-2</v>
      </c>
      <c r="F731" s="3">
        <f t="shared" si="115"/>
        <v>8.5361786777302662E-3</v>
      </c>
      <c r="G731" s="4">
        <f t="shared" si="111"/>
        <v>1.9954100741636317E-4</v>
      </c>
      <c r="H731">
        <f t="shared" si="112"/>
        <v>5.4643351283530973E-4</v>
      </c>
      <c r="I731">
        <f t="shared" si="112"/>
        <v>7.2866346418136842E-5</v>
      </c>
      <c r="J731">
        <f t="shared" si="113"/>
        <v>0</v>
      </c>
      <c r="K731" s="4">
        <f t="shared" si="114"/>
        <v>5.3221747912042261E-3</v>
      </c>
      <c r="L731">
        <f t="shared" si="116"/>
        <v>2.8325544508129748E-5</v>
      </c>
      <c r="M731">
        <f t="shared" si="117"/>
        <v>-10.471746527646987</v>
      </c>
      <c r="N731">
        <f t="shared" si="118"/>
        <v>5.3221747912042261E-3</v>
      </c>
      <c r="O731" s="4">
        <f t="shared" si="119"/>
        <v>7.352974269736188E-6</v>
      </c>
      <c r="P731" s="3">
        <f t="shared" si="120"/>
        <v>6.7397695578785724E-8</v>
      </c>
    </row>
    <row r="732" spans="1:16" x14ac:dyDescent="0.25">
      <c r="A732">
        <v>12.401071</v>
      </c>
      <c r="B732">
        <v>932.25</v>
      </c>
      <c r="C732">
        <v>134.44000199999999</v>
      </c>
      <c r="D732" s="3">
        <f t="shared" si="115"/>
        <v>-6.3528631432577809E-3</v>
      </c>
      <c r="E732" s="3">
        <f t="shared" si="115"/>
        <v>-9.5617529880478447E-3</v>
      </c>
      <c r="F732" s="3">
        <f t="shared" si="115"/>
        <v>-1.0524715188220846E-2</v>
      </c>
      <c r="G732" s="4">
        <f t="shared" si="111"/>
        <v>1.006347268993232E-4</v>
      </c>
      <c r="H732">
        <f t="shared" si="112"/>
        <v>9.142712020444189E-5</v>
      </c>
      <c r="I732">
        <f t="shared" si="112"/>
        <v>1.1076962979316655E-4</v>
      </c>
      <c r="J732">
        <f t="shared" si="113"/>
        <v>0</v>
      </c>
      <c r="K732" s="4">
        <f t="shared" si="114"/>
        <v>-6.3528631432577809E-3</v>
      </c>
      <c r="L732">
        <f t="shared" si="116"/>
        <v>4.0358870116963129E-5</v>
      </c>
      <c r="M732">
        <f t="shared" si="117"/>
        <v>-10.117699357990579</v>
      </c>
      <c r="N732">
        <f t="shared" si="118"/>
        <v>6.3528631432577809E-3</v>
      </c>
      <c r="O732" s="4">
        <f t="shared" si="119"/>
        <v>2.8325544508129748E-5</v>
      </c>
      <c r="P732" s="3">
        <f t="shared" si="120"/>
        <v>7.352974269736188E-6</v>
      </c>
    </row>
    <row r="733" spans="1:16" x14ac:dyDescent="0.25">
      <c r="A733">
        <v>12.3775</v>
      </c>
      <c r="B733">
        <v>932.25</v>
      </c>
      <c r="C733">
        <v>135.08000200000001</v>
      </c>
      <c r="D733" s="3">
        <f t="shared" si="115"/>
        <v>-1.9007229294953909E-3</v>
      </c>
      <c r="E733" s="3">
        <f t="shared" si="115"/>
        <v>0</v>
      </c>
      <c r="F733" s="3">
        <f t="shared" si="115"/>
        <v>4.7604878791953631E-3</v>
      </c>
      <c r="G733" s="4">
        <f t="shared" si="111"/>
        <v>0</v>
      </c>
      <c r="H733">
        <f t="shared" si="112"/>
        <v>0</v>
      </c>
      <c r="I733">
        <f t="shared" si="112"/>
        <v>2.2662244847965966E-5</v>
      </c>
      <c r="J733">
        <f t="shared" si="113"/>
        <v>0</v>
      </c>
      <c r="K733" s="4">
        <f t="shared" si="114"/>
        <v>-1.9007229294953909E-3</v>
      </c>
      <c r="L733">
        <f t="shared" si="116"/>
        <v>3.6127476547095409E-6</v>
      </c>
      <c r="M733">
        <f t="shared" si="117"/>
        <v>-12.531041951938608</v>
      </c>
      <c r="N733">
        <f t="shared" si="118"/>
        <v>1.9007229294953909E-3</v>
      </c>
      <c r="O733" s="4">
        <f t="shared" si="119"/>
        <v>4.0358870116963129E-5</v>
      </c>
      <c r="P733" s="3">
        <f t="shared" si="120"/>
        <v>2.8325544508129748E-5</v>
      </c>
    </row>
    <row r="734" spans="1:16" x14ac:dyDescent="0.25">
      <c r="A734">
        <v>12.160714</v>
      </c>
      <c r="B734">
        <v>917.25</v>
      </c>
      <c r="C734">
        <v>134.03999300000001</v>
      </c>
      <c r="D734" s="3">
        <f t="shared" si="115"/>
        <v>-1.7514522318723413E-2</v>
      </c>
      <c r="E734" s="3">
        <f t="shared" si="115"/>
        <v>-1.6090104585679832E-2</v>
      </c>
      <c r="F734" s="3">
        <f t="shared" si="115"/>
        <v>-7.6992077628189604E-3</v>
      </c>
      <c r="G734" s="4">
        <f t="shared" si="111"/>
        <v>1.238810581306351E-4</v>
      </c>
      <c r="H734">
        <f t="shared" si="112"/>
        <v>2.5889146557811515E-4</v>
      </c>
      <c r="I734">
        <f t="shared" si="112"/>
        <v>5.9277800175051742E-5</v>
      </c>
      <c r="J734">
        <f t="shared" si="113"/>
        <v>0</v>
      </c>
      <c r="K734" s="4">
        <f t="shared" si="114"/>
        <v>-1.7514522318723413E-2</v>
      </c>
      <c r="L734">
        <f t="shared" si="116"/>
        <v>3.0675849205306059E-4</v>
      </c>
      <c r="M734">
        <f t="shared" si="117"/>
        <v>-8.0894497908018899</v>
      </c>
      <c r="N734">
        <f t="shared" si="118"/>
        <v>1.7514522318723413E-2</v>
      </c>
      <c r="O734" s="4">
        <f t="shared" si="119"/>
        <v>3.6127476547095409E-6</v>
      </c>
      <c r="P734" s="3">
        <f t="shared" si="120"/>
        <v>4.0358870116963129E-5</v>
      </c>
    </row>
    <row r="735" spans="1:16" x14ac:dyDescent="0.25">
      <c r="A735">
        <v>11.903570999999999</v>
      </c>
      <c r="B735">
        <v>924</v>
      </c>
      <c r="C735">
        <v>133.19000199999999</v>
      </c>
      <c r="D735" s="3">
        <f t="shared" si="115"/>
        <v>-2.1145386693577461E-2</v>
      </c>
      <c r="E735" s="3">
        <f t="shared" si="115"/>
        <v>7.3589533932951756E-3</v>
      </c>
      <c r="F735" s="3">
        <f t="shared" si="115"/>
        <v>-6.341323816691169E-3</v>
      </c>
      <c r="G735" s="4">
        <f t="shared" si="111"/>
        <v>-4.6665506418822995E-5</v>
      </c>
      <c r="H735">
        <f t="shared" si="112"/>
        <v>5.415419504469058E-5</v>
      </c>
      <c r="I735">
        <f t="shared" si="112"/>
        <v>4.0212387748134653E-5</v>
      </c>
      <c r="J735">
        <f t="shared" si="113"/>
        <v>0</v>
      </c>
      <c r="K735" s="4">
        <f t="shared" si="114"/>
        <v>-2.1145386693577461E-2</v>
      </c>
      <c r="L735">
        <f t="shared" si="116"/>
        <v>4.4712737842092276E-4</v>
      </c>
      <c r="M735">
        <f t="shared" si="117"/>
        <v>-7.7126670410345817</v>
      </c>
      <c r="N735">
        <f t="shared" si="118"/>
        <v>2.1145386693577461E-2</v>
      </c>
      <c r="O735" s="4">
        <f t="shared" si="119"/>
        <v>3.0675849205306059E-4</v>
      </c>
      <c r="P735" s="3">
        <f t="shared" si="120"/>
        <v>3.6127476547095409E-6</v>
      </c>
    </row>
    <row r="736" spans="1:16" x14ac:dyDescent="0.25">
      <c r="A736">
        <v>12.005000000000001</v>
      </c>
      <c r="B736">
        <v>890.5</v>
      </c>
      <c r="C736">
        <v>133.16999799999999</v>
      </c>
      <c r="D736" s="3">
        <f t="shared" si="115"/>
        <v>8.5208883955916193E-3</v>
      </c>
      <c r="E736" s="3">
        <f t="shared" si="115"/>
        <v>-3.6255411255411207E-2</v>
      </c>
      <c r="F736" s="3">
        <f t="shared" si="115"/>
        <v>-1.5019145355965602E-4</v>
      </c>
      <c r="G736" s="4">
        <f t="shared" si="111"/>
        <v>5.4452529158533228E-6</v>
      </c>
      <c r="H736">
        <f t="shared" si="112"/>
        <v>1.3144548452989977E-3</v>
      </c>
      <c r="I736">
        <f t="shared" si="112"/>
        <v>2.255747272236231E-8</v>
      </c>
      <c r="J736">
        <f t="shared" si="113"/>
        <v>0</v>
      </c>
      <c r="K736" s="4">
        <f t="shared" si="114"/>
        <v>8.5208883955916193E-3</v>
      </c>
      <c r="L736">
        <f t="shared" si="116"/>
        <v>7.2605539050127913E-5</v>
      </c>
      <c r="M736">
        <f t="shared" si="117"/>
        <v>-9.5304693435875674</v>
      </c>
      <c r="N736">
        <f t="shared" si="118"/>
        <v>8.5208883955916193E-3</v>
      </c>
      <c r="O736" s="4">
        <f t="shared" si="119"/>
        <v>4.4712737842092276E-4</v>
      </c>
      <c r="P736" s="3">
        <f t="shared" si="120"/>
        <v>3.0675849205306059E-4</v>
      </c>
    </row>
    <row r="737" spans="1:16" x14ac:dyDescent="0.25">
      <c r="A737">
        <v>12.138214</v>
      </c>
      <c r="B737">
        <v>914.75</v>
      </c>
      <c r="C737">
        <v>134.36000100000001</v>
      </c>
      <c r="D737" s="3">
        <f t="shared" si="115"/>
        <v>1.109654310703867E-2</v>
      </c>
      <c r="E737" s="3">
        <f t="shared" si="115"/>
        <v>2.723189219539579E-2</v>
      </c>
      <c r="F737" s="3">
        <f t="shared" si="115"/>
        <v>8.9359691963051269E-3</v>
      </c>
      <c r="G737" s="4">
        <f t="shared" si="111"/>
        <v>2.4334334981515878E-4</v>
      </c>
      <c r="H737">
        <f t="shared" si="112"/>
        <v>7.4157595254165814E-4</v>
      </c>
      <c r="I737">
        <f t="shared" si="112"/>
        <v>7.9851545477314093E-5</v>
      </c>
      <c r="J737">
        <f t="shared" si="113"/>
        <v>0</v>
      </c>
      <c r="K737" s="4">
        <f t="shared" si="114"/>
        <v>1.109654310703867E-2</v>
      </c>
      <c r="L737">
        <f t="shared" si="116"/>
        <v>1.2313326892636741E-4</v>
      </c>
      <c r="M737">
        <f t="shared" si="117"/>
        <v>-9.0022433019342394</v>
      </c>
      <c r="N737">
        <f t="shared" si="118"/>
        <v>1.109654310703867E-2</v>
      </c>
      <c r="O737" s="4">
        <f t="shared" si="119"/>
        <v>7.2605539050127913E-5</v>
      </c>
      <c r="P737" s="3">
        <f t="shared" si="120"/>
        <v>4.4712737842092276E-4</v>
      </c>
    </row>
    <row r="738" spans="1:16" x14ac:dyDescent="0.25">
      <c r="A738">
        <v>12.161785999999999</v>
      </c>
      <c r="B738">
        <v>917.75</v>
      </c>
      <c r="C738">
        <v>134.679993</v>
      </c>
      <c r="D738" s="3">
        <f t="shared" si="115"/>
        <v>1.9419660915518389E-3</v>
      </c>
      <c r="E738" s="3">
        <f t="shared" si="115"/>
        <v>3.2795845859523443E-3</v>
      </c>
      <c r="F738" s="3">
        <f t="shared" si="115"/>
        <v>2.3816016494371262E-3</v>
      </c>
      <c r="G738" s="4">
        <f t="shared" si="111"/>
        <v>7.8106640593726773E-6</v>
      </c>
      <c r="H738">
        <f t="shared" si="112"/>
        <v>1.0755675056416209E-5</v>
      </c>
      <c r="I738">
        <f t="shared" si="112"/>
        <v>5.6720264166016401E-6</v>
      </c>
      <c r="J738">
        <f t="shared" si="113"/>
        <v>0</v>
      </c>
      <c r="K738" s="4">
        <f t="shared" si="114"/>
        <v>1.9419660915518389E-3</v>
      </c>
      <c r="L738">
        <f t="shared" si="116"/>
        <v>3.7712323007371252E-6</v>
      </c>
      <c r="M738">
        <f t="shared" si="117"/>
        <v>-12.488108739692738</v>
      </c>
      <c r="N738">
        <f t="shared" si="118"/>
        <v>1.9419660915518389E-3</v>
      </c>
      <c r="O738" s="4">
        <f t="shared" si="119"/>
        <v>1.2313326892636741E-4</v>
      </c>
      <c r="P738" s="3">
        <f t="shared" si="120"/>
        <v>7.2605539050127913E-5</v>
      </c>
    </row>
    <row r="739" spans="1:16" x14ac:dyDescent="0.25">
      <c r="A739">
        <v>11.972143000000001</v>
      </c>
      <c r="B739">
        <v>909.25</v>
      </c>
      <c r="C739">
        <v>133.61000100000001</v>
      </c>
      <c r="D739" s="3">
        <f t="shared" si="115"/>
        <v>-1.5593351173914582E-2</v>
      </c>
      <c r="E739" s="3">
        <f t="shared" si="115"/>
        <v>-9.2617815309180562E-3</v>
      </c>
      <c r="F739" s="3">
        <f t="shared" si="115"/>
        <v>-7.9446989576246185E-3</v>
      </c>
      <c r="G739" s="4">
        <f t="shared" si="111"/>
        <v>7.3582066074431626E-5</v>
      </c>
      <c r="H739">
        <f t="shared" si="112"/>
        <v>8.5780597126454818E-5</v>
      </c>
      <c r="I739">
        <f t="shared" si="112"/>
        <v>6.3118241527281696E-5</v>
      </c>
      <c r="J739">
        <f t="shared" si="113"/>
        <v>0</v>
      </c>
      <c r="K739" s="4">
        <f t="shared" si="114"/>
        <v>-1.5593351173914582E-2</v>
      </c>
      <c r="L739">
        <f t="shared" si="116"/>
        <v>2.4315260083302329E-4</v>
      </c>
      <c r="M739">
        <f t="shared" si="117"/>
        <v>-8.3218213247578525</v>
      </c>
      <c r="N739">
        <f t="shared" si="118"/>
        <v>1.5593351173914582E-2</v>
      </c>
      <c r="O739" s="4">
        <f t="shared" si="119"/>
        <v>3.7712323007371252E-6</v>
      </c>
      <c r="P739" s="3">
        <f t="shared" si="120"/>
        <v>1.2313326892636741E-4</v>
      </c>
    </row>
    <row r="740" spans="1:16" x14ac:dyDescent="0.25">
      <c r="A740">
        <v>11.942857</v>
      </c>
      <c r="B740">
        <v>899.5</v>
      </c>
      <c r="C740">
        <v>132.05999800000001</v>
      </c>
      <c r="D740" s="3">
        <f t="shared" si="115"/>
        <v>-2.4461785997712537E-3</v>
      </c>
      <c r="E740" s="3">
        <f t="shared" si="115"/>
        <v>-1.0723123453395655E-2</v>
      </c>
      <c r="F740" s="3">
        <f t="shared" si="115"/>
        <v>-1.1600950440828206E-2</v>
      </c>
      <c r="G740" s="4">
        <f t="shared" si="111"/>
        <v>1.2439842375372561E-4</v>
      </c>
      <c r="H740">
        <f t="shared" si="112"/>
        <v>1.1498537659676397E-4</v>
      </c>
      <c r="I740">
        <f t="shared" si="112"/>
        <v>1.3458205113055214E-4</v>
      </c>
      <c r="J740">
        <f t="shared" si="113"/>
        <v>0</v>
      </c>
      <c r="K740" s="4">
        <f t="shared" si="114"/>
        <v>-2.4461785997712537E-3</v>
      </c>
      <c r="L740">
        <f t="shared" si="116"/>
        <v>5.9837897419788518E-6</v>
      </c>
      <c r="M740">
        <f t="shared" si="117"/>
        <v>-12.026456454610802</v>
      </c>
      <c r="N740">
        <f t="shared" si="118"/>
        <v>2.4461785997712537E-3</v>
      </c>
      <c r="O740" s="4">
        <f t="shared" si="119"/>
        <v>2.4315260083302329E-4</v>
      </c>
      <c r="P740" s="3">
        <f t="shared" si="120"/>
        <v>3.7712323007371252E-6</v>
      </c>
    </row>
    <row r="741" spans="1:16" x14ac:dyDescent="0.25">
      <c r="A741">
        <v>11.863929000000001</v>
      </c>
      <c r="B741">
        <v>919.25</v>
      </c>
      <c r="C741">
        <v>131.949997</v>
      </c>
      <c r="D741" s="3">
        <f t="shared" si="115"/>
        <v>-6.6088039068038507E-3</v>
      </c>
      <c r="E741" s="3">
        <f t="shared" si="115"/>
        <v>2.1956642579210595E-2</v>
      </c>
      <c r="F741" s="3">
        <f t="shared" si="115"/>
        <v>-8.329623024831978E-4</v>
      </c>
      <c r="G741" s="4">
        <f t="shared" si="111"/>
        <v>-1.8289055557579876E-5</v>
      </c>
      <c r="H741">
        <f t="shared" si="112"/>
        <v>4.8209415335120367E-4</v>
      </c>
      <c r="I741">
        <f t="shared" si="112"/>
        <v>6.9382619735811027E-7</v>
      </c>
      <c r="J741">
        <f t="shared" si="113"/>
        <v>0</v>
      </c>
      <c r="K741" s="4">
        <f t="shared" si="114"/>
        <v>-6.6088039068038507E-3</v>
      </c>
      <c r="L741">
        <f t="shared" si="116"/>
        <v>4.3676289078585837E-5</v>
      </c>
      <c r="M741">
        <f t="shared" si="117"/>
        <v>-10.038705187128757</v>
      </c>
      <c r="N741">
        <f t="shared" si="118"/>
        <v>6.6088039068038507E-3</v>
      </c>
      <c r="O741" s="4">
        <f t="shared" si="119"/>
        <v>5.9837897419788518E-6</v>
      </c>
      <c r="P741" s="3">
        <f t="shared" si="120"/>
        <v>2.4315260083302329E-4</v>
      </c>
    </row>
    <row r="742" spans="1:16" x14ac:dyDescent="0.25">
      <c r="A742">
        <v>12.027856999999999</v>
      </c>
      <c r="B742">
        <v>937</v>
      </c>
      <c r="C742">
        <v>132.38999899999999</v>
      </c>
      <c r="D742" s="3">
        <f t="shared" si="115"/>
        <v>1.3817344995911363E-2</v>
      </c>
      <c r="E742" s="3">
        <f t="shared" si="115"/>
        <v>1.9309219472396055E-2</v>
      </c>
      <c r="F742" s="3">
        <f t="shared" si="115"/>
        <v>3.3346116711165941E-3</v>
      </c>
      <c r="G742" s="4">
        <f t="shared" si="111"/>
        <v>6.4388748612803686E-5</v>
      </c>
      <c r="H742">
        <f t="shared" si="112"/>
        <v>3.7284595663315899E-4</v>
      </c>
      <c r="I742">
        <f t="shared" si="112"/>
        <v>1.1119634997147003E-5</v>
      </c>
      <c r="J742">
        <f t="shared" si="113"/>
        <v>0</v>
      </c>
      <c r="K742" s="4">
        <f t="shared" si="114"/>
        <v>1.3817344995911363E-2</v>
      </c>
      <c r="L742">
        <f t="shared" si="116"/>
        <v>1.9091902273603677E-4</v>
      </c>
      <c r="M742">
        <f t="shared" si="117"/>
        <v>-8.5636611845488932</v>
      </c>
      <c r="N742">
        <f t="shared" si="118"/>
        <v>1.3817344995911363E-2</v>
      </c>
      <c r="O742" s="4">
        <f t="shared" si="119"/>
        <v>4.3676289078585837E-5</v>
      </c>
      <c r="P742" s="3">
        <f t="shared" si="120"/>
        <v>5.9837897419788518E-6</v>
      </c>
    </row>
    <row r="743" spans="1:16" x14ac:dyDescent="0.25">
      <c r="A743">
        <v>11.964286</v>
      </c>
      <c r="B743">
        <v>941.75</v>
      </c>
      <c r="C743">
        <v>133</v>
      </c>
      <c r="D743" s="3">
        <f t="shared" si="115"/>
        <v>-5.2853139175166319E-3</v>
      </c>
      <c r="E743" s="3">
        <f t="shared" si="115"/>
        <v>5.0693703308430926E-3</v>
      </c>
      <c r="F743" s="3">
        <f t="shared" si="115"/>
        <v>4.6076063494797648E-3</v>
      </c>
      <c r="G743" s="4">
        <f t="shared" si="111"/>
        <v>2.3357662924256969E-5</v>
      </c>
      <c r="H743">
        <f t="shared" si="112"/>
        <v>2.5698515551232205E-5</v>
      </c>
      <c r="I743">
        <f t="shared" si="112"/>
        <v>2.1230036271766245E-5</v>
      </c>
      <c r="J743">
        <f t="shared" si="113"/>
        <v>0</v>
      </c>
      <c r="K743" s="4">
        <f t="shared" si="114"/>
        <v>-5.2853139175166319E-3</v>
      </c>
      <c r="L743">
        <f t="shared" si="116"/>
        <v>2.7934543206695005E-5</v>
      </c>
      <c r="M743">
        <f t="shared" si="117"/>
        <v>-10.485646527193479</v>
      </c>
      <c r="N743">
        <f t="shared" si="118"/>
        <v>5.2853139175166319E-3</v>
      </c>
      <c r="O743" s="4">
        <f t="shared" si="119"/>
        <v>1.9091902273603677E-4</v>
      </c>
      <c r="P743" s="3">
        <f t="shared" si="120"/>
        <v>4.3676289078585837E-5</v>
      </c>
    </row>
    <row r="744" spans="1:16" x14ac:dyDescent="0.25">
      <c r="A744">
        <v>12.050357</v>
      </c>
      <c r="B744">
        <v>939.75</v>
      </c>
      <c r="C744">
        <v>133.509995</v>
      </c>
      <c r="D744" s="3">
        <f t="shared" si="115"/>
        <v>7.1939938580538598E-3</v>
      </c>
      <c r="E744" s="3">
        <f t="shared" si="115"/>
        <v>-2.1237058667374908E-3</v>
      </c>
      <c r="F744" s="3">
        <f t="shared" si="115"/>
        <v>3.8345488721804877E-3</v>
      </c>
      <c r="G744" s="4">
        <f t="shared" si="111"/>
        <v>-8.1434539361413306E-6</v>
      </c>
      <c r="H744">
        <f t="shared" si="112"/>
        <v>4.5101266084152369E-6</v>
      </c>
      <c r="I744">
        <f t="shared" si="112"/>
        <v>1.4703765053140651E-5</v>
      </c>
      <c r="J744">
        <f t="shared" si="113"/>
        <v>0</v>
      </c>
      <c r="K744" s="4">
        <f t="shared" si="114"/>
        <v>7.1939938580538598E-3</v>
      </c>
      <c r="L744">
        <f t="shared" si="116"/>
        <v>5.1753547629716657E-5</v>
      </c>
      <c r="M744">
        <f t="shared" si="117"/>
        <v>-9.8690175749372209</v>
      </c>
      <c r="N744">
        <f t="shared" si="118"/>
        <v>7.1939938580538598E-3</v>
      </c>
      <c r="O744" s="4">
        <f t="shared" si="119"/>
        <v>2.7934543206695005E-5</v>
      </c>
      <c r="P744" s="3">
        <f t="shared" si="120"/>
        <v>1.9091902273603677E-4</v>
      </c>
    </row>
    <row r="745" spans="1:16" x14ac:dyDescent="0.25">
      <c r="A745">
        <v>12.422499999999999</v>
      </c>
      <c r="B745">
        <v>962</v>
      </c>
      <c r="C745">
        <v>134.89999399999999</v>
      </c>
      <c r="D745" s="3">
        <f t="shared" si="115"/>
        <v>3.0882321577692551E-2</v>
      </c>
      <c r="E745" s="3">
        <f t="shared" si="115"/>
        <v>2.3676509710029325E-2</v>
      </c>
      <c r="F745" s="3">
        <f t="shared" si="115"/>
        <v>1.0411198052999726E-2</v>
      </c>
      <c r="G745" s="4">
        <f t="shared" si="111"/>
        <v>2.4650083179488642E-4</v>
      </c>
      <c r="H745">
        <f t="shared" si="112"/>
        <v>5.6057711204911297E-4</v>
      </c>
      <c r="I745">
        <f t="shared" si="112"/>
        <v>1.0839304489878528E-4</v>
      </c>
      <c r="J745">
        <f t="shared" si="113"/>
        <v>0</v>
      </c>
      <c r="K745" s="4">
        <f t="shared" si="114"/>
        <v>3.0882321577692551E-2</v>
      </c>
      <c r="L745">
        <f t="shared" si="116"/>
        <v>9.537177860280149E-4</v>
      </c>
      <c r="M745">
        <f t="shared" si="117"/>
        <v>-6.9551427520534492</v>
      </c>
      <c r="N745">
        <f t="shared" si="118"/>
        <v>3.0882321577692551E-2</v>
      </c>
      <c r="O745" s="4">
        <f t="shared" si="119"/>
        <v>5.1753547629716657E-5</v>
      </c>
      <c r="P745" s="3">
        <f t="shared" si="120"/>
        <v>2.7934543206695005E-5</v>
      </c>
    </row>
    <row r="746" spans="1:16" x14ac:dyDescent="0.25">
      <c r="A746">
        <v>12.339643000000001</v>
      </c>
      <c r="B746">
        <v>959.25</v>
      </c>
      <c r="C746">
        <v>131.86999499999999</v>
      </c>
      <c r="D746" s="3">
        <f t="shared" si="115"/>
        <v>-6.6699134634734536E-3</v>
      </c>
      <c r="E746" s="3">
        <f t="shared" si="115"/>
        <v>-2.8586278586278935E-3</v>
      </c>
      <c r="F746" s="3">
        <f t="shared" si="115"/>
        <v>-2.2461075869284364E-2</v>
      </c>
      <c r="G746" s="4">
        <f t="shared" si="111"/>
        <v>6.4207857214691012E-5</v>
      </c>
      <c r="H746">
        <f t="shared" si="112"/>
        <v>8.1717532341234964E-6</v>
      </c>
      <c r="I746">
        <f t="shared" si="112"/>
        <v>5.0449992920574831E-4</v>
      </c>
      <c r="J746">
        <f t="shared" si="113"/>
        <v>0</v>
      </c>
      <c r="K746" s="4">
        <f t="shared" si="114"/>
        <v>-6.6699134634734536E-3</v>
      </c>
      <c r="L746">
        <f t="shared" si="116"/>
        <v>4.4487745610224444E-5</v>
      </c>
      <c r="M746">
        <f t="shared" si="117"/>
        <v>-10.020296786261508</v>
      </c>
      <c r="N746">
        <f t="shared" si="118"/>
        <v>6.6699134634734536E-3</v>
      </c>
      <c r="O746" s="4">
        <f t="shared" si="119"/>
        <v>9.537177860280149E-4</v>
      </c>
      <c r="P746" s="3">
        <f t="shared" si="120"/>
        <v>5.1753547629716657E-5</v>
      </c>
    </row>
    <row r="747" spans="1:16" x14ac:dyDescent="0.25">
      <c r="A747">
        <v>12.360714</v>
      </c>
      <c r="B747">
        <v>944</v>
      </c>
      <c r="C747">
        <v>131.729996</v>
      </c>
      <c r="D747" s="3">
        <f t="shared" si="115"/>
        <v>1.7075858677595424E-3</v>
      </c>
      <c r="E747" s="3">
        <f t="shared" si="115"/>
        <v>-1.5897836851707092E-2</v>
      </c>
      <c r="F747" s="3">
        <f t="shared" si="115"/>
        <v>-1.0616440836294094E-3</v>
      </c>
      <c r="G747" s="4">
        <f t="shared" si="111"/>
        <v>1.6877844436120432E-5</v>
      </c>
      <c r="H747">
        <f t="shared" si="112"/>
        <v>2.527412165634961E-4</v>
      </c>
      <c r="I747">
        <f t="shared" si="112"/>
        <v>1.1270881603053285E-6</v>
      </c>
      <c r="J747">
        <f t="shared" si="113"/>
        <v>0</v>
      </c>
      <c r="K747" s="4">
        <f t="shared" si="114"/>
        <v>1.7075858677595424E-3</v>
      </c>
      <c r="L747">
        <f t="shared" si="116"/>
        <v>2.9158494957721093E-6</v>
      </c>
      <c r="M747">
        <f t="shared" si="117"/>
        <v>-12.745349358396748</v>
      </c>
      <c r="N747">
        <f t="shared" si="118"/>
        <v>1.7075858677595424E-3</v>
      </c>
      <c r="O747" s="4">
        <f t="shared" si="119"/>
        <v>4.4487745610224444E-5</v>
      </c>
      <c r="P747" s="3">
        <f t="shared" si="120"/>
        <v>9.537177860280149E-4</v>
      </c>
    </row>
    <row r="748" spans="1:16" x14ac:dyDescent="0.25">
      <c r="A748">
        <v>12.265713999999999</v>
      </c>
      <c r="B748">
        <v>950.75</v>
      </c>
      <c r="C748">
        <v>130.41999799999999</v>
      </c>
      <c r="D748" s="3">
        <f t="shared" si="115"/>
        <v>-7.6856401660939655E-3</v>
      </c>
      <c r="E748" s="3">
        <f t="shared" si="115"/>
        <v>7.1504237288135819E-3</v>
      </c>
      <c r="F748" s="3">
        <f t="shared" si="115"/>
        <v>-9.9445687374044578E-3</v>
      </c>
      <c r="G748" s="4">
        <f t="shared" si="111"/>
        <v>-7.1107880272754559E-5</v>
      </c>
      <c r="H748">
        <f t="shared" si="112"/>
        <v>5.1128559501580329E-5</v>
      </c>
      <c r="I748">
        <f t="shared" si="112"/>
        <v>9.8894447372962086E-5</v>
      </c>
      <c r="J748">
        <f t="shared" si="113"/>
        <v>0</v>
      </c>
      <c r="K748" s="4">
        <f t="shared" si="114"/>
        <v>-7.6856401660939655E-3</v>
      </c>
      <c r="L748">
        <f t="shared" si="116"/>
        <v>5.9069064762676877E-5</v>
      </c>
      <c r="M748">
        <f t="shared" si="117"/>
        <v>-9.7368032094659682</v>
      </c>
      <c r="N748">
        <f t="shared" si="118"/>
        <v>7.6856401660939655E-3</v>
      </c>
      <c r="O748" s="4">
        <f t="shared" si="119"/>
        <v>2.9158494957721093E-6</v>
      </c>
      <c r="P748" s="3">
        <f t="shared" si="120"/>
        <v>4.4487745610224444E-5</v>
      </c>
    </row>
    <row r="749" spans="1:16" x14ac:dyDescent="0.25">
      <c r="A749">
        <v>12.072857000000001</v>
      </c>
      <c r="B749">
        <v>950</v>
      </c>
      <c r="C749">
        <v>129.03999300000001</v>
      </c>
      <c r="D749" s="3">
        <f t="shared" si="115"/>
        <v>-1.5723259159637903E-2</v>
      </c>
      <c r="E749" s="3">
        <f t="shared" si="115"/>
        <v>-7.8885090717850659E-4</v>
      </c>
      <c r="F749" s="3">
        <f t="shared" si="115"/>
        <v>-1.0581237702518509E-2</v>
      </c>
      <c r="G749" s="4">
        <f t="shared" si="111"/>
        <v>8.3470189607031433E-6</v>
      </c>
      <c r="H749">
        <f t="shared" si="112"/>
        <v>6.2228575375635282E-7</v>
      </c>
      <c r="I749">
        <f t="shared" si="112"/>
        <v>1.1196259131719917E-4</v>
      </c>
      <c r="J749">
        <f t="shared" si="113"/>
        <v>0</v>
      </c>
      <c r="K749" s="4">
        <f t="shared" si="114"/>
        <v>-1.5723259159637903E-2</v>
      </c>
      <c r="L749">
        <f t="shared" si="116"/>
        <v>2.4722087860113725E-4</v>
      </c>
      <c r="M749">
        <f t="shared" si="117"/>
        <v>-8.3052283755867258</v>
      </c>
      <c r="N749">
        <f t="shared" si="118"/>
        <v>1.5723259159637903E-2</v>
      </c>
      <c r="O749" s="4">
        <f t="shared" si="119"/>
        <v>5.9069064762676877E-5</v>
      </c>
      <c r="P749" s="3">
        <f t="shared" si="120"/>
        <v>2.9158494957721093E-6</v>
      </c>
    </row>
    <row r="750" spans="1:16" x14ac:dyDescent="0.25">
      <c r="A750">
        <v>11.858571</v>
      </c>
      <c r="B750">
        <v>954.5</v>
      </c>
      <c r="C750">
        <v>128.96000699999999</v>
      </c>
      <c r="D750" s="3">
        <f t="shared" si="115"/>
        <v>-1.7749402647608714E-2</v>
      </c>
      <c r="E750" s="3">
        <f t="shared" si="115"/>
        <v>4.7368421052631504E-3</v>
      </c>
      <c r="F750" s="3">
        <f t="shared" si="115"/>
        <v>-6.1985434236666581E-4</v>
      </c>
      <c r="G750" s="4">
        <f t="shared" si="111"/>
        <v>-2.9361521480526228E-6</v>
      </c>
      <c r="H750">
        <f t="shared" si="112"/>
        <v>2.2437673130193836E-5</v>
      </c>
      <c r="I750">
        <f t="shared" si="112"/>
        <v>3.8421940575081175E-7</v>
      </c>
      <c r="J750">
        <f t="shared" si="113"/>
        <v>0</v>
      </c>
      <c r="K750" s="4">
        <f t="shared" si="114"/>
        <v>-1.7749402647608714E-2</v>
      </c>
      <c r="L750">
        <f t="shared" si="116"/>
        <v>3.1504129434693925E-4</v>
      </c>
      <c r="M750">
        <f t="shared" si="117"/>
        <v>-8.0628068345657127</v>
      </c>
      <c r="N750">
        <f t="shared" si="118"/>
        <v>1.7749402647608714E-2</v>
      </c>
      <c r="O750" s="4">
        <f t="shared" si="119"/>
        <v>2.4722087860113725E-4</v>
      </c>
      <c r="P750" s="3">
        <f t="shared" si="120"/>
        <v>5.9069064762676877E-5</v>
      </c>
    </row>
    <row r="751" spans="1:16" x14ac:dyDescent="0.25">
      <c r="A751">
        <v>11.865714000000001</v>
      </c>
      <c r="B751">
        <v>970.5</v>
      </c>
      <c r="C751">
        <v>128.41999799999999</v>
      </c>
      <c r="D751" s="3">
        <f t="shared" si="115"/>
        <v>6.0234913633361309E-4</v>
      </c>
      <c r="E751" s="3">
        <f t="shared" si="115"/>
        <v>1.6762702985856359E-2</v>
      </c>
      <c r="F751" s="3">
        <f t="shared" si="115"/>
        <v>-4.1874144749387554E-3</v>
      </c>
      <c r="G751" s="4">
        <f t="shared" si="111"/>
        <v>-7.019238512207401E-5</v>
      </c>
      <c r="H751">
        <f t="shared" si="112"/>
        <v>2.8098821139203769E-4</v>
      </c>
      <c r="I751">
        <f t="shared" si="112"/>
        <v>1.7534439984926614E-5</v>
      </c>
      <c r="J751">
        <f t="shared" si="113"/>
        <v>0</v>
      </c>
      <c r="K751" s="4">
        <f t="shared" si="114"/>
        <v>6.0234913633361309E-4</v>
      </c>
      <c r="L751">
        <f t="shared" si="116"/>
        <v>3.6282448204184959E-7</v>
      </c>
      <c r="M751">
        <f t="shared" si="117"/>
        <v>-14.829346640161184</v>
      </c>
      <c r="N751">
        <f t="shared" si="118"/>
        <v>6.0234913633361309E-4</v>
      </c>
      <c r="O751" s="4">
        <f t="shared" si="119"/>
        <v>3.1504129434693925E-4</v>
      </c>
      <c r="P751" s="3">
        <f t="shared" si="120"/>
        <v>2.4722087860113725E-4</v>
      </c>
    </row>
    <row r="752" spans="1:16" x14ac:dyDescent="0.25">
      <c r="A752">
        <v>11.838929</v>
      </c>
      <c r="B752">
        <v>977</v>
      </c>
      <c r="C752">
        <v>129.39999399999999</v>
      </c>
      <c r="D752" s="3">
        <f t="shared" si="115"/>
        <v>-2.2573441429651897E-3</v>
      </c>
      <c r="E752" s="3">
        <f t="shared" si="115"/>
        <v>6.6975785677485522E-3</v>
      </c>
      <c r="F752" s="3">
        <f t="shared" si="115"/>
        <v>7.6311790629368659E-3</v>
      </c>
      <c r="G752" s="4">
        <f t="shared" si="111"/>
        <v>5.1110421338577435E-5</v>
      </c>
      <c r="H752">
        <f t="shared" si="112"/>
        <v>4.4857558671164751E-5</v>
      </c>
      <c r="I752">
        <f t="shared" si="112"/>
        <v>5.8234893890605984E-5</v>
      </c>
      <c r="J752">
        <f t="shared" si="113"/>
        <v>0</v>
      </c>
      <c r="K752" s="4">
        <f t="shared" si="114"/>
        <v>-2.2573441429651897E-3</v>
      </c>
      <c r="L752">
        <f t="shared" si="116"/>
        <v>5.0956025797792467E-6</v>
      </c>
      <c r="M752">
        <f t="shared" si="117"/>
        <v>-12.187132629435052</v>
      </c>
      <c r="N752">
        <f t="shared" si="118"/>
        <v>2.2573441429651897E-3</v>
      </c>
      <c r="O752" s="4">
        <f t="shared" si="119"/>
        <v>3.6282448204184959E-7</v>
      </c>
      <c r="P752" s="3">
        <f t="shared" si="120"/>
        <v>3.1504129434693925E-4</v>
      </c>
    </row>
    <row r="753" spans="1:16" x14ac:dyDescent="0.25">
      <c r="A753">
        <v>11.639286</v>
      </c>
      <c r="B753">
        <v>977</v>
      </c>
      <c r="C753">
        <v>127.599998</v>
      </c>
      <c r="D753" s="3">
        <f t="shared" si="115"/>
        <v>-1.6863265249753567E-2</v>
      </c>
      <c r="E753" s="3">
        <f t="shared" si="115"/>
        <v>0</v>
      </c>
      <c r="F753" s="3">
        <f t="shared" si="115"/>
        <v>-1.3910325219953168E-2</v>
      </c>
      <c r="G753" s="4">
        <f t="shared" si="111"/>
        <v>0</v>
      </c>
      <c r="H753">
        <f t="shared" si="112"/>
        <v>0</v>
      </c>
      <c r="I753">
        <f t="shared" si="112"/>
        <v>1.9349714772486516E-4</v>
      </c>
      <c r="J753">
        <f t="shared" si="113"/>
        <v>0</v>
      </c>
      <c r="K753" s="4">
        <f t="shared" si="114"/>
        <v>-1.6863265249753567E-2</v>
      </c>
      <c r="L753">
        <f t="shared" si="116"/>
        <v>2.8436971488354627E-4</v>
      </c>
      <c r="M753">
        <f t="shared" si="117"/>
        <v>-8.1652353534566551</v>
      </c>
      <c r="N753">
        <f t="shared" si="118"/>
        <v>1.6863265249753567E-2</v>
      </c>
      <c r="O753" s="4">
        <f t="shared" si="119"/>
        <v>5.0956025797792467E-6</v>
      </c>
      <c r="P753" s="3">
        <f t="shared" si="120"/>
        <v>3.6282448204184959E-7</v>
      </c>
    </row>
    <row r="754" spans="1:16" x14ac:dyDescent="0.25">
      <c r="A754">
        <v>11.664286000000001</v>
      </c>
      <c r="B754">
        <v>987.5</v>
      </c>
      <c r="C754">
        <v>127.699997</v>
      </c>
      <c r="D754" s="3">
        <f t="shared" si="115"/>
        <v>2.1478980755349486E-3</v>
      </c>
      <c r="E754" s="3">
        <f t="shared" si="115"/>
        <v>1.0747185261003045E-2</v>
      </c>
      <c r="F754" s="3">
        <f t="shared" si="115"/>
        <v>7.8369123485400038E-4</v>
      </c>
      <c r="G754" s="4">
        <f t="shared" si="111"/>
        <v>8.4224748884001881E-6</v>
      </c>
      <c r="H754">
        <f t="shared" si="112"/>
        <v>1.1550199103432109E-4</v>
      </c>
      <c r="I754">
        <f t="shared" si="112"/>
        <v>6.1417195158698799E-7</v>
      </c>
      <c r="J754">
        <f t="shared" si="113"/>
        <v>0</v>
      </c>
      <c r="K754" s="4">
        <f t="shared" si="114"/>
        <v>2.1478980755349486E-3</v>
      </c>
      <c r="L754">
        <f t="shared" si="116"/>
        <v>4.6134661428867361E-6</v>
      </c>
      <c r="M754">
        <f t="shared" si="117"/>
        <v>-12.28653110865924</v>
      </c>
      <c r="N754">
        <f t="shared" si="118"/>
        <v>2.1478980755349486E-3</v>
      </c>
      <c r="O754" s="4">
        <f t="shared" si="119"/>
        <v>2.8436971488354627E-4</v>
      </c>
      <c r="P754" s="3">
        <f t="shared" si="120"/>
        <v>5.0956025797792467E-6</v>
      </c>
    </row>
    <row r="755" spans="1:16" x14ac:dyDescent="0.25">
      <c r="A755">
        <v>11.872857</v>
      </c>
      <c r="B755">
        <v>992</v>
      </c>
      <c r="C755">
        <v>129.320007</v>
      </c>
      <c r="D755" s="3">
        <f t="shared" si="115"/>
        <v>1.7881163064760175E-2</v>
      </c>
      <c r="E755" s="3">
        <f t="shared" si="115"/>
        <v>4.5569620253165244E-3</v>
      </c>
      <c r="F755" s="3">
        <f t="shared" si="115"/>
        <v>1.2686061378685887E-2</v>
      </c>
      <c r="G755" s="4">
        <f t="shared" si="111"/>
        <v>5.7809899953506175E-5</v>
      </c>
      <c r="H755">
        <f t="shared" si="112"/>
        <v>2.0765902900176881E-5</v>
      </c>
      <c r="I755">
        <f t="shared" si="112"/>
        <v>1.6093615330378566E-4</v>
      </c>
      <c r="J755">
        <f t="shared" si="113"/>
        <v>0</v>
      </c>
      <c r="K755" s="4">
        <f t="shared" si="114"/>
        <v>1.7881163064760175E-2</v>
      </c>
      <c r="L755">
        <f t="shared" si="116"/>
        <v>3.1973599254854349E-4</v>
      </c>
      <c r="M755">
        <f t="shared" si="117"/>
        <v>-8.048014925975318</v>
      </c>
      <c r="N755">
        <f t="shared" si="118"/>
        <v>1.7881163064760175E-2</v>
      </c>
      <c r="O755" s="4">
        <f t="shared" si="119"/>
        <v>4.6134661428867361E-6</v>
      </c>
      <c r="P755" s="3">
        <f t="shared" si="120"/>
        <v>2.8436971488354627E-4</v>
      </c>
    </row>
    <row r="756" spans="1:16" x14ac:dyDescent="0.25">
      <c r="A756">
        <v>11.669643000000001</v>
      </c>
      <c r="B756">
        <v>978.5</v>
      </c>
      <c r="C756">
        <v>127.019997</v>
      </c>
      <c r="D756" s="3">
        <f t="shared" si="115"/>
        <v>-1.7115846674477742E-2</v>
      </c>
      <c r="E756" s="3">
        <f t="shared" si="115"/>
        <v>-1.3608870967741882E-2</v>
      </c>
      <c r="F756" s="3">
        <f t="shared" si="115"/>
        <v>-1.778541505955844E-2</v>
      </c>
      <c r="G756" s="4">
        <f t="shared" si="111"/>
        <v>2.4203941865326412E-4</v>
      </c>
      <c r="H756">
        <f t="shared" si="112"/>
        <v>1.8520136901664785E-4</v>
      </c>
      <c r="I756">
        <f t="shared" si="112"/>
        <v>3.1632098884076815E-4</v>
      </c>
      <c r="J756">
        <f t="shared" si="113"/>
        <v>0</v>
      </c>
      <c r="K756" s="4">
        <f t="shared" si="114"/>
        <v>-1.7115846674477742E-2</v>
      </c>
      <c r="L756">
        <f t="shared" si="116"/>
        <v>2.9295220738423074E-4</v>
      </c>
      <c r="M756">
        <f t="shared" si="117"/>
        <v>-8.1355010769814484</v>
      </c>
      <c r="N756">
        <f t="shared" si="118"/>
        <v>1.7115846674477742E-2</v>
      </c>
      <c r="O756" s="4">
        <f t="shared" si="119"/>
        <v>3.1973599254854349E-4</v>
      </c>
      <c r="P756" s="3">
        <f t="shared" si="120"/>
        <v>4.6134661428867361E-6</v>
      </c>
    </row>
    <row r="757" spans="1:16" x14ac:dyDescent="0.25">
      <c r="A757">
        <v>11.612857</v>
      </c>
      <c r="B757">
        <v>948.75</v>
      </c>
      <c r="C757">
        <v>127.300003</v>
      </c>
      <c r="D757" s="3">
        <f t="shared" si="115"/>
        <v>-4.8661300092899262E-3</v>
      </c>
      <c r="E757" s="3">
        <f t="shared" si="115"/>
        <v>-3.0403679100664327E-2</v>
      </c>
      <c r="F757" s="3">
        <f t="shared" si="115"/>
        <v>2.2044245521435357E-3</v>
      </c>
      <c r="G757" s="4">
        <f t="shared" si="111"/>
        <v>-6.7022616684997741E-5</v>
      </c>
      <c r="H757">
        <f t="shared" si="112"/>
        <v>9.2438370285617276E-4</v>
      </c>
      <c r="I757">
        <f t="shared" si="112"/>
        <v>4.8594876060932278E-6</v>
      </c>
      <c r="J757">
        <f t="shared" si="113"/>
        <v>0</v>
      </c>
      <c r="K757" s="4">
        <f t="shared" si="114"/>
        <v>-4.8661300092899262E-3</v>
      </c>
      <c r="L757">
        <f t="shared" si="116"/>
        <v>2.3679221267311976E-5</v>
      </c>
      <c r="M757">
        <f t="shared" si="117"/>
        <v>-10.650912634160163</v>
      </c>
      <c r="N757">
        <f t="shared" si="118"/>
        <v>4.8661300092899262E-3</v>
      </c>
      <c r="O757" s="4">
        <f t="shared" si="119"/>
        <v>2.9295220738423074E-4</v>
      </c>
      <c r="P757" s="3">
        <f t="shared" si="120"/>
        <v>3.1973599254854349E-4</v>
      </c>
    </row>
    <row r="758" spans="1:16" x14ac:dyDescent="0.25">
      <c r="A758">
        <v>11.437856999999999</v>
      </c>
      <c r="B758">
        <v>940.25</v>
      </c>
      <c r="C758">
        <v>127.050003</v>
      </c>
      <c r="D758" s="3">
        <f t="shared" si="115"/>
        <v>-1.5069504429444103E-2</v>
      </c>
      <c r="E758" s="3">
        <f t="shared" si="115"/>
        <v>-8.9591567852437271E-3</v>
      </c>
      <c r="F758" s="3">
        <f t="shared" si="115"/>
        <v>-1.9638648398146996E-3</v>
      </c>
      <c r="G758" s="4">
        <f t="shared" si="111"/>
        <v>1.759457300492745E-5</v>
      </c>
      <c r="H758">
        <f t="shared" si="112"/>
        <v>8.0266490302578709E-5</v>
      </c>
      <c r="I758">
        <f t="shared" si="112"/>
        <v>3.8567651090604159E-6</v>
      </c>
      <c r="J758">
        <f t="shared" si="113"/>
        <v>0</v>
      </c>
      <c r="K758" s="4">
        <f t="shared" si="114"/>
        <v>-1.5069504429444103E-2</v>
      </c>
      <c r="L758">
        <f t="shared" si="116"/>
        <v>2.2708996374903544E-4</v>
      </c>
      <c r="M758">
        <f t="shared" si="117"/>
        <v>-8.3901643029202972</v>
      </c>
      <c r="N758">
        <f t="shared" si="118"/>
        <v>1.5069504429444103E-2</v>
      </c>
      <c r="O758" s="4">
        <f t="shared" si="119"/>
        <v>2.3679221267311976E-5</v>
      </c>
      <c r="P758" s="3">
        <f t="shared" si="120"/>
        <v>2.9295220738423074E-4</v>
      </c>
    </row>
    <row r="759" spans="1:16" x14ac:dyDescent="0.25">
      <c r="A759">
        <v>11.261429</v>
      </c>
      <c r="B759">
        <v>932.5</v>
      </c>
      <c r="C759">
        <v>127.699997</v>
      </c>
      <c r="D759" s="3">
        <f t="shared" si="115"/>
        <v>-1.5424917447385389E-2</v>
      </c>
      <c r="E759" s="3">
        <f t="shared" si="115"/>
        <v>-8.2424886998139213E-3</v>
      </c>
      <c r="F759" s="3">
        <f t="shared" si="115"/>
        <v>5.1160486788810466E-3</v>
      </c>
      <c r="G759" s="4">
        <f t="shared" si="111"/>
        <v>-4.2168973423374967E-5</v>
      </c>
      <c r="H759">
        <f t="shared" si="112"/>
        <v>6.7938619966560185E-5</v>
      </c>
      <c r="I759">
        <f t="shared" si="112"/>
        <v>2.6173954084680504E-5</v>
      </c>
      <c r="J759">
        <f t="shared" si="113"/>
        <v>0</v>
      </c>
      <c r="K759" s="4">
        <f t="shared" si="114"/>
        <v>-1.5424917447385389E-2</v>
      </c>
      <c r="L759">
        <f t="shared" si="116"/>
        <v>2.3792807825865418E-4</v>
      </c>
      <c r="M759">
        <f t="shared" si="117"/>
        <v>-8.3435421221525896</v>
      </c>
      <c r="N759">
        <f t="shared" si="118"/>
        <v>1.5424917447385389E-2</v>
      </c>
      <c r="O759" s="4">
        <f t="shared" si="119"/>
        <v>2.2708996374903544E-4</v>
      </c>
      <c r="P759" s="3">
        <f t="shared" si="120"/>
        <v>2.3679221267311976E-5</v>
      </c>
    </row>
    <row r="760" spans="1:16" x14ac:dyDescent="0.25">
      <c r="A760">
        <v>11.617857000000001</v>
      </c>
      <c r="B760">
        <v>921.25</v>
      </c>
      <c r="C760">
        <v>129.449997</v>
      </c>
      <c r="D760" s="3">
        <f t="shared" si="115"/>
        <v>3.1650334961930815E-2</v>
      </c>
      <c r="E760" s="3">
        <f t="shared" si="115"/>
        <v>-1.2064343163538882E-2</v>
      </c>
      <c r="F760" s="3">
        <f t="shared" si="115"/>
        <v>1.3703994057258972E-2</v>
      </c>
      <c r="G760" s="4">
        <f t="shared" si="111"/>
        <v>-1.6532968701786976E-4</v>
      </c>
      <c r="H760">
        <f t="shared" si="112"/>
        <v>1.4554837596762735E-4</v>
      </c>
      <c r="I760">
        <f t="shared" si="112"/>
        <v>1.8779945312138923E-4</v>
      </c>
      <c r="J760">
        <f t="shared" si="113"/>
        <v>0</v>
      </c>
      <c r="K760" s="4">
        <f t="shared" si="114"/>
        <v>3.1650334961930815E-2</v>
      </c>
      <c r="L760">
        <f t="shared" si="116"/>
        <v>1.0017437032024202E-3</v>
      </c>
      <c r="M760">
        <f t="shared" si="117"/>
        <v>-6.9060130942652105</v>
      </c>
      <c r="N760">
        <f t="shared" si="118"/>
        <v>3.1650334961930815E-2</v>
      </c>
      <c r="O760" s="4">
        <f t="shared" si="119"/>
        <v>2.3792807825865418E-4</v>
      </c>
      <c r="P760" s="3">
        <f t="shared" si="120"/>
        <v>2.2708996374903544E-4</v>
      </c>
    </row>
    <row r="761" spans="1:16" x14ac:dyDescent="0.25">
      <c r="A761">
        <v>11.521786000000001</v>
      </c>
      <c r="B761">
        <v>926.5</v>
      </c>
      <c r="C761">
        <v>128.66999799999999</v>
      </c>
      <c r="D761" s="3">
        <f t="shared" si="115"/>
        <v>-8.2692530989149082E-3</v>
      </c>
      <c r="E761" s="3">
        <f t="shared" si="115"/>
        <v>5.6987788331070988E-3</v>
      </c>
      <c r="F761" s="3">
        <f t="shared" si="115"/>
        <v>-6.0254848827845375E-3</v>
      </c>
      <c r="G761" s="4">
        <f t="shared" si="111"/>
        <v>-3.4337905709219334E-5</v>
      </c>
      <c r="H761">
        <f t="shared" si="112"/>
        <v>3.2476080188669505E-5</v>
      </c>
      <c r="I761">
        <f t="shared" si="112"/>
        <v>3.6306468072664993E-5</v>
      </c>
      <c r="J761">
        <f t="shared" si="113"/>
        <v>0</v>
      </c>
      <c r="K761" s="4">
        <f t="shared" si="114"/>
        <v>-8.2692530989149082E-3</v>
      </c>
      <c r="L761">
        <f t="shared" si="116"/>
        <v>6.8380546813913816E-5</v>
      </c>
      <c r="M761">
        <f t="shared" si="117"/>
        <v>-9.590422177091412</v>
      </c>
      <c r="N761">
        <f t="shared" si="118"/>
        <v>8.2692530989149082E-3</v>
      </c>
      <c r="O761" s="4">
        <f t="shared" si="119"/>
        <v>1.0017437032024202E-3</v>
      </c>
      <c r="P761" s="3">
        <f t="shared" si="120"/>
        <v>2.3792807825865418E-4</v>
      </c>
    </row>
    <row r="762" spans="1:16" x14ac:dyDescent="0.25">
      <c r="A762">
        <v>11.829643000000001</v>
      </c>
      <c r="B762">
        <v>889</v>
      </c>
      <c r="C762">
        <v>128.300003</v>
      </c>
      <c r="D762" s="3">
        <f t="shared" si="115"/>
        <v>2.6719555457808353E-2</v>
      </c>
      <c r="E762" s="3">
        <f t="shared" si="115"/>
        <v>-4.0474905558553709E-2</v>
      </c>
      <c r="F762" s="3">
        <f t="shared" si="115"/>
        <v>-2.8755343572787195E-3</v>
      </c>
      <c r="G762" s="4">
        <f t="shared" si="111"/>
        <v>1.1638698154123262E-4</v>
      </c>
      <c r="H762">
        <f t="shared" si="112"/>
        <v>1.6382179799738418E-3</v>
      </c>
      <c r="I762">
        <f t="shared" si="112"/>
        <v>8.268697839890338E-6</v>
      </c>
      <c r="J762">
        <f t="shared" si="113"/>
        <v>0</v>
      </c>
      <c r="K762" s="4">
        <f t="shared" si="114"/>
        <v>2.6719555457808353E-2</v>
      </c>
      <c r="L762">
        <f t="shared" si="116"/>
        <v>7.139346438628961E-4</v>
      </c>
      <c r="M762">
        <f t="shared" si="117"/>
        <v>-7.2447191350203202</v>
      </c>
      <c r="N762">
        <f t="shared" si="118"/>
        <v>2.6719555457808353E-2</v>
      </c>
      <c r="O762" s="4">
        <f t="shared" si="119"/>
        <v>6.8380546813913816E-5</v>
      </c>
      <c r="P762" s="3">
        <f t="shared" si="120"/>
        <v>1.0017437032024202E-3</v>
      </c>
    </row>
    <row r="763" spans="1:16" x14ac:dyDescent="0.25">
      <c r="A763">
        <v>11.655357</v>
      </c>
      <c r="B763">
        <v>874.5</v>
      </c>
      <c r="C763">
        <v>126.80999799999999</v>
      </c>
      <c r="D763" s="3">
        <f t="shared" si="115"/>
        <v>-1.4732988983691242E-2</v>
      </c>
      <c r="E763" s="3">
        <f t="shared" si="115"/>
        <v>-1.6310461192350911E-2</v>
      </c>
      <c r="F763" s="3">
        <f t="shared" si="115"/>
        <v>-1.1613444779108972E-2</v>
      </c>
      <c r="G763" s="4">
        <f t="shared" si="111"/>
        <v>1.8942064037916719E-4</v>
      </c>
      <c r="H763">
        <f t="shared" si="112"/>
        <v>2.6603114430718509E-4</v>
      </c>
      <c r="I763">
        <f t="shared" si="112"/>
        <v>1.3487209963741344E-4</v>
      </c>
      <c r="J763">
        <f t="shared" si="113"/>
        <v>0</v>
      </c>
      <c r="K763" s="4">
        <f t="shared" si="114"/>
        <v>-1.4732988983691242E-2</v>
      </c>
      <c r="L763">
        <f t="shared" si="116"/>
        <v>2.1706096439356748E-4</v>
      </c>
      <c r="M763">
        <f t="shared" si="117"/>
        <v>-8.4353323019747606</v>
      </c>
      <c r="N763">
        <f t="shared" si="118"/>
        <v>1.4732988983691242E-2</v>
      </c>
      <c r="O763" s="4">
        <f t="shared" si="119"/>
        <v>7.139346438628961E-4</v>
      </c>
      <c r="P763" s="3">
        <f t="shared" si="120"/>
        <v>6.8380546813913816E-5</v>
      </c>
    </row>
    <row r="764" spans="1:16" x14ac:dyDescent="0.25">
      <c r="A764">
        <v>11.858571</v>
      </c>
      <c r="B764">
        <v>873.5</v>
      </c>
      <c r="C764">
        <v>127.94000200000001</v>
      </c>
      <c r="D764" s="3">
        <f t="shared" si="115"/>
        <v>1.7435244583241749E-2</v>
      </c>
      <c r="E764" s="3">
        <f t="shared" si="115"/>
        <v>-1.1435105774728616E-3</v>
      </c>
      <c r="F764" s="3">
        <f t="shared" si="115"/>
        <v>8.9110008502641946E-3</v>
      </c>
      <c r="G764" s="4">
        <f t="shared" si="111"/>
        <v>-1.0189823728146769E-5</v>
      </c>
      <c r="H764">
        <f t="shared" si="112"/>
        <v>1.3076164407923173E-6</v>
      </c>
      <c r="I764">
        <f t="shared" si="112"/>
        <v>7.9405936153409203E-5</v>
      </c>
      <c r="J764">
        <f t="shared" si="113"/>
        <v>0</v>
      </c>
      <c r="K764" s="4">
        <f t="shared" si="114"/>
        <v>1.7435244583241749E-2</v>
      </c>
      <c r="L764">
        <f t="shared" si="116"/>
        <v>3.0398775367746075E-4</v>
      </c>
      <c r="M764">
        <f t="shared" si="117"/>
        <v>-8.0985231413251935</v>
      </c>
      <c r="N764">
        <f t="shared" si="118"/>
        <v>1.7435244583241749E-2</v>
      </c>
      <c r="O764" s="4">
        <f t="shared" si="119"/>
        <v>2.1706096439356748E-4</v>
      </c>
      <c r="P764" s="3">
        <f t="shared" si="120"/>
        <v>7.139346438628961E-4</v>
      </c>
    </row>
    <row r="765" spans="1:16" x14ac:dyDescent="0.25">
      <c r="A765">
        <v>11.973571</v>
      </c>
      <c r="B765">
        <v>890.75</v>
      </c>
      <c r="C765">
        <v>129.61000100000001</v>
      </c>
      <c r="D765" s="3">
        <f t="shared" si="115"/>
        <v>9.6976271424271676E-3</v>
      </c>
      <c r="E765" s="3">
        <f t="shared" si="115"/>
        <v>1.9748139668002374E-2</v>
      </c>
      <c r="F765" s="3">
        <f t="shared" si="115"/>
        <v>1.3052985570533249E-2</v>
      </c>
      <c r="G765" s="4">
        <f t="shared" si="111"/>
        <v>2.5777218213131022E-4</v>
      </c>
      <c r="H765">
        <f t="shared" si="112"/>
        <v>3.8998902034692888E-4</v>
      </c>
      <c r="I765">
        <f t="shared" si="112"/>
        <v>1.7038043230454921E-4</v>
      </c>
      <c r="J765">
        <f t="shared" si="113"/>
        <v>0</v>
      </c>
      <c r="K765" s="4">
        <f t="shared" si="114"/>
        <v>9.6976271424271676E-3</v>
      </c>
      <c r="L765">
        <f t="shared" si="116"/>
        <v>9.4043972193540116E-5</v>
      </c>
      <c r="M765">
        <f t="shared" si="117"/>
        <v>-9.2717480957805911</v>
      </c>
      <c r="N765">
        <f t="shared" si="118"/>
        <v>9.6976271424271676E-3</v>
      </c>
      <c r="O765" s="4">
        <f t="shared" si="119"/>
        <v>3.0398775367746075E-4</v>
      </c>
      <c r="P765" s="3">
        <f t="shared" si="120"/>
        <v>2.1706096439356748E-4</v>
      </c>
    </row>
    <row r="766" spans="1:16" x14ac:dyDescent="0.25">
      <c r="A766">
        <v>11.93</v>
      </c>
      <c r="B766">
        <v>923.25</v>
      </c>
      <c r="C766">
        <v>130.720001</v>
      </c>
      <c r="D766" s="3">
        <f t="shared" si="115"/>
        <v>-3.6389311091904464E-3</v>
      </c>
      <c r="E766" s="3">
        <f t="shared" si="115"/>
        <v>3.64861072130227E-2</v>
      </c>
      <c r="F766" s="3">
        <f t="shared" si="115"/>
        <v>8.5641539343865869E-3</v>
      </c>
      <c r="G766" s="4">
        <f t="shared" si="111"/>
        <v>3.1247263863885919E-4</v>
      </c>
      <c r="H766">
        <f t="shared" si="112"/>
        <v>1.3312360195601872E-3</v>
      </c>
      <c r="I766">
        <f t="shared" si="112"/>
        <v>7.3344732611869262E-5</v>
      </c>
      <c r="J766">
        <f t="shared" si="113"/>
        <v>0</v>
      </c>
      <c r="K766" s="4">
        <f t="shared" si="114"/>
        <v>-3.6389311091904464E-3</v>
      </c>
      <c r="L766">
        <f t="shared" si="116"/>
        <v>1.3241819617434012E-5</v>
      </c>
      <c r="M766">
        <f t="shared" si="117"/>
        <v>-11.23213058355757</v>
      </c>
      <c r="N766">
        <f t="shared" si="118"/>
        <v>3.6389311091904464E-3</v>
      </c>
      <c r="O766" s="4">
        <f t="shared" si="119"/>
        <v>9.4043972193540116E-5</v>
      </c>
      <c r="P766" s="3">
        <f t="shared" si="120"/>
        <v>3.0398775367746075E-4</v>
      </c>
    </row>
    <row r="767" spans="1:16" x14ac:dyDescent="0.25">
      <c r="A767">
        <v>11.988213999999999</v>
      </c>
      <c r="B767">
        <v>926.5</v>
      </c>
      <c r="C767">
        <v>131.970001</v>
      </c>
      <c r="D767" s="3">
        <f t="shared" si="115"/>
        <v>4.8796311818943838E-3</v>
      </c>
      <c r="E767" s="3">
        <f t="shared" si="115"/>
        <v>3.5201733008394243E-3</v>
      </c>
      <c r="F767" s="3">
        <f t="shared" si="115"/>
        <v>9.5624234274600539E-3</v>
      </c>
      <c r="G767" s="4">
        <f t="shared" si="111"/>
        <v>3.3661387640666299E-5</v>
      </c>
      <c r="H767">
        <f t="shared" si="112"/>
        <v>1.2391620067942728E-5</v>
      </c>
      <c r="I767">
        <f t="shared" si="112"/>
        <v>9.1439941806036889E-5</v>
      </c>
      <c r="J767">
        <f t="shared" si="113"/>
        <v>0</v>
      </c>
      <c r="K767" s="4">
        <f t="shared" si="114"/>
        <v>4.8796311818943838E-3</v>
      </c>
      <c r="L767">
        <f t="shared" si="116"/>
        <v>2.3810800471315982E-5</v>
      </c>
      <c r="M767">
        <f t="shared" si="117"/>
        <v>-10.645371278907724</v>
      </c>
      <c r="N767">
        <f t="shared" si="118"/>
        <v>4.8796311818943838E-3</v>
      </c>
      <c r="O767" s="4">
        <f t="shared" si="119"/>
        <v>1.3241819617434012E-5</v>
      </c>
      <c r="P767" s="3">
        <f t="shared" si="120"/>
        <v>9.4043972193540116E-5</v>
      </c>
    </row>
    <row r="768" spans="1:16" x14ac:dyDescent="0.25">
      <c r="A768">
        <v>12.259285999999999</v>
      </c>
      <c r="B768">
        <v>909.75</v>
      </c>
      <c r="C768">
        <v>133.91999799999999</v>
      </c>
      <c r="D768" s="3">
        <f t="shared" si="115"/>
        <v>2.2611541635809917E-2</v>
      </c>
      <c r="E768" s="3">
        <f t="shared" si="115"/>
        <v>-1.8078791149487294E-2</v>
      </c>
      <c r="F768" s="3">
        <f t="shared" si="115"/>
        <v>1.4776062629566766E-2</v>
      </c>
      <c r="G768" s="4">
        <f t="shared" si="111"/>
        <v>-2.6713335029168164E-4</v>
      </c>
      <c r="H768">
        <f t="shared" si="112"/>
        <v>3.2684268942678014E-4</v>
      </c>
      <c r="I768">
        <f t="shared" si="112"/>
        <v>2.1833202683287954E-4</v>
      </c>
      <c r="J768">
        <f t="shared" si="113"/>
        <v>0</v>
      </c>
      <c r="K768" s="4">
        <f t="shared" si="114"/>
        <v>2.2611541635809917E-2</v>
      </c>
      <c r="L768">
        <f t="shared" si="116"/>
        <v>5.1128181514796544E-4</v>
      </c>
      <c r="M768">
        <f t="shared" si="117"/>
        <v>-7.5785896224252065</v>
      </c>
      <c r="N768">
        <f t="shared" si="118"/>
        <v>2.2611541635809917E-2</v>
      </c>
      <c r="O768" s="4">
        <f t="shared" si="119"/>
        <v>2.3810800471315982E-5</v>
      </c>
      <c r="P768" s="3">
        <f t="shared" si="120"/>
        <v>1.3241819617434012E-5</v>
      </c>
    </row>
    <row r="769" spans="1:16" x14ac:dyDescent="0.25">
      <c r="A769">
        <v>12.479642999999999</v>
      </c>
      <c r="B769">
        <v>928.5</v>
      </c>
      <c r="C769">
        <v>133.80999800000001</v>
      </c>
      <c r="D769" s="3">
        <f t="shared" si="115"/>
        <v>1.7974700973612867E-2</v>
      </c>
      <c r="E769" s="3">
        <f t="shared" si="115"/>
        <v>2.06100577081616E-2</v>
      </c>
      <c r="F769" s="3">
        <f t="shared" si="115"/>
        <v>-8.2138591429781194E-4</v>
      </c>
      <c r="G769" s="4">
        <f t="shared" si="111"/>
        <v>-1.6928811094348984E-5</v>
      </c>
      <c r="H769">
        <f t="shared" si="112"/>
        <v>4.2477447873375137E-4</v>
      </c>
      <c r="I769">
        <f t="shared" si="112"/>
        <v>6.7467482020685244E-7</v>
      </c>
      <c r="J769">
        <f t="shared" si="113"/>
        <v>0</v>
      </c>
      <c r="K769" s="4">
        <f t="shared" si="114"/>
        <v>1.7974700973612867E-2</v>
      </c>
      <c r="L769">
        <f t="shared" si="116"/>
        <v>3.2308987509079934E-4</v>
      </c>
      <c r="M769">
        <f t="shared" si="117"/>
        <v>-8.0375800223911558</v>
      </c>
      <c r="N769">
        <f t="shared" si="118"/>
        <v>1.7974700973612867E-2</v>
      </c>
      <c r="O769" s="4">
        <f t="shared" si="119"/>
        <v>5.1128181514796544E-4</v>
      </c>
      <c r="P769" s="3">
        <f t="shared" si="120"/>
        <v>2.3810800471315982E-5</v>
      </c>
    </row>
    <row r="770" spans="1:16" x14ac:dyDescent="0.25">
      <c r="A770">
        <v>12.562856999999999</v>
      </c>
      <c r="B770">
        <v>929.5</v>
      </c>
      <c r="C770">
        <v>133.970001</v>
      </c>
      <c r="D770" s="3">
        <f t="shared" si="115"/>
        <v>6.6679792042128039E-3</v>
      </c>
      <c r="E770" s="3">
        <f t="shared" si="115"/>
        <v>1.077005923532548E-3</v>
      </c>
      <c r="F770" s="3">
        <f t="shared" si="115"/>
        <v>1.1957477198376587E-3</v>
      </c>
      <c r="G770" s="4">
        <f t="shared" si="111"/>
        <v>1.287827377315696E-6</v>
      </c>
      <c r="H770">
        <f t="shared" si="112"/>
        <v>1.1599417593241966E-6</v>
      </c>
      <c r="I770">
        <f t="shared" si="112"/>
        <v>1.4298126094969599E-6</v>
      </c>
      <c r="J770">
        <f t="shared" si="113"/>
        <v>0</v>
      </c>
      <c r="K770" s="4">
        <f t="shared" si="114"/>
        <v>6.6679792042128039E-3</v>
      </c>
      <c r="L770">
        <f t="shared" si="116"/>
        <v>4.4461946667814417E-5</v>
      </c>
      <c r="M770">
        <f t="shared" si="117"/>
        <v>-10.020876865685567</v>
      </c>
      <c r="N770">
        <f t="shared" si="118"/>
        <v>6.6679792042128039E-3</v>
      </c>
      <c r="O770" s="4">
        <f t="shared" si="119"/>
        <v>3.2308987509079934E-4</v>
      </c>
      <c r="P770" s="3">
        <f t="shared" si="120"/>
        <v>5.1128181514796544E-4</v>
      </c>
    </row>
    <row r="771" spans="1:16" x14ac:dyDescent="0.25">
      <c r="A771">
        <v>12.757142999999999</v>
      </c>
      <c r="B771">
        <v>960.75</v>
      </c>
      <c r="C771">
        <v>135.36000100000001</v>
      </c>
      <c r="D771" s="3">
        <f t="shared" si="115"/>
        <v>1.5465112752616639E-2</v>
      </c>
      <c r="E771" s="3">
        <f t="shared" si="115"/>
        <v>3.3620225927918135E-2</v>
      </c>
      <c r="F771" s="3">
        <f t="shared" si="115"/>
        <v>1.0375457114462527E-2</v>
      </c>
      <c r="G771" s="4">
        <f t="shared" ref="G771:G834" si="121">E771*F771</f>
        <v>3.4882521229365573E-4</v>
      </c>
      <c r="H771">
        <f t="shared" ref="H771:I834" si="122">E771^2</f>
        <v>1.1303195914442589E-3</v>
      </c>
      <c r="I771">
        <f t="shared" si="122"/>
        <v>1.0765011033405107E-4</v>
      </c>
      <c r="J771">
        <f t="shared" ref="J771:J834" si="123">E771*$V$19+$W$19*F771+$X$19</f>
        <v>0</v>
      </c>
      <c r="K771" s="4">
        <f t="shared" ref="K771:K834" si="124">D771-J771</f>
        <v>1.5465112752616639E-2</v>
      </c>
      <c r="L771">
        <f t="shared" si="116"/>
        <v>2.3916971245114578E-4</v>
      </c>
      <c r="M771">
        <f t="shared" si="117"/>
        <v>-8.3383371640923283</v>
      </c>
      <c r="N771">
        <f t="shared" si="118"/>
        <v>1.5465112752616639E-2</v>
      </c>
      <c r="O771" s="4">
        <f t="shared" si="119"/>
        <v>4.4461946667814417E-5</v>
      </c>
      <c r="P771" s="3">
        <f t="shared" si="120"/>
        <v>3.2308987509079934E-4</v>
      </c>
    </row>
    <row r="772" spans="1:16" x14ac:dyDescent="0.25">
      <c r="A772">
        <v>12.846786</v>
      </c>
      <c r="B772">
        <v>962.75</v>
      </c>
      <c r="C772">
        <v>134.39999399999999</v>
      </c>
      <c r="D772" s="3">
        <f t="shared" ref="D772:F835" si="125">A772/A771-1</f>
        <v>7.0268868194078848E-3</v>
      </c>
      <c r="E772" s="3">
        <f t="shared" si="125"/>
        <v>2.081706999739863E-3</v>
      </c>
      <c r="F772" s="3">
        <f t="shared" si="125"/>
        <v>-7.0922502431129963E-3</v>
      </c>
      <c r="G772" s="4">
        <f t="shared" si="121"/>
        <v>-1.476398697499507E-5</v>
      </c>
      <c r="H772">
        <f t="shared" si="122"/>
        <v>4.3335040327659417E-6</v>
      </c>
      <c r="I772">
        <f t="shared" si="122"/>
        <v>5.0300013510936357E-5</v>
      </c>
      <c r="J772">
        <f t="shared" si="123"/>
        <v>0</v>
      </c>
      <c r="K772" s="4">
        <f t="shared" si="124"/>
        <v>7.0268868194078848E-3</v>
      </c>
      <c r="L772">
        <f t="shared" ref="L772:L835" si="126">K772^2</f>
        <v>4.9377138372768259E-5</v>
      </c>
      <c r="M772">
        <f t="shared" ref="M772:M835" si="127">LN(L772)</f>
        <v>-9.9160230268652274</v>
      </c>
      <c r="N772">
        <f t="shared" ref="N772:N835" si="128">ABS(K772)</f>
        <v>7.0268868194078848E-3</v>
      </c>
      <c r="O772" s="4">
        <f t="shared" si="119"/>
        <v>2.3916971245114578E-4</v>
      </c>
      <c r="P772" s="3">
        <f t="shared" si="120"/>
        <v>4.4461946667814417E-5</v>
      </c>
    </row>
    <row r="773" spans="1:16" x14ac:dyDescent="0.25">
      <c r="A773">
        <v>12.642856999999999</v>
      </c>
      <c r="B773">
        <v>958.75</v>
      </c>
      <c r="C773">
        <v>131.970001</v>
      </c>
      <c r="D773" s="3">
        <f t="shared" si="125"/>
        <v>-1.5873931425338661E-2</v>
      </c>
      <c r="E773" s="3">
        <f t="shared" si="125"/>
        <v>-4.1547649961048982E-3</v>
      </c>
      <c r="F773" s="3">
        <f t="shared" si="125"/>
        <v>-1.8080305866680302E-2</v>
      </c>
      <c r="G773" s="4">
        <f t="shared" si="121"/>
        <v>7.5119421933753355E-5</v>
      </c>
      <c r="H773">
        <f t="shared" si="122"/>
        <v>1.7262072172858535E-5</v>
      </c>
      <c r="I773">
        <f t="shared" si="122"/>
        <v>3.2689746023271412E-4</v>
      </c>
      <c r="J773">
        <f t="shared" si="123"/>
        <v>0</v>
      </c>
      <c r="K773" s="4">
        <f t="shared" si="124"/>
        <v>-1.5873931425338661E-2</v>
      </c>
      <c r="L773">
        <f t="shared" si="126"/>
        <v>2.5198169889635428E-4</v>
      </c>
      <c r="M773">
        <f t="shared" si="127"/>
        <v>-8.2861540965172242</v>
      </c>
      <c r="N773">
        <f t="shared" si="128"/>
        <v>1.5873931425338661E-2</v>
      </c>
      <c r="O773" s="4">
        <f t="shared" ref="O773:O836" si="129">L772</f>
        <v>4.9377138372768259E-5</v>
      </c>
      <c r="P773" s="3">
        <f t="shared" si="120"/>
        <v>2.3916971245114578E-4</v>
      </c>
    </row>
    <row r="774" spans="1:16" x14ac:dyDescent="0.25">
      <c r="A774">
        <v>12.633929</v>
      </c>
      <c r="B774">
        <v>958.75</v>
      </c>
      <c r="C774">
        <v>131.39999399999999</v>
      </c>
      <c r="D774" s="3">
        <f t="shared" si="125"/>
        <v>-7.0616949950463859E-4</v>
      </c>
      <c r="E774" s="3">
        <f t="shared" si="125"/>
        <v>0</v>
      </c>
      <c r="F774" s="3">
        <f t="shared" si="125"/>
        <v>-4.3192164558671919E-3</v>
      </c>
      <c r="G774" s="4">
        <f t="shared" si="121"/>
        <v>0</v>
      </c>
      <c r="H774">
        <f t="shared" si="122"/>
        <v>0</v>
      </c>
      <c r="I774">
        <f t="shared" si="122"/>
        <v>1.8655630792633947E-5</v>
      </c>
      <c r="J774">
        <f t="shared" si="123"/>
        <v>0</v>
      </c>
      <c r="K774" s="4">
        <f t="shared" si="124"/>
        <v>-7.0616949950463859E-4</v>
      </c>
      <c r="L774">
        <f t="shared" si="126"/>
        <v>4.9867536203063176E-7</v>
      </c>
      <c r="M774">
        <f t="shared" si="127"/>
        <v>-14.511310530004922</v>
      </c>
      <c r="N774">
        <f t="shared" si="128"/>
        <v>7.0616949950463859E-4</v>
      </c>
      <c r="O774" s="4">
        <f t="shared" si="129"/>
        <v>2.5198169889635428E-4</v>
      </c>
      <c r="P774" s="3">
        <f t="shared" ref="P774:P837" si="130">L772</f>
        <v>4.9377138372768259E-5</v>
      </c>
    </row>
    <row r="775" spans="1:16" x14ac:dyDescent="0.25">
      <c r="A775">
        <v>12.786429</v>
      </c>
      <c r="B775">
        <v>983</v>
      </c>
      <c r="C775">
        <v>131.83999600000001</v>
      </c>
      <c r="D775" s="3">
        <f t="shared" si="125"/>
        <v>1.2070670968627351E-2</v>
      </c>
      <c r="E775" s="3">
        <f t="shared" si="125"/>
        <v>2.529335071707961E-2</v>
      </c>
      <c r="F775" s="3">
        <f t="shared" si="125"/>
        <v>3.3485694070884975E-3</v>
      </c>
      <c r="G775" s="4">
        <f t="shared" si="121"/>
        <v>8.469654041397269E-5</v>
      </c>
      <c r="H775">
        <f t="shared" si="122"/>
        <v>6.3975359049719157E-4</v>
      </c>
      <c r="I775">
        <f t="shared" si="122"/>
        <v>1.1212917074089012E-5</v>
      </c>
      <c r="J775">
        <f t="shared" si="123"/>
        <v>0</v>
      </c>
      <c r="K775" s="4">
        <f t="shared" si="124"/>
        <v>1.2070670968627351E-2</v>
      </c>
      <c r="L775">
        <f t="shared" si="126"/>
        <v>1.4570109763286315E-4</v>
      </c>
      <c r="M775">
        <f t="shared" si="127"/>
        <v>-8.8339533112783606</v>
      </c>
      <c r="N775">
        <f t="shared" si="128"/>
        <v>1.2070670968627351E-2</v>
      </c>
      <c r="O775" s="4">
        <f t="shared" si="129"/>
        <v>4.9867536203063176E-7</v>
      </c>
      <c r="P775" s="3">
        <f t="shared" si="130"/>
        <v>2.5198169889635428E-4</v>
      </c>
    </row>
    <row r="776" spans="1:16" x14ac:dyDescent="0.25">
      <c r="A776">
        <v>12.7775</v>
      </c>
      <c r="B776">
        <v>972.5</v>
      </c>
      <c r="C776">
        <v>130.929993</v>
      </c>
      <c r="D776" s="3">
        <f t="shared" si="125"/>
        <v>-6.983185062851005E-4</v>
      </c>
      <c r="E776" s="3">
        <f t="shared" si="125"/>
        <v>-1.0681586978636859E-2</v>
      </c>
      <c r="F776" s="3">
        <f t="shared" si="125"/>
        <v>-6.9023287895125796E-3</v>
      </c>
      <c r="G776" s="4">
        <f t="shared" si="121"/>
        <v>7.3727825320327888E-5</v>
      </c>
      <c r="H776">
        <f t="shared" si="122"/>
        <v>1.140963003821845E-4</v>
      </c>
      <c r="I776">
        <f t="shared" si="122"/>
        <v>4.7642142718534191E-5</v>
      </c>
      <c r="J776">
        <f t="shared" si="123"/>
        <v>0</v>
      </c>
      <c r="K776" s="4">
        <f t="shared" si="124"/>
        <v>-6.983185062851005E-4</v>
      </c>
      <c r="L776">
        <f t="shared" si="126"/>
        <v>4.8764873622025395E-7</v>
      </c>
      <c r="M776">
        <f t="shared" si="127"/>
        <v>-14.533670493103049</v>
      </c>
      <c r="N776">
        <f t="shared" si="128"/>
        <v>6.983185062851005E-4</v>
      </c>
      <c r="O776" s="4">
        <f t="shared" si="129"/>
        <v>1.4570109763286315E-4</v>
      </c>
      <c r="P776" s="3">
        <f t="shared" si="130"/>
        <v>4.9867536203063176E-7</v>
      </c>
    </row>
    <row r="777" spans="1:16" x14ac:dyDescent="0.25">
      <c r="A777">
        <v>13.032857</v>
      </c>
      <c r="B777">
        <v>977.25</v>
      </c>
      <c r="C777">
        <v>131.69000199999999</v>
      </c>
      <c r="D777" s="3">
        <f t="shared" si="125"/>
        <v>1.9984895323811314E-2</v>
      </c>
      <c r="E777" s="3">
        <f t="shared" si="125"/>
        <v>4.8843187660667642E-3</v>
      </c>
      <c r="F777" s="3">
        <f t="shared" si="125"/>
        <v>5.8046974767653747E-3</v>
      </c>
      <c r="G777" s="4">
        <f t="shared" si="121"/>
        <v>2.8351992817105515E-5</v>
      </c>
      <c r="H777">
        <f t="shared" si="122"/>
        <v>2.3856569808551959E-5</v>
      </c>
      <c r="I777">
        <f t="shared" si="122"/>
        <v>3.3694512796766306E-5</v>
      </c>
      <c r="J777">
        <f t="shared" si="123"/>
        <v>0</v>
      </c>
      <c r="K777" s="4">
        <f t="shared" si="124"/>
        <v>1.9984895323811314E-2</v>
      </c>
      <c r="L777">
        <f t="shared" si="126"/>
        <v>3.9939604110369531E-4</v>
      </c>
      <c r="M777">
        <f t="shared" si="127"/>
        <v>-7.8255570491406097</v>
      </c>
      <c r="N777">
        <f t="shared" si="128"/>
        <v>1.9984895323811314E-2</v>
      </c>
      <c r="O777" s="4">
        <f t="shared" si="129"/>
        <v>4.8764873622025395E-7</v>
      </c>
      <c r="P777" s="3">
        <f t="shared" si="130"/>
        <v>1.4570109763286315E-4</v>
      </c>
    </row>
    <row r="778" spans="1:16" x14ac:dyDescent="0.25">
      <c r="A778">
        <v>13.35</v>
      </c>
      <c r="B778">
        <v>967.5</v>
      </c>
      <c r="C778">
        <v>130.61000100000001</v>
      </c>
      <c r="D778" s="3">
        <f t="shared" si="125"/>
        <v>2.4334111852834628E-2</v>
      </c>
      <c r="E778" s="3">
        <f t="shared" si="125"/>
        <v>-9.9769762087490443E-3</v>
      </c>
      <c r="F778" s="3">
        <f t="shared" si="125"/>
        <v>-8.2010857589628339E-3</v>
      </c>
      <c r="G778" s="4">
        <f t="shared" si="121"/>
        <v>8.1822037503082796E-5</v>
      </c>
      <c r="H778">
        <f t="shared" si="122"/>
        <v>9.9540054269944454E-5</v>
      </c>
      <c r="I778">
        <f t="shared" si="122"/>
        <v>6.7257807625863006E-5</v>
      </c>
      <c r="J778">
        <f t="shared" si="123"/>
        <v>0</v>
      </c>
      <c r="K778" s="4">
        <f t="shared" si="124"/>
        <v>2.4334111852834628E-2</v>
      </c>
      <c r="L778">
        <f t="shared" si="126"/>
        <v>5.9214899966626667E-4</v>
      </c>
      <c r="M778">
        <f t="shared" si="127"/>
        <v>-7.4317522661230866</v>
      </c>
      <c r="N778">
        <f t="shared" si="128"/>
        <v>2.4334111852834628E-2</v>
      </c>
      <c r="O778" s="4">
        <f t="shared" si="129"/>
        <v>3.9939604110369531E-4</v>
      </c>
      <c r="P778" s="3">
        <f t="shared" si="130"/>
        <v>4.8764873622025395E-7</v>
      </c>
    </row>
    <row r="779" spans="1:16" x14ac:dyDescent="0.25">
      <c r="A779">
        <v>13.458928999999999</v>
      </c>
      <c r="B779">
        <v>976</v>
      </c>
      <c r="C779">
        <v>132.729996</v>
      </c>
      <c r="D779" s="3">
        <f t="shared" si="125"/>
        <v>8.1594756554306258E-3</v>
      </c>
      <c r="E779" s="3">
        <f t="shared" si="125"/>
        <v>8.7855297157621859E-3</v>
      </c>
      <c r="F779" s="3">
        <f t="shared" si="125"/>
        <v>1.6231490573221707E-2</v>
      </c>
      <c r="G779" s="4">
        <f t="shared" si="121"/>
        <v>1.426022427621531E-4</v>
      </c>
      <c r="H779">
        <f t="shared" si="122"/>
        <v>7.7185532386540398E-5</v>
      </c>
      <c r="I779">
        <f t="shared" si="122"/>
        <v>2.6346128622858515E-4</v>
      </c>
      <c r="J779">
        <f t="shared" si="123"/>
        <v>0</v>
      </c>
      <c r="K779" s="4">
        <f t="shared" si="124"/>
        <v>8.1594756554306258E-3</v>
      </c>
      <c r="L779">
        <f t="shared" si="126"/>
        <v>6.6577042971565037E-5</v>
      </c>
      <c r="M779">
        <f t="shared" si="127"/>
        <v>-9.6171507399673253</v>
      </c>
      <c r="N779">
        <f t="shared" si="128"/>
        <v>8.1594756554306258E-3</v>
      </c>
      <c r="O779" s="4">
        <f t="shared" si="129"/>
        <v>5.9214899966626667E-4</v>
      </c>
      <c r="P779" s="3">
        <f t="shared" si="130"/>
        <v>3.9939604110369531E-4</v>
      </c>
    </row>
    <row r="780" spans="1:16" x14ac:dyDescent="0.25">
      <c r="A780">
        <v>13.817857</v>
      </c>
      <c r="B780">
        <v>977.75</v>
      </c>
      <c r="C780">
        <v>132.64999399999999</v>
      </c>
      <c r="D780" s="3">
        <f t="shared" si="125"/>
        <v>2.66683924107185E-2</v>
      </c>
      <c r="E780" s="3">
        <f t="shared" si="125"/>
        <v>1.7930327868851403E-3</v>
      </c>
      <c r="F780" s="3">
        <f t="shared" si="125"/>
        <v>-6.027424275670823E-4</v>
      </c>
      <c r="G780" s="4">
        <f t="shared" si="121"/>
        <v>-1.0807369346745203E-6</v>
      </c>
      <c r="H780">
        <f t="shared" si="122"/>
        <v>3.214966574845093E-6</v>
      </c>
      <c r="I780">
        <f t="shared" si="122"/>
        <v>3.6329843398945943E-7</v>
      </c>
      <c r="J780">
        <f t="shared" si="123"/>
        <v>0</v>
      </c>
      <c r="K780" s="4">
        <f t="shared" si="124"/>
        <v>2.66683924107185E-2</v>
      </c>
      <c r="L780">
        <f t="shared" si="126"/>
        <v>7.1120315377206809E-4</v>
      </c>
      <c r="M780">
        <f t="shared" si="127"/>
        <v>-7.2485524393367458</v>
      </c>
      <c r="N780">
        <f t="shared" si="128"/>
        <v>2.66683924107185E-2</v>
      </c>
      <c r="O780" s="4">
        <f t="shared" si="129"/>
        <v>6.6577042971565037E-5</v>
      </c>
      <c r="P780" s="3">
        <f t="shared" si="130"/>
        <v>5.9214899966626667E-4</v>
      </c>
    </row>
    <row r="781" spans="1:16" x14ac:dyDescent="0.25">
      <c r="A781">
        <v>13.831785999999999</v>
      </c>
      <c r="B781">
        <v>983.25</v>
      </c>
      <c r="C781">
        <v>134.490005</v>
      </c>
      <c r="D781" s="3">
        <f t="shared" si="125"/>
        <v>1.0080434324946097E-3</v>
      </c>
      <c r="E781" s="3">
        <f t="shared" si="125"/>
        <v>5.6251598056762386E-3</v>
      </c>
      <c r="F781" s="3">
        <f t="shared" si="125"/>
        <v>1.3871172885239647E-2</v>
      </c>
      <c r="G781" s="4">
        <f t="shared" si="121"/>
        <v>7.8027564171636156E-5</v>
      </c>
      <c r="H781">
        <f t="shared" si="122"/>
        <v>3.1642422839395536E-5</v>
      </c>
      <c r="I781">
        <f t="shared" si="122"/>
        <v>1.9240943721220759E-4</v>
      </c>
      <c r="J781">
        <f t="shared" si="123"/>
        <v>0</v>
      </c>
      <c r="K781" s="4">
        <f t="shared" si="124"/>
        <v>1.0080434324946097E-3</v>
      </c>
      <c r="L781">
        <f t="shared" si="126"/>
        <v>1.0161515617955148E-6</v>
      </c>
      <c r="M781">
        <f t="shared" si="127"/>
        <v>-13.799488044937881</v>
      </c>
      <c r="N781">
        <f t="shared" si="128"/>
        <v>1.0080434324946097E-3</v>
      </c>
      <c r="O781" s="4">
        <f t="shared" si="129"/>
        <v>7.1120315377206809E-4</v>
      </c>
      <c r="P781" s="3">
        <f t="shared" si="130"/>
        <v>6.6577042971565037E-5</v>
      </c>
    </row>
    <row r="782" spans="1:16" x14ac:dyDescent="0.25">
      <c r="A782">
        <v>14.046429</v>
      </c>
      <c r="B782">
        <v>982.75</v>
      </c>
      <c r="C782">
        <v>134.58000200000001</v>
      </c>
      <c r="D782" s="3">
        <f t="shared" si="125"/>
        <v>1.5518097229092476E-2</v>
      </c>
      <c r="E782" s="3">
        <f t="shared" si="125"/>
        <v>-5.0851767098902823E-4</v>
      </c>
      <c r="F782" s="3">
        <f t="shared" si="125"/>
        <v>6.6917240429886782E-4</v>
      </c>
      <c r="G782" s="4">
        <f t="shared" si="121"/>
        <v>-3.4028599252418862E-7</v>
      </c>
      <c r="H782">
        <f t="shared" si="122"/>
        <v>2.5859022170810556E-7</v>
      </c>
      <c r="I782">
        <f t="shared" si="122"/>
        <v>4.4779170667512741E-7</v>
      </c>
      <c r="J782">
        <f t="shared" si="123"/>
        <v>0</v>
      </c>
      <c r="K782" s="4">
        <f t="shared" si="124"/>
        <v>1.5518097229092476E-2</v>
      </c>
      <c r="L782">
        <f t="shared" si="126"/>
        <v>2.4081134161156757E-4</v>
      </c>
      <c r="M782">
        <f t="shared" si="127"/>
        <v>-8.3314967459229532</v>
      </c>
      <c r="N782">
        <f t="shared" si="128"/>
        <v>1.5518097229092476E-2</v>
      </c>
      <c r="O782" s="4">
        <f t="shared" si="129"/>
        <v>1.0161515617955148E-6</v>
      </c>
      <c r="P782" s="3">
        <f t="shared" si="130"/>
        <v>7.1120315377206809E-4</v>
      </c>
    </row>
    <row r="783" spans="1:16" x14ac:dyDescent="0.25">
      <c r="A783">
        <v>14.232143000000001</v>
      </c>
      <c r="B783">
        <v>978.75</v>
      </c>
      <c r="C783">
        <v>133.83000200000001</v>
      </c>
      <c r="D783" s="3">
        <f t="shared" si="125"/>
        <v>1.3221438701608745E-2</v>
      </c>
      <c r="E783" s="3">
        <f t="shared" si="125"/>
        <v>-4.0702111422029619E-3</v>
      </c>
      <c r="F783" s="3">
        <f t="shared" si="125"/>
        <v>-5.5728933634582312E-3</v>
      </c>
      <c r="G783" s="4">
        <f t="shared" si="121"/>
        <v>2.2682852662256635E-5</v>
      </c>
      <c r="H783">
        <f t="shared" si="122"/>
        <v>1.6566618742113139E-5</v>
      </c>
      <c r="I783">
        <f t="shared" si="122"/>
        <v>3.1057140440476798E-5</v>
      </c>
      <c r="J783">
        <f t="shared" si="123"/>
        <v>0</v>
      </c>
      <c r="K783" s="4">
        <f t="shared" si="124"/>
        <v>1.3221438701608745E-2</v>
      </c>
      <c r="L783">
        <f t="shared" si="126"/>
        <v>1.7480644134039756E-4</v>
      </c>
      <c r="M783">
        <f t="shared" si="127"/>
        <v>-8.6518312456483333</v>
      </c>
      <c r="N783">
        <f t="shared" si="128"/>
        <v>1.3221438701608745E-2</v>
      </c>
      <c r="O783" s="4">
        <f t="shared" si="129"/>
        <v>2.4081134161156757E-4</v>
      </c>
      <c r="P783" s="3">
        <f t="shared" si="130"/>
        <v>1.0161515617955148E-6</v>
      </c>
    </row>
    <row r="784" spans="1:16" x14ac:dyDescent="0.25">
      <c r="A784">
        <v>14.407500000000001</v>
      </c>
      <c r="B784">
        <v>978.5</v>
      </c>
      <c r="C784">
        <v>133.33000200000001</v>
      </c>
      <c r="D784" s="3">
        <f t="shared" si="125"/>
        <v>1.2321194355621623E-2</v>
      </c>
      <c r="E784" s="3">
        <f t="shared" si="125"/>
        <v>-2.5542784163479215E-4</v>
      </c>
      <c r="F784" s="3">
        <f t="shared" si="125"/>
        <v>-3.7360830346546692E-3</v>
      </c>
      <c r="G784" s="4">
        <f t="shared" si="121"/>
        <v>9.5429962571020656E-7</v>
      </c>
      <c r="H784">
        <f t="shared" si="122"/>
        <v>6.5243382282208462E-8</v>
      </c>
      <c r="I784">
        <f t="shared" si="122"/>
        <v>1.3958316441834442E-5</v>
      </c>
      <c r="J784">
        <f t="shared" si="123"/>
        <v>0</v>
      </c>
      <c r="K784" s="4">
        <f t="shared" si="124"/>
        <v>1.2321194355621623E-2</v>
      </c>
      <c r="L784">
        <f t="shared" si="126"/>
        <v>1.5181183034900214E-4</v>
      </c>
      <c r="M784">
        <f t="shared" si="127"/>
        <v>-8.7928687622515316</v>
      </c>
      <c r="N784">
        <f t="shared" si="128"/>
        <v>1.2321194355621623E-2</v>
      </c>
      <c r="O784" s="4">
        <f t="shared" si="129"/>
        <v>1.7480644134039756E-4</v>
      </c>
      <c r="P784" s="3">
        <f t="shared" si="130"/>
        <v>2.4081134161156757E-4</v>
      </c>
    </row>
    <row r="785" spans="1:16" x14ac:dyDescent="0.25">
      <c r="A785">
        <v>14.021070999999999</v>
      </c>
      <c r="B785">
        <v>974.5</v>
      </c>
      <c r="C785">
        <v>130.60000600000001</v>
      </c>
      <c r="D785" s="3">
        <f t="shared" si="125"/>
        <v>-2.6821377754641773E-2</v>
      </c>
      <c r="E785" s="3">
        <f t="shared" si="125"/>
        <v>-4.0878896269800347E-3</v>
      </c>
      <c r="F785" s="3">
        <f t="shared" si="125"/>
        <v>-2.0475481579907306E-2</v>
      </c>
      <c r="G785" s="4">
        <f t="shared" si="121"/>
        <v>8.3701508757923855E-5</v>
      </c>
      <c r="H785">
        <f t="shared" si="122"/>
        <v>1.6710841602370968E-5</v>
      </c>
      <c r="I785">
        <f t="shared" si="122"/>
        <v>4.192453459291234E-4</v>
      </c>
      <c r="J785">
        <f t="shared" si="123"/>
        <v>0</v>
      </c>
      <c r="K785" s="4">
        <f t="shared" si="124"/>
        <v>-2.6821377754641773E-2</v>
      </c>
      <c r="L785">
        <f t="shared" si="126"/>
        <v>7.1938630465719251E-4</v>
      </c>
      <c r="M785">
        <f t="shared" si="127"/>
        <v>-7.237112064057726</v>
      </c>
      <c r="N785">
        <f t="shared" si="128"/>
        <v>2.6821377754641773E-2</v>
      </c>
      <c r="O785" s="4">
        <f t="shared" si="129"/>
        <v>1.5181183034900214E-4</v>
      </c>
      <c r="P785" s="3">
        <f t="shared" si="130"/>
        <v>1.7480644134039756E-4</v>
      </c>
    </row>
    <row r="786" spans="1:16" x14ac:dyDescent="0.25">
      <c r="A786">
        <v>13.993570999999999</v>
      </c>
      <c r="B786">
        <v>979</v>
      </c>
      <c r="C786">
        <v>130.220001</v>
      </c>
      <c r="D786" s="3">
        <f t="shared" si="125"/>
        <v>-1.9613337668712427E-3</v>
      </c>
      <c r="E786" s="3">
        <f t="shared" si="125"/>
        <v>4.6177526936890256E-3</v>
      </c>
      <c r="F786" s="3">
        <f t="shared" si="125"/>
        <v>-2.9096859306423362E-3</v>
      </c>
      <c r="G786" s="4">
        <f t="shared" si="121"/>
        <v>-1.3436210044012707E-5</v>
      </c>
      <c r="H786">
        <f t="shared" si="122"/>
        <v>2.1323639940072253E-5</v>
      </c>
      <c r="I786">
        <f t="shared" si="122"/>
        <v>8.4662722149779571E-6</v>
      </c>
      <c r="J786">
        <f t="shared" si="123"/>
        <v>0</v>
      </c>
      <c r="K786" s="4">
        <f t="shared" si="124"/>
        <v>-1.9613337668712427E-3</v>
      </c>
      <c r="L786">
        <f t="shared" si="126"/>
        <v>3.8468301450693387E-6</v>
      </c>
      <c r="M786">
        <f t="shared" si="127"/>
        <v>-12.468261087737277</v>
      </c>
      <c r="N786">
        <f t="shared" si="128"/>
        <v>1.9613337668712427E-3</v>
      </c>
      <c r="O786" s="4">
        <f t="shared" si="129"/>
        <v>7.1938630465719251E-4</v>
      </c>
      <c r="P786" s="3">
        <f t="shared" si="130"/>
        <v>1.5181183034900214E-4</v>
      </c>
    </row>
    <row r="787" spans="1:16" x14ac:dyDescent="0.25">
      <c r="A787">
        <v>13.945714000000001</v>
      </c>
      <c r="B787">
        <v>971</v>
      </c>
      <c r="C787">
        <v>129.33000200000001</v>
      </c>
      <c r="D787" s="3">
        <f t="shared" si="125"/>
        <v>-3.4199276224774477E-3</v>
      </c>
      <c r="E787" s="3">
        <f t="shared" si="125"/>
        <v>-8.1716036772216949E-3</v>
      </c>
      <c r="F787" s="3">
        <f t="shared" si="125"/>
        <v>-6.8345798891522591E-3</v>
      </c>
      <c r="G787" s="4">
        <f t="shared" si="121"/>
        <v>5.5849478154462043E-5</v>
      </c>
      <c r="H787">
        <f t="shared" si="122"/>
        <v>6.6775106657583126E-5</v>
      </c>
      <c r="I787">
        <f t="shared" si="122"/>
        <v>4.6711482261204509E-5</v>
      </c>
      <c r="J787">
        <f t="shared" si="123"/>
        <v>0</v>
      </c>
      <c r="K787" s="4">
        <f t="shared" si="124"/>
        <v>-3.4199276224774477E-3</v>
      </c>
      <c r="L787">
        <f t="shared" si="126"/>
        <v>1.1695904942984249E-5</v>
      </c>
      <c r="M787">
        <f t="shared" si="127"/>
        <v>-11.356271782299707</v>
      </c>
      <c r="N787">
        <f t="shared" si="128"/>
        <v>3.4199276224774477E-3</v>
      </c>
      <c r="O787" s="4">
        <f t="shared" si="129"/>
        <v>3.8468301450693387E-6</v>
      </c>
      <c r="P787" s="3">
        <f t="shared" si="130"/>
        <v>7.1938630465719251E-4</v>
      </c>
    </row>
    <row r="788" spans="1:16" x14ac:dyDescent="0.25">
      <c r="A788">
        <v>14.169643000000001</v>
      </c>
      <c r="B788">
        <v>970.75</v>
      </c>
      <c r="C788">
        <v>128.779999</v>
      </c>
      <c r="D788" s="3">
        <f t="shared" si="125"/>
        <v>1.605719147832807E-2</v>
      </c>
      <c r="E788" s="3">
        <f t="shared" si="125"/>
        <v>-2.574665293512135E-4</v>
      </c>
      <c r="F788" s="3">
        <f t="shared" si="125"/>
        <v>-4.2527100556296604E-3</v>
      </c>
      <c r="G788" s="4">
        <f t="shared" si="121"/>
        <v>1.0949304983599748E-6</v>
      </c>
      <c r="H788">
        <f t="shared" si="122"/>
        <v>6.6289013736159286E-8</v>
      </c>
      <c r="I788">
        <f t="shared" si="122"/>
        <v>1.808554281725363E-5</v>
      </c>
      <c r="J788">
        <f t="shared" si="123"/>
        <v>0</v>
      </c>
      <c r="K788" s="4">
        <f t="shared" si="124"/>
        <v>1.605719147832807E-2</v>
      </c>
      <c r="L788">
        <f t="shared" si="126"/>
        <v>2.5783339817169159E-4</v>
      </c>
      <c r="M788">
        <f t="shared" si="127"/>
        <v>-8.2631969251453778</v>
      </c>
      <c r="N788">
        <f t="shared" si="128"/>
        <v>1.605719147832807E-2</v>
      </c>
      <c r="O788" s="4">
        <f t="shared" si="129"/>
        <v>1.1695904942984249E-5</v>
      </c>
      <c r="P788" s="3">
        <f t="shared" si="130"/>
        <v>3.8468301450693387E-6</v>
      </c>
    </row>
    <row r="789" spans="1:16" x14ac:dyDescent="0.25">
      <c r="A789">
        <v>13.889643</v>
      </c>
      <c r="B789">
        <v>967.5</v>
      </c>
      <c r="C789">
        <v>125.489998</v>
      </c>
      <c r="D789" s="3">
        <f t="shared" si="125"/>
        <v>-1.9760554306131883E-2</v>
      </c>
      <c r="E789" s="3">
        <f t="shared" si="125"/>
        <v>-3.3479268606747548E-3</v>
      </c>
      <c r="F789" s="3">
        <f t="shared" si="125"/>
        <v>-2.5547453219035954E-2</v>
      </c>
      <c r="G789" s="4">
        <f t="shared" si="121"/>
        <v>8.55310048538422E-5</v>
      </c>
      <c r="H789">
        <f t="shared" si="122"/>
        <v>1.1208614264427519E-5</v>
      </c>
      <c r="I789">
        <f t="shared" si="122"/>
        <v>6.5267236597883055E-4</v>
      </c>
      <c r="J789">
        <f t="shared" si="123"/>
        <v>0</v>
      </c>
      <c r="K789" s="4">
        <f t="shared" si="124"/>
        <v>-1.9760554306131883E-2</v>
      </c>
      <c r="L789">
        <f t="shared" si="126"/>
        <v>3.904795064855873E-4</v>
      </c>
      <c r="M789">
        <f t="shared" si="127"/>
        <v>-7.8481350702522246</v>
      </c>
      <c r="N789">
        <f t="shared" si="128"/>
        <v>1.9760554306131883E-2</v>
      </c>
      <c r="O789" s="4">
        <f t="shared" si="129"/>
        <v>2.5783339817169159E-4</v>
      </c>
      <c r="P789" s="3">
        <f t="shared" si="130"/>
        <v>1.1695904942984249E-5</v>
      </c>
    </row>
    <row r="790" spans="1:16" x14ac:dyDescent="0.25">
      <c r="A790">
        <v>14.020357000000001</v>
      </c>
      <c r="B790">
        <v>954.25</v>
      </c>
      <c r="C790">
        <v>126.16999800000001</v>
      </c>
      <c r="D790" s="3">
        <f t="shared" si="125"/>
        <v>9.4108970259352276E-3</v>
      </c>
      <c r="E790" s="3">
        <f t="shared" si="125"/>
        <v>-1.3695090439276525E-2</v>
      </c>
      <c r="F790" s="3">
        <f t="shared" si="125"/>
        <v>5.4187585531717541E-3</v>
      </c>
      <c r="G790" s="4">
        <f t="shared" si="121"/>
        <v>-7.4210388454290391E-5</v>
      </c>
      <c r="H790">
        <f t="shared" si="122"/>
        <v>1.8755550213996329E-4</v>
      </c>
      <c r="I790">
        <f t="shared" si="122"/>
        <v>2.9362944257572043E-5</v>
      </c>
      <c r="J790">
        <f t="shared" si="123"/>
        <v>0</v>
      </c>
      <c r="K790" s="4">
        <f t="shared" si="124"/>
        <v>9.4108970259352276E-3</v>
      </c>
      <c r="L790">
        <f t="shared" si="126"/>
        <v>8.8564982832756506E-5</v>
      </c>
      <c r="M790">
        <f t="shared" si="127"/>
        <v>-9.3317740060975183</v>
      </c>
      <c r="N790">
        <f t="shared" si="128"/>
        <v>9.4108970259352276E-3</v>
      </c>
      <c r="O790" s="4">
        <f t="shared" si="129"/>
        <v>3.904795064855873E-4</v>
      </c>
      <c r="P790" s="3">
        <f t="shared" si="130"/>
        <v>2.5783339817169159E-4</v>
      </c>
    </row>
    <row r="791" spans="1:16" x14ac:dyDescent="0.25">
      <c r="A791">
        <v>13.477499999999999</v>
      </c>
      <c r="B791">
        <v>934</v>
      </c>
      <c r="C791">
        <v>120.260002</v>
      </c>
      <c r="D791" s="3">
        <f t="shared" si="125"/>
        <v>-3.871919951824343E-2</v>
      </c>
      <c r="E791" s="3">
        <f t="shared" si="125"/>
        <v>-2.1220854073879969E-2</v>
      </c>
      <c r="F791" s="3">
        <f t="shared" si="125"/>
        <v>-4.6841532009852305E-2</v>
      </c>
      <c r="G791" s="4">
        <f t="shared" si="121"/>
        <v>9.9401731537805335E-4</v>
      </c>
      <c r="H791">
        <f t="shared" si="122"/>
        <v>4.5032464762490807E-4</v>
      </c>
      <c r="I791">
        <f t="shared" si="122"/>
        <v>2.194129121030018E-3</v>
      </c>
      <c r="J791">
        <f t="shared" si="123"/>
        <v>0</v>
      </c>
      <c r="K791" s="4">
        <f t="shared" si="124"/>
        <v>-3.871919951824343E-2</v>
      </c>
      <c r="L791">
        <f t="shared" si="126"/>
        <v>1.4991764113335422E-3</v>
      </c>
      <c r="M791">
        <f t="shared" si="127"/>
        <v>-6.5028393807730955</v>
      </c>
      <c r="N791">
        <f t="shared" si="128"/>
        <v>3.871919951824343E-2</v>
      </c>
      <c r="O791" s="4">
        <f t="shared" si="129"/>
        <v>8.8564982832756506E-5</v>
      </c>
      <c r="P791" s="3">
        <f t="shared" si="130"/>
        <v>3.904795064855873E-4</v>
      </c>
    </row>
    <row r="792" spans="1:16" x14ac:dyDescent="0.25">
      <c r="A792">
        <v>13.343571000000001</v>
      </c>
      <c r="B792">
        <v>912.5</v>
      </c>
      <c r="C792">
        <v>120.08000199999999</v>
      </c>
      <c r="D792" s="3">
        <f t="shared" si="125"/>
        <v>-9.9372287145240712E-3</v>
      </c>
      <c r="E792" s="3">
        <f t="shared" si="125"/>
        <v>-2.3019271948608089E-2</v>
      </c>
      <c r="F792" s="3">
        <f t="shared" si="125"/>
        <v>-1.4967570015507192E-3</v>
      </c>
      <c r="G792" s="4">
        <f t="shared" si="121"/>
        <v>3.4454256459679223E-5</v>
      </c>
      <c r="H792">
        <f t="shared" si="122"/>
        <v>5.2988688104397522E-4</v>
      </c>
      <c r="I792">
        <f t="shared" si="122"/>
        <v>2.2402815216910999E-6</v>
      </c>
      <c r="J792">
        <f t="shared" si="123"/>
        <v>0</v>
      </c>
      <c r="K792" s="4">
        <f t="shared" si="124"/>
        <v>-9.9372287145240712E-3</v>
      </c>
      <c r="L792">
        <f t="shared" si="126"/>
        <v>9.8748514524761729E-5</v>
      </c>
      <c r="M792">
        <f t="shared" si="127"/>
        <v>-9.2229341970834096</v>
      </c>
      <c r="N792">
        <f t="shared" si="128"/>
        <v>9.9372287145240712E-3</v>
      </c>
      <c r="O792" s="4">
        <f t="shared" si="129"/>
        <v>1.4991764113335422E-3</v>
      </c>
      <c r="P792" s="3">
        <f t="shared" si="130"/>
        <v>8.8564982832756506E-5</v>
      </c>
    </row>
    <row r="793" spans="1:16" x14ac:dyDescent="0.25">
      <c r="A793">
        <v>12.614642999999999</v>
      </c>
      <c r="B793">
        <v>900.25</v>
      </c>
      <c r="C793">
        <v>112.260002</v>
      </c>
      <c r="D793" s="3">
        <f t="shared" si="125"/>
        <v>-5.4627655520400165E-2</v>
      </c>
      <c r="E793" s="3">
        <f t="shared" si="125"/>
        <v>-1.3424657534246598E-2</v>
      </c>
      <c r="F793" s="3">
        <f t="shared" si="125"/>
        <v>-6.5123250081224993E-2</v>
      </c>
      <c r="G793" s="4">
        <f t="shared" si="121"/>
        <v>8.7425732985754246E-4</v>
      </c>
      <c r="H793">
        <f t="shared" si="122"/>
        <v>1.8022142991180396E-4</v>
      </c>
      <c r="I793">
        <f t="shared" si="122"/>
        <v>4.241037701141771E-3</v>
      </c>
      <c r="J793">
        <f t="shared" si="123"/>
        <v>0</v>
      </c>
      <c r="K793" s="4">
        <f t="shared" si="124"/>
        <v>-5.4627655520400165E-2</v>
      </c>
      <c r="L793">
        <f t="shared" si="126"/>
        <v>2.9841807476555064E-3</v>
      </c>
      <c r="M793">
        <f t="shared" si="127"/>
        <v>-5.8144300262044366</v>
      </c>
      <c r="N793">
        <f t="shared" si="128"/>
        <v>5.4627655520400165E-2</v>
      </c>
      <c r="O793" s="4">
        <f t="shared" si="129"/>
        <v>9.8748514524761729E-5</v>
      </c>
      <c r="P793" s="3">
        <f t="shared" si="130"/>
        <v>1.4991764113335422E-3</v>
      </c>
    </row>
    <row r="794" spans="1:16" x14ac:dyDescent="0.25">
      <c r="A794">
        <v>13.3575</v>
      </c>
      <c r="B794">
        <v>886.25</v>
      </c>
      <c r="C794">
        <v>117.480003</v>
      </c>
      <c r="D794" s="3">
        <f t="shared" si="125"/>
        <v>5.8888467949509193E-2</v>
      </c>
      <c r="E794" s="3">
        <f t="shared" si="125"/>
        <v>-1.5551235767842231E-2</v>
      </c>
      <c r="F794" s="3">
        <f t="shared" si="125"/>
        <v>4.6499206369157164E-2</v>
      </c>
      <c r="G794" s="4">
        <f t="shared" si="121"/>
        <v>-7.2312012126431418E-4</v>
      </c>
      <c r="H794">
        <f t="shared" si="122"/>
        <v>2.4184093390701553E-4</v>
      </c>
      <c r="I794">
        <f t="shared" si="122"/>
        <v>2.1621761929614663E-3</v>
      </c>
      <c r="J794">
        <f t="shared" si="123"/>
        <v>0</v>
      </c>
      <c r="K794" s="4">
        <f t="shared" si="124"/>
        <v>5.8888467949509193E-2</v>
      </c>
      <c r="L794">
        <f t="shared" si="126"/>
        <v>3.4678516574403713E-3</v>
      </c>
      <c r="M794">
        <f t="shared" si="127"/>
        <v>-5.6642199956498773</v>
      </c>
      <c r="N794">
        <f t="shared" si="128"/>
        <v>5.8888467949509193E-2</v>
      </c>
      <c r="O794" s="4">
        <f t="shared" si="129"/>
        <v>2.9841807476555064E-3</v>
      </c>
      <c r="P794" s="3">
        <f t="shared" si="130"/>
        <v>9.8748514524761729E-5</v>
      </c>
    </row>
    <row r="795" spans="1:16" x14ac:dyDescent="0.25">
      <c r="A795">
        <v>12.988929000000001</v>
      </c>
      <c r="B795">
        <v>887.5</v>
      </c>
      <c r="C795">
        <v>112.290001</v>
      </c>
      <c r="D795" s="3">
        <f t="shared" si="125"/>
        <v>-2.7592813026389607E-2</v>
      </c>
      <c r="E795" s="3">
        <f t="shared" si="125"/>
        <v>1.4104372355430161E-3</v>
      </c>
      <c r="F795" s="3">
        <f t="shared" si="125"/>
        <v>-4.417774827601928E-2</v>
      </c>
      <c r="G795" s="4">
        <f t="shared" si="121"/>
        <v>-6.2309941150943883E-5</v>
      </c>
      <c r="H795">
        <f t="shared" si="122"/>
        <v>1.9893331954062255E-6</v>
      </c>
      <c r="I795">
        <f t="shared" si="122"/>
        <v>1.9516734427393245E-3</v>
      </c>
      <c r="J795">
        <f t="shared" si="123"/>
        <v>0</v>
      </c>
      <c r="K795" s="4">
        <f t="shared" si="124"/>
        <v>-2.7592813026389607E-2</v>
      </c>
      <c r="L795">
        <f t="shared" si="126"/>
        <v>7.6136333070929592E-4</v>
      </c>
      <c r="M795">
        <f t="shared" si="127"/>
        <v>-7.1803998755259055</v>
      </c>
      <c r="N795">
        <f t="shared" si="128"/>
        <v>2.7592813026389607E-2</v>
      </c>
      <c r="O795" s="4">
        <f t="shared" si="129"/>
        <v>3.4678516574403713E-3</v>
      </c>
      <c r="P795" s="3">
        <f t="shared" si="130"/>
        <v>2.9841807476555064E-3</v>
      </c>
    </row>
    <row r="796" spans="1:16" x14ac:dyDescent="0.25">
      <c r="A796">
        <v>13.346429000000001</v>
      </c>
      <c r="B796">
        <v>887.5</v>
      </c>
      <c r="C796">
        <v>117.33000199999999</v>
      </c>
      <c r="D796" s="3">
        <f t="shared" si="125"/>
        <v>2.7523439384417259E-2</v>
      </c>
      <c r="E796" s="3">
        <f t="shared" si="125"/>
        <v>0</v>
      </c>
      <c r="F796" s="3">
        <f t="shared" si="125"/>
        <v>4.4883791567514431E-2</v>
      </c>
      <c r="G796" s="4">
        <f t="shared" si="121"/>
        <v>0</v>
      </c>
      <c r="H796">
        <f t="shared" si="122"/>
        <v>0</v>
      </c>
      <c r="I796">
        <f t="shared" si="122"/>
        <v>2.0145547454760793E-3</v>
      </c>
      <c r="J796">
        <f t="shared" si="123"/>
        <v>0</v>
      </c>
      <c r="K796" s="4">
        <f t="shared" si="124"/>
        <v>2.7523439384417259E-2</v>
      </c>
      <c r="L796">
        <f t="shared" si="126"/>
        <v>7.5753971554769108E-4</v>
      </c>
      <c r="M796">
        <f t="shared" si="127"/>
        <v>-7.1854345921892131</v>
      </c>
      <c r="N796">
        <f t="shared" si="128"/>
        <v>2.7523439384417259E-2</v>
      </c>
      <c r="O796" s="4">
        <f t="shared" si="129"/>
        <v>7.6136333070929592E-4</v>
      </c>
      <c r="P796" s="3">
        <f t="shared" si="130"/>
        <v>3.4678516574403713E-3</v>
      </c>
    </row>
    <row r="797" spans="1:16" x14ac:dyDescent="0.25">
      <c r="A797">
        <v>13.463929</v>
      </c>
      <c r="B797">
        <v>917</v>
      </c>
      <c r="C797">
        <v>118.120003</v>
      </c>
      <c r="D797" s="3">
        <f t="shared" si="125"/>
        <v>8.8038530756053834E-3</v>
      </c>
      <c r="E797" s="3">
        <f t="shared" si="125"/>
        <v>3.3239436619718399E-2</v>
      </c>
      <c r="F797" s="3">
        <f t="shared" si="125"/>
        <v>6.7331542362030206E-3</v>
      </c>
      <c r="G797" s="4">
        <f t="shared" si="121"/>
        <v>2.2380625348505874E-4</v>
      </c>
      <c r="H797">
        <f t="shared" si="122"/>
        <v>1.1048601467962766E-3</v>
      </c>
      <c r="I797">
        <f t="shared" si="122"/>
        <v>4.5335365968498682E-5</v>
      </c>
      <c r="J797">
        <f t="shared" si="123"/>
        <v>0</v>
      </c>
      <c r="K797" s="4">
        <f t="shared" si="124"/>
        <v>8.8038530756053834E-3</v>
      </c>
      <c r="L797">
        <f t="shared" si="126"/>
        <v>7.7507828976846371E-5</v>
      </c>
      <c r="M797">
        <f t="shared" si="127"/>
        <v>-9.4651316076509726</v>
      </c>
      <c r="N797">
        <f t="shared" si="128"/>
        <v>8.8038530756053834E-3</v>
      </c>
      <c r="O797" s="4">
        <f t="shared" si="129"/>
        <v>7.5753971554769108E-4</v>
      </c>
      <c r="P797" s="3">
        <f t="shared" si="130"/>
        <v>7.6136333070929592E-4</v>
      </c>
    </row>
    <row r="798" spans="1:16" x14ac:dyDescent="0.25">
      <c r="A798">
        <v>13.693213999999999</v>
      </c>
      <c r="B798">
        <v>922.75</v>
      </c>
      <c r="C798">
        <v>120.620003</v>
      </c>
      <c r="D798" s="3">
        <f t="shared" si="125"/>
        <v>1.7029575839266453E-2</v>
      </c>
      <c r="E798" s="3">
        <f t="shared" si="125"/>
        <v>6.2704471101417969E-3</v>
      </c>
      <c r="F798" s="3">
        <f t="shared" si="125"/>
        <v>2.1164916495980846E-2</v>
      </c>
      <c r="G798" s="4">
        <f t="shared" si="121"/>
        <v>1.3271348947861553E-4</v>
      </c>
      <c r="H798">
        <f t="shared" si="122"/>
        <v>3.9318506961085611E-5</v>
      </c>
      <c r="I798">
        <f t="shared" si="122"/>
        <v>4.4795369028184212E-4</v>
      </c>
      <c r="J798">
        <f t="shared" si="123"/>
        <v>0</v>
      </c>
      <c r="K798" s="4">
        <f t="shared" si="124"/>
        <v>1.7029575839266453E-2</v>
      </c>
      <c r="L798">
        <f t="shared" si="126"/>
        <v>2.9000645326532771E-4</v>
      </c>
      <c r="M798">
        <f t="shared" si="127"/>
        <v>-8.1456073825922797</v>
      </c>
      <c r="N798">
        <f t="shared" si="128"/>
        <v>1.7029575839266453E-2</v>
      </c>
      <c r="O798" s="4">
        <f t="shared" si="129"/>
        <v>7.7507828976846371E-5</v>
      </c>
      <c r="P798" s="3">
        <f t="shared" si="130"/>
        <v>7.5753971554769108E-4</v>
      </c>
    </row>
    <row r="799" spans="1:16" x14ac:dyDescent="0.25">
      <c r="A799">
        <v>13.588571</v>
      </c>
      <c r="B799">
        <v>927.5</v>
      </c>
      <c r="C799">
        <v>119.589996</v>
      </c>
      <c r="D799" s="3">
        <f t="shared" si="125"/>
        <v>-7.6419604630438842E-3</v>
      </c>
      <c r="E799" s="3">
        <f t="shared" si="125"/>
        <v>5.1476564616634857E-3</v>
      </c>
      <c r="F799" s="3">
        <f t="shared" si="125"/>
        <v>-8.5392718817955959E-3</v>
      </c>
      <c r="G799" s="4">
        <f t="shared" si="121"/>
        <v>-4.3957238080226411E-5</v>
      </c>
      <c r="H799">
        <f t="shared" si="122"/>
        <v>2.6498367047305838E-5</v>
      </c>
      <c r="I799">
        <f t="shared" si="122"/>
        <v>7.2919164271224903E-5</v>
      </c>
      <c r="J799">
        <f t="shared" si="123"/>
        <v>0</v>
      </c>
      <c r="K799" s="4">
        <f t="shared" si="124"/>
        <v>-7.6419604630438842E-3</v>
      </c>
      <c r="L799">
        <f t="shared" si="126"/>
        <v>5.8399559718725898E-5</v>
      </c>
      <c r="M799">
        <f t="shared" si="127"/>
        <v>-9.7482022072214249</v>
      </c>
      <c r="N799">
        <f t="shared" si="128"/>
        <v>7.6419604630438842E-3</v>
      </c>
      <c r="O799" s="4">
        <f t="shared" si="129"/>
        <v>2.9000645326532771E-4</v>
      </c>
      <c r="P799" s="3">
        <f t="shared" si="130"/>
        <v>7.7507828976846371E-5</v>
      </c>
    </row>
    <row r="800" spans="1:16" x14ac:dyDescent="0.25">
      <c r="A800">
        <v>13.587142999999999</v>
      </c>
      <c r="B800">
        <v>936.5</v>
      </c>
      <c r="C800">
        <v>119.66999800000001</v>
      </c>
      <c r="D800" s="3">
        <f t="shared" si="125"/>
        <v>-1.050883128181912E-4</v>
      </c>
      <c r="E800" s="3">
        <f t="shared" si="125"/>
        <v>9.7035040431265873E-3</v>
      </c>
      <c r="F800" s="3">
        <f t="shared" si="125"/>
        <v>6.6896899971480295E-4</v>
      </c>
      <c r="G800" s="4">
        <f t="shared" si="121"/>
        <v>6.4913433934589396E-6</v>
      </c>
      <c r="H800">
        <f t="shared" si="122"/>
        <v>9.4157990714974021E-5</v>
      </c>
      <c r="I800">
        <f t="shared" si="122"/>
        <v>4.4751952257942404E-7</v>
      </c>
      <c r="J800">
        <f t="shared" si="123"/>
        <v>0</v>
      </c>
      <c r="K800" s="4">
        <f t="shared" si="124"/>
        <v>-1.050883128181912E-4</v>
      </c>
      <c r="L800">
        <f t="shared" si="126"/>
        <v>1.1043553490974008E-8</v>
      </c>
      <c r="M800">
        <f t="shared" si="127"/>
        <v>-18.321418973705416</v>
      </c>
      <c r="N800">
        <f t="shared" si="128"/>
        <v>1.050883128181912E-4</v>
      </c>
      <c r="O800" s="4">
        <f t="shared" si="129"/>
        <v>5.8399559718725898E-5</v>
      </c>
      <c r="P800" s="3">
        <f t="shared" si="130"/>
        <v>2.9000645326532771E-4</v>
      </c>
    </row>
    <row r="801" spans="1:16" x14ac:dyDescent="0.25">
      <c r="A801">
        <v>13.073214</v>
      </c>
      <c r="B801">
        <v>911.5</v>
      </c>
      <c r="C801">
        <v>114.510002</v>
      </c>
      <c r="D801" s="3">
        <f t="shared" si="125"/>
        <v>-3.7824655264171336E-2</v>
      </c>
      <c r="E801" s="3">
        <f t="shared" si="125"/>
        <v>-2.6695141484249896E-2</v>
      </c>
      <c r="F801" s="3">
        <f t="shared" si="125"/>
        <v>-4.3118543379602969E-2</v>
      </c>
      <c r="G801" s="4">
        <f t="shared" si="121"/>
        <v>1.1510556161132678E-3</v>
      </c>
      <c r="H801">
        <f t="shared" si="122"/>
        <v>7.1263057886411974E-4</v>
      </c>
      <c r="I801">
        <f t="shared" si="122"/>
        <v>1.8592087831787031E-3</v>
      </c>
      <c r="J801">
        <f t="shared" si="123"/>
        <v>0</v>
      </c>
      <c r="K801" s="4">
        <f t="shared" si="124"/>
        <v>-3.7824655264171336E-2</v>
      </c>
      <c r="L801">
        <f t="shared" si="126"/>
        <v>1.4307045458534045E-3</v>
      </c>
      <c r="M801">
        <f t="shared" si="127"/>
        <v>-6.5495882666339211</v>
      </c>
      <c r="N801">
        <f t="shared" si="128"/>
        <v>3.7824655264171336E-2</v>
      </c>
      <c r="O801" s="4">
        <f t="shared" si="129"/>
        <v>1.1043553490974008E-8</v>
      </c>
      <c r="P801" s="3">
        <f t="shared" si="130"/>
        <v>5.8399559718725898E-5</v>
      </c>
    </row>
    <row r="802" spans="1:16" x14ac:dyDescent="0.25">
      <c r="A802">
        <v>12.715356999999999</v>
      </c>
      <c r="B802">
        <v>918</v>
      </c>
      <c r="C802">
        <v>112.639999</v>
      </c>
      <c r="D802" s="3">
        <f t="shared" si="125"/>
        <v>-2.7373299327923539E-2</v>
      </c>
      <c r="E802" s="3">
        <f t="shared" si="125"/>
        <v>7.1311025781679582E-3</v>
      </c>
      <c r="F802" s="3">
        <f t="shared" si="125"/>
        <v>-1.6330477402314525E-2</v>
      </c>
      <c r="G802" s="4">
        <f t="shared" si="121"/>
        <v>-1.1645430950635869E-4</v>
      </c>
      <c r="H802">
        <f t="shared" si="122"/>
        <v>5.0852623980353702E-5</v>
      </c>
      <c r="I802">
        <f t="shared" si="122"/>
        <v>2.6668449218750538E-4</v>
      </c>
      <c r="J802">
        <f t="shared" si="123"/>
        <v>0</v>
      </c>
      <c r="K802" s="4">
        <f t="shared" si="124"/>
        <v>-2.7373299327923539E-2</v>
      </c>
      <c r="L802">
        <f t="shared" si="126"/>
        <v>7.4929751609609924E-4</v>
      </c>
      <c r="M802">
        <f t="shared" si="127"/>
        <v>-7.196374435565339</v>
      </c>
      <c r="N802">
        <f t="shared" si="128"/>
        <v>2.7373299327923539E-2</v>
      </c>
      <c r="O802" s="4">
        <f t="shared" si="129"/>
        <v>1.4307045458534045E-3</v>
      </c>
      <c r="P802" s="3">
        <f t="shared" si="130"/>
        <v>1.1043553490974008E-8</v>
      </c>
    </row>
    <row r="803" spans="1:16" x14ac:dyDescent="0.25">
      <c r="A803">
        <v>12.73</v>
      </c>
      <c r="B803">
        <v>915.5</v>
      </c>
      <c r="C803">
        <v>112.730003</v>
      </c>
      <c r="D803" s="3">
        <f t="shared" si="125"/>
        <v>1.1515995972430915E-3</v>
      </c>
      <c r="E803" s="3">
        <f t="shared" si="125"/>
        <v>-2.7233115468409119E-3</v>
      </c>
      <c r="F803" s="3">
        <f t="shared" si="125"/>
        <v>7.9904120027562975E-4</v>
      </c>
      <c r="G803" s="4">
        <f t="shared" si="121"/>
        <v>-2.1760381271122441E-6</v>
      </c>
      <c r="H803">
        <f t="shared" si="122"/>
        <v>7.4164257811570408E-6</v>
      </c>
      <c r="I803">
        <f t="shared" si="122"/>
        <v>6.38466839737919E-7</v>
      </c>
      <c r="J803">
        <f t="shared" si="123"/>
        <v>0</v>
      </c>
      <c r="K803" s="4">
        <f t="shared" si="124"/>
        <v>1.1515995972430915E-3</v>
      </c>
      <c r="L803">
        <f t="shared" si="126"/>
        <v>1.3261816323704505E-6</v>
      </c>
      <c r="M803">
        <f t="shared" si="127"/>
        <v>-13.533206697926246</v>
      </c>
      <c r="N803">
        <f t="shared" si="128"/>
        <v>1.1515995972430915E-3</v>
      </c>
      <c r="O803" s="4">
        <f t="shared" si="129"/>
        <v>7.4929751609609924E-4</v>
      </c>
      <c r="P803" s="3">
        <f t="shared" si="130"/>
        <v>1.4307045458534045E-3</v>
      </c>
    </row>
    <row r="804" spans="1:16" x14ac:dyDescent="0.25">
      <c r="A804">
        <v>13.342857</v>
      </c>
      <c r="B804">
        <v>930.75</v>
      </c>
      <c r="C804">
        <v>116.44000200000001</v>
      </c>
      <c r="D804" s="3">
        <f t="shared" si="125"/>
        <v>4.8142733699921392E-2</v>
      </c>
      <c r="E804" s="3">
        <f t="shared" si="125"/>
        <v>1.6657564172583239E-2</v>
      </c>
      <c r="F804" s="3">
        <f t="shared" si="125"/>
        <v>3.2910484354373715E-2</v>
      </c>
      <c r="G804" s="4">
        <f t="shared" si="121"/>
        <v>5.4820850508377678E-4</v>
      </c>
      <c r="H804">
        <f t="shared" si="122"/>
        <v>2.7747444416372874E-4</v>
      </c>
      <c r="I804">
        <f t="shared" si="122"/>
        <v>1.0830999804394771E-3</v>
      </c>
      <c r="J804">
        <f t="shared" si="123"/>
        <v>0</v>
      </c>
      <c r="K804" s="4">
        <f t="shared" si="124"/>
        <v>4.8142733699921392E-2</v>
      </c>
      <c r="L804">
        <f t="shared" si="126"/>
        <v>2.317722808101547E-3</v>
      </c>
      <c r="M804">
        <f t="shared" si="127"/>
        <v>-6.0671701235699285</v>
      </c>
      <c r="N804">
        <f t="shared" si="128"/>
        <v>4.8142733699921392E-2</v>
      </c>
      <c r="O804" s="4">
        <f t="shared" si="129"/>
        <v>1.3261816323704505E-6</v>
      </c>
      <c r="P804" s="3">
        <f t="shared" si="130"/>
        <v>7.4929751609609924E-4</v>
      </c>
    </row>
    <row r="805" spans="1:16" x14ac:dyDescent="0.25">
      <c r="A805">
        <v>13.435</v>
      </c>
      <c r="B805">
        <v>942.25</v>
      </c>
      <c r="C805">
        <v>118.08000199999999</v>
      </c>
      <c r="D805" s="3">
        <f t="shared" si="125"/>
        <v>6.9057923651583142E-3</v>
      </c>
      <c r="E805" s="3">
        <f t="shared" si="125"/>
        <v>1.2355627182379703E-2</v>
      </c>
      <c r="F805" s="3">
        <f t="shared" si="125"/>
        <v>1.4084506800334795E-2</v>
      </c>
      <c r="G805" s="4">
        <f t="shared" si="121"/>
        <v>1.7402291507262837E-4</v>
      </c>
      <c r="H805">
        <f t="shared" si="122"/>
        <v>1.5266152306996018E-4</v>
      </c>
      <c r="I805">
        <f t="shared" si="122"/>
        <v>1.9837333180867708E-4</v>
      </c>
      <c r="J805">
        <f t="shared" si="123"/>
        <v>0</v>
      </c>
      <c r="K805" s="4">
        <f t="shared" si="124"/>
        <v>6.9057923651583142E-3</v>
      </c>
      <c r="L805">
        <f t="shared" si="126"/>
        <v>4.7689968190678865E-5</v>
      </c>
      <c r="M805">
        <f t="shared" si="127"/>
        <v>-9.9507894926562752</v>
      </c>
      <c r="N805">
        <f t="shared" si="128"/>
        <v>6.9057923651583142E-3</v>
      </c>
      <c r="O805" s="4">
        <f t="shared" si="129"/>
        <v>2.317722808101547E-3</v>
      </c>
      <c r="P805" s="3">
        <f t="shared" si="130"/>
        <v>1.3261816323704505E-6</v>
      </c>
    </row>
    <row r="806" spans="1:16" x14ac:dyDescent="0.25">
      <c r="A806">
        <v>13.347143000000001</v>
      </c>
      <c r="B806">
        <v>942</v>
      </c>
      <c r="C806">
        <v>116.279999</v>
      </c>
      <c r="D806" s="3">
        <f t="shared" si="125"/>
        <v>-6.5394119836248432E-3</v>
      </c>
      <c r="E806" s="3">
        <f t="shared" si="125"/>
        <v>-2.6532236667553555E-4</v>
      </c>
      <c r="F806" s="3">
        <f t="shared" si="125"/>
        <v>-1.5243927587331729E-2</v>
      </c>
      <c r="G806" s="4">
        <f t="shared" si="121"/>
        <v>4.0445549449013407E-6</v>
      </c>
      <c r="H806">
        <f t="shared" si="122"/>
        <v>7.039595825830734E-8</v>
      </c>
      <c r="I806">
        <f t="shared" si="122"/>
        <v>2.3237732828781336E-4</v>
      </c>
      <c r="J806">
        <f t="shared" si="123"/>
        <v>0</v>
      </c>
      <c r="K806" s="4">
        <f t="shared" si="124"/>
        <v>-6.5394119836248432E-3</v>
      </c>
      <c r="L806">
        <f t="shared" si="126"/>
        <v>4.2763909091576205E-5</v>
      </c>
      <c r="M806">
        <f t="shared" si="127"/>
        <v>-10.059816056631943</v>
      </c>
      <c r="N806">
        <f t="shared" si="128"/>
        <v>6.5394119836248432E-3</v>
      </c>
      <c r="O806" s="4">
        <f t="shared" si="129"/>
        <v>4.7689968190678865E-5</v>
      </c>
      <c r="P806" s="3">
        <f t="shared" si="130"/>
        <v>2.317722808101547E-3</v>
      </c>
    </row>
    <row r="807" spans="1:16" x14ac:dyDescent="0.25">
      <c r="A807">
        <v>13.699286000000001</v>
      </c>
      <c r="B807">
        <v>949.5</v>
      </c>
      <c r="C807">
        <v>117.970001</v>
      </c>
      <c r="D807" s="3">
        <f t="shared" si="125"/>
        <v>2.6383399054014767E-2</v>
      </c>
      <c r="E807" s="3">
        <f t="shared" si="125"/>
        <v>7.9617834394904996E-3</v>
      </c>
      <c r="F807" s="3">
        <f t="shared" si="125"/>
        <v>1.4533901053783049E-2</v>
      </c>
      <c r="G807" s="4">
        <f t="shared" si="121"/>
        <v>1.157157727212034E-4</v>
      </c>
      <c r="H807">
        <f t="shared" si="122"/>
        <v>6.3389995537345173E-5</v>
      </c>
      <c r="I807">
        <f t="shared" si="122"/>
        <v>2.1123427984115603E-4</v>
      </c>
      <c r="J807">
        <f t="shared" si="123"/>
        <v>0</v>
      </c>
      <c r="K807" s="4">
        <f t="shared" si="124"/>
        <v>2.6383399054014767E-2</v>
      </c>
      <c r="L807">
        <f t="shared" si="126"/>
        <v>6.9608374564338732E-4</v>
      </c>
      <c r="M807">
        <f t="shared" si="127"/>
        <v>-7.2700405806679615</v>
      </c>
      <c r="N807">
        <f t="shared" si="128"/>
        <v>2.6383399054014767E-2</v>
      </c>
      <c r="O807" s="4">
        <f t="shared" si="129"/>
        <v>4.2763909091576205E-5</v>
      </c>
      <c r="P807" s="3">
        <f t="shared" si="130"/>
        <v>4.7689968190678865E-5</v>
      </c>
    </row>
    <row r="808" spans="1:16" x14ac:dyDescent="0.25">
      <c r="A808">
        <v>13.9275</v>
      </c>
      <c r="B808">
        <v>963.25</v>
      </c>
      <c r="C808">
        <v>121.360001</v>
      </c>
      <c r="D808" s="3">
        <f t="shared" si="125"/>
        <v>1.665882440880484E-2</v>
      </c>
      <c r="E808" s="3">
        <f t="shared" si="125"/>
        <v>1.4481305950500234E-2</v>
      </c>
      <c r="F808" s="3">
        <f t="shared" si="125"/>
        <v>2.8736119108789371E-2</v>
      </c>
      <c r="G808" s="4">
        <f t="shared" si="121"/>
        <v>4.1613653264439501E-4</v>
      </c>
      <c r="H808">
        <f t="shared" si="122"/>
        <v>2.0970822203199348E-4</v>
      </c>
      <c r="I808">
        <f t="shared" si="122"/>
        <v>8.2576454143452958E-4</v>
      </c>
      <c r="J808">
        <f t="shared" si="123"/>
        <v>0</v>
      </c>
      <c r="K808" s="4">
        <f t="shared" si="124"/>
        <v>1.665882440880484E-2</v>
      </c>
      <c r="L808">
        <f t="shared" si="126"/>
        <v>2.7751643068339189E-4</v>
      </c>
      <c r="M808">
        <f t="shared" si="127"/>
        <v>-8.1896304168607283</v>
      </c>
      <c r="N808">
        <f t="shared" si="128"/>
        <v>1.665882440880484E-2</v>
      </c>
      <c r="O808" s="4">
        <f t="shared" si="129"/>
        <v>6.9608374564338732E-4</v>
      </c>
      <c r="P808" s="3">
        <f t="shared" si="130"/>
        <v>4.2763909091576205E-5</v>
      </c>
    </row>
    <row r="809" spans="1:16" x14ac:dyDescent="0.25">
      <c r="A809">
        <v>13.928214000000001</v>
      </c>
      <c r="B809">
        <v>973.5</v>
      </c>
      <c r="C809">
        <v>121.68</v>
      </c>
      <c r="D809" s="3">
        <f t="shared" si="125"/>
        <v>5.1265481960216519E-5</v>
      </c>
      <c r="E809" s="3">
        <f t="shared" si="125"/>
        <v>1.0641058915131119E-2</v>
      </c>
      <c r="F809" s="3">
        <f t="shared" si="125"/>
        <v>2.6367748629139154E-3</v>
      </c>
      <c r="G809" s="4">
        <f t="shared" si="121"/>
        <v>2.8058076662203754E-5</v>
      </c>
      <c r="H809">
        <f t="shared" si="122"/>
        <v>1.1323213483529145E-4</v>
      </c>
      <c r="I809">
        <f t="shared" si="122"/>
        <v>6.9525816776946971E-6</v>
      </c>
      <c r="J809">
        <f t="shared" si="123"/>
        <v>0</v>
      </c>
      <c r="K809" s="4">
        <f t="shared" si="124"/>
        <v>5.1265481960216519E-5</v>
      </c>
      <c r="L809">
        <f t="shared" si="126"/>
        <v>2.6281496406132853E-9</v>
      </c>
      <c r="M809">
        <f t="shared" si="127"/>
        <v>-19.756985797072481</v>
      </c>
      <c r="N809">
        <f t="shared" si="128"/>
        <v>5.1265481960216519E-5</v>
      </c>
      <c r="O809" s="4">
        <f t="shared" si="129"/>
        <v>2.7751643068339189E-4</v>
      </c>
      <c r="P809" s="3">
        <f t="shared" si="130"/>
        <v>6.9608374564338732E-4</v>
      </c>
    </row>
    <row r="810" spans="1:16" x14ac:dyDescent="0.25">
      <c r="A810">
        <v>13.743929</v>
      </c>
      <c r="B810">
        <v>973.5</v>
      </c>
      <c r="C810">
        <v>122.220001</v>
      </c>
      <c r="D810" s="3">
        <f t="shared" si="125"/>
        <v>-1.3231057478008346E-2</v>
      </c>
      <c r="E810" s="3">
        <f t="shared" si="125"/>
        <v>0</v>
      </c>
      <c r="F810" s="3">
        <f t="shared" si="125"/>
        <v>4.4378780407625662E-3</v>
      </c>
      <c r="G810" s="4">
        <f t="shared" si="121"/>
        <v>0</v>
      </c>
      <c r="H810">
        <f t="shared" si="122"/>
        <v>0</v>
      </c>
      <c r="I810">
        <f t="shared" si="122"/>
        <v>1.9694761504682593E-5</v>
      </c>
      <c r="J810">
        <f t="shared" si="123"/>
        <v>0</v>
      </c>
      <c r="K810" s="4">
        <f t="shared" si="124"/>
        <v>-1.3231057478008346E-2</v>
      </c>
      <c r="L810">
        <f t="shared" si="126"/>
        <v>1.7506088198636057E-4</v>
      </c>
      <c r="M810">
        <f t="shared" si="127"/>
        <v>-8.6503767474779938</v>
      </c>
      <c r="N810">
        <f t="shared" si="128"/>
        <v>1.3231057478008346E-2</v>
      </c>
      <c r="O810" s="4">
        <f t="shared" si="129"/>
        <v>2.6281496406132853E-9</v>
      </c>
      <c r="P810" s="3">
        <f t="shared" si="130"/>
        <v>2.7751643068339189E-4</v>
      </c>
    </row>
    <row r="811" spans="1:16" x14ac:dyDescent="0.25">
      <c r="A811">
        <v>13.608214</v>
      </c>
      <c r="B811">
        <v>966.5</v>
      </c>
      <c r="C811">
        <v>120.94000200000001</v>
      </c>
      <c r="D811" s="3">
        <f t="shared" si="125"/>
        <v>-9.8745416976470102E-3</v>
      </c>
      <c r="E811" s="3">
        <f t="shared" si="125"/>
        <v>-7.1905495634309036E-3</v>
      </c>
      <c r="F811" s="3">
        <f t="shared" si="125"/>
        <v>-1.0472909421756493E-2</v>
      </c>
      <c r="G811" s="4">
        <f t="shared" si="121"/>
        <v>7.5305974270462549E-5</v>
      </c>
      <c r="H811">
        <f t="shared" si="122"/>
        <v>5.1704003024156356E-5</v>
      </c>
      <c r="I811">
        <f t="shared" si="122"/>
        <v>1.0968183175631593E-4</v>
      </c>
      <c r="J811">
        <f t="shared" si="123"/>
        <v>0</v>
      </c>
      <c r="K811" s="4">
        <f t="shared" si="124"/>
        <v>-9.8745416976470102E-3</v>
      </c>
      <c r="L811">
        <f t="shared" si="126"/>
        <v>9.7506573738569496E-5</v>
      </c>
      <c r="M811">
        <f t="shared" si="127"/>
        <v>-9.2355907592736113</v>
      </c>
      <c r="N811">
        <f t="shared" si="128"/>
        <v>9.8745416976470102E-3</v>
      </c>
      <c r="O811" s="4">
        <f t="shared" si="129"/>
        <v>1.7506088198636057E-4</v>
      </c>
      <c r="P811" s="3">
        <f t="shared" si="130"/>
        <v>2.6281496406132853E-9</v>
      </c>
    </row>
    <row r="812" spans="1:16" x14ac:dyDescent="0.25">
      <c r="A812">
        <v>13.358929</v>
      </c>
      <c r="B812">
        <v>951.75</v>
      </c>
      <c r="C812">
        <v>117.849998</v>
      </c>
      <c r="D812" s="3">
        <f t="shared" si="125"/>
        <v>-1.831871544642083E-2</v>
      </c>
      <c r="E812" s="3">
        <f t="shared" si="125"/>
        <v>-1.5261251939989617E-2</v>
      </c>
      <c r="F812" s="3">
        <f t="shared" si="125"/>
        <v>-2.554989208616032E-2</v>
      </c>
      <c r="G812" s="4">
        <f t="shared" si="121"/>
        <v>3.8992334016643953E-4</v>
      </c>
      <c r="H812">
        <f t="shared" si="122"/>
        <v>2.3290581077583687E-4</v>
      </c>
      <c r="I812">
        <f t="shared" si="122"/>
        <v>6.527969856144377E-4</v>
      </c>
      <c r="J812">
        <f t="shared" si="123"/>
        <v>0</v>
      </c>
      <c r="K812" s="4">
        <f t="shared" si="124"/>
        <v>-1.831871544642083E-2</v>
      </c>
      <c r="L812">
        <f t="shared" si="126"/>
        <v>3.3557533560693711E-4</v>
      </c>
      <c r="M812">
        <f t="shared" si="127"/>
        <v>-7.9996640794959033</v>
      </c>
      <c r="N812">
        <f t="shared" si="128"/>
        <v>1.831871544642083E-2</v>
      </c>
      <c r="O812" s="4">
        <f t="shared" si="129"/>
        <v>9.7506573738569496E-5</v>
      </c>
      <c r="P812" s="3">
        <f t="shared" si="130"/>
        <v>1.7506088198636057E-4</v>
      </c>
    </row>
    <row r="813" spans="1:16" x14ac:dyDescent="0.25">
      <c r="A813">
        <v>13.562143000000001</v>
      </c>
      <c r="B813">
        <v>939.25</v>
      </c>
      <c r="C813">
        <v>116.989998</v>
      </c>
      <c r="D813" s="3">
        <f t="shared" si="125"/>
        <v>1.5211848195315625E-2</v>
      </c>
      <c r="E813" s="3">
        <f t="shared" si="125"/>
        <v>-1.3133701076963433E-2</v>
      </c>
      <c r="F813" s="3">
        <f t="shared" si="125"/>
        <v>-7.2974120882038918E-3</v>
      </c>
      <c r="G813" s="4">
        <f t="shared" si="121"/>
        <v>9.5842029001889426E-5</v>
      </c>
      <c r="H813">
        <f t="shared" si="122"/>
        <v>1.7249410397903044E-4</v>
      </c>
      <c r="I813">
        <f t="shared" si="122"/>
        <v>5.3252223185064286E-5</v>
      </c>
      <c r="J813">
        <f t="shared" si="123"/>
        <v>0</v>
      </c>
      <c r="K813" s="4">
        <f t="shared" si="124"/>
        <v>1.5211848195315625E-2</v>
      </c>
      <c r="L813">
        <f t="shared" si="126"/>
        <v>2.3140032551732722E-4</v>
      </c>
      <c r="M813">
        <f t="shared" si="127"/>
        <v>-8.3713613364756654</v>
      </c>
      <c r="N813">
        <f t="shared" si="128"/>
        <v>1.5211848195315625E-2</v>
      </c>
      <c r="O813" s="4">
        <f t="shared" si="129"/>
        <v>3.3557533560693711E-4</v>
      </c>
      <c r="P813" s="3">
        <f t="shared" si="130"/>
        <v>9.7506573738569496E-5</v>
      </c>
    </row>
    <row r="814" spans="1:16" x14ac:dyDescent="0.25">
      <c r="A814">
        <v>13.711786</v>
      </c>
      <c r="B814">
        <v>966.75</v>
      </c>
      <c r="C814">
        <v>120.290001</v>
      </c>
      <c r="D814" s="3">
        <f t="shared" si="125"/>
        <v>1.1033875693538864E-2</v>
      </c>
      <c r="E814" s="3">
        <f t="shared" si="125"/>
        <v>2.9278679797710927E-2</v>
      </c>
      <c r="F814" s="3">
        <f t="shared" si="125"/>
        <v>2.8207565231345599E-2</v>
      </c>
      <c r="G814" s="4">
        <f t="shared" si="121"/>
        <v>8.2588027028161152E-4</v>
      </c>
      <c r="H814">
        <f t="shared" si="122"/>
        <v>8.57241090696886E-4</v>
      </c>
      <c r="I814">
        <f t="shared" si="122"/>
        <v>7.9566673628061709E-4</v>
      </c>
      <c r="J814">
        <f t="shared" si="123"/>
        <v>0</v>
      </c>
      <c r="K814" s="4">
        <f t="shared" si="124"/>
        <v>1.1033875693538864E-2</v>
      </c>
      <c r="L814">
        <f t="shared" si="126"/>
        <v>1.2174641282046775E-4</v>
      </c>
      <c r="M814">
        <f t="shared" si="127"/>
        <v>-9.0135702599225507</v>
      </c>
      <c r="N814">
        <f t="shared" si="128"/>
        <v>1.1033875693538864E-2</v>
      </c>
      <c r="O814" s="4">
        <f t="shared" si="129"/>
        <v>2.3140032551732722E-4</v>
      </c>
      <c r="P814" s="3">
        <f t="shared" si="130"/>
        <v>3.3557533560693711E-4</v>
      </c>
    </row>
    <row r="815" spans="1:16" x14ac:dyDescent="0.25">
      <c r="A815">
        <v>13.719286</v>
      </c>
      <c r="B815">
        <v>967</v>
      </c>
      <c r="C815">
        <v>119.040001</v>
      </c>
      <c r="D815" s="3">
        <f t="shared" si="125"/>
        <v>5.4697469753395289E-4</v>
      </c>
      <c r="E815" s="3">
        <f t="shared" si="125"/>
        <v>2.5859839668984641E-4</v>
      </c>
      <c r="F815" s="3">
        <f t="shared" si="125"/>
        <v>-1.0391553658728458E-2</v>
      </c>
      <c r="G815" s="4">
        <f t="shared" si="121"/>
        <v>-2.6872391152636868E-6</v>
      </c>
      <c r="H815">
        <f t="shared" si="122"/>
        <v>6.6873130770559161E-8</v>
      </c>
      <c r="I815">
        <f t="shared" si="122"/>
        <v>1.0798438744223281E-4</v>
      </c>
      <c r="J815">
        <f t="shared" si="123"/>
        <v>0</v>
      </c>
      <c r="K815" s="4">
        <f t="shared" si="124"/>
        <v>5.4697469753395289E-4</v>
      </c>
      <c r="L815">
        <f t="shared" si="126"/>
        <v>2.9918131974235924E-7</v>
      </c>
      <c r="M815">
        <f t="shared" si="127"/>
        <v>-15.022216026811352</v>
      </c>
      <c r="N815">
        <f t="shared" si="128"/>
        <v>5.4697469753395289E-4</v>
      </c>
      <c r="O815" s="4">
        <f t="shared" si="129"/>
        <v>1.2174641282046775E-4</v>
      </c>
      <c r="P815" s="3">
        <f t="shared" si="130"/>
        <v>2.3140032551732722E-4</v>
      </c>
    </row>
    <row r="816" spans="1:16" x14ac:dyDescent="0.25">
      <c r="A816">
        <v>13.481429</v>
      </c>
      <c r="B816">
        <v>939.5</v>
      </c>
      <c r="C816">
        <v>115.91999800000001</v>
      </c>
      <c r="D816" s="3">
        <f t="shared" si="125"/>
        <v>-1.7337418288386197E-2</v>
      </c>
      <c r="E816" s="3">
        <f t="shared" si="125"/>
        <v>-2.8438469493278218E-2</v>
      </c>
      <c r="F816" s="3">
        <f t="shared" si="125"/>
        <v>-2.6209702400792123E-2</v>
      </c>
      <c r="G816" s="4">
        <f t="shared" si="121"/>
        <v>7.4536382215282767E-4</v>
      </c>
      <c r="H816">
        <f t="shared" si="122"/>
        <v>8.0874654712011587E-4</v>
      </c>
      <c r="I816">
        <f t="shared" si="122"/>
        <v>6.8694849993808837E-4</v>
      </c>
      <c r="J816">
        <f t="shared" si="123"/>
        <v>0</v>
      </c>
      <c r="K816" s="4">
        <f t="shared" si="124"/>
        <v>-1.7337418288386197E-2</v>
      </c>
      <c r="L816">
        <f t="shared" si="126"/>
        <v>3.0058607290646817E-4</v>
      </c>
      <c r="M816">
        <f t="shared" si="127"/>
        <v>-8.1097764127018532</v>
      </c>
      <c r="N816">
        <f t="shared" si="128"/>
        <v>1.7337418288386197E-2</v>
      </c>
      <c r="O816" s="4">
        <f t="shared" si="129"/>
        <v>2.9918131974235924E-7</v>
      </c>
      <c r="P816" s="3">
        <f t="shared" si="130"/>
        <v>1.2174641282046775E-4</v>
      </c>
    </row>
    <row r="817" spans="1:16" x14ac:dyDescent="0.25">
      <c r="A817">
        <v>13.569286</v>
      </c>
      <c r="B817">
        <v>939.5</v>
      </c>
      <c r="C817">
        <v>116.66999800000001</v>
      </c>
      <c r="D817" s="3">
        <f t="shared" si="125"/>
        <v>6.51689075394013E-3</v>
      </c>
      <c r="E817" s="3">
        <f t="shared" si="125"/>
        <v>0</v>
      </c>
      <c r="F817" s="3">
        <f t="shared" si="125"/>
        <v>6.4699794076945594E-3</v>
      </c>
      <c r="G817" s="4">
        <f t="shared" si="121"/>
        <v>0</v>
      </c>
      <c r="H817">
        <f t="shared" si="122"/>
        <v>0</v>
      </c>
      <c r="I817">
        <f t="shared" si="122"/>
        <v>4.1860633535991641E-5</v>
      </c>
      <c r="J817">
        <f t="shared" si="123"/>
        <v>0</v>
      </c>
      <c r="K817" s="4">
        <f t="shared" si="124"/>
        <v>6.51689075394013E-3</v>
      </c>
      <c r="L817">
        <f t="shared" si="126"/>
        <v>4.2469865098790356E-5</v>
      </c>
      <c r="M817">
        <f t="shared" si="127"/>
        <v>-10.066715790032404</v>
      </c>
      <c r="N817">
        <f t="shared" si="128"/>
        <v>6.51689075394013E-3</v>
      </c>
      <c r="O817" s="4">
        <f t="shared" si="129"/>
        <v>3.0058607290646817E-4</v>
      </c>
      <c r="P817" s="3">
        <f t="shared" si="130"/>
        <v>2.9918131974235924E-7</v>
      </c>
    </row>
    <row r="818" spans="1:16" x14ac:dyDescent="0.25">
      <c r="A818">
        <v>13.736428999999999</v>
      </c>
      <c r="B818">
        <v>924.75</v>
      </c>
      <c r="C818">
        <v>117.739998</v>
      </c>
      <c r="D818" s="3">
        <f t="shared" si="125"/>
        <v>1.2317744647728723E-2</v>
      </c>
      <c r="E818" s="3">
        <f t="shared" si="125"/>
        <v>-1.5699840340606674E-2</v>
      </c>
      <c r="F818" s="3">
        <f t="shared" si="125"/>
        <v>9.171166695314259E-3</v>
      </c>
      <c r="G818" s="4">
        <f t="shared" si="121"/>
        <v>-1.4398585285352319E-4</v>
      </c>
      <c r="H818">
        <f t="shared" si="122"/>
        <v>2.4648498672054072E-4</v>
      </c>
      <c r="I818">
        <f t="shared" si="122"/>
        <v>8.4110298553241461E-5</v>
      </c>
      <c r="J818">
        <f t="shared" si="123"/>
        <v>0</v>
      </c>
      <c r="K818" s="4">
        <f t="shared" si="124"/>
        <v>1.2317744647728723E-2</v>
      </c>
      <c r="L818">
        <f t="shared" si="126"/>
        <v>1.5172683320664962E-4</v>
      </c>
      <c r="M818">
        <f t="shared" si="127"/>
        <v>-8.7934288038856252</v>
      </c>
      <c r="N818">
        <f t="shared" si="128"/>
        <v>1.2317744647728723E-2</v>
      </c>
      <c r="O818" s="4">
        <f t="shared" si="129"/>
        <v>4.2469865098790356E-5</v>
      </c>
      <c r="P818" s="3">
        <f t="shared" si="130"/>
        <v>3.0058607290646817E-4</v>
      </c>
    </row>
    <row r="819" spans="1:16" x14ac:dyDescent="0.25">
      <c r="A819">
        <v>13.903570999999999</v>
      </c>
      <c r="B819">
        <v>922</v>
      </c>
      <c r="C819">
        <v>119.370003</v>
      </c>
      <c r="D819" s="3">
        <f t="shared" si="125"/>
        <v>1.2167791206870504E-2</v>
      </c>
      <c r="E819" s="3">
        <f t="shared" si="125"/>
        <v>-2.9737766964044177E-3</v>
      </c>
      <c r="F819" s="3">
        <f t="shared" si="125"/>
        <v>1.384410589169538E-2</v>
      </c>
      <c r="G819" s="4">
        <f t="shared" si="121"/>
        <v>-4.1169279483278824E-5</v>
      </c>
      <c r="H819">
        <f t="shared" si="122"/>
        <v>8.8433478400779723E-6</v>
      </c>
      <c r="I819">
        <f t="shared" si="122"/>
        <v>1.9165926794047471E-4</v>
      </c>
      <c r="J819">
        <f t="shared" si="123"/>
        <v>0</v>
      </c>
      <c r="K819" s="4">
        <f t="shared" si="124"/>
        <v>1.2167791206870504E-2</v>
      </c>
      <c r="L819">
        <f t="shared" si="126"/>
        <v>1.4805514285399517E-4</v>
      </c>
      <c r="M819">
        <f t="shared" si="127"/>
        <v>-8.8179257667420856</v>
      </c>
      <c r="N819">
        <f t="shared" si="128"/>
        <v>1.2167791206870504E-2</v>
      </c>
      <c r="O819" s="4">
        <f t="shared" si="129"/>
        <v>1.5172683320664962E-4</v>
      </c>
      <c r="P819" s="3">
        <f t="shared" si="130"/>
        <v>4.2469865098790356E-5</v>
      </c>
    </row>
    <row r="820" spans="1:16" x14ac:dyDescent="0.25">
      <c r="A820">
        <v>14.034286</v>
      </c>
      <c r="B820">
        <v>952.25</v>
      </c>
      <c r="C820">
        <v>121.43</v>
      </c>
      <c r="D820" s="3">
        <f t="shared" si="125"/>
        <v>9.4015415176431638E-3</v>
      </c>
      <c r="E820" s="3">
        <f t="shared" si="125"/>
        <v>3.2809110629067328E-2</v>
      </c>
      <c r="F820" s="3">
        <f t="shared" si="125"/>
        <v>1.725724175444654E-2</v>
      </c>
      <c r="G820" s="4">
        <f t="shared" si="121"/>
        <v>5.6619475387419647E-4</v>
      </c>
      <c r="H820">
        <f t="shared" si="122"/>
        <v>1.0764377402703788E-3</v>
      </c>
      <c r="I820">
        <f t="shared" si="122"/>
        <v>2.9781239297141306E-4</v>
      </c>
      <c r="J820">
        <f t="shared" si="123"/>
        <v>0</v>
      </c>
      <c r="K820" s="4">
        <f t="shared" si="124"/>
        <v>9.4015415176431638E-3</v>
      </c>
      <c r="L820">
        <f t="shared" si="126"/>
        <v>8.8388982907968119E-5</v>
      </c>
      <c r="M820">
        <f t="shared" si="127"/>
        <v>-9.3337632238252759</v>
      </c>
      <c r="N820">
        <f t="shared" si="128"/>
        <v>9.4015415176431638E-3</v>
      </c>
      <c r="O820" s="4">
        <f t="shared" si="129"/>
        <v>1.4805514285399517E-4</v>
      </c>
      <c r="P820" s="3">
        <f t="shared" si="130"/>
        <v>1.5172683320664962E-4</v>
      </c>
    </row>
    <row r="821" spans="1:16" x14ac:dyDescent="0.25">
      <c r="A821">
        <v>14.303571</v>
      </c>
      <c r="B821">
        <v>950.5</v>
      </c>
      <c r="C821">
        <v>121.519997</v>
      </c>
      <c r="D821" s="3">
        <f t="shared" si="125"/>
        <v>1.9187652296668301E-2</v>
      </c>
      <c r="E821" s="3">
        <f t="shared" si="125"/>
        <v>-1.8377526909950648E-3</v>
      </c>
      <c r="F821" s="3">
        <f t="shared" si="125"/>
        <v>7.4114304537586939E-4</v>
      </c>
      <c r="G821" s="4">
        <f t="shared" si="121"/>
        <v>-1.3620376260517814E-6</v>
      </c>
      <c r="H821">
        <f t="shared" si="122"/>
        <v>3.3773349532596019E-6</v>
      </c>
      <c r="I821">
        <f t="shared" si="122"/>
        <v>5.4929301370901797E-7</v>
      </c>
      <c r="J821">
        <f t="shared" si="123"/>
        <v>0</v>
      </c>
      <c r="K821" s="4">
        <f t="shared" si="124"/>
        <v>1.9187652296668301E-2</v>
      </c>
      <c r="L821">
        <f t="shared" si="126"/>
        <v>3.6816600065784033E-4</v>
      </c>
      <c r="M821">
        <f t="shared" si="127"/>
        <v>-7.9069766327611539</v>
      </c>
      <c r="N821">
        <f t="shared" si="128"/>
        <v>1.9187652296668301E-2</v>
      </c>
      <c r="O821" s="4">
        <f t="shared" si="129"/>
        <v>8.8388982907968119E-5</v>
      </c>
      <c r="P821" s="3">
        <f t="shared" si="130"/>
        <v>1.4805514285399517E-4</v>
      </c>
    </row>
    <row r="822" spans="1:16" x14ac:dyDescent="0.25">
      <c r="A822">
        <v>14.701071000000001</v>
      </c>
      <c r="B822">
        <v>931.5</v>
      </c>
      <c r="C822">
        <v>120.30999799999999</v>
      </c>
      <c r="D822" s="3">
        <f t="shared" si="125"/>
        <v>2.7790263004951798E-2</v>
      </c>
      <c r="E822" s="3">
        <f t="shared" si="125"/>
        <v>-1.9989479221462436E-2</v>
      </c>
      <c r="F822" s="3">
        <f t="shared" si="125"/>
        <v>-9.9572007066459634E-3</v>
      </c>
      <c r="G822" s="4">
        <f t="shared" si="121"/>
        <v>1.9903925662943057E-4</v>
      </c>
      <c r="H822">
        <f t="shared" si="122"/>
        <v>3.9957927954527848E-4</v>
      </c>
      <c r="I822">
        <f t="shared" si="122"/>
        <v>9.9145845912430869E-5</v>
      </c>
      <c r="J822">
        <f t="shared" si="123"/>
        <v>0</v>
      </c>
      <c r="K822" s="4">
        <f t="shared" si="124"/>
        <v>2.7790263004951798E-2</v>
      </c>
      <c r="L822">
        <f t="shared" si="126"/>
        <v>7.7229871788439259E-4</v>
      </c>
      <c r="M822">
        <f t="shared" si="127"/>
        <v>-7.166139142516819</v>
      </c>
      <c r="N822">
        <f t="shared" si="128"/>
        <v>2.7790263004951798E-2</v>
      </c>
      <c r="O822" s="4">
        <f t="shared" si="129"/>
        <v>3.6816600065784033E-4</v>
      </c>
      <c r="P822" s="3">
        <f t="shared" si="130"/>
        <v>8.8388982907968119E-5</v>
      </c>
    </row>
    <row r="823" spans="1:16" x14ac:dyDescent="0.25">
      <c r="A823">
        <v>14.766071</v>
      </c>
      <c r="B823">
        <v>939</v>
      </c>
      <c r="C823">
        <v>120.16999800000001</v>
      </c>
      <c r="D823" s="3">
        <f t="shared" si="125"/>
        <v>4.421446573518395E-3</v>
      </c>
      <c r="E823" s="3">
        <f t="shared" si="125"/>
        <v>8.0515297906602612E-3</v>
      </c>
      <c r="F823" s="3">
        <f t="shared" si="125"/>
        <v>-1.1636605629399277E-3</v>
      </c>
      <c r="G823" s="4">
        <f t="shared" si="121"/>
        <v>-9.3692476887273178E-6</v>
      </c>
      <c r="H823">
        <f t="shared" si="122"/>
        <v>6.4827131969889668E-5</v>
      </c>
      <c r="I823">
        <f t="shared" si="122"/>
        <v>1.3541059057416695E-6</v>
      </c>
      <c r="J823">
        <f t="shared" si="123"/>
        <v>0</v>
      </c>
      <c r="K823" s="4">
        <f t="shared" si="124"/>
        <v>4.421446573518395E-3</v>
      </c>
      <c r="L823">
        <f t="shared" si="126"/>
        <v>1.9549189802477556E-5</v>
      </c>
      <c r="M823">
        <f t="shared" si="127"/>
        <v>-10.84257671472017</v>
      </c>
      <c r="N823">
        <f t="shared" si="128"/>
        <v>4.421446573518395E-3</v>
      </c>
      <c r="O823" s="4">
        <f t="shared" si="129"/>
        <v>7.7229871788439259E-4</v>
      </c>
      <c r="P823" s="3">
        <f t="shared" si="130"/>
        <v>3.6816600065784033E-4</v>
      </c>
    </row>
    <row r="824" spans="1:16" x14ac:dyDescent="0.25">
      <c r="A824">
        <v>14.719286</v>
      </c>
      <c r="B824">
        <v>945.25</v>
      </c>
      <c r="C824">
        <v>116.629997</v>
      </c>
      <c r="D824" s="3">
        <f t="shared" si="125"/>
        <v>-3.168412233694351E-3</v>
      </c>
      <c r="E824" s="3">
        <f t="shared" si="125"/>
        <v>6.6560170394036611E-3</v>
      </c>
      <c r="F824" s="3">
        <f t="shared" si="125"/>
        <v>-2.9458276266260741E-2</v>
      </c>
      <c r="G824" s="4">
        <f t="shared" si="121"/>
        <v>-1.9607478877969195E-4</v>
      </c>
      <c r="H824">
        <f t="shared" si="122"/>
        <v>4.4302562828831877E-5</v>
      </c>
      <c r="I824">
        <f t="shared" si="122"/>
        <v>8.677900405793409E-4</v>
      </c>
      <c r="J824">
        <f t="shared" si="123"/>
        <v>0</v>
      </c>
      <c r="K824" s="4">
        <f t="shared" si="124"/>
        <v>-3.168412233694351E-3</v>
      </c>
      <c r="L824">
        <f t="shared" si="126"/>
        <v>1.0038836082624027E-5</v>
      </c>
      <c r="M824">
        <f t="shared" si="127"/>
        <v>-11.50904937844636</v>
      </c>
      <c r="N824">
        <f t="shared" si="128"/>
        <v>3.168412233694351E-3</v>
      </c>
      <c r="O824" s="4">
        <f t="shared" si="129"/>
        <v>1.9549189802477556E-5</v>
      </c>
      <c r="P824" s="3">
        <f t="shared" si="130"/>
        <v>7.7229871788439259E-4</v>
      </c>
    </row>
    <row r="825" spans="1:16" x14ac:dyDescent="0.25">
      <c r="A825">
        <v>14.350714</v>
      </c>
      <c r="B825">
        <v>903.75</v>
      </c>
      <c r="C825">
        <v>112.860001</v>
      </c>
      <c r="D825" s="3">
        <f t="shared" si="125"/>
        <v>-2.5040073275293451E-2</v>
      </c>
      <c r="E825" s="3">
        <f t="shared" si="125"/>
        <v>-4.3903729172176664E-2</v>
      </c>
      <c r="F825" s="3">
        <f t="shared" si="125"/>
        <v>-3.2324411360483918E-2</v>
      </c>
      <c r="G825" s="4">
        <f t="shared" si="121"/>
        <v>1.4191622020207166E-3</v>
      </c>
      <c r="H825">
        <f t="shared" si="122"/>
        <v>1.9275374352238361E-3</v>
      </c>
      <c r="I825">
        <f t="shared" si="122"/>
        <v>1.0448675698017818E-3</v>
      </c>
      <c r="J825">
        <f t="shared" si="123"/>
        <v>0</v>
      </c>
      <c r="K825" s="4">
        <f t="shared" si="124"/>
        <v>-2.5040073275293451E-2</v>
      </c>
      <c r="L825">
        <f t="shared" si="126"/>
        <v>6.270052696320653E-4</v>
      </c>
      <c r="M825">
        <f t="shared" si="127"/>
        <v>-7.3745556128498206</v>
      </c>
      <c r="N825">
        <f t="shared" si="128"/>
        <v>2.5040073275293451E-2</v>
      </c>
      <c r="O825" s="4">
        <f t="shared" si="129"/>
        <v>1.0038836082624027E-5</v>
      </c>
      <c r="P825" s="3">
        <f t="shared" si="130"/>
        <v>1.9549189802477556E-5</v>
      </c>
    </row>
    <row r="826" spans="1:16" x14ac:dyDescent="0.25">
      <c r="A826">
        <v>14.439285999999999</v>
      </c>
      <c r="B826">
        <v>899</v>
      </c>
      <c r="C826">
        <v>113.540001</v>
      </c>
      <c r="D826" s="3">
        <f t="shared" si="125"/>
        <v>6.1719577158321215E-3</v>
      </c>
      <c r="E826" s="3">
        <f t="shared" si="125"/>
        <v>-5.2558782849239094E-3</v>
      </c>
      <c r="F826" s="3">
        <f t="shared" si="125"/>
        <v>6.0251638665147489E-3</v>
      </c>
      <c r="G826" s="4">
        <f t="shared" si="121"/>
        <v>-3.1667527929123052E-5</v>
      </c>
      <c r="H826">
        <f t="shared" si="122"/>
        <v>2.7624256545934695E-5</v>
      </c>
      <c r="I826">
        <f t="shared" si="122"/>
        <v>3.6302599618354961E-5</v>
      </c>
      <c r="J826">
        <f t="shared" si="123"/>
        <v>0</v>
      </c>
      <c r="K826" s="4">
        <f t="shared" si="124"/>
        <v>6.1719577158321215E-3</v>
      </c>
      <c r="L826">
        <f t="shared" si="126"/>
        <v>3.8093062046019658E-5</v>
      </c>
      <c r="M826">
        <f t="shared" si="127"/>
        <v>-10.175478390943237</v>
      </c>
      <c r="N826">
        <f t="shared" si="128"/>
        <v>6.1719577158321215E-3</v>
      </c>
      <c r="O826" s="4">
        <f t="shared" si="129"/>
        <v>6.270052696320653E-4</v>
      </c>
      <c r="P826" s="3">
        <f t="shared" si="130"/>
        <v>1.0038836082624027E-5</v>
      </c>
    </row>
    <row r="827" spans="1:16" x14ac:dyDescent="0.25">
      <c r="A827">
        <v>14.398929000000001</v>
      </c>
      <c r="B827">
        <v>890.5</v>
      </c>
      <c r="C827">
        <v>116.239998</v>
      </c>
      <c r="D827" s="3">
        <f t="shared" si="125"/>
        <v>-2.7949442929517954E-3</v>
      </c>
      <c r="E827" s="3">
        <f t="shared" si="125"/>
        <v>-9.4549499443826734E-3</v>
      </c>
      <c r="F827" s="3">
        <f t="shared" si="125"/>
        <v>2.3780138948563234E-2</v>
      </c>
      <c r="G827" s="4">
        <f t="shared" si="121"/>
        <v>-2.2484002342913019E-4</v>
      </c>
      <c r="H827">
        <f t="shared" si="122"/>
        <v>8.9396078450781918E-5</v>
      </c>
      <c r="I827">
        <f t="shared" si="122"/>
        <v>5.6549500841297415E-4</v>
      </c>
      <c r="J827">
        <f t="shared" si="123"/>
        <v>0</v>
      </c>
      <c r="K827" s="4">
        <f t="shared" si="124"/>
        <v>-2.7949442929517954E-3</v>
      </c>
      <c r="L827">
        <f t="shared" si="126"/>
        <v>7.8117136007038118E-6</v>
      </c>
      <c r="M827">
        <f t="shared" si="127"/>
        <v>-11.759886207078134</v>
      </c>
      <c r="N827">
        <f t="shared" si="128"/>
        <v>2.7949442929517954E-3</v>
      </c>
      <c r="O827" s="4">
        <f t="shared" si="129"/>
        <v>3.8093062046019658E-5</v>
      </c>
      <c r="P827" s="3">
        <f t="shared" si="130"/>
        <v>6.270052696320653E-4</v>
      </c>
    </row>
    <row r="828" spans="1:16" x14ac:dyDescent="0.25">
      <c r="A828">
        <v>14.259285999999999</v>
      </c>
      <c r="B828">
        <v>906.75</v>
      </c>
      <c r="C828">
        <v>117.540001</v>
      </c>
      <c r="D828" s="3">
        <f t="shared" si="125"/>
        <v>-9.6981518555998569E-3</v>
      </c>
      <c r="E828" s="3">
        <f t="shared" si="125"/>
        <v>1.8248175182481674E-2</v>
      </c>
      <c r="F828" s="3">
        <f t="shared" si="125"/>
        <v>1.1183783743698994E-2</v>
      </c>
      <c r="G828" s="4">
        <f t="shared" si="121"/>
        <v>2.0408364495800996E-4</v>
      </c>
      <c r="H828">
        <f t="shared" si="122"/>
        <v>3.329958974905401E-4</v>
      </c>
      <c r="I828">
        <f t="shared" si="122"/>
        <v>1.2507701882582588E-4</v>
      </c>
      <c r="J828">
        <f t="shared" si="123"/>
        <v>0</v>
      </c>
      <c r="K828" s="4">
        <f t="shared" si="124"/>
        <v>-9.6981518555998569E-3</v>
      </c>
      <c r="L828">
        <f t="shared" si="126"/>
        <v>9.4054149414274943E-5</v>
      </c>
      <c r="M828">
        <f t="shared" si="127"/>
        <v>-9.2716398839530871</v>
      </c>
      <c r="N828">
        <f t="shared" si="128"/>
        <v>9.6981518555998569E-3</v>
      </c>
      <c r="O828" s="4">
        <f t="shared" si="129"/>
        <v>7.8117136007038118E-6</v>
      </c>
      <c r="P828" s="3">
        <f t="shared" si="130"/>
        <v>3.8093062046019658E-5</v>
      </c>
    </row>
    <row r="829" spans="1:16" x14ac:dyDescent="0.25">
      <c r="A829">
        <v>14.178929</v>
      </c>
      <c r="B829">
        <v>907.5</v>
      </c>
      <c r="C829">
        <v>115.139999</v>
      </c>
      <c r="D829" s="3">
        <f t="shared" si="125"/>
        <v>-5.6354154057923767E-3</v>
      </c>
      <c r="E829" s="3">
        <f t="shared" si="125"/>
        <v>8.2712985938782069E-4</v>
      </c>
      <c r="F829" s="3">
        <f t="shared" si="125"/>
        <v>-2.0418597750394785E-2</v>
      </c>
      <c r="G829" s="4">
        <f t="shared" si="121"/>
        <v>-1.6888831886180511E-5</v>
      </c>
      <c r="H829">
        <f t="shared" si="122"/>
        <v>6.8414380429091603E-7</v>
      </c>
      <c r="I829">
        <f t="shared" si="122"/>
        <v>4.1691913409242697E-4</v>
      </c>
      <c r="J829">
        <f t="shared" si="123"/>
        <v>0</v>
      </c>
      <c r="K829" s="4">
        <f t="shared" si="124"/>
        <v>-5.6354154057923767E-3</v>
      </c>
      <c r="L829">
        <f t="shared" si="126"/>
        <v>3.1757906795842056E-5</v>
      </c>
      <c r="M829">
        <f t="shared" si="127"/>
        <v>-10.357368830689222</v>
      </c>
      <c r="N829">
        <f t="shared" si="128"/>
        <v>5.6354154057923767E-3</v>
      </c>
      <c r="O829" s="4">
        <f t="shared" si="129"/>
        <v>9.4054149414274943E-5</v>
      </c>
      <c r="P829" s="3">
        <f t="shared" si="130"/>
        <v>7.8117136007038118E-6</v>
      </c>
    </row>
    <row r="830" spans="1:16" x14ac:dyDescent="0.25">
      <c r="A830">
        <v>13.948929</v>
      </c>
      <c r="B830">
        <v>898.25</v>
      </c>
      <c r="C830">
        <v>116.050003</v>
      </c>
      <c r="D830" s="3">
        <f t="shared" si="125"/>
        <v>-1.6221253382395884E-2</v>
      </c>
      <c r="E830" s="3">
        <f t="shared" si="125"/>
        <v>-1.0192837465564764E-2</v>
      </c>
      <c r="F830" s="3">
        <f t="shared" si="125"/>
        <v>7.9034567300977354E-3</v>
      </c>
      <c r="G830" s="4">
        <f t="shared" si="121"/>
        <v>-8.0558649866010177E-5</v>
      </c>
      <c r="H830">
        <f t="shared" si="122"/>
        <v>1.0389393559942071E-4</v>
      </c>
      <c r="I830">
        <f t="shared" si="122"/>
        <v>6.2464628284527191E-5</v>
      </c>
      <c r="J830">
        <f t="shared" si="123"/>
        <v>0</v>
      </c>
      <c r="K830" s="4">
        <f t="shared" si="124"/>
        <v>-1.6221253382395884E-2</v>
      </c>
      <c r="L830">
        <f t="shared" si="126"/>
        <v>2.6312906129588988E-4</v>
      </c>
      <c r="M830">
        <f t="shared" si="127"/>
        <v>-8.2428659187930062</v>
      </c>
      <c r="N830">
        <f t="shared" si="128"/>
        <v>1.6221253382395884E-2</v>
      </c>
      <c r="O830" s="4">
        <f t="shared" si="129"/>
        <v>3.1757906795842056E-5</v>
      </c>
      <c r="P830" s="3">
        <f t="shared" si="130"/>
        <v>9.4054149414274943E-5</v>
      </c>
    </row>
    <row r="831" spans="1:16" x14ac:dyDescent="0.25">
      <c r="A831">
        <v>13.618570999999999</v>
      </c>
      <c r="B831">
        <v>883.5</v>
      </c>
      <c r="C831">
        <v>113.150002</v>
      </c>
      <c r="D831" s="3">
        <f t="shared" si="125"/>
        <v>-2.368339533450925E-2</v>
      </c>
      <c r="E831" s="3">
        <f t="shared" si="125"/>
        <v>-1.6420818257723346E-2</v>
      </c>
      <c r="F831" s="3">
        <f t="shared" si="125"/>
        <v>-2.4989236751678523E-2</v>
      </c>
      <c r="G831" s="4">
        <f t="shared" si="121"/>
        <v>4.1034371509853396E-4</v>
      </c>
      <c r="H831">
        <f t="shared" si="122"/>
        <v>2.6964327225318042E-4</v>
      </c>
      <c r="I831">
        <f t="shared" si="122"/>
        <v>6.2446195343144055E-4</v>
      </c>
      <c r="J831">
        <f t="shared" si="123"/>
        <v>0</v>
      </c>
      <c r="K831" s="4">
        <f t="shared" si="124"/>
        <v>-2.368339533450925E-2</v>
      </c>
      <c r="L831">
        <f t="shared" si="126"/>
        <v>5.609032145706545E-4</v>
      </c>
      <c r="M831">
        <f t="shared" si="127"/>
        <v>-7.4859621903723523</v>
      </c>
      <c r="N831">
        <f t="shared" si="128"/>
        <v>2.368339533450925E-2</v>
      </c>
      <c r="O831" s="4">
        <f t="shared" si="129"/>
        <v>2.6312906129588988E-4</v>
      </c>
      <c r="P831" s="3">
        <f t="shared" si="130"/>
        <v>3.1757906795842056E-5</v>
      </c>
    </row>
    <row r="832" spans="1:16" x14ac:dyDescent="0.25">
      <c r="A832">
        <v>13.378571000000001</v>
      </c>
      <c r="B832">
        <v>874.5</v>
      </c>
      <c r="C832">
        <v>109.93</v>
      </c>
      <c r="D832" s="3">
        <f t="shared" si="125"/>
        <v>-1.7622994365561473E-2</v>
      </c>
      <c r="E832" s="3">
        <f t="shared" si="125"/>
        <v>-1.018675721561968E-2</v>
      </c>
      <c r="F832" s="3">
        <f t="shared" si="125"/>
        <v>-2.8457816553993487E-2</v>
      </c>
      <c r="G832" s="4">
        <f t="shared" si="121"/>
        <v>2.8989286812217433E-4</v>
      </c>
      <c r="H832">
        <f t="shared" si="122"/>
        <v>1.0377002256997961E-4</v>
      </c>
      <c r="I832">
        <f t="shared" si="122"/>
        <v>8.0984732302074572E-4</v>
      </c>
      <c r="J832">
        <f t="shared" si="123"/>
        <v>0</v>
      </c>
      <c r="K832" s="4">
        <f t="shared" si="124"/>
        <v>-1.7622994365561473E-2</v>
      </c>
      <c r="L832">
        <f t="shared" si="126"/>
        <v>3.1056993040861144E-4</v>
      </c>
      <c r="M832">
        <f t="shared" si="127"/>
        <v>-8.0771014632413838</v>
      </c>
      <c r="N832">
        <f t="shared" si="128"/>
        <v>1.7622994365561473E-2</v>
      </c>
      <c r="O832" s="4">
        <f t="shared" si="129"/>
        <v>5.609032145706545E-4</v>
      </c>
      <c r="P832" s="3">
        <f t="shared" si="130"/>
        <v>2.6312906129588988E-4</v>
      </c>
    </row>
    <row r="833" spans="1:16" x14ac:dyDescent="0.25">
      <c r="A833">
        <v>13.303571</v>
      </c>
      <c r="B833">
        <v>865.25</v>
      </c>
      <c r="C833">
        <v>112.339996</v>
      </c>
      <c r="D833" s="3">
        <f t="shared" si="125"/>
        <v>-5.6059798912754255E-3</v>
      </c>
      <c r="E833" s="3">
        <f t="shared" si="125"/>
        <v>-1.0577472841623803E-2</v>
      </c>
      <c r="F833" s="3">
        <f t="shared" si="125"/>
        <v>2.192300554898563E-2</v>
      </c>
      <c r="G833" s="4">
        <f t="shared" si="121"/>
        <v>-2.3188999580116344E-4</v>
      </c>
      <c r="H833">
        <f t="shared" si="122"/>
        <v>1.1188293171528913E-4</v>
      </c>
      <c r="I833">
        <f t="shared" si="122"/>
        <v>4.8061817230085472E-4</v>
      </c>
      <c r="J833">
        <f t="shared" si="123"/>
        <v>0</v>
      </c>
      <c r="K833" s="4">
        <f t="shared" si="124"/>
        <v>-5.6059798912754255E-3</v>
      </c>
      <c r="L833">
        <f t="shared" si="126"/>
        <v>3.1427010541384432E-5</v>
      </c>
      <c r="M833">
        <f t="shared" si="127"/>
        <v>-10.367842826492867</v>
      </c>
      <c r="N833">
        <f t="shared" si="128"/>
        <v>5.6059798912754255E-3</v>
      </c>
      <c r="O833" s="4">
        <f t="shared" si="129"/>
        <v>3.1056993040861144E-4</v>
      </c>
      <c r="P833" s="3">
        <f t="shared" si="130"/>
        <v>5.609032145706545E-4</v>
      </c>
    </row>
    <row r="834" spans="1:16" x14ac:dyDescent="0.25">
      <c r="A834">
        <v>13.508929</v>
      </c>
      <c r="B834">
        <v>868</v>
      </c>
      <c r="C834">
        <v>114.41999800000001</v>
      </c>
      <c r="D834" s="3">
        <f t="shared" si="125"/>
        <v>1.5436306537545574E-2</v>
      </c>
      <c r="E834" s="3">
        <f t="shared" si="125"/>
        <v>3.1782721756716814E-3</v>
      </c>
      <c r="F834" s="3">
        <f t="shared" si="125"/>
        <v>1.8515240110921871E-2</v>
      </c>
      <c r="G834" s="4">
        <f t="shared" si="121"/>
        <v>5.8846472470423237E-5</v>
      </c>
      <c r="H834">
        <f t="shared" si="122"/>
        <v>1.0101414022648803E-5</v>
      </c>
      <c r="I834">
        <f t="shared" si="122"/>
        <v>3.4281411636509013E-4</v>
      </c>
      <c r="J834">
        <f t="shared" si="123"/>
        <v>0</v>
      </c>
      <c r="K834" s="4">
        <f t="shared" si="124"/>
        <v>1.5436306537545574E-2</v>
      </c>
      <c r="L834">
        <f t="shared" si="126"/>
        <v>2.3827955952107223E-4</v>
      </c>
      <c r="M834">
        <f t="shared" si="127"/>
        <v>-8.3420659537824964</v>
      </c>
      <c r="N834">
        <f t="shared" si="128"/>
        <v>1.5436306537545574E-2</v>
      </c>
      <c r="O834" s="4">
        <f t="shared" si="129"/>
        <v>3.1427010541384432E-5</v>
      </c>
      <c r="P834" s="3">
        <f t="shared" si="130"/>
        <v>3.1056993040861144E-4</v>
      </c>
    </row>
    <row r="835" spans="1:16" x14ac:dyDescent="0.25">
      <c r="A835">
        <v>13.477499999999999</v>
      </c>
      <c r="B835">
        <v>878</v>
      </c>
      <c r="C835">
        <v>116.489998</v>
      </c>
      <c r="D835" s="3">
        <f t="shared" si="125"/>
        <v>-2.3265352864021427E-3</v>
      </c>
      <c r="E835" s="3">
        <f t="shared" si="125"/>
        <v>1.1520737327188835E-2</v>
      </c>
      <c r="F835" s="3">
        <f t="shared" si="125"/>
        <v>1.809124310594723E-2</v>
      </c>
      <c r="G835" s="4">
        <f t="shared" ref="G835:G898" si="131">E835*F835</f>
        <v>2.0842445974593392E-4</v>
      </c>
      <c r="H835">
        <f t="shared" ref="H835:I898" si="132">E835^2</f>
        <v>1.3272738856208213E-4</v>
      </c>
      <c r="I835">
        <f t="shared" si="132"/>
        <v>3.2729307711848319E-4</v>
      </c>
      <c r="J835">
        <f t="shared" ref="J835:J898" si="133">E835*$V$19+$W$19*F835+$X$19</f>
        <v>0</v>
      </c>
      <c r="K835" s="4">
        <f t="shared" ref="K835:K898" si="134">D835-J835</f>
        <v>-2.3265352864021427E-3</v>
      </c>
      <c r="L835">
        <f t="shared" si="126"/>
        <v>5.4127664388743003E-6</v>
      </c>
      <c r="M835">
        <f t="shared" si="127"/>
        <v>-12.126750239265398</v>
      </c>
      <c r="N835">
        <f t="shared" si="128"/>
        <v>2.3265352864021427E-3</v>
      </c>
      <c r="O835" s="4">
        <f t="shared" si="129"/>
        <v>2.3827955952107223E-4</v>
      </c>
      <c r="P835" s="3">
        <f t="shared" si="130"/>
        <v>3.1427010541384432E-5</v>
      </c>
    </row>
    <row r="836" spans="1:16" x14ac:dyDescent="0.25">
      <c r="A836">
        <v>13.207143</v>
      </c>
      <c r="B836">
        <v>896.25</v>
      </c>
      <c r="C836">
        <v>115.709999</v>
      </c>
      <c r="D836" s="3">
        <f t="shared" ref="D836:F899" si="135">A836/A835-1</f>
        <v>-2.0059877573733953E-2</v>
      </c>
      <c r="E836" s="3">
        <f t="shared" si="135"/>
        <v>2.0785876993166363E-2</v>
      </c>
      <c r="F836" s="3">
        <f t="shared" si="135"/>
        <v>-6.6958452518816047E-3</v>
      </c>
      <c r="G836" s="4">
        <f t="shared" si="131"/>
        <v>-1.3917901577088808E-4</v>
      </c>
      <c r="H836">
        <f t="shared" si="132"/>
        <v>4.3205268237504275E-4</v>
      </c>
      <c r="I836">
        <f t="shared" si="132"/>
        <v>4.483434363714543E-5</v>
      </c>
      <c r="J836">
        <f t="shared" si="133"/>
        <v>0</v>
      </c>
      <c r="K836" s="4">
        <f t="shared" si="134"/>
        <v>-2.0059877573733953E-2</v>
      </c>
      <c r="L836">
        <f t="shared" ref="L836:L899" si="136">K836^2</f>
        <v>4.023986882731944E-4</v>
      </c>
      <c r="M836">
        <f t="shared" ref="M836:M899" si="137">LN(L836)</f>
        <v>-7.8180671989425212</v>
      </c>
      <c r="N836">
        <f t="shared" ref="N836:N899" si="138">ABS(K836)</f>
        <v>2.0059877573733953E-2</v>
      </c>
      <c r="O836" s="4">
        <f t="shared" si="129"/>
        <v>5.4127664388743003E-6</v>
      </c>
      <c r="P836" s="3">
        <f t="shared" si="130"/>
        <v>2.3827955952107223E-4</v>
      </c>
    </row>
    <row r="837" spans="1:16" x14ac:dyDescent="0.25">
      <c r="A837">
        <v>13.886070999999999</v>
      </c>
      <c r="B837">
        <v>918</v>
      </c>
      <c r="C837">
        <v>119.58000199999999</v>
      </c>
      <c r="D837" s="3">
        <f t="shared" si="135"/>
        <v>5.1406121672189053E-2</v>
      </c>
      <c r="E837" s="3">
        <f t="shared" si="135"/>
        <v>2.4267782426778295E-2</v>
      </c>
      <c r="F837" s="3">
        <f t="shared" si="135"/>
        <v>3.3445709389384737E-2</v>
      </c>
      <c r="G837" s="4">
        <f t="shared" si="131"/>
        <v>8.1165319857084473E-4</v>
      </c>
      <c r="H837">
        <f t="shared" si="132"/>
        <v>5.8892526391344938E-4</v>
      </c>
      <c r="I837">
        <f t="shared" si="132"/>
        <v>1.1186154765591783E-3</v>
      </c>
      <c r="J837">
        <f t="shared" si="133"/>
        <v>0</v>
      </c>
      <c r="K837" s="4">
        <f t="shared" si="134"/>
        <v>5.1406121672189053E-2</v>
      </c>
      <c r="L837">
        <f t="shared" si="136"/>
        <v>2.6425893453759053E-3</v>
      </c>
      <c r="M837">
        <f t="shared" si="137"/>
        <v>-5.9359960298639631</v>
      </c>
      <c r="N837">
        <f t="shared" si="138"/>
        <v>5.1406121672189053E-2</v>
      </c>
      <c r="O837" s="4">
        <f t="shared" ref="O837:O900" si="139">L836</f>
        <v>4.023986882731944E-4</v>
      </c>
      <c r="P837" s="3">
        <f t="shared" si="130"/>
        <v>5.4127664388743003E-6</v>
      </c>
    </row>
    <row r="838" spans="1:16" x14ac:dyDescent="0.25">
      <c r="A838">
        <v>14.296071</v>
      </c>
      <c r="B838">
        <v>912</v>
      </c>
      <c r="C838">
        <v>119.699997</v>
      </c>
      <c r="D838" s="3">
        <f t="shared" si="135"/>
        <v>2.9525990469154273E-2</v>
      </c>
      <c r="E838" s="3">
        <f t="shared" si="135"/>
        <v>-6.5359477124182774E-3</v>
      </c>
      <c r="F838" s="3">
        <f t="shared" si="135"/>
        <v>1.0034704632302383E-3</v>
      </c>
      <c r="G838" s="4">
        <f t="shared" si="131"/>
        <v>-6.5586304786289846E-6</v>
      </c>
      <c r="H838">
        <f t="shared" si="132"/>
        <v>4.2718612499465711E-5</v>
      </c>
      <c r="I838">
        <f t="shared" si="132"/>
        <v>1.0069529705755088E-6</v>
      </c>
      <c r="J838">
        <f t="shared" si="133"/>
        <v>0</v>
      </c>
      <c r="K838" s="4">
        <f t="shared" si="134"/>
        <v>2.9525990469154273E-2</v>
      </c>
      <c r="L838">
        <f t="shared" si="136"/>
        <v>8.7178411318458899E-4</v>
      </c>
      <c r="M838">
        <f t="shared" si="137"/>
        <v>-7.0449687413306235</v>
      </c>
      <c r="N838">
        <f t="shared" si="138"/>
        <v>2.9525990469154273E-2</v>
      </c>
      <c r="O838" s="4">
        <f t="shared" si="139"/>
        <v>2.6425893453759053E-3</v>
      </c>
      <c r="P838" s="3">
        <f t="shared" ref="P838:P901" si="140">L836</f>
        <v>4.023986882731944E-4</v>
      </c>
    </row>
    <row r="839" spans="1:16" x14ac:dyDescent="0.25">
      <c r="A839">
        <v>14.363929000000001</v>
      </c>
      <c r="B839">
        <v>918.5</v>
      </c>
      <c r="C839">
        <v>120.75</v>
      </c>
      <c r="D839" s="3">
        <f t="shared" si="135"/>
        <v>4.7466188437368384E-3</v>
      </c>
      <c r="E839" s="3">
        <f t="shared" si="135"/>
        <v>7.1271929824561209E-3</v>
      </c>
      <c r="F839" s="3">
        <f t="shared" si="135"/>
        <v>8.7719551070666313E-3</v>
      </c>
      <c r="G839" s="4">
        <f t="shared" si="131"/>
        <v>6.251941688150542E-5</v>
      </c>
      <c r="H839">
        <f t="shared" si="132"/>
        <v>5.0796879809171778E-5</v>
      </c>
      <c r="I839">
        <f t="shared" si="132"/>
        <v>7.6947196400392349E-5</v>
      </c>
      <c r="J839">
        <f t="shared" si="133"/>
        <v>0</v>
      </c>
      <c r="K839" s="4">
        <f t="shared" si="134"/>
        <v>4.7466188437368384E-3</v>
      </c>
      <c r="L839">
        <f t="shared" si="136"/>
        <v>2.2530390447717641E-5</v>
      </c>
      <c r="M839">
        <f t="shared" si="137"/>
        <v>-10.700645473545224</v>
      </c>
      <c r="N839">
        <f t="shared" si="138"/>
        <v>4.7466188437368384E-3</v>
      </c>
      <c r="O839" s="4">
        <f t="shared" si="139"/>
        <v>8.7178411318458899E-4</v>
      </c>
      <c r="P839" s="3">
        <f t="shared" si="140"/>
        <v>2.6425893453759053E-3</v>
      </c>
    </row>
    <row r="840" spans="1:16" x14ac:dyDescent="0.25">
      <c r="A840">
        <v>14.586786</v>
      </c>
      <c r="B840">
        <v>920.75</v>
      </c>
      <c r="C840">
        <v>120.510002</v>
      </c>
      <c r="D840" s="3">
        <f t="shared" si="135"/>
        <v>1.5515044665007638E-2</v>
      </c>
      <c r="E840" s="3">
        <f t="shared" si="135"/>
        <v>2.4496461622209864E-3</v>
      </c>
      <c r="F840" s="3">
        <f t="shared" si="135"/>
        <v>-1.9875610766045826E-3</v>
      </c>
      <c r="G840" s="4">
        <f t="shared" si="131"/>
        <v>-4.8688213634842279E-6</v>
      </c>
      <c r="H840">
        <f t="shared" si="132"/>
        <v>6.000766320084007E-6</v>
      </c>
      <c r="I840">
        <f t="shared" si="132"/>
        <v>3.9503990332335673E-6</v>
      </c>
      <c r="J840">
        <f t="shared" si="133"/>
        <v>0</v>
      </c>
      <c r="K840" s="4">
        <f t="shared" si="134"/>
        <v>1.5515044665007638E-2</v>
      </c>
      <c r="L840">
        <f t="shared" si="136"/>
        <v>2.4071661095718196E-4</v>
      </c>
      <c r="M840">
        <f t="shared" si="137"/>
        <v>-8.3318902045170073</v>
      </c>
      <c r="N840">
        <f t="shared" si="138"/>
        <v>1.5515044665007638E-2</v>
      </c>
      <c r="O840" s="4">
        <f t="shared" si="139"/>
        <v>2.2530390447717641E-5</v>
      </c>
      <c r="P840" s="3">
        <f t="shared" si="140"/>
        <v>8.7178411318458899E-4</v>
      </c>
    </row>
    <row r="841" spans="1:16" x14ac:dyDescent="0.25">
      <c r="A841">
        <v>15.071429</v>
      </c>
      <c r="B841">
        <v>952</v>
      </c>
      <c r="C841">
        <v>122.57</v>
      </c>
      <c r="D841" s="3">
        <f t="shared" si="135"/>
        <v>3.322479674412171E-2</v>
      </c>
      <c r="E841" s="3">
        <f t="shared" si="135"/>
        <v>3.3939723051859882E-2</v>
      </c>
      <c r="F841" s="3">
        <f t="shared" si="135"/>
        <v>1.709400021418972E-2</v>
      </c>
      <c r="G841" s="4">
        <f t="shared" si="131"/>
        <v>5.8016563311803261E-4</v>
      </c>
      <c r="H841">
        <f t="shared" si="132"/>
        <v>1.1519048008369491E-3</v>
      </c>
      <c r="I841">
        <f t="shared" si="132"/>
        <v>2.922048433227182E-4</v>
      </c>
      <c r="J841">
        <f t="shared" si="133"/>
        <v>0</v>
      </c>
      <c r="K841" s="4">
        <f t="shared" si="134"/>
        <v>3.322479674412171E-2</v>
      </c>
      <c r="L841">
        <f t="shared" si="136"/>
        <v>1.1038871186882006E-3</v>
      </c>
      <c r="M841">
        <f t="shared" si="137"/>
        <v>-6.8089175839199081</v>
      </c>
      <c r="N841">
        <f t="shared" si="138"/>
        <v>3.322479674412171E-2</v>
      </c>
      <c r="O841" s="4">
        <f t="shared" si="139"/>
        <v>2.4071661095718196E-4</v>
      </c>
      <c r="P841" s="3">
        <f t="shared" si="140"/>
        <v>2.2530390447717641E-5</v>
      </c>
    </row>
    <row r="842" spans="1:16" x14ac:dyDescent="0.25">
      <c r="A842">
        <v>14.999643000000001</v>
      </c>
      <c r="B842">
        <v>947.75</v>
      </c>
      <c r="C842">
        <v>120.230003</v>
      </c>
      <c r="D842" s="3">
        <f t="shared" si="135"/>
        <v>-4.7630519972591268E-3</v>
      </c>
      <c r="E842" s="3">
        <f t="shared" si="135"/>
        <v>-4.4642857142856984E-3</v>
      </c>
      <c r="F842" s="3">
        <f t="shared" si="135"/>
        <v>-1.9091107122460649E-2</v>
      </c>
      <c r="G842" s="4">
        <f t="shared" si="131"/>
        <v>8.5228156796699029E-5</v>
      </c>
      <c r="H842">
        <f t="shared" si="132"/>
        <v>1.992984693877537E-5</v>
      </c>
      <c r="I842">
        <f t="shared" si="132"/>
        <v>3.6447037116126772E-4</v>
      </c>
      <c r="J842">
        <f t="shared" si="133"/>
        <v>0</v>
      </c>
      <c r="K842" s="4">
        <f t="shared" si="134"/>
        <v>-4.7630519972591268E-3</v>
      </c>
      <c r="L842">
        <f t="shared" si="136"/>
        <v>2.2686664328594156E-5</v>
      </c>
      <c r="M842">
        <f t="shared" si="137"/>
        <v>-10.693733280618952</v>
      </c>
      <c r="N842">
        <f t="shared" si="138"/>
        <v>4.7630519972591268E-3</v>
      </c>
      <c r="O842" s="4">
        <f t="shared" si="139"/>
        <v>1.1038871186882006E-3</v>
      </c>
      <c r="P842" s="3">
        <f t="shared" si="140"/>
        <v>2.4071661095718196E-4</v>
      </c>
    </row>
    <row r="843" spans="1:16" x14ac:dyDescent="0.25">
      <c r="A843">
        <v>15.08</v>
      </c>
      <c r="B843">
        <v>936.5</v>
      </c>
      <c r="C843">
        <v>122.58000199999999</v>
      </c>
      <c r="D843" s="3">
        <f t="shared" si="135"/>
        <v>5.3572608361411866E-3</v>
      </c>
      <c r="E843" s="3">
        <f t="shared" si="135"/>
        <v>-1.1870218939593724E-2</v>
      </c>
      <c r="F843" s="3">
        <f t="shared" si="135"/>
        <v>1.9545861609934434E-2</v>
      </c>
      <c r="G843" s="4">
        <f t="shared" si="131"/>
        <v>-2.320136566729216E-4</v>
      </c>
      <c r="H843">
        <f t="shared" si="132"/>
        <v>1.4090209767388955E-4</v>
      </c>
      <c r="I843">
        <f t="shared" si="132"/>
        <v>3.8204070607470868E-4</v>
      </c>
      <c r="J843">
        <f t="shared" si="133"/>
        <v>0</v>
      </c>
      <c r="K843" s="4">
        <f t="shared" si="134"/>
        <v>5.3572608361411866E-3</v>
      </c>
      <c r="L843">
        <f t="shared" si="136"/>
        <v>2.8700243666452165E-5</v>
      </c>
      <c r="M843">
        <f t="shared" si="137"/>
        <v>-10.458604945114455</v>
      </c>
      <c r="N843">
        <f t="shared" si="138"/>
        <v>5.3572608361411866E-3</v>
      </c>
      <c r="O843" s="4">
        <f t="shared" si="139"/>
        <v>2.2686664328594156E-5</v>
      </c>
      <c r="P843" s="3">
        <f t="shared" si="140"/>
        <v>1.1038871186882006E-3</v>
      </c>
    </row>
    <row r="844" spans="1:16" x14ac:dyDescent="0.25">
      <c r="A844">
        <v>14.236428999999999</v>
      </c>
      <c r="B844">
        <v>948.25</v>
      </c>
      <c r="C844">
        <v>121.129997</v>
      </c>
      <c r="D844" s="3">
        <f t="shared" si="135"/>
        <v>-5.5939721485411154E-2</v>
      </c>
      <c r="E844" s="3">
        <f t="shared" si="135"/>
        <v>1.2546716497597421E-2</v>
      </c>
      <c r="F844" s="3">
        <f t="shared" si="135"/>
        <v>-1.1829050223053472E-2</v>
      </c>
      <c r="G844" s="4">
        <f t="shared" si="131"/>
        <v>-1.4841573958449344E-4</v>
      </c>
      <c r="H844">
        <f t="shared" si="132"/>
        <v>1.5742009487108329E-4</v>
      </c>
      <c r="I844">
        <f t="shared" si="132"/>
        <v>1.3992642917952139E-4</v>
      </c>
      <c r="J844">
        <f t="shared" si="133"/>
        <v>0</v>
      </c>
      <c r="K844" s="4">
        <f t="shared" si="134"/>
        <v>-5.5939721485411154E-2</v>
      </c>
      <c r="L844">
        <f t="shared" si="136"/>
        <v>3.1292524398653702E-3</v>
      </c>
      <c r="M844">
        <f t="shared" si="137"/>
        <v>-5.7669611400599141</v>
      </c>
      <c r="N844">
        <f t="shared" si="138"/>
        <v>5.5939721485411154E-2</v>
      </c>
      <c r="O844" s="4">
        <f t="shared" si="139"/>
        <v>2.8700243666452165E-5</v>
      </c>
      <c r="P844" s="3">
        <f t="shared" si="140"/>
        <v>2.2686664328594156E-5</v>
      </c>
    </row>
    <row r="845" spans="1:16" x14ac:dyDescent="0.25">
      <c r="A845">
        <v>14.118214</v>
      </c>
      <c r="B845">
        <v>936</v>
      </c>
      <c r="C845">
        <v>121.660004</v>
      </c>
      <c r="D845" s="3">
        <f t="shared" si="135"/>
        <v>-8.3036975072892094E-3</v>
      </c>
      <c r="E845" s="3">
        <f t="shared" si="135"/>
        <v>-1.2918534141840188E-2</v>
      </c>
      <c r="F845" s="3">
        <f t="shared" si="135"/>
        <v>4.375522274635113E-3</v>
      </c>
      <c r="G845" s="4">
        <f t="shared" si="131"/>
        <v>-5.6525333893255944E-5</v>
      </c>
      <c r="H845">
        <f t="shared" si="132"/>
        <v>1.668885243738906E-4</v>
      </c>
      <c r="I845">
        <f t="shared" si="132"/>
        <v>1.9145195175828035E-5</v>
      </c>
      <c r="J845">
        <f t="shared" si="133"/>
        <v>0</v>
      </c>
      <c r="K845" s="4">
        <f t="shared" si="134"/>
        <v>-8.3036975072892094E-3</v>
      </c>
      <c r="L845">
        <f t="shared" si="136"/>
        <v>6.8951392292561036E-5</v>
      </c>
      <c r="M845">
        <f t="shared" si="137"/>
        <v>-9.5821087611433224</v>
      </c>
      <c r="N845">
        <f t="shared" si="138"/>
        <v>8.3036975072892094E-3</v>
      </c>
      <c r="O845" s="4">
        <f t="shared" si="139"/>
        <v>3.1292524398653702E-3</v>
      </c>
      <c r="P845" s="3">
        <f t="shared" si="140"/>
        <v>2.8700243666452165E-5</v>
      </c>
    </row>
    <row r="846" spans="1:16" x14ac:dyDescent="0.25">
      <c r="A846">
        <v>14.031071000000001</v>
      </c>
      <c r="B846">
        <v>955.5</v>
      </c>
      <c r="C846">
        <v>123.970001</v>
      </c>
      <c r="D846" s="3">
        <f t="shared" si="135"/>
        <v>-6.1723812941211209E-3</v>
      </c>
      <c r="E846" s="3">
        <f t="shared" si="135"/>
        <v>2.0833333333333259E-2</v>
      </c>
      <c r="F846" s="3">
        <f t="shared" si="135"/>
        <v>1.8987316488991768E-2</v>
      </c>
      <c r="G846" s="4">
        <f t="shared" si="131"/>
        <v>3.9556909352066042E-4</v>
      </c>
      <c r="H846">
        <f t="shared" si="132"/>
        <v>4.3402777777777472E-4</v>
      </c>
      <c r="I846">
        <f t="shared" si="132"/>
        <v>3.6051818745313867E-4</v>
      </c>
      <c r="J846">
        <f t="shared" si="133"/>
        <v>0</v>
      </c>
      <c r="K846" s="4">
        <f t="shared" si="134"/>
        <v>-6.1723812941211209E-3</v>
      </c>
      <c r="L846">
        <f t="shared" si="136"/>
        <v>3.8098290840016323E-5</v>
      </c>
      <c r="M846">
        <f t="shared" si="137"/>
        <v>-10.175341136679943</v>
      </c>
      <c r="N846">
        <f t="shared" si="138"/>
        <v>6.1723812941211209E-3</v>
      </c>
      <c r="O846" s="4">
        <f t="shared" si="139"/>
        <v>6.8951392292561036E-5</v>
      </c>
      <c r="P846" s="3">
        <f t="shared" si="140"/>
        <v>3.1292524398653702E-3</v>
      </c>
    </row>
    <row r="847" spans="1:16" x14ac:dyDescent="0.25">
      <c r="A847">
        <v>14.491785999999999</v>
      </c>
      <c r="B847">
        <v>952.5</v>
      </c>
      <c r="C847">
        <v>125.489998</v>
      </c>
      <c r="D847" s="3">
        <f t="shared" si="135"/>
        <v>3.283534093726681E-2</v>
      </c>
      <c r="E847" s="3">
        <f t="shared" si="135"/>
        <v>-3.1397174254317317E-3</v>
      </c>
      <c r="F847" s="3">
        <f t="shared" si="135"/>
        <v>1.2261006596265167E-2</v>
      </c>
      <c r="G847" s="4">
        <f t="shared" si="131"/>
        <v>-3.8496096063627151E-5</v>
      </c>
      <c r="H847">
        <f t="shared" si="132"/>
        <v>9.8578255115596624E-6</v>
      </c>
      <c r="I847">
        <f t="shared" si="132"/>
        <v>1.5033228275365793E-4</v>
      </c>
      <c r="J847">
        <f t="shared" si="133"/>
        <v>0</v>
      </c>
      <c r="K847" s="4">
        <f t="shared" si="134"/>
        <v>3.283534093726681E-2</v>
      </c>
      <c r="L847">
        <f t="shared" si="136"/>
        <v>1.0781596144665497E-3</v>
      </c>
      <c r="M847">
        <f t="shared" si="137"/>
        <v>-6.8324997520880695</v>
      </c>
      <c r="N847">
        <f t="shared" si="138"/>
        <v>3.283534093726681E-2</v>
      </c>
      <c r="O847" s="4">
        <f t="shared" si="139"/>
        <v>3.8098290840016323E-5</v>
      </c>
      <c r="P847" s="3">
        <f t="shared" si="140"/>
        <v>6.8951392292561036E-5</v>
      </c>
    </row>
    <row r="848" spans="1:16" x14ac:dyDescent="0.25">
      <c r="A848">
        <v>14.206071</v>
      </c>
      <c r="B848">
        <v>957</v>
      </c>
      <c r="C848">
        <v>123.050003</v>
      </c>
      <c r="D848" s="3">
        <f t="shared" si="135"/>
        <v>-1.9715651335177053E-2</v>
      </c>
      <c r="E848" s="3">
        <f t="shared" si="135"/>
        <v>4.7244094488188004E-3</v>
      </c>
      <c r="F848" s="3">
        <f t="shared" si="135"/>
        <v>-1.944374084697964E-2</v>
      </c>
      <c r="G848" s="4">
        <f t="shared" si="131"/>
        <v>-9.1860192977854675E-5</v>
      </c>
      <c r="H848">
        <f t="shared" si="132"/>
        <v>2.2320044640088362E-5</v>
      </c>
      <c r="I848">
        <f t="shared" si="132"/>
        <v>3.7805905812450454E-4</v>
      </c>
      <c r="J848">
        <f t="shared" si="133"/>
        <v>0</v>
      </c>
      <c r="K848" s="4">
        <f t="shared" si="134"/>
        <v>-1.9715651335177053E-2</v>
      </c>
      <c r="L848">
        <f t="shared" si="136"/>
        <v>3.8870690757026872E-4</v>
      </c>
      <c r="M848">
        <f t="shared" si="137"/>
        <v>-7.8526849493088431</v>
      </c>
      <c r="N848">
        <f t="shared" si="138"/>
        <v>1.9715651335177053E-2</v>
      </c>
      <c r="O848" s="4">
        <f t="shared" si="139"/>
        <v>1.0781596144665497E-3</v>
      </c>
      <c r="P848" s="3">
        <f t="shared" si="140"/>
        <v>3.8098290840016323E-5</v>
      </c>
    </row>
    <row r="849" spans="1:16" x14ac:dyDescent="0.25">
      <c r="A849">
        <v>14.307143</v>
      </c>
      <c r="B849">
        <v>954</v>
      </c>
      <c r="C849">
        <v>124.300003</v>
      </c>
      <c r="D849" s="3">
        <f t="shared" si="135"/>
        <v>7.1147046920996271E-3</v>
      </c>
      <c r="E849" s="3">
        <f t="shared" si="135"/>
        <v>-3.1347962382445305E-3</v>
      </c>
      <c r="F849" s="3">
        <f t="shared" si="135"/>
        <v>1.0158471918119361E-2</v>
      </c>
      <c r="G849" s="4">
        <f t="shared" si="131"/>
        <v>-3.1844739555233272E-5</v>
      </c>
      <c r="H849">
        <f t="shared" si="132"/>
        <v>9.8269474553120586E-6</v>
      </c>
      <c r="I849">
        <f t="shared" si="132"/>
        <v>1.0319455171121964E-4</v>
      </c>
      <c r="J849">
        <f t="shared" si="133"/>
        <v>0</v>
      </c>
      <c r="K849" s="4">
        <f t="shared" si="134"/>
        <v>7.1147046920996271E-3</v>
      </c>
      <c r="L849">
        <f t="shared" si="136"/>
        <v>5.0619022855784449E-5</v>
      </c>
      <c r="M849">
        <f t="shared" si="137"/>
        <v>-9.8911831065542657</v>
      </c>
      <c r="N849">
        <f t="shared" si="138"/>
        <v>7.1147046920996271E-3</v>
      </c>
      <c r="O849" s="4">
        <f t="shared" si="139"/>
        <v>3.8870690757026872E-4</v>
      </c>
      <c r="P849" s="3">
        <f t="shared" si="140"/>
        <v>1.0781596144665497E-3</v>
      </c>
    </row>
    <row r="850" spans="1:16" x14ac:dyDescent="0.25">
      <c r="A850">
        <v>14.453213999999999</v>
      </c>
      <c r="B850">
        <v>969.75</v>
      </c>
      <c r="C850">
        <v>128.63000500000001</v>
      </c>
      <c r="D850" s="3">
        <f t="shared" si="135"/>
        <v>1.0209655414781249E-2</v>
      </c>
      <c r="E850" s="3">
        <f t="shared" si="135"/>
        <v>1.6509433962264231E-2</v>
      </c>
      <c r="F850" s="3">
        <f t="shared" si="135"/>
        <v>3.4835091677350993E-2</v>
      </c>
      <c r="G850" s="4">
        <f t="shared" si="131"/>
        <v>5.7510764561664656E-4</v>
      </c>
      <c r="H850">
        <f t="shared" si="132"/>
        <v>2.7256140975436363E-4</v>
      </c>
      <c r="I850">
        <f t="shared" si="132"/>
        <v>1.2134836121694484E-3</v>
      </c>
      <c r="J850">
        <f t="shared" si="133"/>
        <v>0</v>
      </c>
      <c r="K850" s="4">
        <f t="shared" si="134"/>
        <v>1.0209655414781249E-2</v>
      </c>
      <c r="L850">
        <f t="shared" si="136"/>
        <v>1.0423706368857207E-4</v>
      </c>
      <c r="M850">
        <f t="shared" si="137"/>
        <v>-9.1688427943033339</v>
      </c>
      <c r="N850">
        <f t="shared" si="138"/>
        <v>1.0209655414781249E-2</v>
      </c>
      <c r="O850" s="4">
        <f t="shared" si="139"/>
        <v>5.0619022855784449E-5</v>
      </c>
      <c r="P850" s="3">
        <f t="shared" si="140"/>
        <v>3.8870690757026872E-4</v>
      </c>
    </row>
    <row r="851" spans="1:16" x14ac:dyDescent="0.25">
      <c r="A851">
        <v>14.4625</v>
      </c>
      <c r="B851">
        <v>962.25</v>
      </c>
      <c r="C851">
        <v>128.60000600000001</v>
      </c>
      <c r="D851" s="3">
        <f t="shared" si="135"/>
        <v>6.4248685448098364E-4</v>
      </c>
      <c r="E851" s="3">
        <f t="shared" si="135"/>
        <v>-7.7339520494973391E-3</v>
      </c>
      <c r="F851" s="3">
        <f t="shared" si="135"/>
        <v>-2.3321930213715536E-4</v>
      </c>
      <c r="G851" s="4">
        <f t="shared" si="131"/>
        <v>1.8037068997459918E-6</v>
      </c>
      <c r="H851">
        <f t="shared" si="132"/>
        <v>5.9814014303924094E-5</v>
      </c>
      <c r="I851">
        <f t="shared" si="132"/>
        <v>5.4391242889341758E-8</v>
      </c>
      <c r="J851">
        <f t="shared" si="133"/>
        <v>0</v>
      </c>
      <c r="K851" s="4">
        <f t="shared" si="134"/>
        <v>6.4248685448098364E-4</v>
      </c>
      <c r="L851">
        <f t="shared" si="136"/>
        <v>4.1278935818086862E-7</v>
      </c>
      <c r="M851">
        <f t="shared" si="137"/>
        <v>-14.700328402711968</v>
      </c>
      <c r="N851">
        <f t="shared" si="138"/>
        <v>6.4248685448098364E-4</v>
      </c>
      <c r="O851" s="4">
        <f t="shared" si="139"/>
        <v>1.0423706368857207E-4</v>
      </c>
      <c r="P851" s="3">
        <f t="shared" si="140"/>
        <v>5.0619022855784449E-5</v>
      </c>
    </row>
    <row r="852" spans="1:16" x14ac:dyDescent="0.25">
      <c r="A852">
        <v>14.456429</v>
      </c>
      <c r="B852">
        <v>950.5</v>
      </c>
      <c r="C852">
        <v>125.5</v>
      </c>
      <c r="D852" s="3">
        <f t="shared" si="135"/>
        <v>-4.1977528089887084E-4</v>
      </c>
      <c r="E852" s="3">
        <f t="shared" si="135"/>
        <v>-1.2210963886723825E-2</v>
      </c>
      <c r="F852" s="3">
        <f t="shared" si="135"/>
        <v>-2.4105799808438633E-2</v>
      </c>
      <c r="G852" s="4">
        <f t="shared" si="131"/>
        <v>2.9435505092143823E-4</v>
      </c>
      <c r="H852">
        <f t="shared" si="132"/>
        <v>1.4910763904287341E-4</v>
      </c>
      <c r="I852">
        <f t="shared" si="132"/>
        <v>5.8108958440452002E-4</v>
      </c>
      <c r="J852">
        <f t="shared" si="133"/>
        <v>0</v>
      </c>
      <c r="K852" s="4">
        <f t="shared" si="134"/>
        <v>-4.1977528089887084E-4</v>
      </c>
      <c r="L852">
        <f t="shared" si="136"/>
        <v>1.7621128645372592E-7</v>
      </c>
      <c r="M852">
        <f t="shared" si="137"/>
        <v>-15.551582070707296</v>
      </c>
      <c r="N852">
        <f t="shared" si="138"/>
        <v>4.1977528089887084E-4</v>
      </c>
      <c r="O852" s="4">
        <f t="shared" si="139"/>
        <v>4.1278935818086862E-7</v>
      </c>
      <c r="P852" s="3">
        <f t="shared" si="140"/>
        <v>1.0423706368857207E-4</v>
      </c>
    </row>
    <row r="853" spans="1:16" x14ac:dyDescent="0.25">
      <c r="A853">
        <v>14.161071</v>
      </c>
      <c r="B853">
        <v>939</v>
      </c>
      <c r="C853">
        <v>122</v>
      </c>
      <c r="D853" s="3">
        <f t="shared" si="135"/>
        <v>-2.0430910012424253E-2</v>
      </c>
      <c r="E853" s="3">
        <f t="shared" si="135"/>
        <v>-1.2098895318253589E-2</v>
      </c>
      <c r="F853" s="3">
        <f t="shared" si="135"/>
        <v>-2.7888446215139417E-2</v>
      </c>
      <c r="G853" s="4">
        <f t="shared" si="131"/>
        <v>3.3741939134571732E-4</v>
      </c>
      <c r="H853">
        <f t="shared" si="132"/>
        <v>1.463832679220586E-4</v>
      </c>
      <c r="I853">
        <f t="shared" si="132"/>
        <v>7.7776543229472414E-4</v>
      </c>
      <c r="J853">
        <f t="shared" si="133"/>
        <v>0</v>
      </c>
      <c r="K853" s="4">
        <f t="shared" si="134"/>
        <v>-2.0430910012424253E-2</v>
      </c>
      <c r="L853">
        <f t="shared" si="136"/>
        <v>4.1742208393577757E-4</v>
      </c>
      <c r="M853">
        <f t="shared" si="137"/>
        <v>-7.7814126563935595</v>
      </c>
      <c r="N853">
        <f t="shared" si="138"/>
        <v>2.0430910012424253E-2</v>
      </c>
      <c r="O853" s="4">
        <f t="shared" si="139"/>
        <v>1.7621128645372592E-7</v>
      </c>
      <c r="P853" s="3">
        <f t="shared" si="140"/>
        <v>4.1278935818086862E-7</v>
      </c>
    </row>
    <row r="854" spans="1:16" x14ac:dyDescent="0.25">
      <c r="A854">
        <v>14.193213999999999</v>
      </c>
      <c r="B854">
        <v>961.25</v>
      </c>
      <c r="C854">
        <v>123.989998</v>
      </c>
      <c r="D854" s="3">
        <f t="shared" si="135"/>
        <v>2.2698141969628161E-3</v>
      </c>
      <c r="E854" s="3">
        <f t="shared" si="135"/>
        <v>2.3695420660276856E-2</v>
      </c>
      <c r="F854" s="3">
        <f t="shared" si="135"/>
        <v>1.6311459016393526E-2</v>
      </c>
      <c r="G854" s="4">
        <f t="shared" si="131"/>
        <v>3.8650688297631034E-4</v>
      </c>
      <c r="H854">
        <f t="shared" si="132"/>
        <v>5.6147296026747527E-4</v>
      </c>
      <c r="I854">
        <f t="shared" si="132"/>
        <v>2.6606369524348564E-4</v>
      </c>
      <c r="J854">
        <f t="shared" si="133"/>
        <v>0</v>
      </c>
      <c r="K854" s="4">
        <f t="shared" si="134"/>
        <v>2.2698141969628161E-3</v>
      </c>
      <c r="L854">
        <f t="shared" si="136"/>
        <v>5.1520564887339531E-6</v>
      </c>
      <c r="M854">
        <f t="shared" si="137"/>
        <v>-12.176114604794156</v>
      </c>
      <c r="N854">
        <f t="shared" si="138"/>
        <v>2.2698141969628161E-3</v>
      </c>
      <c r="O854" s="4">
        <f t="shared" si="139"/>
        <v>4.1742208393577757E-4</v>
      </c>
      <c r="P854" s="3">
        <f t="shared" si="140"/>
        <v>1.7621128645372592E-7</v>
      </c>
    </row>
    <row r="855" spans="1:16" x14ac:dyDescent="0.25">
      <c r="A855">
        <v>14.395357000000001</v>
      </c>
      <c r="B855">
        <v>956</v>
      </c>
      <c r="C855">
        <v>126.25</v>
      </c>
      <c r="D855" s="3">
        <f t="shared" si="135"/>
        <v>1.4242228715779293E-2</v>
      </c>
      <c r="E855" s="3">
        <f t="shared" si="135"/>
        <v>-5.4616384915474603E-3</v>
      </c>
      <c r="F855" s="3">
        <f t="shared" si="135"/>
        <v>1.8227292817602825E-2</v>
      </c>
      <c r="G855" s="4">
        <f t="shared" si="131"/>
        <v>-9.9550884049326156E-5</v>
      </c>
      <c r="H855">
        <f t="shared" si="132"/>
        <v>2.9829495012352816E-5</v>
      </c>
      <c r="I855">
        <f t="shared" si="132"/>
        <v>3.3223420345863551E-4</v>
      </c>
      <c r="J855">
        <f t="shared" si="133"/>
        <v>0</v>
      </c>
      <c r="K855" s="4">
        <f t="shared" si="134"/>
        <v>1.4242228715779293E-2</v>
      </c>
      <c r="L855">
        <f t="shared" si="136"/>
        <v>2.0284107879256827E-4</v>
      </c>
      <c r="M855">
        <f t="shared" si="137"/>
        <v>-8.5030877486106196</v>
      </c>
      <c r="N855">
        <f t="shared" si="138"/>
        <v>1.4242228715779293E-2</v>
      </c>
      <c r="O855" s="4">
        <f t="shared" si="139"/>
        <v>5.1520564887339531E-6</v>
      </c>
      <c r="P855" s="3">
        <f t="shared" si="140"/>
        <v>4.1742208393577757E-4</v>
      </c>
    </row>
    <row r="856" spans="1:16" x14ac:dyDescent="0.25">
      <c r="A856">
        <v>14.294286</v>
      </c>
      <c r="B856">
        <v>969.5</v>
      </c>
      <c r="C856">
        <v>125.480003</v>
      </c>
      <c r="D856" s="3">
        <f t="shared" si="135"/>
        <v>-7.0210832562194181E-3</v>
      </c>
      <c r="E856" s="3">
        <f t="shared" si="135"/>
        <v>1.4121338912133963E-2</v>
      </c>
      <c r="F856" s="3">
        <f t="shared" si="135"/>
        <v>-6.0989861386139266E-3</v>
      </c>
      <c r="G856" s="4">
        <f t="shared" si="131"/>
        <v>-8.6125850283774507E-5</v>
      </c>
      <c r="H856">
        <f t="shared" si="132"/>
        <v>1.9941221267134881E-4</v>
      </c>
      <c r="I856">
        <f t="shared" si="132"/>
        <v>3.7197631919004818E-5</v>
      </c>
      <c r="J856">
        <f t="shared" si="133"/>
        <v>0</v>
      </c>
      <c r="K856" s="4">
        <f t="shared" si="134"/>
        <v>-7.0210832562194181E-3</v>
      </c>
      <c r="L856">
        <f t="shared" si="136"/>
        <v>4.9295610090764666E-5</v>
      </c>
      <c r="M856">
        <f t="shared" si="137"/>
        <v>-9.9176755256924309</v>
      </c>
      <c r="N856">
        <f t="shared" si="138"/>
        <v>7.0210832562194181E-3</v>
      </c>
      <c r="O856" s="4">
        <f t="shared" si="139"/>
        <v>2.0284107879256827E-4</v>
      </c>
      <c r="P856" s="3">
        <f t="shared" si="140"/>
        <v>5.1520564887339531E-6</v>
      </c>
    </row>
    <row r="857" spans="1:16" x14ac:dyDescent="0.25">
      <c r="A857">
        <v>14.276071</v>
      </c>
      <c r="B857">
        <v>984.5</v>
      </c>
      <c r="C857">
        <v>126.260002</v>
      </c>
      <c r="D857" s="3">
        <f t="shared" si="135"/>
        <v>-1.2742854032723461E-3</v>
      </c>
      <c r="E857" s="3">
        <f t="shared" si="135"/>
        <v>1.5471892728210479E-2</v>
      </c>
      <c r="F857" s="3">
        <f t="shared" si="135"/>
        <v>6.2161219425536096E-3</v>
      </c>
      <c r="G857" s="4">
        <f t="shared" si="131"/>
        <v>9.6175171880664791E-5</v>
      </c>
      <c r="H857">
        <f t="shared" si="132"/>
        <v>2.3937946459325231E-4</v>
      </c>
      <c r="I857">
        <f t="shared" si="132"/>
        <v>3.8640172004696459E-5</v>
      </c>
      <c r="J857">
        <f t="shared" si="133"/>
        <v>0</v>
      </c>
      <c r="K857" s="4">
        <f t="shared" si="134"/>
        <v>-1.2742854032723461E-3</v>
      </c>
      <c r="L857">
        <f t="shared" si="136"/>
        <v>1.6238032889929656E-6</v>
      </c>
      <c r="M857">
        <f t="shared" si="137"/>
        <v>-13.330739451028698</v>
      </c>
      <c r="N857">
        <f t="shared" si="138"/>
        <v>1.2742854032723461E-3</v>
      </c>
      <c r="O857" s="4">
        <f t="shared" si="139"/>
        <v>4.9295610090764666E-5</v>
      </c>
      <c r="P857" s="3">
        <f t="shared" si="140"/>
        <v>2.0284107879256827E-4</v>
      </c>
    </row>
    <row r="858" spans="1:16" x14ac:dyDescent="0.25">
      <c r="A858">
        <v>14.508214000000001</v>
      </c>
      <c r="B858">
        <v>994.5</v>
      </c>
      <c r="C858">
        <v>127.879997</v>
      </c>
      <c r="D858" s="3">
        <f t="shared" si="135"/>
        <v>1.626098665382103E-2</v>
      </c>
      <c r="E858" s="3">
        <f t="shared" si="135"/>
        <v>1.0157440325038181E-2</v>
      </c>
      <c r="F858" s="3">
        <f t="shared" si="135"/>
        <v>1.2830627073806111E-2</v>
      </c>
      <c r="G858" s="4">
        <f t="shared" si="131"/>
        <v>1.3032632883500482E-4</v>
      </c>
      <c r="H858">
        <f t="shared" si="132"/>
        <v>1.0317359395671175E-4</v>
      </c>
      <c r="I858">
        <f t="shared" si="132"/>
        <v>1.6462499110708636E-4</v>
      </c>
      <c r="J858">
        <f t="shared" si="133"/>
        <v>0</v>
      </c>
      <c r="K858" s="4">
        <f t="shared" si="134"/>
        <v>1.626098665382103E-2</v>
      </c>
      <c r="L858">
        <f t="shared" si="136"/>
        <v>2.6441968695574566E-4</v>
      </c>
      <c r="M858">
        <f t="shared" si="137"/>
        <v>-8.2379729937732531</v>
      </c>
      <c r="N858">
        <f t="shared" si="138"/>
        <v>1.626098665382103E-2</v>
      </c>
      <c r="O858" s="4">
        <f t="shared" si="139"/>
        <v>1.6238032889929656E-6</v>
      </c>
      <c r="P858" s="3">
        <f t="shared" si="140"/>
        <v>4.9295610090764666E-5</v>
      </c>
    </row>
    <row r="859" spans="1:16" x14ac:dyDescent="0.25">
      <c r="A859">
        <v>14.117143</v>
      </c>
      <c r="B859">
        <v>998.75</v>
      </c>
      <c r="C859">
        <v>123.160004</v>
      </c>
      <c r="D859" s="3">
        <f t="shared" si="135"/>
        <v>-2.6955144168675726E-2</v>
      </c>
      <c r="E859" s="3">
        <f t="shared" si="135"/>
        <v>4.2735042735042583E-3</v>
      </c>
      <c r="F859" s="3">
        <f t="shared" si="135"/>
        <v>-3.6909548879642262E-2</v>
      </c>
      <c r="G859" s="4">
        <f t="shared" si="131"/>
        <v>-1.5773311487026552E-4</v>
      </c>
      <c r="H859">
        <f t="shared" si="132"/>
        <v>1.8262838775659157E-5</v>
      </c>
      <c r="I859">
        <f t="shared" si="132"/>
        <v>1.3623147984987013E-3</v>
      </c>
      <c r="J859">
        <f t="shared" si="133"/>
        <v>0</v>
      </c>
      <c r="K859" s="4">
        <f t="shared" si="134"/>
        <v>-2.6955144168675726E-2</v>
      </c>
      <c r="L859">
        <f t="shared" si="136"/>
        <v>7.2657979715409304E-4</v>
      </c>
      <c r="M859">
        <f t="shared" si="137"/>
        <v>-7.2271622431961351</v>
      </c>
      <c r="N859">
        <f t="shared" si="138"/>
        <v>2.6955144168675726E-2</v>
      </c>
      <c r="O859" s="4">
        <f t="shared" si="139"/>
        <v>2.6441968695574566E-4</v>
      </c>
      <c r="P859" s="3">
        <f t="shared" si="140"/>
        <v>1.6238032889929656E-6</v>
      </c>
    </row>
    <row r="860" spans="1:16" x14ac:dyDescent="0.25">
      <c r="A860">
        <v>13.757857</v>
      </c>
      <c r="B860">
        <v>998.75</v>
      </c>
      <c r="C860">
        <v>124.32</v>
      </c>
      <c r="D860" s="3">
        <f t="shared" si="135"/>
        <v>-2.5450333682955573E-2</v>
      </c>
      <c r="E860" s="3">
        <f t="shared" si="135"/>
        <v>0</v>
      </c>
      <c r="F860" s="3">
        <f t="shared" si="135"/>
        <v>9.4186096323931601E-3</v>
      </c>
      <c r="G860" s="4">
        <f t="shared" si="131"/>
        <v>0</v>
      </c>
      <c r="H860">
        <f t="shared" si="132"/>
        <v>0</v>
      </c>
      <c r="I860">
        <f t="shared" si="132"/>
        <v>8.8710207407409223E-5</v>
      </c>
      <c r="J860">
        <f t="shared" si="133"/>
        <v>0</v>
      </c>
      <c r="K860" s="4">
        <f t="shared" si="134"/>
        <v>-2.5450333682955573E-2</v>
      </c>
      <c r="L860">
        <f t="shared" si="136"/>
        <v>6.4771948457378295E-4</v>
      </c>
      <c r="M860">
        <f t="shared" si="137"/>
        <v>-7.3420528495139941</v>
      </c>
      <c r="N860">
        <f t="shared" si="138"/>
        <v>2.5450333682955573E-2</v>
      </c>
      <c r="O860" s="4">
        <f t="shared" si="139"/>
        <v>7.2657979715409304E-4</v>
      </c>
      <c r="P860" s="3">
        <f t="shared" si="140"/>
        <v>2.6441968695574566E-4</v>
      </c>
    </row>
    <row r="861" spans="1:16" x14ac:dyDescent="0.25">
      <c r="A861">
        <v>13.736428999999999</v>
      </c>
      <c r="B861">
        <v>999.25</v>
      </c>
      <c r="C861">
        <v>126.660004</v>
      </c>
      <c r="D861" s="3">
        <f t="shared" si="135"/>
        <v>-1.5575100104616713E-3</v>
      </c>
      <c r="E861" s="3">
        <f t="shared" si="135"/>
        <v>5.0062578222775933E-4</v>
      </c>
      <c r="F861" s="3">
        <f t="shared" si="135"/>
        <v>1.8822425997426118E-2</v>
      </c>
      <c r="G861" s="4">
        <f t="shared" si="131"/>
        <v>9.422991738385564E-6</v>
      </c>
      <c r="H861">
        <f t="shared" si="132"/>
        <v>2.506261738311559E-7</v>
      </c>
      <c r="I861">
        <f t="shared" si="132"/>
        <v>3.5428372042858256E-4</v>
      </c>
      <c r="J861">
        <f t="shared" si="133"/>
        <v>0</v>
      </c>
      <c r="K861" s="4">
        <f t="shared" si="134"/>
        <v>-1.5575100104616713E-3</v>
      </c>
      <c r="L861">
        <f t="shared" si="136"/>
        <v>2.4258374326883155E-6</v>
      </c>
      <c r="M861">
        <f t="shared" si="137"/>
        <v>-12.929333760121221</v>
      </c>
      <c r="N861">
        <f t="shared" si="138"/>
        <v>1.5575100104616713E-3</v>
      </c>
      <c r="O861" s="4">
        <f t="shared" si="139"/>
        <v>6.4771948457378295E-4</v>
      </c>
      <c r="P861" s="3">
        <f t="shared" si="140"/>
        <v>7.2657979715409304E-4</v>
      </c>
    </row>
    <row r="862" spans="1:16" x14ac:dyDescent="0.25">
      <c r="A862">
        <v>13.545</v>
      </c>
      <c r="B862">
        <v>999.25</v>
      </c>
      <c r="C862">
        <v>125.459999</v>
      </c>
      <c r="D862" s="3">
        <f t="shared" si="135"/>
        <v>-1.3935863534838555E-2</v>
      </c>
      <c r="E862" s="3">
        <f t="shared" si="135"/>
        <v>0</v>
      </c>
      <c r="F862" s="3">
        <f t="shared" si="135"/>
        <v>-9.4742220282892919E-3</v>
      </c>
      <c r="G862" s="4">
        <f t="shared" si="131"/>
        <v>0</v>
      </c>
      <c r="H862">
        <f t="shared" si="132"/>
        <v>0</v>
      </c>
      <c r="I862">
        <f t="shared" si="132"/>
        <v>8.9760883041322065E-5</v>
      </c>
      <c r="J862">
        <f t="shared" si="133"/>
        <v>0</v>
      </c>
      <c r="K862" s="4">
        <f t="shared" si="134"/>
        <v>-1.3935863534838555E-2</v>
      </c>
      <c r="L862">
        <f t="shared" si="136"/>
        <v>1.9420829246164295E-4</v>
      </c>
      <c r="M862">
        <f t="shared" si="137"/>
        <v>-8.5465793023923151</v>
      </c>
      <c r="N862">
        <f t="shared" si="138"/>
        <v>1.3935863534838555E-2</v>
      </c>
      <c r="O862" s="4">
        <f t="shared" si="139"/>
        <v>2.4258374326883155E-6</v>
      </c>
      <c r="P862" s="3">
        <f t="shared" si="140"/>
        <v>6.4771948457378295E-4</v>
      </c>
    </row>
    <row r="863" spans="1:16" x14ac:dyDescent="0.25">
      <c r="A863">
        <v>13.886786000000001</v>
      </c>
      <c r="B863">
        <v>993.75</v>
      </c>
      <c r="C863">
        <v>126.08000199999999</v>
      </c>
      <c r="D863" s="3">
        <f t="shared" si="135"/>
        <v>2.523337024732375E-2</v>
      </c>
      <c r="E863" s="3">
        <f t="shared" si="135"/>
        <v>-5.5041280960720362E-3</v>
      </c>
      <c r="F863" s="3">
        <f t="shared" si="135"/>
        <v>4.9418380754171487E-3</v>
      </c>
      <c r="G863" s="4">
        <f t="shared" si="131"/>
        <v>-2.7200509797142086E-5</v>
      </c>
      <c r="H863">
        <f t="shared" si="132"/>
        <v>3.0295426097969578E-5</v>
      </c>
      <c r="I863">
        <f t="shared" si="132"/>
        <v>2.4421763563642668E-5</v>
      </c>
      <c r="J863">
        <f t="shared" si="133"/>
        <v>0</v>
      </c>
      <c r="K863" s="4">
        <f t="shared" si="134"/>
        <v>2.523337024732375E-2</v>
      </c>
      <c r="L863">
        <f t="shared" si="136"/>
        <v>6.3672297403852339E-4</v>
      </c>
      <c r="M863">
        <f t="shared" si="137"/>
        <v>-7.3591758886041694</v>
      </c>
      <c r="N863">
        <f t="shared" si="138"/>
        <v>2.523337024732375E-2</v>
      </c>
      <c r="O863" s="4">
        <f t="shared" si="139"/>
        <v>1.9420829246164295E-4</v>
      </c>
      <c r="P863" s="3">
        <f t="shared" si="140"/>
        <v>2.4258374326883155E-6</v>
      </c>
    </row>
    <row r="864" spans="1:16" x14ac:dyDescent="0.25">
      <c r="A864">
        <v>13.741785999999999</v>
      </c>
      <c r="B864">
        <v>994.25</v>
      </c>
      <c r="C864">
        <v>124.08000199999999</v>
      </c>
      <c r="D864" s="3">
        <f t="shared" si="135"/>
        <v>-1.0441580938886919E-2</v>
      </c>
      <c r="E864" s="3">
        <f t="shared" si="135"/>
        <v>5.0314465408796138E-4</v>
      </c>
      <c r="F864" s="3">
        <f t="shared" si="135"/>
        <v>-1.5862943910803562E-2</v>
      </c>
      <c r="G864" s="4">
        <f t="shared" si="131"/>
        <v>-7.981355426817991E-6</v>
      </c>
      <c r="H864">
        <f t="shared" si="132"/>
        <v>2.5315454293729434E-7</v>
      </c>
      <c r="I864">
        <f t="shared" si="132"/>
        <v>2.5163298951729981E-4</v>
      </c>
      <c r="J864">
        <f t="shared" si="133"/>
        <v>0</v>
      </c>
      <c r="K864" s="4">
        <f t="shared" si="134"/>
        <v>-1.0441580938886919E-2</v>
      </c>
      <c r="L864">
        <f t="shared" si="136"/>
        <v>1.0902661250332662E-4</v>
      </c>
      <c r="M864">
        <f t="shared" si="137"/>
        <v>-9.1239185541285686</v>
      </c>
      <c r="N864">
        <f t="shared" si="138"/>
        <v>1.0441580938886919E-2</v>
      </c>
      <c r="O864" s="4">
        <f t="shared" si="139"/>
        <v>6.3672297403852339E-4</v>
      </c>
      <c r="P864" s="3">
        <f t="shared" si="140"/>
        <v>1.9420829246164295E-4</v>
      </c>
    </row>
    <row r="865" spans="1:16" x14ac:dyDescent="0.25">
      <c r="A865">
        <v>13.478929000000001</v>
      </c>
      <c r="B865">
        <v>973</v>
      </c>
      <c r="C865">
        <v>122.110001</v>
      </c>
      <c r="D865" s="3">
        <f t="shared" si="135"/>
        <v>-1.9128299625681744E-2</v>
      </c>
      <c r="E865" s="3">
        <f t="shared" si="135"/>
        <v>-2.1372894141312493E-2</v>
      </c>
      <c r="F865" s="3">
        <f t="shared" si="135"/>
        <v>-1.5876861446214363E-2</v>
      </c>
      <c r="G865" s="4">
        <f t="shared" si="131"/>
        <v>3.3933447898622514E-4</v>
      </c>
      <c r="H865">
        <f t="shared" si="132"/>
        <v>4.5680060397574988E-4</v>
      </c>
      <c r="I865">
        <f t="shared" si="132"/>
        <v>2.5207472938228805E-4</v>
      </c>
      <c r="J865">
        <f t="shared" si="133"/>
        <v>0</v>
      </c>
      <c r="K865" s="4">
        <f t="shared" si="134"/>
        <v>-1.9128299625681744E-2</v>
      </c>
      <c r="L865">
        <f t="shared" si="136"/>
        <v>3.6589184656985634E-4</v>
      </c>
      <c r="M865">
        <f t="shared" si="137"/>
        <v>-7.9131727694072387</v>
      </c>
      <c r="N865">
        <f t="shared" si="138"/>
        <v>1.9128299625681744E-2</v>
      </c>
      <c r="O865" s="4">
        <f t="shared" si="139"/>
        <v>1.0902661250332662E-4</v>
      </c>
      <c r="P865" s="3">
        <f t="shared" si="140"/>
        <v>6.3672297403852339E-4</v>
      </c>
    </row>
    <row r="866" spans="1:16" x14ac:dyDescent="0.25">
      <c r="A866">
        <v>13.390713999999999</v>
      </c>
      <c r="B866">
        <v>973</v>
      </c>
      <c r="C866">
        <v>121.980003</v>
      </c>
      <c r="D866" s="3">
        <f t="shared" si="135"/>
        <v>-6.5446594458655749E-3</v>
      </c>
      <c r="E866" s="3">
        <f t="shared" si="135"/>
        <v>0</v>
      </c>
      <c r="F866" s="3">
        <f t="shared" si="135"/>
        <v>-1.0645974853443763E-3</v>
      </c>
      <c r="G866" s="4">
        <f t="shared" si="131"/>
        <v>0</v>
      </c>
      <c r="H866">
        <f t="shared" si="132"/>
        <v>0</v>
      </c>
      <c r="I866">
        <f t="shared" si="132"/>
        <v>1.1333678058015693E-6</v>
      </c>
      <c r="J866">
        <f t="shared" si="133"/>
        <v>0</v>
      </c>
      <c r="K866" s="4">
        <f t="shared" si="134"/>
        <v>-6.5446594458655749E-3</v>
      </c>
      <c r="L866">
        <f t="shared" si="136"/>
        <v>4.2832567262357495E-5</v>
      </c>
      <c r="M866">
        <f t="shared" si="137"/>
        <v>-10.058211827382552</v>
      </c>
      <c r="N866">
        <f t="shared" si="138"/>
        <v>6.5446594458655749E-3</v>
      </c>
      <c r="O866" s="4">
        <f t="shared" si="139"/>
        <v>3.6589184656985634E-4</v>
      </c>
      <c r="P866" s="3">
        <f t="shared" si="140"/>
        <v>1.0902661250332662E-4</v>
      </c>
    </row>
    <row r="867" spans="1:16" x14ac:dyDescent="0.25">
      <c r="A867">
        <v>13.178929</v>
      </c>
      <c r="B867">
        <v>949.5</v>
      </c>
      <c r="C867">
        <v>119.660004</v>
      </c>
      <c r="D867" s="3">
        <f t="shared" si="135"/>
        <v>-1.5815810867142677E-2</v>
      </c>
      <c r="E867" s="3">
        <f t="shared" si="135"/>
        <v>-2.4152106885919844E-2</v>
      </c>
      <c r="F867" s="3">
        <f t="shared" si="135"/>
        <v>-1.9019502729476057E-2</v>
      </c>
      <c r="G867" s="4">
        <f t="shared" si="131"/>
        <v>4.5936106283934992E-4</v>
      </c>
      <c r="H867">
        <f t="shared" si="132"/>
        <v>5.833242670288968E-4</v>
      </c>
      <c r="I867">
        <f t="shared" si="132"/>
        <v>3.6174148407654719E-4</v>
      </c>
      <c r="J867">
        <f t="shared" si="133"/>
        <v>0</v>
      </c>
      <c r="K867" s="4">
        <f t="shared" si="134"/>
        <v>-1.5815810867142677E-2</v>
      </c>
      <c r="L867">
        <f t="shared" si="136"/>
        <v>2.5013987338522837E-4</v>
      </c>
      <c r="M867">
        <f t="shared" si="137"/>
        <v>-8.2934903030192704</v>
      </c>
      <c r="N867">
        <f t="shared" si="138"/>
        <v>1.5815810867142677E-2</v>
      </c>
      <c r="O867" s="4">
        <f t="shared" si="139"/>
        <v>4.2832567262357495E-5</v>
      </c>
      <c r="P867" s="3">
        <f t="shared" si="140"/>
        <v>3.6589184656985634E-4</v>
      </c>
    </row>
    <row r="868" spans="1:16" x14ac:dyDescent="0.25">
      <c r="A868">
        <v>13.446785999999999</v>
      </c>
      <c r="B868">
        <v>952</v>
      </c>
      <c r="C868">
        <v>119.19000200000001</v>
      </c>
      <c r="D868" s="3">
        <f t="shared" si="135"/>
        <v>2.0324640947682493E-2</v>
      </c>
      <c r="E868" s="3">
        <f t="shared" si="135"/>
        <v>2.63296471827279E-3</v>
      </c>
      <c r="F868" s="3">
        <f t="shared" si="135"/>
        <v>-3.9278120030815655E-3</v>
      </c>
      <c r="G868" s="4">
        <f t="shared" si="131"/>
        <v>-1.0341790424122137E-5</v>
      </c>
      <c r="H868">
        <f t="shared" si="132"/>
        <v>6.9325032076693123E-6</v>
      </c>
      <c r="I868">
        <f t="shared" si="132"/>
        <v>1.542770713155162E-5</v>
      </c>
      <c r="J868">
        <f t="shared" si="133"/>
        <v>0</v>
      </c>
      <c r="K868" s="4">
        <f t="shared" si="134"/>
        <v>2.0324640947682493E-2</v>
      </c>
      <c r="L868">
        <f t="shared" si="136"/>
        <v>4.1309102965221193E-4</v>
      </c>
      <c r="M868">
        <f t="shared" si="137"/>
        <v>-7.7918425785099545</v>
      </c>
      <c r="N868">
        <f t="shared" si="138"/>
        <v>2.0324640947682493E-2</v>
      </c>
      <c r="O868" s="4">
        <f t="shared" si="139"/>
        <v>2.5013987338522837E-4</v>
      </c>
      <c r="P868" s="3">
        <f t="shared" si="140"/>
        <v>4.2832567262357495E-5</v>
      </c>
    </row>
    <row r="869" spans="1:16" x14ac:dyDescent="0.25">
      <c r="A869">
        <v>13.106786</v>
      </c>
      <c r="B869">
        <v>946</v>
      </c>
      <c r="C869">
        <v>116.55999799999999</v>
      </c>
      <c r="D869" s="3">
        <f t="shared" si="135"/>
        <v>-2.5284852454705575E-2</v>
      </c>
      <c r="E869" s="3">
        <f t="shared" si="135"/>
        <v>-6.302521008403339E-3</v>
      </c>
      <c r="F869" s="3">
        <f t="shared" si="135"/>
        <v>-2.2065642720603518E-2</v>
      </c>
      <c r="G869" s="4">
        <f t="shared" si="131"/>
        <v>1.3906917681052588E-4</v>
      </c>
      <c r="H869">
        <f t="shared" si="132"/>
        <v>3.972177106136544E-5</v>
      </c>
      <c r="I869">
        <f t="shared" si="132"/>
        <v>4.8689258867332303E-4</v>
      </c>
      <c r="J869">
        <f t="shared" si="133"/>
        <v>0</v>
      </c>
      <c r="K869" s="4">
        <f t="shared" si="134"/>
        <v>-2.5284852454705575E-2</v>
      </c>
      <c r="L869">
        <f t="shared" si="136"/>
        <v>6.3932376365623061E-4</v>
      </c>
      <c r="M869">
        <f t="shared" si="137"/>
        <v>-7.3550995595133859</v>
      </c>
      <c r="N869">
        <f t="shared" si="138"/>
        <v>2.5284852454705575E-2</v>
      </c>
      <c r="O869" s="4">
        <f t="shared" si="139"/>
        <v>4.1309102965221193E-4</v>
      </c>
      <c r="P869" s="3">
        <f t="shared" si="140"/>
        <v>2.5013987338522837E-4</v>
      </c>
    </row>
    <row r="870" spans="1:16" x14ac:dyDescent="0.25">
      <c r="A870">
        <v>12.984643</v>
      </c>
      <c r="B870">
        <v>938.75</v>
      </c>
      <c r="C870">
        <v>116.339996</v>
      </c>
      <c r="D870" s="3">
        <f t="shared" si="135"/>
        <v>-9.3190657114565756E-3</v>
      </c>
      <c r="E870" s="3">
        <f t="shared" si="135"/>
        <v>-7.6638477801268534E-3</v>
      </c>
      <c r="F870" s="3">
        <f t="shared" si="135"/>
        <v>-1.8874571360235626E-3</v>
      </c>
      <c r="G870" s="4">
        <f t="shared" si="131"/>
        <v>1.4465184181998769E-5</v>
      </c>
      <c r="H870">
        <f t="shared" si="132"/>
        <v>5.8734562796955297E-5</v>
      </c>
      <c r="I870">
        <f t="shared" si="132"/>
        <v>3.5624944403262694E-6</v>
      </c>
      <c r="J870">
        <f t="shared" si="133"/>
        <v>0</v>
      </c>
      <c r="K870" s="4">
        <f t="shared" si="134"/>
        <v>-9.3190657114565756E-3</v>
      </c>
      <c r="L870">
        <f t="shared" si="136"/>
        <v>8.6844985734445645E-5</v>
      </c>
      <c r="M870">
        <f t="shared" si="137"/>
        <v>-9.3513858017228557</v>
      </c>
      <c r="N870">
        <f t="shared" si="138"/>
        <v>9.3190657114565756E-3</v>
      </c>
      <c r="O870" s="4">
        <f t="shared" si="139"/>
        <v>6.3932376365623061E-4</v>
      </c>
      <c r="P870" s="3">
        <f t="shared" si="140"/>
        <v>4.1309102965221193E-4</v>
      </c>
    </row>
    <row r="871" spans="1:16" x14ac:dyDescent="0.25">
      <c r="A871">
        <v>13.432857</v>
      </c>
      <c r="B871">
        <v>950</v>
      </c>
      <c r="C871">
        <v>119.709999</v>
      </c>
      <c r="D871" s="3">
        <f t="shared" si="135"/>
        <v>3.4518777297150249E-2</v>
      </c>
      <c r="E871" s="3">
        <f t="shared" si="135"/>
        <v>1.1984021304926706E-2</v>
      </c>
      <c r="F871" s="3">
        <f t="shared" si="135"/>
        <v>2.8966848168019421E-2</v>
      </c>
      <c r="G871" s="4">
        <f t="shared" si="131"/>
        <v>3.4713932558212186E-4</v>
      </c>
      <c r="H871">
        <f t="shared" si="132"/>
        <v>1.436167666369372E-4</v>
      </c>
      <c r="I871">
        <f t="shared" si="132"/>
        <v>8.3907829278909011E-4</v>
      </c>
      <c r="J871">
        <f t="shared" si="133"/>
        <v>0</v>
      </c>
      <c r="K871" s="4">
        <f t="shared" si="134"/>
        <v>3.4518777297150249E-2</v>
      </c>
      <c r="L871">
        <f t="shared" si="136"/>
        <v>1.1915459860902555E-3</v>
      </c>
      <c r="M871">
        <f t="shared" si="137"/>
        <v>-6.7325036670462417</v>
      </c>
      <c r="N871">
        <f t="shared" si="138"/>
        <v>3.4518777297150249E-2</v>
      </c>
      <c r="O871" s="4">
        <f t="shared" si="139"/>
        <v>8.6844985734445645E-5</v>
      </c>
      <c r="P871" s="3">
        <f t="shared" si="140"/>
        <v>6.3932376365623061E-4</v>
      </c>
    </row>
    <row r="872" spans="1:16" x14ac:dyDescent="0.25">
      <c r="A872">
        <v>13.328571</v>
      </c>
      <c r="B872">
        <v>962</v>
      </c>
      <c r="C872">
        <v>120.050003</v>
      </c>
      <c r="D872" s="3">
        <f t="shared" si="135"/>
        <v>-7.763501092879932E-3</v>
      </c>
      <c r="E872" s="3">
        <f t="shared" si="135"/>
        <v>1.2631578947368327E-2</v>
      </c>
      <c r="F872" s="3">
        <f t="shared" si="135"/>
        <v>2.8402305809058781E-3</v>
      </c>
      <c r="G872" s="4">
        <f t="shared" si="131"/>
        <v>3.5876596811442402E-5</v>
      </c>
      <c r="H872">
        <f t="shared" si="132"/>
        <v>1.5955678670359874E-4</v>
      </c>
      <c r="I872">
        <f t="shared" si="132"/>
        <v>8.0669097527129421E-6</v>
      </c>
      <c r="J872">
        <f t="shared" si="133"/>
        <v>0</v>
      </c>
      <c r="K872" s="4">
        <f t="shared" si="134"/>
        <v>-7.763501092879932E-3</v>
      </c>
      <c r="L872">
        <f t="shared" si="136"/>
        <v>6.0271949219147897E-5</v>
      </c>
      <c r="M872">
        <f t="shared" si="137"/>
        <v>-9.7166437495430173</v>
      </c>
      <c r="N872">
        <f t="shared" si="138"/>
        <v>7.763501092879932E-3</v>
      </c>
      <c r="O872" s="4">
        <f t="shared" si="139"/>
        <v>1.1915459860902555E-3</v>
      </c>
      <c r="P872" s="3">
        <f t="shared" si="140"/>
        <v>8.6844985734445645E-5</v>
      </c>
    </row>
    <row r="873" spans="1:16" x14ac:dyDescent="0.25">
      <c r="A873">
        <v>13.65</v>
      </c>
      <c r="B873">
        <v>965.25</v>
      </c>
      <c r="C873">
        <v>124.989998</v>
      </c>
      <c r="D873" s="3">
        <f t="shared" si="135"/>
        <v>2.4115788556777762E-2</v>
      </c>
      <c r="E873" s="3">
        <f t="shared" si="135"/>
        <v>3.3783783783782884E-3</v>
      </c>
      <c r="F873" s="3">
        <f t="shared" si="135"/>
        <v>4.114947835528171E-2</v>
      </c>
      <c r="G873" s="4">
        <f t="shared" si="131"/>
        <v>1.3901850795702909E-4</v>
      </c>
      <c r="H873">
        <f t="shared" si="132"/>
        <v>1.1413440467493914E-5</v>
      </c>
      <c r="I873">
        <f t="shared" si="132"/>
        <v>1.6932795689117979E-3</v>
      </c>
      <c r="J873">
        <f t="shared" si="133"/>
        <v>0</v>
      </c>
      <c r="K873" s="4">
        <f t="shared" si="134"/>
        <v>2.4115788556777762E-2</v>
      </c>
      <c r="L873">
        <f t="shared" si="136"/>
        <v>5.8157125771521323E-4</v>
      </c>
      <c r="M873">
        <f t="shared" si="137"/>
        <v>-7.4497770523003677</v>
      </c>
      <c r="N873">
        <f t="shared" si="138"/>
        <v>2.4115788556777762E-2</v>
      </c>
      <c r="O873" s="4">
        <f t="shared" si="139"/>
        <v>6.0271949219147897E-5</v>
      </c>
      <c r="P873" s="3">
        <f t="shared" si="140"/>
        <v>1.1915459860902555E-3</v>
      </c>
    </row>
    <row r="874" spans="1:16" x14ac:dyDescent="0.25">
      <c r="A874">
        <v>13.854642999999999</v>
      </c>
      <c r="B874">
        <v>946</v>
      </c>
      <c r="C874">
        <v>124.970001</v>
      </c>
      <c r="D874" s="3">
        <f t="shared" si="135"/>
        <v>1.4992161172161067E-2</v>
      </c>
      <c r="E874" s="3">
        <f t="shared" si="135"/>
        <v>-1.9943019943019946E-2</v>
      </c>
      <c r="F874" s="3">
        <f t="shared" si="135"/>
        <v>-1.5998880166401275E-4</v>
      </c>
      <c r="G874" s="4">
        <f t="shared" si="131"/>
        <v>3.1906598622452691E-6</v>
      </c>
      <c r="H874">
        <f t="shared" si="132"/>
        <v>3.9772404444769131E-4</v>
      </c>
      <c r="I874">
        <f t="shared" si="132"/>
        <v>2.5596416657886807E-8</v>
      </c>
      <c r="J874">
        <f t="shared" si="133"/>
        <v>0</v>
      </c>
      <c r="K874" s="4">
        <f t="shared" si="134"/>
        <v>1.4992161172161067E-2</v>
      </c>
      <c r="L874">
        <f t="shared" si="136"/>
        <v>2.2476489661205391E-4</v>
      </c>
      <c r="M874">
        <f t="shared" si="137"/>
        <v>-8.4004556059989923</v>
      </c>
      <c r="N874">
        <f t="shared" si="138"/>
        <v>1.4992161172161067E-2</v>
      </c>
      <c r="O874" s="4">
        <f t="shared" si="139"/>
        <v>5.8157125771521323E-4</v>
      </c>
      <c r="P874" s="3">
        <f t="shared" si="140"/>
        <v>6.0271949219147897E-5</v>
      </c>
    </row>
    <row r="875" spans="1:16" x14ac:dyDescent="0.25">
      <c r="A875">
        <v>13.917857</v>
      </c>
      <c r="B875">
        <v>951.25</v>
      </c>
      <c r="C875">
        <v>124.860001</v>
      </c>
      <c r="D875" s="3">
        <f t="shared" si="135"/>
        <v>4.5626581644868658E-3</v>
      </c>
      <c r="E875" s="3">
        <f t="shared" si="135"/>
        <v>5.5496828752643612E-3</v>
      </c>
      <c r="F875" s="3">
        <f t="shared" si="135"/>
        <v>-8.8021124365678105E-4</v>
      </c>
      <c r="G875" s="4">
        <f t="shared" si="131"/>
        <v>-4.8848932655371841E-6</v>
      </c>
      <c r="H875">
        <f t="shared" si="132"/>
        <v>3.0798980016002505E-5</v>
      </c>
      <c r="I875">
        <f t="shared" si="132"/>
        <v>7.7477183345981721E-7</v>
      </c>
      <c r="J875">
        <f t="shared" si="133"/>
        <v>0</v>
      </c>
      <c r="K875" s="4">
        <f t="shared" si="134"/>
        <v>4.5626581644868658E-3</v>
      </c>
      <c r="L875">
        <f t="shared" si="136"/>
        <v>2.0817849525958654E-5</v>
      </c>
      <c r="M875">
        <f t="shared" si="137"/>
        <v>-10.779699788970968</v>
      </c>
      <c r="N875">
        <f t="shared" si="138"/>
        <v>4.5626581644868658E-3</v>
      </c>
      <c r="O875" s="4">
        <f t="shared" si="139"/>
        <v>2.2476489661205391E-4</v>
      </c>
      <c r="P875" s="3">
        <f t="shared" si="140"/>
        <v>5.8157125771521323E-4</v>
      </c>
    </row>
    <row r="876" spans="1:16" x14ac:dyDescent="0.25">
      <c r="A876">
        <v>14.036071</v>
      </c>
      <c r="B876">
        <v>964.5</v>
      </c>
      <c r="C876">
        <v>126.220001</v>
      </c>
      <c r="D876" s="3">
        <f t="shared" si="135"/>
        <v>8.4936926712209093E-3</v>
      </c>
      <c r="E876" s="3">
        <f t="shared" si="135"/>
        <v>1.3929040735873865E-2</v>
      </c>
      <c r="F876" s="3">
        <f t="shared" si="135"/>
        <v>1.0892199175939421E-2</v>
      </c>
      <c r="G876" s="4">
        <f t="shared" si="131"/>
        <v>1.5171788602491194E-4</v>
      </c>
      <c r="H876">
        <f t="shared" si="132"/>
        <v>1.9401817582163355E-4</v>
      </c>
      <c r="I876">
        <f t="shared" si="132"/>
        <v>1.1864000288833541E-4</v>
      </c>
      <c r="J876">
        <f t="shared" si="133"/>
        <v>0</v>
      </c>
      <c r="K876" s="4">
        <f t="shared" si="134"/>
        <v>8.4936926712209093E-3</v>
      </c>
      <c r="L876">
        <f t="shared" si="136"/>
        <v>7.214281519315178E-5</v>
      </c>
      <c r="M876">
        <f t="shared" si="137"/>
        <v>-9.5368628592254616</v>
      </c>
      <c r="N876">
        <f t="shared" si="138"/>
        <v>8.4936926712209093E-3</v>
      </c>
      <c r="O876" s="4">
        <f t="shared" si="139"/>
        <v>2.0817849525958654E-5</v>
      </c>
      <c r="P876" s="3">
        <f t="shared" si="140"/>
        <v>2.2476489661205391E-4</v>
      </c>
    </row>
    <row r="877" spans="1:16" x14ac:dyDescent="0.25">
      <c r="A877">
        <v>13.9625</v>
      </c>
      <c r="B877">
        <v>958.25</v>
      </c>
      <c r="C877">
        <v>126.260002</v>
      </c>
      <c r="D877" s="3">
        <f t="shared" si="135"/>
        <v>-5.2415665324007099E-3</v>
      </c>
      <c r="E877" s="3">
        <f t="shared" si="135"/>
        <v>-6.4800414722654409E-3</v>
      </c>
      <c r="F877" s="3">
        <f t="shared" si="135"/>
        <v>3.1691490796292854E-4</v>
      </c>
      <c r="G877" s="4">
        <f t="shared" si="131"/>
        <v>-2.053621746778962E-6</v>
      </c>
      <c r="H877">
        <f t="shared" si="132"/>
        <v>4.1990937482280061E-5</v>
      </c>
      <c r="I877">
        <f t="shared" si="132"/>
        <v>1.0043505888915146E-7</v>
      </c>
      <c r="J877">
        <f t="shared" si="133"/>
        <v>0</v>
      </c>
      <c r="K877" s="4">
        <f t="shared" si="134"/>
        <v>-5.2415665324007099E-3</v>
      </c>
      <c r="L877">
        <f t="shared" si="136"/>
        <v>2.7474019713583201E-5</v>
      </c>
      <c r="M877">
        <f t="shared" si="137"/>
        <v>-10.50226973752555</v>
      </c>
      <c r="N877">
        <f t="shared" si="138"/>
        <v>5.2415665324007099E-3</v>
      </c>
      <c r="O877" s="4">
        <f t="shared" si="139"/>
        <v>7.214281519315178E-5</v>
      </c>
      <c r="P877" s="3">
        <f t="shared" si="140"/>
        <v>2.0817849525958654E-5</v>
      </c>
    </row>
    <row r="878" spans="1:16" x14ac:dyDescent="0.25">
      <c r="A878">
        <v>13.896070999999999</v>
      </c>
      <c r="B878">
        <v>957.25</v>
      </c>
      <c r="C878">
        <v>126.730003</v>
      </c>
      <c r="D878" s="3">
        <f t="shared" si="135"/>
        <v>-4.7576723366160589E-3</v>
      </c>
      <c r="E878" s="3">
        <f t="shared" si="135"/>
        <v>-1.0435690060005554E-3</v>
      </c>
      <c r="F878" s="3">
        <f t="shared" si="135"/>
        <v>3.7224852887298709E-3</v>
      </c>
      <c r="G878" s="4">
        <f t="shared" si="131"/>
        <v>-3.8846702726115214E-6</v>
      </c>
      <c r="H878">
        <f t="shared" si="132"/>
        <v>1.0890362702849871E-6</v>
      </c>
      <c r="I878">
        <f t="shared" si="132"/>
        <v>1.3856896724810311E-5</v>
      </c>
      <c r="J878">
        <f t="shared" si="133"/>
        <v>0</v>
      </c>
      <c r="K878" s="4">
        <f t="shared" si="134"/>
        <v>-4.7576723366160589E-3</v>
      </c>
      <c r="L878">
        <f t="shared" si="136"/>
        <v>2.2635446062601711E-5</v>
      </c>
      <c r="M878">
        <f t="shared" si="137"/>
        <v>-10.695993470506592</v>
      </c>
      <c r="N878">
        <f t="shared" si="138"/>
        <v>4.7576723366160589E-3</v>
      </c>
      <c r="O878" s="4">
        <f t="shared" si="139"/>
        <v>2.7474019713583201E-5</v>
      </c>
      <c r="P878" s="3">
        <f t="shared" si="140"/>
        <v>7.214281519315178E-5</v>
      </c>
    </row>
    <row r="879" spans="1:16" x14ac:dyDescent="0.25">
      <c r="A879">
        <v>13.952143</v>
      </c>
      <c r="B879">
        <v>948.25</v>
      </c>
      <c r="C879">
        <v>123.949997</v>
      </c>
      <c r="D879" s="3">
        <f t="shared" si="135"/>
        <v>4.0350974027119069E-3</v>
      </c>
      <c r="E879" s="3">
        <f t="shared" si="135"/>
        <v>-9.4019326194828556E-3</v>
      </c>
      <c r="F879" s="3">
        <f t="shared" si="135"/>
        <v>-2.1936447046403074E-2</v>
      </c>
      <c r="G879" s="4">
        <f t="shared" si="131"/>
        <v>2.062449970411354E-4</v>
      </c>
      <c r="H879">
        <f t="shared" si="132"/>
        <v>8.8396336981295758E-5</v>
      </c>
      <c r="I879">
        <f t="shared" si="132"/>
        <v>4.8120770901964615E-4</v>
      </c>
      <c r="J879">
        <f t="shared" si="133"/>
        <v>0</v>
      </c>
      <c r="K879" s="4">
        <f t="shared" si="134"/>
        <v>4.0350974027119069E-3</v>
      </c>
      <c r="L879">
        <f t="shared" si="136"/>
        <v>1.6282011049372376E-5</v>
      </c>
      <c r="M879">
        <f t="shared" si="137"/>
        <v>-11.02544967618771</v>
      </c>
      <c r="N879">
        <f t="shared" si="138"/>
        <v>4.0350974027119069E-3</v>
      </c>
      <c r="O879" s="4">
        <f t="shared" si="139"/>
        <v>2.2635446062601711E-5</v>
      </c>
      <c r="P879" s="3">
        <f t="shared" si="140"/>
        <v>2.7474019713583201E-5</v>
      </c>
    </row>
    <row r="880" spans="1:16" x14ac:dyDescent="0.25">
      <c r="A880">
        <v>14.057857</v>
      </c>
      <c r="B880">
        <v>932</v>
      </c>
      <c r="C880">
        <v>126.050003</v>
      </c>
      <c r="D880" s="3">
        <f t="shared" si="135"/>
        <v>7.5769005521231225E-3</v>
      </c>
      <c r="E880" s="3">
        <f t="shared" si="135"/>
        <v>-1.7136831004481934E-2</v>
      </c>
      <c r="F880" s="3">
        <f t="shared" si="135"/>
        <v>1.6942364266455012E-2</v>
      </c>
      <c r="G880" s="4">
        <f t="shared" si="131"/>
        <v>-2.9033843325061308E-4</v>
      </c>
      <c r="H880">
        <f t="shared" si="132"/>
        <v>2.9367097687617327E-4</v>
      </c>
      <c r="I880">
        <f t="shared" si="132"/>
        <v>2.8704370693725169E-4</v>
      </c>
      <c r="J880">
        <f t="shared" si="133"/>
        <v>0</v>
      </c>
      <c r="K880" s="4">
        <f t="shared" si="134"/>
        <v>7.5769005521231225E-3</v>
      </c>
      <c r="L880">
        <f t="shared" si="136"/>
        <v>5.7409421976763677E-5</v>
      </c>
      <c r="M880">
        <f t="shared" si="137"/>
        <v>-9.7653021221725744</v>
      </c>
      <c r="N880">
        <f t="shared" si="138"/>
        <v>7.5769005521231225E-3</v>
      </c>
      <c r="O880" s="4">
        <f t="shared" si="139"/>
        <v>1.6282011049372376E-5</v>
      </c>
      <c r="P880" s="3">
        <f t="shared" si="140"/>
        <v>2.2635446062601711E-5</v>
      </c>
    </row>
    <row r="881" spans="1:16" x14ac:dyDescent="0.25">
      <c r="A881">
        <v>13.994286000000001</v>
      </c>
      <c r="B881">
        <v>932</v>
      </c>
      <c r="C881">
        <v>124.209999</v>
      </c>
      <c r="D881" s="3">
        <f t="shared" si="135"/>
        <v>-4.5220975003515962E-3</v>
      </c>
      <c r="E881" s="3">
        <f t="shared" si="135"/>
        <v>0</v>
      </c>
      <c r="F881" s="3">
        <f t="shared" si="135"/>
        <v>-1.4597413377292923E-2</v>
      </c>
      <c r="G881" s="4">
        <f t="shared" si="131"/>
        <v>0</v>
      </c>
      <c r="H881">
        <f t="shared" si="132"/>
        <v>0</v>
      </c>
      <c r="I881">
        <f t="shared" si="132"/>
        <v>2.1308447730757036E-4</v>
      </c>
      <c r="J881">
        <f t="shared" si="133"/>
        <v>0</v>
      </c>
      <c r="K881" s="4">
        <f t="shared" si="134"/>
        <v>-4.5220975003515962E-3</v>
      </c>
      <c r="L881">
        <f t="shared" si="136"/>
        <v>2.0449365802686153E-5</v>
      </c>
      <c r="M881">
        <f t="shared" si="137"/>
        <v>-10.797558688049936</v>
      </c>
      <c r="N881">
        <f t="shared" si="138"/>
        <v>4.5220975003515962E-3</v>
      </c>
      <c r="O881" s="4">
        <f t="shared" si="139"/>
        <v>5.7409421976763677E-5</v>
      </c>
      <c r="P881" s="3">
        <f t="shared" si="140"/>
        <v>1.6282011049372376E-5</v>
      </c>
    </row>
    <row r="882" spans="1:16" x14ac:dyDescent="0.25">
      <c r="A882">
        <v>13.886070999999999</v>
      </c>
      <c r="B882">
        <v>932.5</v>
      </c>
      <c r="C882">
        <v>123.050003</v>
      </c>
      <c r="D882" s="3">
        <f t="shared" si="135"/>
        <v>-7.7327989437976363E-3</v>
      </c>
      <c r="E882" s="3">
        <f t="shared" si="135"/>
        <v>5.3648068669520654E-4</v>
      </c>
      <c r="F882" s="3">
        <f t="shared" si="135"/>
        <v>-9.3389904946379332E-3</v>
      </c>
      <c r="G882" s="4">
        <f t="shared" si="131"/>
        <v>-5.0101880336033653E-6</v>
      </c>
      <c r="H882">
        <f t="shared" si="132"/>
        <v>2.8781152719696037E-7</v>
      </c>
      <c r="I882">
        <f t="shared" si="132"/>
        <v>8.7216743458937669E-5</v>
      </c>
      <c r="J882">
        <f t="shared" si="133"/>
        <v>0</v>
      </c>
      <c r="K882" s="4">
        <f t="shared" si="134"/>
        <v>-7.7327989437976363E-3</v>
      </c>
      <c r="L882">
        <f t="shared" si="136"/>
        <v>5.9796179505197837E-5</v>
      </c>
      <c r="M882">
        <f t="shared" si="137"/>
        <v>-9.7245687869215516</v>
      </c>
      <c r="N882">
        <f t="shared" si="138"/>
        <v>7.7327989437976363E-3</v>
      </c>
      <c r="O882" s="4">
        <f t="shared" si="139"/>
        <v>2.0449365802686153E-5</v>
      </c>
      <c r="P882" s="3">
        <f t="shared" si="140"/>
        <v>5.7409421976763677E-5</v>
      </c>
    </row>
    <row r="883" spans="1:16" x14ac:dyDescent="0.25">
      <c r="A883">
        <v>13.578213999999999</v>
      </c>
      <c r="B883">
        <v>904.75</v>
      </c>
      <c r="C883">
        <v>121.739998</v>
      </c>
      <c r="D883" s="3">
        <f t="shared" si="135"/>
        <v>-2.2170202067957168E-2</v>
      </c>
      <c r="E883" s="3">
        <f t="shared" si="135"/>
        <v>-2.9758713136729176E-2</v>
      </c>
      <c r="F883" s="3">
        <f t="shared" si="135"/>
        <v>-1.0646119204076765E-2</v>
      </c>
      <c r="G883" s="4">
        <f t="shared" si="131"/>
        <v>3.1681480741354396E-4</v>
      </c>
      <c r="H883">
        <f t="shared" si="132"/>
        <v>8.8558100755413763E-4</v>
      </c>
      <c r="I883">
        <f t="shared" si="132"/>
        <v>1.133398541074121E-4</v>
      </c>
      <c r="J883">
        <f t="shared" si="133"/>
        <v>0</v>
      </c>
      <c r="K883" s="4">
        <f t="shared" si="134"/>
        <v>-2.2170202067957168E-2</v>
      </c>
      <c r="L883">
        <f t="shared" si="136"/>
        <v>4.915178597340523E-4</v>
      </c>
      <c r="M883">
        <f t="shared" si="137"/>
        <v>-7.6180122818367195</v>
      </c>
      <c r="N883">
        <f t="shared" si="138"/>
        <v>2.2170202067957168E-2</v>
      </c>
      <c r="O883" s="4">
        <f t="shared" si="139"/>
        <v>5.9796179505197837E-5</v>
      </c>
      <c r="P883" s="3">
        <f t="shared" si="140"/>
        <v>2.0449365802686153E-5</v>
      </c>
    </row>
    <row r="884" spans="1:16" x14ac:dyDescent="0.25">
      <c r="A884">
        <v>13.533571</v>
      </c>
      <c r="B884">
        <v>898.25</v>
      </c>
      <c r="C884">
        <v>122.18</v>
      </c>
      <c r="D884" s="3">
        <f t="shared" si="135"/>
        <v>-3.2878403595641981E-3</v>
      </c>
      <c r="E884" s="3">
        <f t="shared" si="135"/>
        <v>-7.184305056645468E-3</v>
      </c>
      <c r="F884" s="3">
        <f t="shared" si="135"/>
        <v>3.6142763859747795E-3</v>
      </c>
      <c r="G884" s="4">
        <f t="shared" si="131"/>
        <v>-2.5966064115872915E-5</v>
      </c>
      <c r="H884">
        <f t="shared" si="132"/>
        <v>5.1614239146941641E-5</v>
      </c>
      <c r="I884">
        <f t="shared" si="132"/>
        <v>1.3062993794214913E-5</v>
      </c>
      <c r="J884">
        <f t="shared" si="133"/>
        <v>0</v>
      </c>
      <c r="K884" s="4">
        <f t="shared" si="134"/>
        <v>-3.2878403595641981E-3</v>
      </c>
      <c r="L884">
        <f t="shared" si="136"/>
        <v>1.0809894229979235E-5</v>
      </c>
      <c r="M884">
        <f t="shared" si="137"/>
        <v>-11.43504871082178</v>
      </c>
      <c r="N884">
        <f t="shared" si="138"/>
        <v>3.2878403595641981E-3</v>
      </c>
      <c r="O884" s="4">
        <f t="shared" si="139"/>
        <v>4.915178597340523E-4</v>
      </c>
      <c r="P884" s="3">
        <f t="shared" si="140"/>
        <v>5.9796179505197837E-5</v>
      </c>
    </row>
    <row r="885" spans="1:16" x14ac:dyDescent="0.25">
      <c r="A885">
        <v>13.607856999999999</v>
      </c>
      <c r="B885">
        <v>894.25</v>
      </c>
      <c r="C885">
        <v>121.589996</v>
      </c>
      <c r="D885" s="3">
        <f t="shared" si="135"/>
        <v>5.4890169047030479E-3</v>
      </c>
      <c r="E885" s="3">
        <f t="shared" si="135"/>
        <v>-4.4531032563317474E-3</v>
      </c>
      <c r="F885" s="3">
        <f t="shared" si="135"/>
        <v>-4.8289736454412147E-3</v>
      </c>
      <c r="G885" s="4">
        <f t="shared" si="131"/>
        <v>2.1503918265254461E-5</v>
      </c>
      <c r="H885">
        <f t="shared" si="132"/>
        <v>1.9830128611552413E-5</v>
      </c>
      <c r="I885">
        <f t="shared" si="132"/>
        <v>2.3318986468365814E-5</v>
      </c>
      <c r="J885">
        <f t="shared" si="133"/>
        <v>0</v>
      </c>
      <c r="K885" s="4">
        <f t="shared" si="134"/>
        <v>5.4890169047030479E-3</v>
      </c>
      <c r="L885">
        <f t="shared" si="136"/>
        <v>3.0129306580115829E-5</v>
      </c>
      <c r="M885">
        <f t="shared" si="137"/>
        <v>-10.410012219354542</v>
      </c>
      <c r="N885">
        <f t="shared" si="138"/>
        <v>5.4890169047030479E-3</v>
      </c>
      <c r="O885" s="4">
        <f t="shared" si="139"/>
        <v>1.0809894229979235E-5</v>
      </c>
      <c r="P885" s="3">
        <f t="shared" si="140"/>
        <v>4.915178597340523E-4</v>
      </c>
    </row>
    <row r="886" spans="1:16" x14ac:dyDescent="0.25">
      <c r="A886">
        <v>13.650357</v>
      </c>
      <c r="B886">
        <v>888</v>
      </c>
      <c r="C886">
        <v>120.290001</v>
      </c>
      <c r="D886" s="3">
        <f t="shared" si="135"/>
        <v>3.1231956655628501E-3</v>
      </c>
      <c r="E886" s="3">
        <f t="shared" si="135"/>
        <v>-6.9890970086664561E-3</v>
      </c>
      <c r="F886" s="3">
        <f t="shared" si="135"/>
        <v>-1.0691627952681193E-2</v>
      </c>
      <c r="G886" s="4">
        <f t="shared" si="131"/>
        <v>7.4724824941858786E-5</v>
      </c>
      <c r="H886">
        <f t="shared" si="132"/>
        <v>4.8847476996550407E-5</v>
      </c>
      <c r="I886">
        <f t="shared" si="132"/>
        <v>1.1431090827855384E-4</v>
      </c>
      <c r="J886">
        <f t="shared" si="133"/>
        <v>0</v>
      </c>
      <c r="K886" s="4">
        <f t="shared" si="134"/>
        <v>3.1231956655628501E-3</v>
      </c>
      <c r="L886">
        <f t="shared" si="136"/>
        <v>9.7543511653905744E-6</v>
      </c>
      <c r="M886">
        <f t="shared" si="137"/>
        <v>-11.53779709913147</v>
      </c>
      <c r="N886">
        <f t="shared" si="138"/>
        <v>3.1231956655628501E-3</v>
      </c>
      <c r="O886" s="4">
        <f t="shared" si="139"/>
        <v>3.0129306580115829E-5</v>
      </c>
      <c r="P886" s="3">
        <f t="shared" si="140"/>
        <v>1.0809894229979235E-5</v>
      </c>
    </row>
    <row r="887" spans="1:16" x14ac:dyDescent="0.25">
      <c r="A887">
        <v>14.141071</v>
      </c>
      <c r="B887">
        <v>902.25</v>
      </c>
      <c r="C887">
        <v>123.93</v>
      </c>
      <c r="D887" s="3">
        <f t="shared" si="135"/>
        <v>3.5948803390270401E-2</v>
      </c>
      <c r="E887" s="3">
        <f t="shared" si="135"/>
        <v>1.6047297297297369E-2</v>
      </c>
      <c r="F887" s="3">
        <f t="shared" si="135"/>
        <v>3.0260195940974288E-2</v>
      </c>
      <c r="G887" s="4">
        <f t="shared" si="131"/>
        <v>4.8559436053928555E-4</v>
      </c>
      <c r="H887">
        <f t="shared" si="132"/>
        <v>2.5751575054784744E-4</v>
      </c>
      <c r="I887">
        <f t="shared" si="132"/>
        <v>9.156794583861568E-4</v>
      </c>
      <c r="J887">
        <f t="shared" si="133"/>
        <v>0</v>
      </c>
      <c r="K887" s="4">
        <f t="shared" si="134"/>
        <v>3.5948803390270401E-2</v>
      </c>
      <c r="L887">
        <f t="shared" si="136"/>
        <v>1.2923164651923167E-3</v>
      </c>
      <c r="M887">
        <f t="shared" si="137"/>
        <v>-6.6513189615158286</v>
      </c>
      <c r="N887">
        <f t="shared" si="138"/>
        <v>3.5948803390270401E-2</v>
      </c>
      <c r="O887" s="4">
        <f t="shared" si="139"/>
        <v>9.7543511653905744E-6</v>
      </c>
      <c r="P887" s="3">
        <f t="shared" si="140"/>
        <v>3.0129306580115829E-5</v>
      </c>
    </row>
    <row r="888" spans="1:16" x14ac:dyDescent="0.25">
      <c r="A888">
        <v>14.158929000000001</v>
      </c>
      <c r="B888">
        <v>910.5</v>
      </c>
      <c r="C888">
        <v>124.16999800000001</v>
      </c>
      <c r="D888" s="3">
        <f t="shared" si="135"/>
        <v>1.2628463572526005E-3</v>
      </c>
      <c r="E888" s="3">
        <f t="shared" si="135"/>
        <v>9.1438071487945916E-3</v>
      </c>
      <c r="F888" s="3">
        <f t="shared" si="135"/>
        <v>1.9365609618333668E-3</v>
      </c>
      <c r="G888" s="4">
        <f t="shared" si="131"/>
        <v>1.7707539966888468E-5</v>
      </c>
      <c r="H888">
        <f t="shared" si="132"/>
        <v>8.3609209174347079E-5</v>
      </c>
      <c r="I888">
        <f t="shared" si="132"/>
        <v>3.7502683588969745E-6</v>
      </c>
      <c r="J888">
        <f t="shared" si="133"/>
        <v>0</v>
      </c>
      <c r="K888" s="4">
        <f t="shared" si="134"/>
        <v>1.2628463572526005E-3</v>
      </c>
      <c r="L888">
        <f t="shared" si="136"/>
        <v>1.5947809220261627E-6</v>
      </c>
      <c r="M888">
        <f t="shared" si="137"/>
        <v>-13.348774184122902</v>
      </c>
      <c r="N888">
        <f t="shared" si="138"/>
        <v>1.2628463572526005E-3</v>
      </c>
      <c r="O888" s="4">
        <f t="shared" si="139"/>
        <v>1.2923164651923167E-3</v>
      </c>
      <c r="P888" s="3">
        <f t="shared" si="140"/>
        <v>9.7543511653905744E-6</v>
      </c>
    </row>
    <row r="889" spans="1:16" x14ac:dyDescent="0.25">
      <c r="A889">
        <v>14.233929</v>
      </c>
      <c r="B889">
        <v>919.5</v>
      </c>
      <c r="C889">
        <v>125.269997</v>
      </c>
      <c r="D889" s="3">
        <f t="shared" si="135"/>
        <v>5.2970108120464765E-3</v>
      </c>
      <c r="E889" s="3">
        <f t="shared" si="135"/>
        <v>9.884678747940745E-3</v>
      </c>
      <c r="F889" s="3">
        <f t="shared" si="135"/>
        <v>8.8588146711574556E-3</v>
      </c>
      <c r="G889" s="4">
        <f t="shared" si="131"/>
        <v>8.7566537111935774E-5</v>
      </c>
      <c r="H889">
        <f t="shared" si="132"/>
        <v>9.7706873949991412E-5</v>
      </c>
      <c r="I889">
        <f t="shared" si="132"/>
        <v>7.8478597377914581E-5</v>
      </c>
      <c r="J889">
        <f t="shared" si="133"/>
        <v>0</v>
      </c>
      <c r="K889" s="4">
        <f t="shared" si="134"/>
        <v>5.2970108120464765E-3</v>
      </c>
      <c r="L889">
        <f t="shared" si="136"/>
        <v>2.8058323542937272E-5</v>
      </c>
      <c r="M889">
        <f t="shared" si="137"/>
        <v>-10.481225230515371</v>
      </c>
      <c r="N889">
        <f t="shared" si="138"/>
        <v>5.2970108120464765E-3</v>
      </c>
      <c r="O889" s="4">
        <f t="shared" si="139"/>
        <v>1.5947809220261627E-6</v>
      </c>
      <c r="P889" s="3">
        <f t="shared" si="140"/>
        <v>1.2923164651923167E-3</v>
      </c>
    </row>
    <row r="890" spans="1:16" x14ac:dyDescent="0.25">
      <c r="A890">
        <v>14.404643</v>
      </c>
      <c r="B890">
        <v>914.5</v>
      </c>
      <c r="C890">
        <v>126.389999</v>
      </c>
      <c r="D890" s="3">
        <f t="shared" si="135"/>
        <v>1.1993455917898688E-2</v>
      </c>
      <c r="E890" s="3">
        <f t="shared" si="135"/>
        <v>-5.4377379010331905E-3</v>
      </c>
      <c r="F890" s="3">
        <f t="shared" si="135"/>
        <v>8.9407042933034031E-3</v>
      </c>
      <c r="G890" s="4">
        <f t="shared" si="131"/>
        <v>-4.8617206597626084E-5</v>
      </c>
      <c r="H890">
        <f t="shared" si="132"/>
        <v>2.956899348033285E-5</v>
      </c>
      <c r="I890">
        <f t="shared" si="132"/>
        <v>7.9936193260293905E-5</v>
      </c>
      <c r="J890">
        <f t="shared" si="133"/>
        <v>0</v>
      </c>
      <c r="K890" s="4">
        <f t="shared" si="134"/>
        <v>1.1993455917898688E-2</v>
      </c>
      <c r="L890">
        <f t="shared" si="136"/>
        <v>1.4384298485457906E-4</v>
      </c>
      <c r="M890">
        <f t="shared" si="137"/>
        <v>-8.8467882362425652</v>
      </c>
      <c r="N890">
        <f t="shared" si="138"/>
        <v>1.1993455917898688E-2</v>
      </c>
      <c r="O890" s="4">
        <f t="shared" si="139"/>
        <v>2.8058323542937272E-5</v>
      </c>
      <c r="P890" s="3">
        <f t="shared" si="140"/>
        <v>1.5947809220261627E-6</v>
      </c>
    </row>
    <row r="891" spans="1:16" x14ac:dyDescent="0.25">
      <c r="A891">
        <v>14.518929</v>
      </c>
      <c r="B891">
        <v>924.5</v>
      </c>
      <c r="C891">
        <v>126.489998</v>
      </c>
      <c r="D891" s="3">
        <f t="shared" si="135"/>
        <v>7.9339696235443125E-3</v>
      </c>
      <c r="E891" s="3">
        <f t="shared" si="135"/>
        <v>1.0934937124111643E-2</v>
      </c>
      <c r="F891" s="3">
        <f t="shared" si="135"/>
        <v>7.9119392982973658E-4</v>
      </c>
      <c r="G891" s="4">
        <f t="shared" si="131"/>
        <v>8.6516558756669697E-6</v>
      </c>
      <c r="H891">
        <f t="shared" si="132"/>
        <v>1.1957284990827501E-4</v>
      </c>
      <c r="I891">
        <f t="shared" si="132"/>
        <v>6.2598783459942218E-7</v>
      </c>
      <c r="J891">
        <f t="shared" si="133"/>
        <v>0</v>
      </c>
      <c r="K891" s="4">
        <f t="shared" si="134"/>
        <v>7.9339696235443125E-3</v>
      </c>
      <c r="L891">
        <f t="shared" si="136"/>
        <v>6.2947873987323884E-5</v>
      </c>
      <c r="M891">
        <f t="shared" si="137"/>
        <v>-9.6732035710811921</v>
      </c>
      <c r="N891">
        <f t="shared" si="138"/>
        <v>7.9339696235443125E-3</v>
      </c>
      <c r="O891" s="4">
        <f t="shared" si="139"/>
        <v>1.4384298485457906E-4</v>
      </c>
      <c r="P891" s="3">
        <f t="shared" si="140"/>
        <v>2.8058323542937272E-5</v>
      </c>
    </row>
    <row r="892" spans="1:16" x14ac:dyDescent="0.25">
      <c r="A892">
        <v>14.38</v>
      </c>
      <c r="B892">
        <v>918.25</v>
      </c>
      <c r="C892">
        <v>124.83000199999999</v>
      </c>
      <c r="D892" s="3">
        <f t="shared" si="135"/>
        <v>-9.5688187468924157E-3</v>
      </c>
      <c r="E892" s="3">
        <f t="shared" si="135"/>
        <v>-6.760411032990854E-3</v>
      </c>
      <c r="F892" s="3">
        <f t="shared" si="135"/>
        <v>-1.3123535664851582E-2</v>
      </c>
      <c r="G892" s="4">
        <f t="shared" si="131"/>
        <v>8.8720495300511601E-5</v>
      </c>
      <c r="H892">
        <f t="shared" si="132"/>
        <v>4.5703157334984463E-5</v>
      </c>
      <c r="I892">
        <f t="shared" si="132"/>
        <v>1.7222718834663145E-4</v>
      </c>
      <c r="J892">
        <f t="shared" si="133"/>
        <v>0</v>
      </c>
      <c r="K892" s="4">
        <f t="shared" si="134"/>
        <v>-9.5688187468924157E-3</v>
      </c>
      <c r="L892">
        <f t="shared" si="136"/>
        <v>9.1562292210879736E-5</v>
      </c>
      <c r="M892">
        <f t="shared" si="137"/>
        <v>-9.298491028124694</v>
      </c>
      <c r="N892">
        <f t="shared" si="138"/>
        <v>9.5688187468924157E-3</v>
      </c>
      <c r="O892" s="4">
        <f t="shared" si="139"/>
        <v>6.2947873987323884E-5</v>
      </c>
      <c r="P892" s="3">
        <f t="shared" si="140"/>
        <v>1.4384298485457906E-4</v>
      </c>
    </row>
    <row r="893" spans="1:16" x14ac:dyDescent="0.25">
      <c r="A893">
        <v>14.468571000000001</v>
      </c>
      <c r="B893">
        <v>921.5</v>
      </c>
      <c r="C893">
        <v>126.120003</v>
      </c>
      <c r="D893" s="3">
        <f t="shared" si="135"/>
        <v>6.159318497913846E-3</v>
      </c>
      <c r="E893" s="3">
        <f t="shared" si="135"/>
        <v>3.5393411380342243E-3</v>
      </c>
      <c r="F893" s="3">
        <f t="shared" si="135"/>
        <v>1.0334062159191637E-2</v>
      </c>
      <c r="G893" s="4">
        <f t="shared" si="131"/>
        <v>3.657577132302974E-5</v>
      </c>
      <c r="H893">
        <f t="shared" si="132"/>
        <v>1.2526935691381398E-5</v>
      </c>
      <c r="I893">
        <f t="shared" si="132"/>
        <v>1.0679284071003652E-4</v>
      </c>
      <c r="J893">
        <f t="shared" si="133"/>
        <v>0</v>
      </c>
      <c r="K893" s="4">
        <f t="shared" si="134"/>
        <v>6.159318497913846E-3</v>
      </c>
      <c r="L893">
        <f t="shared" si="136"/>
        <v>3.7937204358743679E-5</v>
      </c>
      <c r="M893">
        <f t="shared" si="137"/>
        <v>-10.179578282025171</v>
      </c>
      <c r="N893">
        <f t="shared" si="138"/>
        <v>6.159318497913846E-3</v>
      </c>
      <c r="O893" s="4">
        <f t="shared" si="139"/>
        <v>9.1562292210879736E-5</v>
      </c>
      <c r="P893" s="3">
        <f t="shared" si="140"/>
        <v>6.2947873987323884E-5</v>
      </c>
    </row>
    <row r="894" spans="1:16" x14ac:dyDescent="0.25">
      <c r="A894">
        <v>14.464286</v>
      </c>
      <c r="B894">
        <v>924</v>
      </c>
      <c r="C894">
        <v>125.5</v>
      </c>
      <c r="D894" s="3">
        <f t="shared" si="135"/>
        <v>-2.9615917148984039E-4</v>
      </c>
      <c r="E894" s="3">
        <f t="shared" si="135"/>
        <v>2.7129679869777323E-3</v>
      </c>
      <c r="F894" s="3">
        <f t="shared" si="135"/>
        <v>-4.9159767305111401E-3</v>
      </c>
      <c r="G894" s="4">
        <f t="shared" si="131"/>
        <v>-1.3336887494604182E-5</v>
      </c>
      <c r="H894">
        <f t="shared" si="132"/>
        <v>7.3601952983660097E-6</v>
      </c>
      <c r="I894">
        <f t="shared" si="132"/>
        <v>2.4166827214926998E-5</v>
      </c>
      <c r="J894">
        <f t="shared" si="133"/>
        <v>0</v>
      </c>
      <c r="K894" s="4">
        <f t="shared" si="134"/>
        <v>-2.9615917148984039E-4</v>
      </c>
      <c r="L894">
        <f t="shared" si="136"/>
        <v>8.7710254857548693E-8</v>
      </c>
      <c r="M894">
        <f t="shared" si="137"/>
        <v>-16.249227013303283</v>
      </c>
      <c r="N894">
        <f t="shared" si="138"/>
        <v>2.9615917148984039E-4</v>
      </c>
      <c r="O894" s="4">
        <f t="shared" si="139"/>
        <v>3.7937204358743679E-5</v>
      </c>
      <c r="P894" s="3">
        <f t="shared" si="140"/>
        <v>9.1562292210879736E-5</v>
      </c>
    </row>
    <row r="895" spans="1:16" x14ac:dyDescent="0.25">
      <c r="A895">
        <v>14.686786</v>
      </c>
      <c r="B895">
        <v>953.5</v>
      </c>
      <c r="C895">
        <v>127.5</v>
      </c>
      <c r="D895" s="3">
        <f t="shared" si="135"/>
        <v>1.5382715745526632E-2</v>
      </c>
      <c r="E895" s="3">
        <f t="shared" si="135"/>
        <v>3.1926406926406914E-2</v>
      </c>
      <c r="F895" s="3">
        <f t="shared" si="135"/>
        <v>1.5936254980079667E-2</v>
      </c>
      <c r="G895" s="4">
        <f t="shared" si="131"/>
        <v>5.0878736137700213E-4</v>
      </c>
      <c r="H895">
        <f t="shared" si="132"/>
        <v>1.0192954592305233E-3</v>
      </c>
      <c r="I895">
        <f t="shared" si="132"/>
        <v>2.5396422279011402E-4</v>
      </c>
      <c r="J895">
        <f t="shared" si="133"/>
        <v>0</v>
      </c>
      <c r="K895" s="4">
        <f t="shared" si="134"/>
        <v>1.5382715745526632E-2</v>
      </c>
      <c r="L895">
        <f t="shared" si="136"/>
        <v>2.3662794370767296E-4</v>
      </c>
      <c r="M895">
        <f t="shared" si="137"/>
        <v>-8.3490215081205239</v>
      </c>
      <c r="N895">
        <f t="shared" si="138"/>
        <v>1.5382715745526632E-2</v>
      </c>
      <c r="O895" s="4">
        <f t="shared" si="139"/>
        <v>8.7710254857548693E-8</v>
      </c>
      <c r="P895" s="3">
        <f t="shared" si="140"/>
        <v>3.7937204358743679E-5</v>
      </c>
    </row>
    <row r="896" spans="1:16" x14ac:dyDescent="0.25">
      <c r="A896">
        <v>14.765713999999999</v>
      </c>
      <c r="B896">
        <v>964.75</v>
      </c>
      <c r="C896">
        <v>127.699997</v>
      </c>
      <c r="D896" s="3">
        <f t="shared" si="135"/>
        <v>5.3740825256116675E-3</v>
      </c>
      <c r="E896" s="3">
        <f t="shared" si="135"/>
        <v>1.1798636601992651E-2</v>
      </c>
      <c r="F896" s="3">
        <f t="shared" si="135"/>
        <v>1.5686039215685454E-3</v>
      </c>
      <c r="G896" s="4">
        <f t="shared" si="131"/>
        <v>1.850738764304785E-5</v>
      </c>
      <c r="H896">
        <f t="shared" si="132"/>
        <v>1.3920782566588069E-4</v>
      </c>
      <c r="I896">
        <f t="shared" si="132"/>
        <v>2.4605182627602196E-6</v>
      </c>
      <c r="J896">
        <f t="shared" si="133"/>
        <v>0</v>
      </c>
      <c r="K896" s="4">
        <f t="shared" si="134"/>
        <v>5.3740825256116675E-3</v>
      </c>
      <c r="L896">
        <f t="shared" si="136"/>
        <v>2.8880762992084679E-5</v>
      </c>
      <c r="M896">
        <f t="shared" si="137"/>
        <v>-10.452334824895122</v>
      </c>
      <c r="N896">
        <f t="shared" si="138"/>
        <v>5.3740825256116675E-3</v>
      </c>
      <c r="O896" s="4">
        <f t="shared" si="139"/>
        <v>2.3662794370767296E-4</v>
      </c>
      <c r="P896" s="3">
        <f t="shared" si="140"/>
        <v>8.7710254857548693E-8</v>
      </c>
    </row>
    <row r="897" spans="1:16" x14ac:dyDescent="0.25">
      <c r="A897">
        <v>14.929643</v>
      </c>
      <c r="B897">
        <v>966.5</v>
      </c>
      <c r="C897">
        <v>128.03999300000001</v>
      </c>
      <c r="D897" s="3">
        <f t="shared" si="135"/>
        <v>1.110200292380048E-2</v>
      </c>
      <c r="E897" s="3">
        <f t="shared" si="135"/>
        <v>1.8139414356050931E-3</v>
      </c>
      <c r="F897" s="3">
        <f t="shared" si="135"/>
        <v>2.6624589505668261E-3</v>
      </c>
      <c r="G897" s="4">
        <f t="shared" si="131"/>
        <v>4.8295446110308187E-6</v>
      </c>
      <c r="H897">
        <f t="shared" si="132"/>
        <v>3.2903835318050662E-6</v>
      </c>
      <c r="I897">
        <f t="shared" si="132"/>
        <v>7.0886876634534051E-6</v>
      </c>
      <c r="J897">
        <f t="shared" si="133"/>
        <v>0</v>
      </c>
      <c r="K897" s="4">
        <f t="shared" si="134"/>
        <v>1.110200292380048E-2</v>
      </c>
      <c r="L897">
        <f t="shared" si="136"/>
        <v>1.2325446892007442E-4</v>
      </c>
      <c r="M897">
        <f t="shared" si="137"/>
        <v>-9.0012594867124101</v>
      </c>
      <c r="N897">
        <f t="shared" si="138"/>
        <v>1.110200292380048E-2</v>
      </c>
      <c r="O897" s="4">
        <f t="shared" si="139"/>
        <v>2.8880762992084679E-5</v>
      </c>
      <c r="P897" s="3">
        <f t="shared" si="140"/>
        <v>2.3662794370767296E-4</v>
      </c>
    </row>
    <row r="898" spans="1:16" x14ac:dyDescent="0.25">
      <c r="A898">
        <v>15.085713999999999</v>
      </c>
      <c r="B898">
        <v>960.75</v>
      </c>
      <c r="C898">
        <v>127.709999</v>
      </c>
      <c r="D898" s="3">
        <f t="shared" si="135"/>
        <v>1.0453766376061324E-2</v>
      </c>
      <c r="E898" s="3">
        <f t="shared" si="135"/>
        <v>-5.9493016037247548E-3</v>
      </c>
      <c r="F898" s="3">
        <f t="shared" si="135"/>
        <v>-2.5772728681734414E-3</v>
      </c>
      <c r="G898" s="4">
        <f t="shared" si="131"/>
        <v>1.5332973607860553E-5</v>
      </c>
      <c r="H898">
        <f t="shared" si="132"/>
        <v>3.5394189572081937E-5</v>
      </c>
      <c r="I898">
        <f t="shared" si="132"/>
        <v>6.6423354370229567E-6</v>
      </c>
      <c r="J898">
        <f t="shared" si="133"/>
        <v>0</v>
      </c>
      <c r="K898" s="4">
        <f t="shared" si="134"/>
        <v>1.0453766376061324E-2</v>
      </c>
      <c r="L898">
        <f t="shared" si="136"/>
        <v>1.0928123144527031E-4</v>
      </c>
      <c r="M898">
        <f t="shared" si="137"/>
        <v>-9.1215858934894154</v>
      </c>
      <c r="N898">
        <f t="shared" si="138"/>
        <v>1.0453766376061324E-2</v>
      </c>
      <c r="O898" s="4">
        <f t="shared" si="139"/>
        <v>1.2325446892007442E-4</v>
      </c>
      <c r="P898" s="3">
        <f t="shared" si="140"/>
        <v>2.8880762992084679E-5</v>
      </c>
    </row>
    <row r="899" spans="1:16" x14ac:dyDescent="0.25">
      <c r="A899">
        <v>15.061786</v>
      </c>
      <c r="B899">
        <v>959</v>
      </c>
      <c r="C899">
        <v>128.020004</v>
      </c>
      <c r="D899" s="3">
        <f t="shared" si="135"/>
        <v>-1.5861363936767736E-3</v>
      </c>
      <c r="E899" s="3">
        <f t="shared" si="135"/>
        <v>-1.8214936247723523E-3</v>
      </c>
      <c r="F899" s="3">
        <f t="shared" si="135"/>
        <v>2.4274136906070609E-3</v>
      </c>
      <c r="G899" s="4">
        <f t="shared" ref="G899:G962" si="141">E899*F899</f>
        <v>-4.4215185621258887E-6</v>
      </c>
      <c r="H899">
        <f t="shared" ref="H899:I962" si="142">E899^2</f>
        <v>3.3178390250863231E-6</v>
      </c>
      <c r="I899">
        <f t="shared" si="142"/>
        <v>5.8923372253465916E-6</v>
      </c>
      <c r="J899">
        <f t="shared" ref="J899:J962" si="143">E899*$V$19+$W$19*F899+$X$19</f>
        <v>0</v>
      </c>
      <c r="K899" s="4">
        <f t="shared" ref="K899:K962" si="144">D899-J899</f>
        <v>-1.5861363936767736E-3</v>
      </c>
      <c r="L899">
        <f t="shared" si="136"/>
        <v>2.5158286593459609E-6</v>
      </c>
      <c r="M899">
        <f t="shared" si="137"/>
        <v>-12.892908321863953</v>
      </c>
      <c r="N899">
        <f t="shared" si="138"/>
        <v>1.5861363936767736E-3</v>
      </c>
      <c r="O899" s="4">
        <f t="shared" si="139"/>
        <v>1.0928123144527031E-4</v>
      </c>
      <c r="P899" s="3">
        <f t="shared" si="140"/>
        <v>1.2325446892007442E-4</v>
      </c>
    </row>
    <row r="900" spans="1:16" x14ac:dyDescent="0.25">
      <c r="A900">
        <v>15.115714000000001</v>
      </c>
      <c r="B900">
        <v>974</v>
      </c>
      <c r="C900">
        <v>129.13000500000001</v>
      </c>
      <c r="D900" s="3">
        <f t="shared" ref="D900:F963" si="145">A900/A899-1</f>
        <v>3.5804518800095497E-3</v>
      </c>
      <c r="E900" s="3">
        <f t="shared" si="145"/>
        <v>1.5641293013555879E-2</v>
      </c>
      <c r="F900" s="3">
        <f t="shared" si="145"/>
        <v>8.6705277715817264E-3</v>
      </c>
      <c r="G900" s="4">
        <f t="shared" si="141"/>
        <v>1.3561826545748347E-4</v>
      </c>
      <c r="H900">
        <f t="shared" si="142"/>
        <v>2.4465004713591194E-4</v>
      </c>
      <c r="I900">
        <f t="shared" si="142"/>
        <v>7.5178051837769975E-5</v>
      </c>
      <c r="J900">
        <f t="shared" si="143"/>
        <v>0</v>
      </c>
      <c r="K900" s="4">
        <f t="shared" si="144"/>
        <v>3.5804518800095497E-3</v>
      </c>
      <c r="L900">
        <f t="shared" ref="L900:L963" si="146">K900^2</f>
        <v>1.281963566506392E-5</v>
      </c>
      <c r="M900">
        <f t="shared" ref="M900:M963" si="147">LN(L900)</f>
        <v>-11.264532526137369</v>
      </c>
      <c r="N900">
        <f t="shared" ref="N900:N963" si="148">ABS(K900)</f>
        <v>3.5804518800095497E-3</v>
      </c>
      <c r="O900" s="4">
        <f t="shared" si="139"/>
        <v>2.5158286593459609E-6</v>
      </c>
      <c r="P900" s="3">
        <f t="shared" si="140"/>
        <v>1.0928123144527031E-4</v>
      </c>
    </row>
    <row r="901" spans="1:16" x14ac:dyDescent="0.25">
      <c r="A901">
        <v>15.091070999999999</v>
      </c>
      <c r="B901">
        <v>971</v>
      </c>
      <c r="C901">
        <v>129.199997</v>
      </c>
      <c r="D901" s="3">
        <f t="shared" si="145"/>
        <v>-1.6302901735241182E-3</v>
      </c>
      <c r="E901" s="3">
        <f t="shared" si="145"/>
        <v>-3.0800821355235763E-3</v>
      </c>
      <c r="F901" s="3">
        <f t="shared" si="145"/>
        <v>5.420273932459363E-4</v>
      </c>
      <c r="G901" s="4">
        <f t="shared" si="141"/>
        <v>-1.6694888909012208E-6</v>
      </c>
      <c r="H901">
        <f t="shared" si="142"/>
        <v>9.4869059615714742E-6</v>
      </c>
      <c r="I901">
        <f t="shared" si="142"/>
        <v>2.9379369502898488E-7</v>
      </c>
      <c r="J901">
        <f t="shared" si="143"/>
        <v>0</v>
      </c>
      <c r="K901" s="4">
        <f t="shared" si="144"/>
        <v>-1.6302901735241182E-3</v>
      </c>
      <c r="L901">
        <f t="shared" si="146"/>
        <v>2.6578460498892993E-6</v>
      </c>
      <c r="M901">
        <f t="shared" si="147"/>
        <v>-12.837994518880606</v>
      </c>
      <c r="N901">
        <f t="shared" si="148"/>
        <v>1.6302901735241182E-3</v>
      </c>
      <c r="O901" s="4">
        <f t="shared" ref="O901:O964" si="149">L900</f>
        <v>1.281963566506392E-5</v>
      </c>
      <c r="P901" s="3">
        <f t="shared" si="140"/>
        <v>2.5158286593459609E-6</v>
      </c>
    </row>
    <row r="902" spans="1:16" x14ac:dyDescent="0.25">
      <c r="A902">
        <v>15.049643</v>
      </c>
      <c r="B902">
        <v>971</v>
      </c>
      <c r="C902">
        <v>129.509995</v>
      </c>
      <c r="D902" s="3">
        <f t="shared" si="145"/>
        <v>-2.7451994626491727E-3</v>
      </c>
      <c r="E902" s="3">
        <f t="shared" si="145"/>
        <v>0</v>
      </c>
      <c r="F902" s="3">
        <f t="shared" si="145"/>
        <v>2.3993653807903303E-3</v>
      </c>
      <c r="G902" s="4">
        <f t="shared" si="141"/>
        <v>0</v>
      </c>
      <c r="H902">
        <f t="shared" si="142"/>
        <v>0</v>
      </c>
      <c r="I902">
        <f t="shared" si="142"/>
        <v>5.7569542305351269E-6</v>
      </c>
      <c r="J902">
        <f t="shared" si="143"/>
        <v>0</v>
      </c>
      <c r="K902" s="4">
        <f t="shared" si="144"/>
        <v>-2.7451994626491727E-3</v>
      </c>
      <c r="L902">
        <f t="shared" si="146"/>
        <v>7.5361200897293065E-6</v>
      </c>
      <c r="M902">
        <f t="shared" si="147"/>
        <v>-11.795803085343547</v>
      </c>
      <c r="N902">
        <f t="shared" si="148"/>
        <v>2.7451994626491727E-3</v>
      </c>
      <c r="O902" s="4">
        <f t="shared" si="149"/>
        <v>2.6578460498892993E-6</v>
      </c>
      <c r="P902" s="3">
        <f t="shared" ref="P902:P965" si="150">L900</f>
        <v>1.281963566506392E-5</v>
      </c>
    </row>
    <row r="903" spans="1:16" x14ac:dyDescent="0.25">
      <c r="A903">
        <v>14.993214</v>
      </c>
      <c r="B903">
        <v>952.5</v>
      </c>
      <c r="C903">
        <v>128.83999600000001</v>
      </c>
      <c r="D903" s="3">
        <f t="shared" si="145"/>
        <v>-3.7495241581477767E-3</v>
      </c>
      <c r="E903" s="3">
        <f t="shared" si="145"/>
        <v>-1.905252317198769E-2</v>
      </c>
      <c r="F903" s="3">
        <f t="shared" si="145"/>
        <v>-5.1733381659074817E-3</v>
      </c>
      <c r="G903" s="4">
        <f t="shared" si="141"/>
        <v>9.8565145282480588E-5</v>
      </c>
      <c r="H903">
        <f t="shared" si="142"/>
        <v>3.6299863921912783E-4</v>
      </c>
      <c r="I903">
        <f t="shared" si="142"/>
        <v>2.6763427778834986E-5</v>
      </c>
      <c r="J903">
        <f t="shared" si="143"/>
        <v>0</v>
      </c>
      <c r="K903" s="4">
        <f t="shared" si="144"/>
        <v>-3.7495241581477767E-3</v>
      </c>
      <c r="L903">
        <f t="shared" si="146"/>
        <v>1.4058931412533794E-5</v>
      </c>
      <c r="M903">
        <f t="shared" si="147"/>
        <v>-11.17225267642355</v>
      </c>
      <c r="N903">
        <f t="shared" si="148"/>
        <v>3.7495241581477767E-3</v>
      </c>
      <c r="O903" s="4">
        <f t="shared" si="149"/>
        <v>7.5361200897293065E-6</v>
      </c>
      <c r="P903" s="3">
        <f t="shared" si="150"/>
        <v>2.6578460498892993E-6</v>
      </c>
    </row>
    <row r="904" spans="1:16" x14ac:dyDescent="0.25">
      <c r="A904">
        <v>15.167857</v>
      </c>
      <c r="B904">
        <v>952.75</v>
      </c>
      <c r="C904">
        <v>129.33999600000001</v>
      </c>
      <c r="D904" s="3">
        <f t="shared" si="145"/>
        <v>1.1648136283521238E-2</v>
      </c>
      <c r="E904" s="3">
        <f t="shared" si="145"/>
        <v>2.6246719160094578E-4</v>
      </c>
      <c r="F904" s="3">
        <f t="shared" si="145"/>
        <v>3.8807824862086004E-3</v>
      </c>
      <c r="G904" s="4">
        <f t="shared" si="141"/>
        <v>1.0185780803693074E-6</v>
      </c>
      <c r="H904">
        <f t="shared" si="142"/>
        <v>6.8889026666887585E-8</v>
      </c>
      <c r="I904">
        <f t="shared" si="142"/>
        <v>1.5060472705263406E-5</v>
      </c>
      <c r="J904">
        <f t="shared" si="143"/>
        <v>0</v>
      </c>
      <c r="K904" s="4">
        <f t="shared" si="144"/>
        <v>1.1648136283521238E-2</v>
      </c>
      <c r="L904">
        <f t="shared" si="146"/>
        <v>1.3567907887948396E-4</v>
      </c>
      <c r="M904">
        <f t="shared" si="147"/>
        <v>-8.9052181748626236</v>
      </c>
      <c r="N904">
        <f t="shared" si="148"/>
        <v>1.1648136283521238E-2</v>
      </c>
      <c r="O904" s="4">
        <f t="shared" si="149"/>
        <v>1.4058931412533794E-5</v>
      </c>
      <c r="P904" s="3">
        <f t="shared" si="150"/>
        <v>7.5361200897293065E-6</v>
      </c>
    </row>
    <row r="905" spans="1:16" x14ac:dyDescent="0.25">
      <c r="A905">
        <v>15.325357</v>
      </c>
      <c r="B905">
        <v>943.25</v>
      </c>
      <c r="C905">
        <v>130.770004</v>
      </c>
      <c r="D905" s="3">
        <f t="shared" si="145"/>
        <v>1.0383800427443468E-2</v>
      </c>
      <c r="E905" s="3">
        <f t="shared" si="145"/>
        <v>-9.9711361847284463E-3</v>
      </c>
      <c r="F905" s="3">
        <f t="shared" si="145"/>
        <v>1.1056193321669738E-2</v>
      </c>
      <c r="G905" s="4">
        <f t="shared" si="141"/>
        <v>-1.1024280929505413E-4</v>
      </c>
      <c r="H905">
        <f t="shared" si="142"/>
        <v>9.9423556814400956E-5</v>
      </c>
      <c r="I905">
        <f t="shared" si="142"/>
        <v>1.2223941076613452E-4</v>
      </c>
      <c r="J905">
        <f t="shared" si="143"/>
        <v>0</v>
      </c>
      <c r="K905" s="4">
        <f t="shared" si="144"/>
        <v>1.0383800427443468E-2</v>
      </c>
      <c r="L905">
        <f t="shared" si="146"/>
        <v>1.0782331131697516E-4</v>
      </c>
      <c r="M905">
        <f t="shared" si="147"/>
        <v>-9.1350166768840975</v>
      </c>
      <c r="N905">
        <f t="shared" si="148"/>
        <v>1.0383800427443468E-2</v>
      </c>
      <c r="O905" s="4">
        <f t="shared" si="149"/>
        <v>1.3567907887948396E-4</v>
      </c>
      <c r="P905" s="3">
        <f t="shared" si="150"/>
        <v>1.4058931412533794E-5</v>
      </c>
    </row>
    <row r="906" spans="1:16" x14ac:dyDescent="0.25">
      <c r="A906">
        <v>15.276786</v>
      </c>
      <c r="B906">
        <v>943.25</v>
      </c>
      <c r="C906">
        <v>131.46000699999999</v>
      </c>
      <c r="D906" s="3">
        <f t="shared" si="145"/>
        <v>-3.1693225808704373E-3</v>
      </c>
      <c r="E906" s="3">
        <f t="shared" si="145"/>
        <v>0</v>
      </c>
      <c r="F906" s="3">
        <f t="shared" si="145"/>
        <v>5.2764623300003421E-3</v>
      </c>
      <c r="G906" s="4">
        <f t="shared" si="141"/>
        <v>0</v>
      </c>
      <c r="H906">
        <f t="shared" si="142"/>
        <v>0</v>
      </c>
      <c r="I906">
        <f t="shared" si="142"/>
        <v>2.7841054719912639E-5</v>
      </c>
      <c r="J906">
        <f t="shared" si="143"/>
        <v>0</v>
      </c>
      <c r="K906" s="4">
        <f t="shared" si="144"/>
        <v>-3.1693225808704373E-3</v>
      </c>
      <c r="L906">
        <f t="shared" si="146"/>
        <v>1.0044605621615249E-5</v>
      </c>
      <c r="M906">
        <f t="shared" si="147"/>
        <v>-11.508474821631356</v>
      </c>
      <c r="N906">
        <f t="shared" si="148"/>
        <v>3.1693225808704373E-3</v>
      </c>
      <c r="O906" s="4">
        <f t="shared" si="149"/>
        <v>1.0782331131697516E-4</v>
      </c>
      <c r="P906" s="3">
        <f t="shared" si="150"/>
        <v>1.3567907887948396E-4</v>
      </c>
    </row>
    <row r="907" spans="1:16" x14ac:dyDescent="0.25">
      <c r="A907">
        <v>15.010714</v>
      </c>
      <c r="B907">
        <v>933</v>
      </c>
      <c r="C907">
        <v>131.949997</v>
      </c>
      <c r="D907" s="3">
        <f t="shared" si="145"/>
        <v>-1.7416752450417183E-2</v>
      </c>
      <c r="E907" s="3">
        <f t="shared" si="145"/>
        <v>-1.0866684336072074E-2</v>
      </c>
      <c r="F907" s="3">
        <f t="shared" si="145"/>
        <v>3.7272932748284582E-3</v>
      </c>
      <c r="G907" s="4">
        <f t="shared" si="141"/>
        <v>-4.0503319445525189E-5</v>
      </c>
      <c r="H907">
        <f t="shared" si="142"/>
        <v>1.1808482845983418E-4</v>
      </c>
      <c r="I907">
        <f t="shared" si="142"/>
        <v>1.3892715156581453E-5</v>
      </c>
      <c r="J907">
        <f t="shared" si="143"/>
        <v>0</v>
      </c>
      <c r="K907" s="4">
        <f t="shared" si="144"/>
        <v>-1.7416752450417183E-2</v>
      </c>
      <c r="L907">
        <f t="shared" si="146"/>
        <v>3.0334326591911298E-4</v>
      </c>
      <c r="M907">
        <f t="shared" si="147"/>
        <v>-8.1006455028693019</v>
      </c>
      <c r="N907">
        <f t="shared" si="148"/>
        <v>1.7416752450417183E-2</v>
      </c>
      <c r="O907" s="4">
        <f t="shared" si="149"/>
        <v>1.0044605621615249E-5</v>
      </c>
      <c r="P907" s="3">
        <f t="shared" si="150"/>
        <v>1.0782331131697516E-4</v>
      </c>
    </row>
    <row r="908" spans="1:16" x14ac:dyDescent="0.25">
      <c r="A908">
        <v>15.264643</v>
      </c>
      <c r="B908">
        <v>937</v>
      </c>
      <c r="C908">
        <v>131.61000100000001</v>
      </c>
      <c r="D908" s="3">
        <f t="shared" si="145"/>
        <v>1.6916517095722394E-2</v>
      </c>
      <c r="E908" s="3">
        <f t="shared" si="145"/>
        <v>4.2872454448017461E-3</v>
      </c>
      <c r="F908" s="3">
        <f t="shared" si="145"/>
        <v>-2.5767033552868135E-3</v>
      </c>
      <c r="G908" s="4">
        <f t="shared" si="141"/>
        <v>-1.1046959722558766E-5</v>
      </c>
      <c r="H908">
        <f t="shared" si="142"/>
        <v>1.8380473503973322E-5</v>
      </c>
      <c r="I908">
        <f t="shared" si="142"/>
        <v>6.6394001811463224E-6</v>
      </c>
      <c r="J908">
        <f t="shared" si="143"/>
        <v>0</v>
      </c>
      <c r="K908" s="4">
        <f t="shared" si="144"/>
        <v>1.6916517095722394E-2</v>
      </c>
      <c r="L908">
        <f t="shared" si="146"/>
        <v>2.8616855064986804E-4</v>
      </c>
      <c r="M908">
        <f t="shared" si="147"/>
        <v>-8.1589295827992228</v>
      </c>
      <c r="N908">
        <f t="shared" si="148"/>
        <v>1.6916517095722394E-2</v>
      </c>
      <c r="O908" s="4">
        <f t="shared" si="149"/>
        <v>3.0334326591911298E-4</v>
      </c>
      <c r="P908" s="3">
        <f t="shared" si="150"/>
        <v>1.0044605621615249E-5</v>
      </c>
    </row>
    <row r="909" spans="1:16" x14ac:dyDescent="0.25">
      <c r="A909">
        <v>15.014643</v>
      </c>
      <c r="B909">
        <v>941.75</v>
      </c>
      <c r="C909">
        <v>131.46000699999999</v>
      </c>
      <c r="D909" s="3">
        <f t="shared" si="145"/>
        <v>-1.637771679298361E-2</v>
      </c>
      <c r="E909" s="3">
        <f t="shared" si="145"/>
        <v>5.0693703308430926E-3</v>
      </c>
      <c r="F909" s="3">
        <f t="shared" si="145"/>
        <v>-1.1396854255780742E-3</v>
      </c>
      <c r="G909" s="4">
        <f t="shared" si="141"/>
        <v>-5.777487482919773E-6</v>
      </c>
      <c r="H909">
        <f t="shared" si="142"/>
        <v>2.5698515551232205E-5</v>
      </c>
      <c r="I909">
        <f t="shared" si="142"/>
        <v>1.298882869275076E-6</v>
      </c>
      <c r="J909">
        <f t="shared" si="143"/>
        <v>0</v>
      </c>
      <c r="K909" s="4">
        <f t="shared" si="144"/>
        <v>-1.637771679298361E-2</v>
      </c>
      <c r="L909">
        <f t="shared" si="146"/>
        <v>2.6822960735117736E-4</v>
      </c>
      <c r="M909">
        <f t="shared" si="147"/>
        <v>-8.2236672004012661</v>
      </c>
      <c r="N909">
        <f t="shared" si="148"/>
        <v>1.637771679298361E-2</v>
      </c>
      <c r="O909" s="4">
        <f t="shared" si="149"/>
        <v>2.8616855064986804E-4</v>
      </c>
      <c r="P909" s="3">
        <f t="shared" si="150"/>
        <v>3.0334326591911298E-4</v>
      </c>
    </row>
    <row r="910" spans="1:16" x14ac:dyDescent="0.25">
      <c r="A910">
        <v>15.952143</v>
      </c>
      <c r="B910">
        <v>942.25</v>
      </c>
      <c r="C910">
        <v>132.55999800000001</v>
      </c>
      <c r="D910" s="3">
        <f t="shared" si="145"/>
        <v>6.2439047002316395E-2</v>
      </c>
      <c r="E910" s="3">
        <f t="shared" si="145"/>
        <v>5.3092646668440047E-4</v>
      </c>
      <c r="F910" s="3">
        <f t="shared" si="145"/>
        <v>8.3674953706645017E-3</v>
      </c>
      <c r="G910" s="4">
        <f t="shared" si="141"/>
        <v>4.4425247521449818E-6</v>
      </c>
      <c r="H910">
        <f t="shared" si="142"/>
        <v>2.818829130259818E-7</v>
      </c>
      <c r="I910">
        <f t="shared" si="142"/>
        <v>7.0014978778091871E-5</v>
      </c>
      <c r="J910">
        <f t="shared" si="143"/>
        <v>0</v>
      </c>
      <c r="K910" s="4">
        <f t="shared" si="144"/>
        <v>6.2439047002316395E-2</v>
      </c>
      <c r="L910">
        <f t="shared" si="146"/>
        <v>3.898634590557476E-3</v>
      </c>
      <c r="M910">
        <f t="shared" si="147"/>
        <v>-5.5471288921328572</v>
      </c>
      <c r="N910">
        <f t="shared" si="148"/>
        <v>6.2439047002316395E-2</v>
      </c>
      <c r="O910" s="4">
        <f t="shared" si="149"/>
        <v>2.6822960735117736E-4</v>
      </c>
      <c r="P910" s="3">
        <f t="shared" si="150"/>
        <v>2.8616855064986804E-4</v>
      </c>
    </row>
    <row r="911" spans="1:16" x14ac:dyDescent="0.25">
      <c r="A911">
        <v>15.879643</v>
      </c>
      <c r="B911">
        <v>944.75</v>
      </c>
      <c r="C911">
        <v>131.88000500000001</v>
      </c>
      <c r="D911" s="3">
        <f t="shared" si="145"/>
        <v>-4.5448439121941187E-3</v>
      </c>
      <c r="E911" s="3">
        <f t="shared" si="145"/>
        <v>2.6532236667551334E-3</v>
      </c>
      <c r="F911" s="3">
        <f t="shared" si="145"/>
        <v>-5.1296998359942059E-3</v>
      </c>
      <c r="G911" s="4">
        <f t="shared" si="141"/>
        <v>-1.3610241008209753E-5</v>
      </c>
      <c r="H911">
        <f t="shared" si="142"/>
        <v>7.0395958258295552E-6</v>
      </c>
      <c r="I911">
        <f t="shared" si="142"/>
        <v>2.6313820407398982E-5</v>
      </c>
      <c r="J911">
        <f t="shared" si="143"/>
        <v>0</v>
      </c>
      <c r="K911" s="4">
        <f t="shared" si="144"/>
        <v>-4.5448439121941187E-3</v>
      </c>
      <c r="L911">
        <f t="shared" si="146"/>
        <v>2.0655606186207941E-5</v>
      </c>
      <c r="M911">
        <f t="shared" si="147"/>
        <v>-10.787523789387979</v>
      </c>
      <c r="N911">
        <f t="shared" si="148"/>
        <v>4.5448439121941187E-3</v>
      </c>
      <c r="O911" s="4">
        <f t="shared" si="149"/>
        <v>3.898634590557476E-3</v>
      </c>
      <c r="P911" s="3">
        <f t="shared" si="150"/>
        <v>2.6822960735117736E-4</v>
      </c>
    </row>
    <row r="912" spans="1:16" x14ac:dyDescent="0.25">
      <c r="A912">
        <v>15.974285999999999</v>
      </c>
      <c r="B912">
        <v>953.75</v>
      </c>
      <c r="C912">
        <v>131.820007</v>
      </c>
      <c r="D912" s="3">
        <f t="shared" si="145"/>
        <v>5.9600206377434795E-3</v>
      </c>
      <c r="E912" s="3">
        <f t="shared" si="145"/>
        <v>9.5263297168564076E-3</v>
      </c>
      <c r="F912" s="3">
        <f t="shared" si="145"/>
        <v>-4.5494387113498291E-4</v>
      </c>
      <c r="G912" s="4">
        <f t="shared" si="141"/>
        <v>-4.3339453190948794E-6</v>
      </c>
      <c r="H912">
        <f t="shared" si="142"/>
        <v>9.0750957874261487E-5</v>
      </c>
      <c r="I912">
        <f t="shared" si="142"/>
        <v>2.0697392588328395E-7</v>
      </c>
      <c r="J912">
        <f t="shared" si="143"/>
        <v>0</v>
      </c>
      <c r="K912" s="4">
        <f t="shared" si="144"/>
        <v>5.9600206377434795E-3</v>
      </c>
      <c r="L912">
        <f t="shared" si="146"/>
        <v>3.552184600232819E-5</v>
      </c>
      <c r="M912">
        <f t="shared" si="147"/>
        <v>-10.245362670404473</v>
      </c>
      <c r="N912">
        <f t="shared" si="148"/>
        <v>5.9600206377434795E-3</v>
      </c>
      <c r="O912" s="4">
        <f t="shared" si="149"/>
        <v>2.0655606186207941E-5</v>
      </c>
      <c r="P912" s="3">
        <f t="shared" si="150"/>
        <v>3.898634590557476E-3</v>
      </c>
    </row>
    <row r="913" spans="1:16" x14ac:dyDescent="0.25">
      <c r="A913">
        <v>16.178927999999999</v>
      </c>
      <c r="B913">
        <v>952.75</v>
      </c>
      <c r="C913">
        <v>131.36999499999999</v>
      </c>
      <c r="D913" s="3">
        <f t="shared" si="145"/>
        <v>1.2810713417801489E-2</v>
      </c>
      <c r="E913" s="3">
        <f t="shared" si="145"/>
        <v>-1.0484927916120101E-3</v>
      </c>
      <c r="F913" s="3">
        <f t="shared" si="145"/>
        <v>-3.4138368692395726E-3</v>
      </c>
      <c r="G913" s="4">
        <f t="shared" si="141"/>
        <v>3.5793833491370042E-6</v>
      </c>
      <c r="H913">
        <f t="shared" si="142"/>
        <v>1.0993371340623461E-6</v>
      </c>
      <c r="I913">
        <f t="shared" si="142"/>
        <v>1.1654282169779447E-5</v>
      </c>
      <c r="J913">
        <f t="shared" si="143"/>
        <v>0</v>
      </c>
      <c r="K913" s="4">
        <f t="shared" si="144"/>
        <v>1.2810713417801489E-2</v>
      </c>
      <c r="L913">
        <f t="shared" si="146"/>
        <v>1.6411437827303912E-4</v>
      </c>
      <c r="M913">
        <f t="shared" si="147"/>
        <v>-8.7149469447361678</v>
      </c>
      <c r="N913">
        <f t="shared" si="148"/>
        <v>1.2810713417801489E-2</v>
      </c>
      <c r="O913" s="4">
        <f t="shared" si="149"/>
        <v>3.552184600232819E-5</v>
      </c>
      <c r="P913" s="3">
        <f t="shared" si="150"/>
        <v>2.0655606186207941E-5</v>
      </c>
    </row>
    <row r="914" spans="1:16" x14ac:dyDescent="0.25">
      <c r="A914">
        <v>16.302855999999998</v>
      </c>
      <c r="B914">
        <v>949.25</v>
      </c>
      <c r="C914">
        <v>131.320007</v>
      </c>
      <c r="D914" s="3">
        <f t="shared" si="145"/>
        <v>7.6598400091774099E-3</v>
      </c>
      <c r="E914" s="3">
        <f t="shared" si="145"/>
        <v>-3.6735764891104861E-3</v>
      </c>
      <c r="F914" s="3">
        <f t="shared" si="145"/>
        <v>-3.8051306921327299E-4</v>
      </c>
      <c r="G914" s="4">
        <f t="shared" si="141"/>
        <v>1.3978438648611507E-6</v>
      </c>
      <c r="H914">
        <f t="shared" si="142"/>
        <v>1.3495164221345326E-5</v>
      </c>
      <c r="I914">
        <f t="shared" si="142"/>
        <v>1.4479019584210508E-7</v>
      </c>
      <c r="J914">
        <f t="shared" si="143"/>
        <v>0</v>
      </c>
      <c r="K914" s="4">
        <f t="shared" si="144"/>
        <v>7.6598400091774099E-3</v>
      </c>
      <c r="L914">
        <f t="shared" si="146"/>
        <v>5.8673148966194983E-5</v>
      </c>
      <c r="M914">
        <f t="shared" si="147"/>
        <v>-9.7435283639562567</v>
      </c>
      <c r="N914">
        <f t="shared" si="148"/>
        <v>7.6598400091774099E-3</v>
      </c>
      <c r="O914" s="4">
        <f t="shared" si="149"/>
        <v>1.6411437827303912E-4</v>
      </c>
      <c r="P914" s="3">
        <f t="shared" si="150"/>
        <v>3.552184600232819E-5</v>
      </c>
    </row>
    <row r="915" spans="1:16" x14ac:dyDescent="0.25">
      <c r="A915">
        <v>16.2925</v>
      </c>
      <c r="B915">
        <v>955.25</v>
      </c>
      <c r="C915">
        <v>132.470001</v>
      </c>
      <c r="D915" s="3">
        <f t="shared" si="145"/>
        <v>-6.3522612234312437E-4</v>
      </c>
      <c r="E915" s="3">
        <f t="shared" si="145"/>
        <v>6.3207795628128505E-3</v>
      </c>
      <c r="F915" s="3">
        <f t="shared" si="145"/>
        <v>8.7571880802594926E-3</v>
      </c>
      <c r="G915" s="4">
        <f t="shared" si="141"/>
        <v>5.5352255445412498E-5</v>
      </c>
      <c r="H915">
        <f t="shared" si="142"/>
        <v>3.9952254281672609E-5</v>
      </c>
      <c r="I915">
        <f t="shared" si="142"/>
        <v>7.6688343073038939E-5</v>
      </c>
      <c r="J915">
        <f t="shared" si="143"/>
        <v>0</v>
      </c>
      <c r="K915" s="4">
        <f t="shared" si="144"/>
        <v>-6.3522612234312437E-4</v>
      </c>
      <c r="L915">
        <f t="shared" si="146"/>
        <v>4.0351222650708201E-7</v>
      </c>
      <c r="M915">
        <f t="shared" si="147"/>
        <v>-14.723059048562684</v>
      </c>
      <c r="N915">
        <f t="shared" si="148"/>
        <v>6.3522612234312437E-4</v>
      </c>
      <c r="O915" s="4">
        <f t="shared" si="149"/>
        <v>5.8673148966194983E-5</v>
      </c>
      <c r="P915" s="3">
        <f t="shared" si="150"/>
        <v>1.6411437827303912E-4</v>
      </c>
    </row>
    <row r="916" spans="1:16" x14ac:dyDescent="0.25">
      <c r="A916">
        <v>16.254286</v>
      </c>
      <c r="B916">
        <v>947.75</v>
      </c>
      <c r="C916">
        <v>132.679993</v>
      </c>
      <c r="D916" s="3">
        <f t="shared" si="145"/>
        <v>-2.3454963940463536E-3</v>
      </c>
      <c r="E916" s="3">
        <f t="shared" si="145"/>
        <v>-7.8513478147081983E-3</v>
      </c>
      <c r="F916" s="3">
        <f t="shared" si="145"/>
        <v>1.5852041852102428E-3</v>
      </c>
      <c r="G916" s="4">
        <f t="shared" si="141"/>
        <v>-1.244598941541673E-5</v>
      </c>
      <c r="H916">
        <f t="shared" si="142"/>
        <v>6.1643662507523199E-5</v>
      </c>
      <c r="I916">
        <f t="shared" si="142"/>
        <v>2.5128723088080695E-6</v>
      </c>
      <c r="J916">
        <f t="shared" si="143"/>
        <v>0</v>
      </c>
      <c r="K916" s="4">
        <f t="shared" si="144"/>
        <v>-2.3454963940463536E-3</v>
      </c>
      <c r="L916">
        <f t="shared" si="146"/>
        <v>5.5013533344844477E-6</v>
      </c>
      <c r="M916">
        <f t="shared" si="147"/>
        <v>-12.110516435178493</v>
      </c>
      <c r="N916">
        <f t="shared" si="148"/>
        <v>2.3454963940463536E-3</v>
      </c>
      <c r="O916" s="4">
        <f t="shared" si="149"/>
        <v>4.0351222650708201E-7</v>
      </c>
      <c r="P916" s="3">
        <f t="shared" si="150"/>
        <v>5.8673148966194983E-5</v>
      </c>
    </row>
    <row r="917" spans="1:16" x14ac:dyDescent="0.25">
      <c r="A917">
        <v>16.417142999999999</v>
      </c>
      <c r="B917">
        <v>959.5</v>
      </c>
      <c r="C917">
        <v>134.53999300000001</v>
      </c>
      <c r="D917" s="3">
        <f t="shared" si="145"/>
        <v>1.0019326594843836E-2</v>
      </c>
      <c r="E917" s="3">
        <f t="shared" si="145"/>
        <v>1.2397784225797848E-2</v>
      </c>
      <c r="F917" s="3">
        <f t="shared" si="145"/>
        <v>1.4018692328390481E-2</v>
      </c>
      <c r="G917" s="4">
        <f t="shared" si="141"/>
        <v>1.7380072261523281E-4</v>
      </c>
      <c r="H917">
        <f t="shared" si="142"/>
        <v>1.5370505370944194E-4</v>
      </c>
      <c r="I917">
        <f t="shared" si="142"/>
        <v>1.9652373459807412E-4</v>
      </c>
      <c r="J917">
        <f t="shared" si="143"/>
        <v>0</v>
      </c>
      <c r="K917" s="4">
        <f t="shared" si="144"/>
        <v>1.0019326594843836E-2</v>
      </c>
      <c r="L917">
        <f t="shared" si="146"/>
        <v>1.0038690541414498E-4</v>
      </c>
      <c r="M917">
        <f t="shared" si="147"/>
        <v>-9.2064787833745179</v>
      </c>
      <c r="N917">
        <f t="shared" si="148"/>
        <v>1.0019326594843836E-2</v>
      </c>
      <c r="O917" s="4">
        <f t="shared" si="149"/>
        <v>5.5013533344844477E-6</v>
      </c>
      <c r="P917" s="3">
        <f t="shared" si="150"/>
        <v>4.0351222650708201E-7</v>
      </c>
    </row>
    <row r="918" spans="1:16" x14ac:dyDescent="0.25">
      <c r="A918">
        <v>16.570356</v>
      </c>
      <c r="B918">
        <v>988.25</v>
      </c>
      <c r="C918">
        <v>134.449997</v>
      </c>
      <c r="D918" s="3">
        <f t="shared" si="145"/>
        <v>9.3325007889619727E-3</v>
      </c>
      <c r="E918" s="3">
        <f t="shared" si="145"/>
        <v>2.9963522668056353E-2</v>
      </c>
      <c r="F918" s="3">
        <f t="shared" si="145"/>
        <v>-6.6891634222110419E-4</v>
      </c>
      <c r="G918" s="4">
        <f t="shared" si="141"/>
        <v>-2.0043089983175395E-5</v>
      </c>
      <c r="H918">
        <f t="shared" si="142"/>
        <v>8.9781269067912685E-4</v>
      </c>
      <c r="I918">
        <f t="shared" si="142"/>
        <v>4.4744907289046135E-7</v>
      </c>
      <c r="J918">
        <f t="shared" si="143"/>
        <v>0</v>
      </c>
      <c r="K918" s="4">
        <f t="shared" si="144"/>
        <v>9.3325007889619727E-3</v>
      </c>
      <c r="L918">
        <f t="shared" si="146"/>
        <v>8.7095570975975842E-5</v>
      </c>
      <c r="M918">
        <f t="shared" si="147"/>
        <v>-9.3485045252727019</v>
      </c>
      <c r="N918">
        <f t="shared" si="148"/>
        <v>9.3325007889619727E-3</v>
      </c>
      <c r="O918" s="4">
        <f t="shared" si="149"/>
        <v>1.0038690541414498E-4</v>
      </c>
      <c r="P918" s="3">
        <f t="shared" si="150"/>
        <v>5.5013533344844477E-6</v>
      </c>
    </row>
    <row r="919" spans="1:16" x14ac:dyDescent="0.25">
      <c r="A919">
        <v>16.743929000000001</v>
      </c>
      <c r="B919">
        <v>995.25</v>
      </c>
      <c r="C919">
        <v>134.78999300000001</v>
      </c>
      <c r="D919" s="3">
        <f t="shared" si="145"/>
        <v>1.0474910738188292E-2</v>
      </c>
      <c r="E919" s="3">
        <f t="shared" si="145"/>
        <v>7.0832279281558552E-3</v>
      </c>
      <c r="F919" s="3">
        <f t="shared" si="145"/>
        <v>2.5287914286826751E-3</v>
      </c>
      <c r="G919" s="4">
        <f t="shared" si="141"/>
        <v>1.7912006072126269E-5</v>
      </c>
      <c r="H919">
        <f t="shared" si="142"/>
        <v>5.0172117882207088E-5</v>
      </c>
      <c r="I919">
        <f t="shared" si="142"/>
        <v>6.3947860897789654E-6</v>
      </c>
      <c r="J919">
        <f t="shared" si="143"/>
        <v>0</v>
      </c>
      <c r="K919" s="4">
        <f t="shared" si="144"/>
        <v>1.0474910738188292E-2</v>
      </c>
      <c r="L919">
        <f t="shared" si="146"/>
        <v>1.0972375497301239E-4</v>
      </c>
      <c r="M919">
        <f t="shared" si="147"/>
        <v>-9.1175446692484972</v>
      </c>
      <c r="N919">
        <f t="shared" si="148"/>
        <v>1.0474910738188292E-2</v>
      </c>
      <c r="O919" s="4">
        <f t="shared" si="149"/>
        <v>8.7095570975975842E-5</v>
      </c>
      <c r="P919" s="3">
        <f t="shared" si="150"/>
        <v>1.0038690541414498E-4</v>
      </c>
    </row>
    <row r="920" spans="1:16" x14ac:dyDescent="0.25">
      <c r="A920">
        <v>17.024286</v>
      </c>
      <c r="B920">
        <v>991</v>
      </c>
      <c r="C920">
        <v>135.19000199999999</v>
      </c>
      <c r="D920" s="3">
        <f t="shared" si="145"/>
        <v>1.6743800096142181E-2</v>
      </c>
      <c r="E920" s="3">
        <f t="shared" si="145"/>
        <v>-4.2702838482793215E-3</v>
      </c>
      <c r="F920" s="3">
        <f t="shared" si="145"/>
        <v>2.9676461219192429E-3</v>
      </c>
      <c r="G920" s="4">
        <f t="shared" si="141"/>
        <v>-1.2672691301840509E-5</v>
      </c>
      <c r="H920">
        <f t="shared" si="142"/>
        <v>1.8235324144875252E-5</v>
      </c>
      <c r="I920">
        <f t="shared" si="142"/>
        <v>8.8069235049423217E-6</v>
      </c>
      <c r="J920">
        <f t="shared" si="143"/>
        <v>0</v>
      </c>
      <c r="K920" s="4">
        <f t="shared" si="144"/>
        <v>1.6743800096142181E-2</v>
      </c>
      <c r="L920">
        <f t="shared" si="146"/>
        <v>2.8035484165957089E-4</v>
      </c>
      <c r="M920">
        <f t="shared" si="147"/>
        <v>-8.179454465489961</v>
      </c>
      <c r="N920">
        <f t="shared" si="148"/>
        <v>1.6743800096142181E-2</v>
      </c>
      <c r="O920" s="4">
        <f t="shared" si="149"/>
        <v>1.0972375497301239E-4</v>
      </c>
      <c r="P920" s="3">
        <f t="shared" si="150"/>
        <v>8.7095570975975842E-5</v>
      </c>
    </row>
    <row r="921" spans="1:16" x14ac:dyDescent="0.25">
      <c r="A921">
        <v>17.613213999999999</v>
      </c>
      <c r="B921">
        <v>997.75</v>
      </c>
      <c r="C921">
        <v>135.36000100000001</v>
      </c>
      <c r="D921" s="3">
        <f t="shared" si="145"/>
        <v>3.4593403799724642E-2</v>
      </c>
      <c r="E921" s="3">
        <f t="shared" si="145"/>
        <v>6.8113017154389777E-3</v>
      </c>
      <c r="F921" s="3">
        <f t="shared" si="145"/>
        <v>1.257482043679703E-3</v>
      </c>
      <c r="G921" s="4">
        <f t="shared" si="141"/>
        <v>8.5650896012492719E-6</v>
      </c>
      <c r="H921">
        <f t="shared" si="142"/>
        <v>4.639383105874196E-5</v>
      </c>
      <c r="I921">
        <f t="shared" si="142"/>
        <v>1.5812610901768824E-6</v>
      </c>
      <c r="J921">
        <f t="shared" si="143"/>
        <v>0</v>
      </c>
      <c r="K921" s="4">
        <f t="shared" si="144"/>
        <v>3.4593403799724642E-2</v>
      </c>
      <c r="L921">
        <f t="shared" si="146"/>
        <v>1.1967035864508034E-3</v>
      </c>
      <c r="M921">
        <f t="shared" si="147"/>
        <v>-6.7281845134386771</v>
      </c>
      <c r="N921">
        <f t="shared" si="148"/>
        <v>3.4593403799724642E-2</v>
      </c>
      <c r="O921" s="4">
        <f t="shared" si="149"/>
        <v>2.8035484165957089E-4</v>
      </c>
      <c r="P921" s="3">
        <f t="shared" si="150"/>
        <v>1.0972375497301239E-4</v>
      </c>
    </row>
    <row r="922" spans="1:16" x14ac:dyDescent="0.25">
      <c r="A922">
        <v>17.622143000000001</v>
      </c>
      <c r="B922">
        <v>997.75</v>
      </c>
      <c r="C922">
        <v>134.36000100000001</v>
      </c>
      <c r="D922" s="3">
        <f t="shared" si="145"/>
        <v>5.069489305018493E-4</v>
      </c>
      <c r="E922" s="3">
        <f t="shared" si="145"/>
        <v>0</v>
      </c>
      <c r="F922" s="3">
        <f t="shared" si="145"/>
        <v>-7.3877068012137004E-3</v>
      </c>
      <c r="G922" s="4">
        <f t="shared" si="141"/>
        <v>0</v>
      </c>
      <c r="H922">
        <f t="shared" si="142"/>
        <v>0</v>
      </c>
      <c r="I922">
        <f t="shared" si="142"/>
        <v>5.4578211780699163E-5</v>
      </c>
      <c r="J922">
        <f t="shared" si="143"/>
        <v>0</v>
      </c>
      <c r="K922" s="4">
        <f t="shared" si="144"/>
        <v>5.069489305018493E-4</v>
      </c>
      <c r="L922">
        <f t="shared" si="146"/>
        <v>2.5699721813696883E-7</v>
      </c>
      <c r="M922">
        <f t="shared" si="147"/>
        <v>-15.174200576479546</v>
      </c>
      <c r="N922">
        <f t="shared" si="148"/>
        <v>5.069489305018493E-4</v>
      </c>
      <c r="O922" s="4">
        <f t="shared" si="149"/>
        <v>1.1967035864508034E-3</v>
      </c>
      <c r="P922" s="3">
        <f t="shared" si="150"/>
        <v>2.8035484165957089E-4</v>
      </c>
    </row>
    <row r="923" spans="1:16" x14ac:dyDescent="0.25">
      <c r="A923">
        <v>17.950001</v>
      </c>
      <c r="B923">
        <v>996.5</v>
      </c>
      <c r="C923">
        <v>135.36000100000001</v>
      </c>
      <c r="D923" s="3">
        <f t="shared" si="145"/>
        <v>1.8604888179604373E-2</v>
      </c>
      <c r="E923" s="3">
        <f t="shared" si="145"/>
        <v>-1.2528188423953646E-3</v>
      </c>
      <c r="F923" s="3">
        <f t="shared" si="145"/>
        <v>7.442691221772213E-3</v>
      </c>
      <c r="G923" s="4">
        <f t="shared" si="141"/>
        <v>-9.3243438007668057E-6</v>
      </c>
      <c r="H923">
        <f t="shared" si="142"/>
        <v>1.5695550518608613E-6</v>
      </c>
      <c r="I923">
        <f t="shared" si="142"/>
        <v>5.5393652622645158E-5</v>
      </c>
      <c r="J923">
        <f t="shared" si="143"/>
        <v>0</v>
      </c>
      <c r="K923" s="4">
        <f t="shared" si="144"/>
        <v>1.8604888179604373E-2</v>
      </c>
      <c r="L923">
        <f t="shared" si="146"/>
        <v>3.461418641755825E-4</v>
      </c>
      <c r="M923">
        <f t="shared" si="147"/>
        <v>-7.9686618548703718</v>
      </c>
      <c r="N923">
        <f t="shared" si="148"/>
        <v>1.8604888179604373E-2</v>
      </c>
      <c r="O923" s="4">
        <f t="shared" si="149"/>
        <v>2.5699721813696883E-7</v>
      </c>
      <c r="P923" s="3">
        <f t="shared" si="150"/>
        <v>1.1967035864508034E-3</v>
      </c>
    </row>
    <row r="924" spans="1:16" x14ac:dyDescent="0.25">
      <c r="A924">
        <v>18.195</v>
      </c>
      <c r="B924">
        <v>992.25</v>
      </c>
      <c r="C924">
        <v>135.19000199999999</v>
      </c>
      <c r="D924" s="3">
        <f t="shared" si="145"/>
        <v>1.3648968598943156E-2</v>
      </c>
      <c r="E924" s="3">
        <f t="shared" si="145"/>
        <v>-4.2649272453587628E-3</v>
      </c>
      <c r="F924" s="3">
        <f t="shared" si="145"/>
        <v>-1.2559027684996282E-3</v>
      </c>
      <c r="G924" s="4">
        <f t="shared" si="141"/>
        <v>5.3563339348955632E-6</v>
      </c>
      <c r="H924">
        <f t="shared" si="142"/>
        <v>1.8189604408203484E-5</v>
      </c>
      <c r="I924">
        <f t="shared" si="142"/>
        <v>1.5772917639250307E-6</v>
      </c>
      <c r="J924">
        <f t="shared" si="143"/>
        <v>0</v>
      </c>
      <c r="K924" s="4">
        <f t="shared" si="144"/>
        <v>1.3648968598943156E-2</v>
      </c>
      <c r="L924">
        <f t="shared" si="146"/>
        <v>1.8629434381493631E-4</v>
      </c>
      <c r="M924">
        <f t="shared" si="147"/>
        <v>-8.5881826414459859</v>
      </c>
      <c r="N924">
        <f t="shared" si="148"/>
        <v>1.3648968598943156E-2</v>
      </c>
      <c r="O924" s="4">
        <f t="shared" si="149"/>
        <v>3.461418641755825E-4</v>
      </c>
      <c r="P924" s="3">
        <f t="shared" si="150"/>
        <v>2.5699721813696883E-7</v>
      </c>
    </row>
    <row r="925" spans="1:16" x14ac:dyDescent="0.25">
      <c r="A925">
        <v>17.77393</v>
      </c>
      <c r="B925">
        <v>1005.75</v>
      </c>
      <c r="C925">
        <v>134.55999800000001</v>
      </c>
      <c r="D925" s="3">
        <f t="shared" si="145"/>
        <v>-2.3142071997801605E-2</v>
      </c>
      <c r="E925" s="3">
        <f t="shared" si="145"/>
        <v>1.3605442176870763E-2</v>
      </c>
      <c r="F925" s="3">
        <f t="shared" si="145"/>
        <v>-4.6601375151986701E-3</v>
      </c>
      <c r="G925" s="4">
        <f t="shared" si="141"/>
        <v>-6.3403231499301705E-5</v>
      </c>
      <c r="H925">
        <f t="shared" si="142"/>
        <v>1.8510805682817386E-4</v>
      </c>
      <c r="I925">
        <f t="shared" si="142"/>
        <v>2.1716881660562036E-5</v>
      </c>
      <c r="J925">
        <f t="shared" si="143"/>
        <v>0</v>
      </c>
      <c r="K925" s="4">
        <f t="shared" si="144"/>
        <v>-2.3142071997801605E-2</v>
      </c>
      <c r="L925">
        <f t="shared" si="146"/>
        <v>5.3555549635143321E-4</v>
      </c>
      <c r="M925">
        <f t="shared" si="147"/>
        <v>-7.5322060388029701</v>
      </c>
      <c r="N925">
        <f t="shared" si="148"/>
        <v>2.3142071997801605E-2</v>
      </c>
      <c r="O925" s="4">
        <f t="shared" si="149"/>
        <v>1.8629434381493631E-4</v>
      </c>
      <c r="P925" s="3">
        <f t="shared" si="150"/>
        <v>3.461418641755825E-4</v>
      </c>
    </row>
    <row r="926" spans="1:16" x14ac:dyDescent="0.25">
      <c r="A926">
        <v>17.936070999999998</v>
      </c>
      <c r="B926">
        <v>1004</v>
      </c>
      <c r="C926">
        <v>136.050003</v>
      </c>
      <c r="D926" s="3">
        <f t="shared" si="145"/>
        <v>9.1224056806793463E-3</v>
      </c>
      <c r="E926" s="3">
        <f t="shared" si="145"/>
        <v>-1.7399950285856836E-3</v>
      </c>
      <c r="F926" s="3">
        <f t="shared" si="145"/>
        <v>1.1073164552217074E-2</v>
      </c>
      <c r="G926" s="4">
        <f t="shared" si="141"/>
        <v>-1.9267251271568924E-5</v>
      </c>
      <c r="H926">
        <f t="shared" si="142"/>
        <v>3.0275826995028937E-6</v>
      </c>
      <c r="I926">
        <f t="shared" si="142"/>
        <v>1.2261497320047675E-4</v>
      </c>
      <c r="J926">
        <f t="shared" si="143"/>
        <v>0</v>
      </c>
      <c r="K926" s="4">
        <f t="shared" si="144"/>
        <v>9.1224056806793463E-3</v>
      </c>
      <c r="L926">
        <f t="shared" si="146"/>
        <v>8.3218285402890803E-5</v>
      </c>
      <c r="M926">
        <f t="shared" si="147"/>
        <v>-9.3940434578073706</v>
      </c>
      <c r="N926">
        <f t="shared" si="148"/>
        <v>9.1224056806793463E-3</v>
      </c>
      <c r="O926" s="4">
        <f t="shared" si="149"/>
        <v>5.3555549635143321E-4</v>
      </c>
      <c r="P926" s="3">
        <f t="shared" si="150"/>
        <v>1.8629434381493631E-4</v>
      </c>
    </row>
    <row r="927" spans="1:16" x14ac:dyDescent="0.25">
      <c r="A927">
        <v>17.932858</v>
      </c>
      <c r="B927">
        <v>1002.5</v>
      </c>
      <c r="C927">
        <v>136.41000399999999</v>
      </c>
      <c r="D927" s="3">
        <f t="shared" si="145"/>
        <v>-1.7913622219711822E-4</v>
      </c>
      <c r="E927" s="3">
        <f t="shared" si="145"/>
        <v>-1.4940239043824688E-3</v>
      </c>
      <c r="F927" s="3">
        <f t="shared" si="145"/>
        <v>2.6460932896854583E-3</v>
      </c>
      <c r="G927" s="4">
        <f t="shared" si="141"/>
        <v>-3.9533266280161194E-6</v>
      </c>
      <c r="H927">
        <f t="shared" si="142"/>
        <v>2.2321074268662363E-6</v>
      </c>
      <c r="I927">
        <f t="shared" si="142"/>
        <v>7.0018096977184105E-6</v>
      </c>
      <c r="J927">
        <f t="shared" si="143"/>
        <v>0</v>
      </c>
      <c r="K927" s="4">
        <f t="shared" si="144"/>
        <v>-1.7913622219711822E-4</v>
      </c>
      <c r="L927">
        <f t="shared" si="146"/>
        <v>3.2089786103055312E-8</v>
      </c>
      <c r="M927">
        <f t="shared" si="147"/>
        <v>-17.254728047379572</v>
      </c>
      <c r="N927">
        <f t="shared" si="148"/>
        <v>1.7913622219711822E-4</v>
      </c>
      <c r="O927" s="4">
        <f t="shared" si="149"/>
        <v>8.3218285402890803E-5</v>
      </c>
      <c r="P927" s="3">
        <f t="shared" si="150"/>
        <v>5.3555549635143321E-4</v>
      </c>
    </row>
    <row r="928" spans="1:16" x14ac:dyDescent="0.25">
      <c r="A928">
        <v>18.387501</v>
      </c>
      <c r="B928">
        <v>1013.75</v>
      </c>
      <c r="C928">
        <v>136.470001</v>
      </c>
      <c r="D928" s="3">
        <f t="shared" si="145"/>
        <v>2.5352512131641358E-2</v>
      </c>
      <c r="E928" s="3">
        <f t="shared" si="145"/>
        <v>1.122194513715713E-2</v>
      </c>
      <c r="F928" s="3">
        <f t="shared" si="145"/>
        <v>4.3982844542700406E-4</v>
      </c>
      <c r="G928" s="4">
        <f t="shared" si="141"/>
        <v>4.9357306843429483E-6</v>
      </c>
      <c r="H928">
        <f t="shared" si="142"/>
        <v>1.2593205266136457E-4</v>
      </c>
      <c r="I928">
        <f t="shared" si="142"/>
        <v>1.9344906140673509E-7</v>
      </c>
      <c r="J928">
        <f t="shared" si="143"/>
        <v>0</v>
      </c>
      <c r="K928" s="4">
        <f t="shared" si="144"/>
        <v>2.5352512131641358E-2</v>
      </c>
      <c r="L928">
        <f t="shared" si="146"/>
        <v>6.4274987138502227E-4</v>
      </c>
      <c r="M928">
        <f t="shared" si="147"/>
        <v>-7.3497549119193888</v>
      </c>
      <c r="N928">
        <f t="shared" si="148"/>
        <v>2.5352512131641358E-2</v>
      </c>
      <c r="O928" s="4">
        <f t="shared" si="149"/>
        <v>3.2089786103055312E-8</v>
      </c>
      <c r="P928" s="3">
        <f t="shared" si="150"/>
        <v>8.3218285402890803E-5</v>
      </c>
    </row>
    <row r="929" spans="1:16" x14ac:dyDescent="0.25">
      <c r="A929">
        <v>18.322856999999999</v>
      </c>
      <c r="B929">
        <v>1023.75</v>
      </c>
      <c r="C929">
        <v>136.029999</v>
      </c>
      <c r="D929" s="3">
        <f t="shared" si="145"/>
        <v>-3.5156490270211727E-3</v>
      </c>
      <c r="E929" s="3">
        <f t="shared" si="145"/>
        <v>9.8643649815042256E-3</v>
      </c>
      <c r="F929" s="3">
        <f t="shared" si="145"/>
        <v>-3.2241664598506858E-3</v>
      </c>
      <c r="G929" s="4">
        <f t="shared" si="141"/>
        <v>-3.1804354721091553E-5</v>
      </c>
      <c r="H929">
        <f t="shared" si="142"/>
        <v>9.7305696488326856E-5</v>
      </c>
      <c r="I929">
        <f t="shared" si="142"/>
        <v>1.0395249360826104E-5</v>
      </c>
      <c r="J929">
        <f t="shared" si="143"/>
        <v>0</v>
      </c>
      <c r="K929" s="4">
        <f t="shared" si="144"/>
        <v>-3.5156490270211727E-3</v>
      </c>
      <c r="L929">
        <f t="shared" si="146"/>
        <v>1.2359788081194918E-5</v>
      </c>
      <c r="M929">
        <f t="shared" si="147"/>
        <v>-11.301062251616107</v>
      </c>
      <c r="N929">
        <f t="shared" si="148"/>
        <v>3.5156490270211727E-3</v>
      </c>
      <c r="O929" s="4">
        <f t="shared" si="149"/>
        <v>6.4274987138502227E-4</v>
      </c>
      <c r="P929" s="3">
        <f t="shared" si="150"/>
        <v>3.2089786103055312E-8</v>
      </c>
    </row>
    <row r="930" spans="1:16" x14ac:dyDescent="0.25">
      <c r="A930">
        <v>18.442499000000002</v>
      </c>
      <c r="B930">
        <v>1031.5</v>
      </c>
      <c r="C930">
        <v>136.63000500000001</v>
      </c>
      <c r="D930" s="3">
        <f t="shared" si="145"/>
        <v>6.5296585570691068E-3</v>
      </c>
      <c r="E930" s="3">
        <f t="shared" si="145"/>
        <v>7.5702075702075433E-3</v>
      </c>
      <c r="F930" s="3">
        <f t="shared" si="145"/>
        <v>4.4108358774597178E-3</v>
      </c>
      <c r="G930" s="4">
        <f t="shared" si="141"/>
        <v>3.3390943150488586E-5</v>
      </c>
      <c r="H930">
        <f t="shared" si="142"/>
        <v>5.7308042656027596E-5</v>
      </c>
      <c r="I930">
        <f t="shared" si="142"/>
        <v>1.945547313788584E-5</v>
      </c>
      <c r="J930">
        <f t="shared" si="143"/>
        <v>0</v>
      </c>
      <c r="K930" s="4">
        <f t="shared" si="144"/>
        <v>6.5296585570691068E-3</v>
      </c>
      <c r="L930">
        <f t="shared" si="146"/>
        <v>4.2636440871905812E-5</v>
      </c>
      <c r="M930">
        <f t="shared" si="147"/>
        <v>-10.062801250823414</v>
      </c>
      <c r="N930">
        <f t="shared" si="148"/>
        <v>6.5296585570691068E-3</v>
      </c>
      <c r="O930" s="4">
        <f t="shared" si="149"/>
        <v>1.2359788081194918E-5</v>
      </c>
      <c r="P930" s="3">
        <f t="shared" si="150"/>
        <v>6.4274987138502227E-4</v>
      </c>
    </row>
    <row r="931" spans="1:16" x14ac:dyDescent="0.25">
      <c r="A931">
        <v>18.657499000000001</v>
      </c>
      <c r="B931">
        <v>1030.75</v>
      </c>
      <c r="C931">
        <v>136.929993</v>
      </c>
      <c r="D931" s="3">
        <f t="shared" si="145"/>
        <v>1.1657856128933552E-2</v>
      </c>
      <c r="E931" s="3">
        <f t="shared" si="145"/>
        <v>-7.2709646146384976E-4</v>
      </c>
      <c r="F931" s="3">
        <f t="shared" si="145"/>
        <v>2.1956231356354827E-3</v>
      </c>
      <c r="G931" s="4">
        <f t="shared" si="141"/>
        <v>-1.5964298126287217E-6</v>
      </c>
      <c r="H931">
        <f t="shared" si="142"/>
        <v>5.2866926427325157E-7</v>
      </c>
      <c r="I931">
        <f t="shared" si="142"/>
        <v>4.8207609537377892E-6</v>
      </c>
      <c r="J931">
        <f t="shared" si="143"/>
        <v>0</v>
      </c>
      <c r="K931" s="4">
        <f t="shared" si="144"/>
        <v>1.1657856128933552E-2</v>
      </c>
      <c r="L931">
        <f t="shared" si="146"/>
        <v>1.3590560952291358E-4</v>
      </c>
      <c r="M931">
        <f t="shared" si="147"/>
        <v>-8.9035499608164095</v>
      </c>
      <c r="N931">
        <f t="shared" si="148"/>
        <v>1.1657856128933552E-2</v>
      </c>
      <c r="O931" s="4">
        <f t="shared" si="149"/>
        <v>4.2636440871905812E-5</v>
      </c>
      <c r="P931" s="3">
        <f t="shared" si="150"/>
        <v>1.2359788081194918E-5</v>
      </c>
    </row>
    <row r="932" spans="1:16" x14ac:dyDescent="0.25">
      <c r="A932">
        <v>18.777142999999999</v>
      </c>
      <c r="B932">
        <v>1032.25</v>
      </c>
      <c r="C932">
        <v>137.16000399999999</v>
      </c>
      <c r="D932" s="3">
        <f t="shared" si="145"/>
        <v>6.4126494124425726E-3</v>
      </c>
      <c r="E932" s="3">
        <f t="shared" si="145"/>
        <v>1.4552510308027955E-3</v>
      </c>
      <c r="F932" s="3">
        <f t="shared" si="145"/>
        <v>1.6797707716234012E-3</v>
      </c>
      <c r="G932" s="4">
        <f t="shared" si="141"/>
        <v>2.4444881469173617E-6</v>
      </c>
      <c r="H932">
        <f t="shared" si="142"/>
        <v>2.1177555626525989E-6</v>
      </c>
      <c r="I932">
        <f t="shared" si="142"/>
        <v>2.8216298452002767E-6</v>
      </c>
      <c r="J932">
        <f t="shared" si="143"/>
        <v>0</v>
      </c>
      <c r="K932" s="4">
        <f t="shared" si="144"/>
        <v>6.4126494124425726E-3</v>
      </c>
      <c r="L932">
        <f t="shared" si="146"/>
        <v>4.1122072486900072E-5</v>
      </c>
      <c r="M932">
        <f t="shared" si="147"/>
        <v>-10.098965537141437</v>
      </c>
      <c r="N932">
        <f t="shared" si="148"/>
        <v>6.4126494124425726E-3</v>
      </c>
      <c r="O932" s="4">
        <f t="shared" si="149"/>
        <v>1.3590560952291358E-4</v>
      </c>
      <c r="P932" s="3">
        <f t="shared" si="150"/>
        <v>4.2636440871905812E-5</v>
      </c>
    </row>
    <row r="933" spans="1:16" x14ac:dyDescent="0.25">
      <c r="A933">
        <v>19.121786</v>
      </c>
      <c r="B933">
        <v>1022.25</v>
      </c>
      <c r="C933">
        <v>137.55999800000001</v>
      </c>
      <c r="D933" s="3">
        <f t="shared" si="145"/>
        <v>1.8354389696025653E-2</v>
      </c>
      <c r="E933" s="3">
        <f t="shared" si="145"/>
        <v>-9.6875756841849903E-3</v>
      </c>
      <c r="F933" s="3">
        <f t="shared" si="145"/>
        <v>2.91625829932185E-3</v>
      </c>
      <c r="G933" s="4">
        <f t="shared" si="141"/>
        <v>-2.8251472989313028E-5</v>
      </c>
      <c r="H933">
        <f t="shared" si="142"/>
        <v>9.3849122636812288E-5</v>
      </c>
      <c r="I933">
        <f t="shared" si="142"/>
        <v>8.5045624683635691E-6</v>
      </c>
      <c r="J933">
        <f t="shared" si="143"/>
        <v>0</v>
      </c>
      <c r="K933" s="4">
        <f t="shared" si="144"/>
        <v>1.8354389696025653E-2</v>
      </c>
      <c r="L933">
        <f t="shared" si="146"/>
        <v>3.3688362111357264E-4</v>
      </c>
      <c r="M933">
        <f t="shared" si="147"/>
        <v>-7.9957730251967121</v>
      </c>
      <c r="N933">
        <f t="shared" si="148"/>
        <v>1.8354389696025653E-2</v>
      </c>
      <c r="O933" s="4">
        <f t="shared" si="149"/>
        <v>4.1122072486900072E-5</v>
      </c>
      <c r="P933" s="3">
        <f t="shared" si="150"/>
        <v>1.3590560952291358E-4</v>
      </c>
    </row>
    <row r="934" spans="1:16" x14ac:dyDescent="0.25">
      <c r="A934">
        <v>19.372855999999999</v>
      </c>
      <c r="B934">
        <v>1002.75</v>
      </c>
      <c r="C934">
        <v>137.020004</v>
      </c>
      <c r="D934" s="3">
        <f t="shared" si="145"/>
        <v>1.3130049672138266E-2</v>
      </c>
      <c r="E934" s="3">
        <f t="shared" si="145"/>
        <v>-1.9075568598679427E-2</v>
      </c>
      <c r="F934" s="3">
        <f t="shared" si="145"/>
        <v>-3.9255161954858675E-3</v>
      </c>
      <c r="G934" s="4">
        <f t="shared" si="141"/>
        <v>7.4881453472217747E-5</v>
      </c>
      <c r="H934">
        <f t="shared" si="142"/>
        <v>3.6387731736292459E-4</v>
      </c>
      <c r="I934">
        <f t="shared" si="142"/>
        <v>1.540967740102184E-5</v>
      </c>
      <c r="J934">
        <f t="shared" si="143"/>
        <v>0</v>
      </c>
      <c r="K934" s="4">
        <f t="shared" si="144"/>
        <v>1.3130049672138266E-2</v>
      </c>
      <c r="L934">
        <f t="shared" si="146"/>
        <v>1.7239820439281819E-4</v>
      </c>
      <c r="M934">
        <f t="shared" si="147"/>
        <v>-8.6657036151438049</v>
      </c>
      <c r="N934">
        <f t="shared" si="148"/>
        <v>1.3130049672138266E-2</v>
      </c>
      <c r="O934" s="4">
        <f t="shared" si="149"/>
        <v>3.3688362111357264E-4</v>
      </c>
      <c r="P934" s="3">
        <f t="shared" si="150"/>
        <v>4.1122072486900072E-5</v>
      </c>
    </row>
    <row r="935" spans="1:16" x14ac:dyDescent="0.25">
      <c r="A935">
        <v>19.445356</v>
      </c>
      <c r="B935">
        <v>1009.5</v>
      </c>
      <c r="C935">
        <v>137.729996</v>
      </c>
      <c r="D935" s="3">
        <f t="shared" si="145"/>
        <v>3.7423496050350558E-3</v>
      </c>
      <c r="E935" s="3">
        <f t="shared" si="145"/>
        <v>6.731488406880981E-3</v>
      </c>
      <c r="F935" s="3">
        <f t="shared" si="145"/>
        <v>5.1816667586725984E-3</v>
      </c>
      <c r="G935" s="4">
        <f t="shared" si="141"/>
        <v>3.4880329714325149E-5</v>
      </c>
      <c r="H935">
        <f t="shared" si="142"/>
        <v>4.5312936171973048E-5</v>
      </c>
      <c r="I935">
        <f t="shared" si="142"/>
        <v>2.6849670397932592E-5</v>
      </c>
      <c r="J935">
        <f t="shared" si="143"/>
        <v>0</v>
      </c>
      <c r="K935" s="4">
        <f t="shared" si="144"/>
        <v>3.7423496050350558E-3</v>
      </c>
      <c r="L935">
        <f t="shared" si="146"/>
        <v>1.4005180566306038E-5</v>
      </c>
      <c r="M935">
        <f t="shared" si="147"/>
        <v>-11.176083256346667</v>
      </c>
      <c r="N935">
        <f t="shared" si="148"/>
        <v>3.7423496050350558E-3</v>
      </c>
      <c r="O935" s="4">
        <f t="shared" si="149"/>
        <v>1.7239820439281819E-4</v>
      </c>
      <c r="P935" s="3">
        <f t="shared" si="150"/>
        <v>3.3688362111357264E-4</v>
      </c>
    </row>
    <row r="936" spans="1:16" x14ac:dyDescent="0.25">
      <c r="A936">
        <v>19.470714999999998</v>
      </c>
      <c r="B936">
        <v>1010.5</v>
      </c>
      <c r="C936">
        <v>137.30999800000001</v>
      </c>
      <c r="D936" s="3">
        <f t="shared" si="145"/>
        <v>1.3041160058986367E-3</v>
      </c>
      <c r="E936" s="3">
        <f t="shared" si="145"/>
        <v>9.9058940069340906E-4</v>
      </c>
      <c r="F936" s="3">
        <f t="shared" si="145"/>
        <v>-3.0494301328520823E-3</v>
      </c>
      <c r="G936" s="4">
        <f t="shared" si="141"/>
        <v>-3.0207331677583671E-6</v>
      </c>
      <c r="H936">
        <f t="shared" si="142"/>
        <v>9.8126736076612733E-7</v>
      </c>
      <c r="I936">
        <f t="shared" si="142"/>
        <v>9.2990241351462676E-6</v>
      </c>
      <c r="J936">
        <f t="shared" si="143"/>
        <v>0</v>
      </c>
      <c r="K936" s="4">
        <f t="shared" si="144"/>
        <v>1.3041160058986367E-3</v>
      </c>
      <c r="L936">
        <f t="shared" si="146"/>
        <v>1.7007185568410131E-6</v>
      </c>
      <c r="M936">
        <f t="shared" si="147"/>
        <v>-13.284459715711627</v>
      </c>
      <c r="N936">
        <f t="shared" si="148"/>
        <v>1.3041160058986367E-3</v>
      </c>
      <c r="O936" s="4">
        <f t="shared" si="149"/>
        <v>1.4005180566306038E-5</v>
      </c>
      <c r="P936" s="3">
        <f t="shared" si="150"/>
        <v>1.7239820439281819E-4</v>
      </c>
    </row>
    <row r="937" spans="1:16" x14ac:dyDescent="0.25">
      <c r="A937">
        <v>19.041429999999998</v>
      </c>
      <c r="B937">
        <v>1014.75</v>
      </c>
      <c r="C937">
        <v>136.75</v>
      </c>
      <c r="D937" s="3">
        <f t="shared" si="145"/>
        <v>-2.2047726547278823E-2</v>
      </c>
      <c r="E937" s="3">
        <f t="shared" si="145"/>
        <v>4.2058386937160464E-3</v>
      </c>
      <c r="F937" s="3">
        <f t="shared" si="145"/>
        <v>-4.0783483224580142E-3</v>
      </c>
      <c r="G937" s="4">
        <f t="shared" si="141"/>
        <v>-1.7152875181045843E-5</v>
      </c>
      <c r="H937">
        <f t="shared" si="142"/>
        <v>1.7689079117559099E-5</v>
      </c>
      <c r="I937">
        <f t="shared" si="142"/>
        <v>1.6632925039296098E-5</v>
      </c>
      <c r="J937">
        <f t="shared" si="143"/>
        <v>0</v>
      </c>
      <c r="K937" s="4">
        <f t="shared" si="144"/>
        <v>-2.2047726547278823E-2</v>
      </c>
      <c r="L937">
        <f t="shared" si="146"/>
        <v>4.8610224590358339E-4</v>
      </c>
      <c r="M937">
        <f t="shared" si="147"/>
        <v>-7.6290915736734179</v>
      </c>
      <c r="N937">
        <f t="shared" si="148"/>
        <v>2.2047726547278823E-2</v>
      </c>
      <c r="O937" s="4">
        <f t="shared" si="149"/>
        <v>1.7007185568410131E-6</v>
      </c>
      <c r="P937" s="3">
        <f t="shared" si="150"/>
        <v>1.4005180566306038E-5</v>
      </c>
    </row>
    <row r="938" spans="1:16" x14ac:dyDescent="0.25">
      <c r="A938">
        <v>18.937857000000001</v>
      </c>
      <c r="B938">
        <v>1006</v>
      </c>
      <c r="C938">
        <v>134.75</v>
      </c>
      <c r="D938" s="3">
        <f t="shared" si="145"/>
        <v>-5.4393498807598917E-3</v>
      </c>
      <c r="E938" s="3">
        <f t="shared" si="145"/>
        <v>-8.6228135008622475E-3</v>
      </c>
      <c r="F938" s="3">
        <f t="shared" si="145"/>
        <v>-1.4625228519195566E-2</v>
      </c>
      <c r="G938" s="4">
        <f t="shared" si="141"/>
        <v>1.261106179285151E-4</v>
      </c>
      <c r="H938">
        <f t="shared" si="142"/>
        <v>7.4352912670652251E-5</v>
      </c>
      <c r="I938">
        <f t="shared" si="142"/>
        <v>2.1389730923869132E-4</v>
      </c>
      <c r="J938">
        <f t="shared" si="143"/>
        <v>0</v>
      </c>
      <c r="K938" s="4">
        <f t="shared" si="144"/>
        <v>-5.4393498807598917E-3</v>
      </c>
      <c r="L938">
        <f t="shared" si="146"/>
        <v>2.9586527125322647E-5</v>
      </c>
      <c r="M938">
        <f t="shared" si="147"/>
        <v>-10.428191464938195</v>
      </c>
      <c r="N938">
        <f t="shared" si="148"/>
        <v>5.4393498807598917E-3</v>
      </c>
      <c r="O938" s="4">
        <f t="shared" si="149"/>
        <v>4.8610224590358339E-4</v>
      </c>
      <c r="P938" s="3">
        <f t="shared" si="150"/>
        <v>1.7007185568410131E-6</v>
      </c>
    </row>
    <row r="939" spans="1:16" x14ac:dyDescent="0.25">
      <c r="A939">
        <v>18.953215</v>
      </c>
      <c r="B939">
        <v>1006</v>
      </c>
      <c r="C939">
        <v>135.69000199999999</v>
      </c>
      <c r="D939" s="3">
        <f t="shared" si="145"/>
        <v>8.1096821039450262E-4</v>
      </c>
      <c r="E939" s="3">
        <f t="shared" si="145"/>
        <v>0</v>
      </c>
      <c r="F939" s="3">
        <f t="shared" si="145"/>
        <v>6.9758961038961509E-3</v>
      </c>
      <c r="G939" s="4">
        <f t="shared" si="141"/>
        <v>0</v>
      </c>
      <c r="H939">
        <f t="shared" si="142"/>
        <v>0</v>
      </c>
      <c r="I939">
        <f t="shared" si="142"/>
        <v>4.8663126452353496E-5</v>
      </c>
      <c r="J939">
        <f t="shared" si="143"/>
        <v>0</v>
      </c>
      <c r="K939" s="4">
        <f t="shared" si="144"/>
        <v>8.1096821039450262E-4</v>
      </c>
      <c r="L939">
        <f t="shared" si="146"/>
        <v>6.5766943827046224E-7</v>
      </c>
      <c r="M939">
        <f t="shared" si="147"/>
        <v>-14.23456340530206</v>
      </c>
      <c r="N939">
        <f t="shared" si="148"/>
        <v>8.1096821039450262E-4</v>
      </c>
      <c r="O939" s="4">
        <f t="shared" si="149"/>
        <v>2.9586527125322647E-5</v>
      </c>
      <c r="P939" s="3">
        <f t="shared" si="150"/>
        <v>4.8610224590358339E-4</v>
      </c>
    </row>
    <row r="940" spans="1:16" x14ac:dyDescent="0.25">
      <c r="A940">
        <v>19.356787000000001</v>
      </c>
      <c r="B940">
        <v>1032.75</v>
      </c>
      <c r="C940">
        <v>137.03999300000001</v>
      </c>
      <c r="D940" s="3">
        <f t="shared" si="145"/>
        <v>2.1293062944729879E-2</v>
      </c>
      <c r="E940" s="3">
        <f t="shared" si="145"/>
        <v>2.6590457256461253E-2</v>
      </c>
      <c r="F940" s="3">
        <f t="shared" si="145"/>
        <v>9.949082320744651E-3</v>
      </c>
      <c r="G940" s="4">
        <f t="shared" si="141"/>
        <v>2.6455064819077499E-4</v>
      </c>
      <c r="H940">
        <f t="shared" si="142"/>
        <v>7.070524171076929E-4</v>
      </c>
      <c r="I940">
        <f t="shared" si="142"/>
        <v>9.8984239024953774E-5</v>
      </c>
      <c r="J940">
        <f t="shared" si="143"/>
        <v>0</v>
      </c>
      <c r="K940" s="4">
        <f t="shared" si="144"/>
        <v>2.1293062944729879E-2</v>
      </c>
      <c r="L940">
        <f t="shared" si="146"/>
        <v>4.5339452956822865E-4</v>
      </c>
      <c r="M940">
        <f t="shared" si="147"/>
        <v>-7.6987478853182232</v>
      </c>
      <c r="N940">
        <f t="shared" si="148"/>
        <v>2.1293062944729879E-2</v>
      </c>
      <c r="O940" s="4">
        <f t="shared" si="149"/>
        <v>6.5766943827046224E-7</v>
      </c>
      <c r="P940" s="3">
        <f t="shared" si="150"/>
        <v>2.9586527125322647E-5</v>
      </c>
    </row>
    <row r="941" spans="1:16" x14ac:dyDescent="0.25">
      <c r="A941">
        <v>19.470358000000001</v>
      </c>
      <c r="B941">
        <v>1033.75</v>
      </c>
      <c r="C941">
        <v>137.570007</v>
      </c>
      <c r="D941" s="3">
        <f t="shared" si="145"/>
        <v>5.8672443934006946E-3</v>
      </c>
      <c r="E941" s="3">
        <f t="shared" si="145"/>
        <v>9.6828854998798342E-4</v>
      </c>
      <c r="F941" s="3">
        <f t="shared" si="145"/>
        <v>3.8675863038024616E-3</v>
      </c>
      <c r="G941" s="4">
        <f t="shared" si="141"/>
        <v>3.74493953406227E-6</v>
      </c>
      <c r="H941">
        <f t="shared" si="142"/>
        <v>9.3758271603783147E-7</v>
      </c>
      <c r="I941">
        <f t="shared" si="142"/>
        <v>1.4958223817360387E-5</v>
      </c>
      <c r="J941">
        <f t="shared" si="143"/>
        <v>0</v>
      </c>
      <c r="K941" s="4">
        <f t="shared" si="144"/>
        <v>5.8672443934006946E-3</v>
      </c>
      <c r="L941">
        <f t="shared" si="146"/>
        <v>3.4424556771891884E-5</v>
      </c>
      <c r="M941">
        <f t="shared" si="147"/>
        <v>-10.276740388613504</v>
      </c>
      <c r="N941">
        <f t="shared" si="148"/>
        <v>5.8672443934006946E-3</v>
      </c>
      <c r="O941" s="4">
        <f t="shared" si="149"/>
        <v>4.5339452956822865E-4</v>
      </c>
      <c r="P941" s="3">
        <f t="shared" si="150"/>
        <v>6.5766943827046224E-7</v>
      </c>
    </row>
    <row r="942" spans="1:16" x14ac:dyDescent="0.25">
      <c r="A942">
        <v>19.714286999999999</v>
      </c>
      <c r="B942">
        <v>1033.75</v>
      </c>
      <c r="C942">
        <v>137.58000200000001</v>
      </c>
      <c r="D942" s="3">
        <f t="shared" si="145"/>
        <v>1.2528223672106931E-2</v>
      </c>
      <c r="E942" s="3">
        <f t="shared" si="145"/>
        <v>0</v>
      </c>
      <c r="F942" s="3">
        <f t="shared" si="145"/>
        <v>7.2653917942977486E-5</v>
      </c>
      <c r="G942" s="4">
        <f t="shared" si="141"/>
        <v>0</v>
      </c>
      <c r="H942">
        <f t="shared" si="142"/>
        <v>0</v>
      </c>
      <c r="I942">
        <f t="shared" si="142"/>
        <v>5.278591792464906E-9</v>
      </c>
      <c r="J942">
        <f t="shared" si="143"/>
        <v>0</v>
      </c>
      <c r="K942" s="4">
        <f t="shared" si="144"/>
        <v>1.2528223672106931E-2</v>
      </c>
      <c r="L942">
        <f t="shared" si="146"/>
        <v>1.5695638837834045E-4</v>
      </c>
      <c r="M942">
        <f t="shared" si="147"/>
        <v>-8.7595425722339417</v>
      </c>
      <c r="N942">
        <f t="shared" si="148"/>
        <v>1.2528223672106931E-2</v>
      </c>
      <c r="O942" s="4">
        <f t="shared" si="149"/>
        <v>3.4424556771891884E-5</v>
      </c>
      <c r="P942" s="3">
        <f t="shared" si="150"/>
        <v>4.5339452956822865E-4</v>
      </c>
    </row>
    <row r="943" spans="1:16" x14ac:dyDescent="0.25">
      <c r="A943">
        <v>20.289286000000001</v>
      </c>
      <c r="B943">
        <v>1036.5</v>
      </c>
      <c r="C943">
        <v>140.05999800000001</v>
      </c>
      <c r="D943" s="3">
        <f t="shared" si="145"/>
        <v>2.9166614039858541E-2</v>
      </c>
      <c r="E943" s="3">
        <f t="shared" si="145"/>
        <v>2.6602176541716815E-3</v>
      </c>
      <c r="F943" s="3">
        <f t="shared" si="145"/>
        <v>1.8025846518013644E-2</v>
      </c>
      <c r="G943" s="4">
        <f t="shared" si="141"/>
        <v>4.7952675138609031E-5</v>
      </c>
      <c r="H943">
        <f t="shared" si="142"/>
        <v>7.0767579675666839E-6</v>
      </c>
      <c r="I943">
        <f t="shared" si="142"/>
        <v>3.2493114269098461E-4</v>
      </c>
      <c r="J943">
        <f t="shared" si="143"/>
        <v>0</v>
      </c>
      <c r="K943" s="4">
        <f t="shared" si="144"/>
        <v>2.9166614039858541E-2</v>
      </c>
      <c r="L943">
        <f t="shared" si="146"/>
        <v>8.5069137455007335E-4</v>
      </c>
      <c r="M943">
        <f t="shared" si="147"/>
        <v>-7.0694611572720261</v>
      </c>
      <c r="N943">
        <f t="shared" si="148"/>
        <v>2.9166614039858541E-2</v>
      </c>
      <c r="O943" s="4">
        <f t="shared" si="149"/>
        <v>1.5695638837834045E-4</v>
      </c>
      <c r="P943" s="3">
        <f t="shared" si="150"/>
        <v>3.4424556771891884E-5</v>
      </c>
    </row>
    <row r="944" spans="1:16" x14ac:dyDescent="0.25">
      <c r="A944">
        <v>21.056429000000001</v>
      </c>
      <c r="B944">
        <v>1038.5</v>
      </c>
      <c r="C944">
        <v>139.91000399999999</v>
      </c>
      <c r="D944" s="3">
        <f t="shared" si="145"/>
        <v>3.7810251183802102E-2</v>
      </c>
      <c r="E944" s="3">
        <f t="shared" si="145"/>
        <v>1.9295706705257931E-3</v>
      </c>
      <c r="F944" s="3">
        <f t="shared" si="145"/>
        <v>-1.0709267609729789E-3</v>
      </c>
      <c r="G944" s="4">
        <f t="shared" si="141"/>
        <v>-2.0664288682546468E-6</v>
      </c>
      <c r="H944">
        <f t="shared" si="142"/>
        <v>3.7232429725533588E-6</v>
      </c>
      <c r="I944">
        <f t="shared" si="142"/>
        <v>1.1468841273680759E-6</v>
      </c>
      <c r="J944">
        <f t="shared" si="143"/>
        <v>0</v>
      </c>
      <c r="K944" s="4">
        <f t="shared" si="144"/>
        <v>3.7810251183802102E-2</v>
      </c>
      <c r="L944">
        <f t="shared" si="146"/>
        <v>1.4296150945822081E-3</v>
      </c>
      <c r="M944">
        <f t="shared" si="147"/>
        <v>-6.5503500355694477</v>
      </c>
      <c r="N944">
        <f t="shared" si="148"/>
        <v>3.7810251183802102E-2</v>
      </c>
      <c r="O944" s="4">
        <f t="shared" si="149"/>
        <v>8.5069137455007335E-4</v>
      </c>
      <c r="P944" s="3">
        <f t="shared" si="150"/>
        <v>1.5695638837834045E-4</v>
      </c>
    </row>
    <row r="945" spans="1:16" x14ac:dyDescent="0.25">
      <c r="A945">
        <v>20.912856999999999</v>
      </c>
      <c r="B945">
        <v>1024</v>
      </c>
      <c r="C945">
        <v>140.720001</v>
      </c>
      <c r="D945" s="3">
        <f t="shared" si="145"/>
        <v>-6.8184401068197564E-3</v>
      </c>
      <c r="E945" s="3">
        <f t="shared" si="145"/>
        <v>-1.3962445835339454E-2</v>
      </c>
      <c r="F945" s="3">
        <f t="shared" si="145"/>
        <v>5.7894144581684959E-3</v>
      </c>
      <c r="G945" s="4">
        <f t="shared" si="141"/>
        <v>-8.0834385790508743E-5</v>
      </c>
      <c r="H945">
        <f t="shared" si="142"/>
        <v>1.9494989370478808E-4</v>
      </c>
      <c r="I945">
        <f t="shared" si="142"/>
        <v>3.3517319768450418E-5</v>
      </c>
      <c r="J945">
        <f t="shared" si="143"/>
        <v>0</v>
      </c>
      <c r="K945" s="4">
        <f t="shared" si="144"/>
        <v>-6.8184401068197564E-3</v>
      </c>
      <c r="L945">
        <f t="shared" si="146"/>
        <v>4.6491125490288211E-5</v>
      </c>
      <c r="M945">
        <f t="shared" si="147"/>
        <v>-9.9762491132563014</v>
      </c>
      <c r="N945">
        <f t="shared" si="148"/>
        <v>6.8184401068197564E-3</v>
      </c>
      <c r="O945" s="4">
        <f t="shared" si="149"/>
        <v>1.4296150945822081E-3</v>
      </c>
      <c r="P945" s="3">
        <f t="shared" si="150"/>
        <v>8.5069137455007335E-4</v>
      </c>
    </row>
    <row r="946" spans="1:16" x14ac:dyDescent="0.25">
      <c r="A946">
        <v>20.913214</v>
      </c>
      <c r="B946">
        <v>1035.75</v>
      </c>
      <c r="C946">
        <v>140.300003</v>
      </c>
      <c r="D946" s="3">
        <f t="shared" si="145"/>
        <v>1.7070838288724133E-5</v>
      </c>
      <c r="E946" s="3">
        <f t="shared" si="145"/>
        <v>1.1474609375E-2</v>
      </c>
      <c r="F946" s="3">
        <f t="shared" si="145"/>
        <v>-2.9846361356975493E-3</v>
      </c>
      <c r="G946" s="4">
        <f t="shared" si="141"/>
        <v>-3.4247533783638871E-5</v>
      </c>
      <c r="H946">
        <f t="shared" si="142"/>
        <v>1.3166666030883789E-4</v>
      </c>
      <c r="I946">
        <f t="shared" si="142"/>
        <v>8.9080528625115992E-6</v>
      </c>
      <c r="J946">
        <f t="shared" si="143"/>
        <v>0</v>
      </c>
      <c r="K946" s="4">
        <f t="shared" si="144"/>
        <v>1.7070838288724133E-5</v>
      </c>
      <c r="L946">
        <f t="shared" si="146"/>
        <v>2.9141351987976986E-10</v>
      </c>
      <c r="M946">
        <f t="shared" si="147"/>
        <v>-21.956277826950753</v>
      </c>
      <c r="N946">
        <f t="shared" si="148"/>
        <v>1.7070838288724133E-5</v>
      </c>
      <c r="O946" s="4">
        <f t="shared" si="149"/>
        <v>4.6491125490288211E-5</v>
      </c>
      <c r="P946" s="3">
        <f t="shared" si="150"/>
        <v>1.4296150945822081E-3</v>
      </c>
    </row>
    <row r="947" spans="1:16" x14ac:dyDescent="0.25">
      <c r="A947">
        <v>21.467856999999999</v>
      </c>
      <c r="B947">
        <v>1043.5</v>
      </c>
      <c r="C947">
        <v>140.85000600000001</v>
      </c>
      <c r="D947" s="3">
        <f t="shared" si="145"/>
        <v>2.6521174602813335E-2</v>
      </c>
      <c r="E947" s="3">
        <f t="shared" si="145"/>
        <v>7.4825006034273667E-3</v>
      </c>
      <c r="F947" s="3">
        <f t="shared" si="145"/>
        <v>3.9201923609366585E-3</v>
      </c>
      <c r="G947" s="4">
        <f t="shared" si="141"/>
        <v>2.93328417062599E-5</v>
      </c>
      <c r="H947">
        <f t="shared" si="142"/>
        <v>5.5987815280290907E-5</v>
      </c>
      <c r="I947">
        <f t="shared" si="142"/>
        <v>1.5367908146746131E-5</v>
      </c>
      <c r="J947">
        <f t="shared" si="143"/>
        <v>0</v>
      </c>
      <c r="K947" s="4">
        <f t="shared" si="144"/>
        <v>2.6521174602813335E-2</v>
      </c>
      <c r="L947">
        <f t="shared" si="146"/>
        <v>7.0337270231291113E-4</v>
      </c>
      <c r="M947">
        <f t="shared" si="147"/>
        <v>-7.2596236468763253</v>
      </c>
      <c r="N947">
        <f t="shared" si="148"/>
        <v>2.6521174602813335E-2</v>
      </c>
      <c r="O947" s="4">
        <f t="shared" si="149"/>
        <v>2.9141351987976986E-10</v>
      </c>
      <c r="P947" s="3">
        <f t="shared" si="150"/>
        <v>4.6491125490288211E-5</v>
      </c>
    </row>
    <row r="948" spans="1:16" x14ac:dyDescent="0.25">
      <c r="A948">
        <v>21.64143</v>
      </c>
      <c r="B948">
        <v>1032</v>
      </c>
      <c r="C948">
        <v>140.44000199999999</v>
      </c>
      <c r="D948" s="3">
        <f t="shared" si="145"/>
        <v>8.0852504281168081E-3</v>
      </c>
      <c r="E948" s="3">
        <f t="shared" si="145"/>
        <v>-1.1020603737422086E-2</v>
      </c>
      <c r="F948" s="3">
        <f t="shared" si="145"/>
        <v>-2.9109263935708229E-3</v>
      </c>
      <c r="G948" s="4">
        <f t="shared" si="141"/>
        <v>3.2080166292347206E-5</v>
      </c>
      <c r="H948">
        <f t="shared" si="142"/>
        <v>1.2145370673728164E-4</v>
      </c>
      <c r="I948">
        <f t="shared" si="142"/>
        <v>8.473492468787238E-6</v>
      </c>
      <c r="J948">
        <f t="shared" si="143"/>
        <v>0</v>
      </c>
      <c r="K948" s="4">
        <f t="shared" si="144"/>
        <v>8.0852504281168081E-3</v>
      </c>
      <c r="L948">
        <f t="shared" si="146"/>
        <v>6.5371274485363022E-5</v>
      </c>
      <c r="M948">
        <f t="shared" si="147"/>
        <v>-9.6354276240425705</v>
      </c>
      <c r="N948">
        <f t="shared" si="148"/>
        <v>8.0852504281168081E-3</v>
      </c>
      <c r="O948" s="4">
        <f t="shared" si="149"/>
        <v>7.0337270231291113E-4</v>
      </c>
      <c r="P948" s="3">
        <f t="shared" si="150"/>
        <v>2.9141351987976986E-10</v>
      </c>
    </row>
    <row r="949" spans="1:16" x14ac:dyDescent="0.25">
      <c r="A949">
        <v>21.517856999999999</v>
      </c>
      <c r="B949">
        <v>1026.75</v>
      </c>
      <c r="C949">
        <v>140.21000699999999</v>
      </c>
      <c r="D949" s="3">
        <f t="shared" si="145"/>
        <v>-5.7100200864730333E-3</v>
      </c>
      <c r="E949" s="3">
        <f t="shared" si="145"/>
        <v>-5.0872093023255349E-3</v>
      </c>
      <c r="F949" s="3">
        <f t="shared" si="145"/>
        <v>-1.6376744284011258E-3</v>
      </c>
      <c r="G949" s="4">
        <f t="shared" si="141"/>
        <v>8.3311925863428594E-6</v>
      </c>
      <c r="H949">
        <f t="shared" si="142"/>
        <v>2.5879698485667455E-5</v>
      </c>
      <c r="I949">
        <f t="shared" si="142"/>
        <v>2.6819775334389541E-6</v>
      </c>
      <c r="J949">
        <f t="shared" si="143"/>
        <v>0</v>
      </c>
      <c r="K949" s="4">
        <f t="shared" si="144"/>
        <v>-5.7100200864730333E-3</v>
      </c>
      <c r="L949">
        <f t="shared" si="146"/>
        <v>3.2604329387925506E-5</v>
      </c>
      <c r="M949">
        <f t="shared" si="147"/>
        <v>-10.331065475098592</v>
      </c>
      <c r="N949">
        <f t="shared" si="148"/>
        <v>5.7100200864730333E-3</v>
      </c>
      <c r="O949" s="4">
        <f t="shared" si="149"/>
        <v>6.5371274485363022E-5</v>
      </c>
      <c r="P949" s="3">
        <f t="shared" si="150"/>
        <v>7.0337270231291113E-4</v>
      </c>
    </row>
    <row r="950" spans="1:16" x14ac:dyDescent="0.25">
      <c r="A950">
        <v>21.405000999999999</v>
      </c>
      <c r="B950">
        <v>1013.75</v>
      </c>
      <c r="C950">
        <v>139.199997</v>
      </c>
      <c r="D950" s="3">
        <f t="shared" si="145"/>
        <v>-5.2447602007951177E-3</v>
      </c>
      <c r="E950" s="3">
        <f t="shared" si="145"/>
        <v>-1.2661309958607259E-2</v>
      </c>
      <c r="F950" s="3">
        <f t="shared" si="145"/>
        <v>-7.2035514554963376E-3</v>
      </c>
      <c r="G950" s="4">
        <f t="shared" si="141"/>
        <v>9.1206397780815591E-5</v>
      </c>
      <c r="H950">
        <f t="shared" si="142"/>
        <v>1.6030876986792734E-4</v>
      </c>
      <c r="I950">
        <f t="shared" si="142"/>
        <v>5.1891153571983406E-5</v>
      </c>
      <c r="J950">
        <f t="shared" si="143"/>
        <v>0</v>
      </c>
      <c r="K950" s="4">
        <f t="shared" si="144"/>
        <v>-5.2447602007951177E-3</v>
      </c>
      <c r="L950">
        <f t="shared" si="146"/>
        <v>2.7507509563844444E-5</v>
      </c>
      <c r="M950">
        <f t="shared" si="147"/>
        <v>-10.501051515521064</v>
      </c>
      <c r="N950">
        <f t="shared" si="148"/>
        <v>5.2447602007951177E-3</v>
      </c>
      <c r="O950" s="4">
        <f t="shared" si="149"/>
        <v>3.2604329387925506E-5</v>
      </c>
      <c r="P950" s="3">
        <f t="shared" si="150"/>
        <v>6.5371274485363022E-5</v>
      </c>
    </row>
    <row r="951" spans="1:16" x14ac:dyDescent="0.25">
      <c r="A951">
        <v>21.287500000000001</v>
      </c>
      <c r="B951">
        <v>1029</v>
      </c>
      <c r="C951">
        <v>139.64999399999999</v>
      </c>
      <c r="D951" s="3">
        <f t="shared" si="145"/>
        <v>-5.4894181037411505E-3</v>
      </c>
      <c r="E951" s="3">
        <f t="shared" si="145"/>
        <v>1.5043156596794116E-2</v>
      </c>
      <c r="F951" s="3">
        <f t="shared" si="145"/>
        <v>3.2327371386364767E-3</v>
      </c>
      <c r="G951" s="4">
        <f t="shared" si="141"/>
        <v>4.8630571012780652E-5</v>
      </c>
      <c r="H951">
        <f t="shared" si="142"/>
        <v>2.2629656039567034E-4</v>
      </c>
      <c r="I951">
        <f t="shared" si="142"/>
        <v>1.0450589407519555E-5</v>
      </c>
      <c r="J951">
        <f t="shared" si="143"/>
        <v>0</v>
      </c>
      <c r="K951" s="4">
        <f t="shared" si="144"/>
        <v>-5.4894181037411505E-3</v>
      </c>
      <c r="L951">
        <f t="shared" si="146"/>
        <v>3.0133711117681089E-5</v>
      </c>
      <c r="M951">
        <f t="shared" si="147"/>
        <v>-10.409866042221655</v>
      </c>
      <c r="N951">
        <f t="shared" si="148"/>
        <v>5.4894181037411505E-3</v>
      </c>
      <c r="O951" s="4">
        <f t="shared" si="149"/>
        <v>2.7507509563844444E-5</v>
      </c>
      <c r="P951" s="3">
        <f t="shared" si="150"/>
        <v>3.2604329387925506E-5</v>
      </c>
    </row>
    <row r="952" spans="1:16" x14ac:dyDescent="0.25">
      <c r="A952">
        <v>21.677855999999998</v>
      </c>
      <c r="B952">
        <v>1030</v>
      </c>
      <c r="C952">
        <v>141.61000100000001</v>
      </c>
      <c r="D952" s="3">
        <f t="shared" si="145"/>
        <v>1.8337334116265369E-2</v>
      </c>
      <c r="E952" s="3">
        <f t="shared" si="145"/>
        <v>9.7181729834794339E-4</v>
      </c>
      <c r="F952" s="3">
        <f t="shared" si="145"/>
        <v>1.4035138447625162E-2</v>
      </c>
      <c r="G952" s="4">
        <f t="shared" si="141"/>
        <v>1.3639590328110433E-5</v>
      </c>
      <c r="H952">
        <f t="shared" si="142"/>
        <v>9.4442886136829563E-7</v>
      </c>
      <c r="I952">
        <f t="shared" si="142"/>
        <v>1.9698511124400603E-4</v>
      </c>
      <c r="J952">
        <f t="shared" si="143"/>
        <v>0</v>
      </c>
      <c r="K952" s="4">
        <f t="shared" si="144"/>
        <v>1.8337334116265369E-2</v>
      </c>
      <c r="L952">
        <f t="shared" si="146"/>
        <v>3.3625782249154982E-4</v>
      </c>
      <c r="M952">
        <f t="shared" si="147"/>
        <v>-7.9976323634034365</v>
      </c>
      <c r="N952">
        <f t="shared" si="148"/>
        <v>1.8337334116265369E-2</v>
      </c>
      <c r="O952" s="4">
        <f t="shared" si="149"/>
        <v>3.0133711117681089E-5</v>
      </c>
      <c r="P952" s="3">
        <f t="shared" si="150"/>
        <v>2.7507509563844444E-5</v>
      </c>
    </row>
    <row r="953" spans="1:16" x14ac:dyDescent="0.25">
      <c r="A953">
        <v>21.945715</v>
      </c>
      <c r="B953">
        <v>1025.75</v>
      </c>
      <c r="C953">
        <v>141.16999799999999</v>
      </c>
      <c r="D953" s="3">
        <f t="shared" si="145"/>
        <v>1.2356341881780253E-2</v>
      </c>
      <c r="E953" s="3">
        <f t="shared" si="145"/>
        <v>-4.1262135922329746E-3</v>
      </c>
      <c r="F953" s="3">
        <f t="shared" si="145"/>
        <v>-3.1071463660254928E-3</v>
      </c>
      <c r="G953" s="4">
        <f t="shared" si="141"/>
        <v>1.2820749568551682E-5</v>
      </c>
      <c r="H953">
        <f t="shared" si="142"/>
        <v>1.7025638608728148E-5</v>
      </c>
      <c r="I953">
        <f t="shared" si="142"/>
        <v>9.6543585399054248E-6</v>
      </c>
      <c r="J953">
        <f t="shared" si="143"/>
        <v>0</v>
      </c>
      <c r="K953" s="4">
        <f t="shared" si="144"/>
        <v>1.2356341881780253E-2</v>
      </c>
      <c r="L953">
        <f t="shared" si="146"/>
        <v>1.5267918469943675E-4</v>
      </c>
      <c r="M953">
        <f t="shared" si="147"/>
        <v>-8.7871716700318352</v>
      </c>
      <c r="N953">
        <f t="shared" si="148"/>
        <v>1.2356341881780253E-2</v>
      </c>
      <c r="O953" s="4">
        <f t="shared" si="149"/>
        <v>3.3625782249154982E-4</v>
      </c>
      <c r="P953" s="3">
        <f t="shared" si="150"/>
        <v>3.0133711117681089E-5</v>
      </c>
    </row>
    <row r="954" spans="1:16" x14ac:dyDescent="0.25">
      <c r="A954">
        <v>22.057858</v>
      </c>
      <c r="B954">
        <v>1024</v>
      </c>
      <c r="C954">
        <v>140.470001</v>
      </c>
      <c r="D954" s="3">
        <f t="shared" si="145"/>
        <v>5.110018060473287E-3</v>
      </c>
      <c r="E954" s="3">
        <f t="shared" si="145"/>
        <v>-1.7060687301974076E-3</v>
      </c>
      <c r="F954" s="3">
        <f t="shared" si="145"/>
        <v>-4.9585394199693766E-3</v>
      </c>
      <c r="G954" s="4">
        <f t="shared" si="141"/>
        <v>8.4596090518609448E-6</v>
      </c>
      <c r="H954">
        <f t="shared" si="142"/>
        <v>2.9106705121573945E-6</v>
      </c>
      <c r="I954">
        <f t="shared" si="142"/>
        <v>2.4587113179390241E-5</v>
      </c>
      <c r="J954">
        <f t="shared" si="143"/>
        <v>0</v>
      </c>
      <c r="K954" s="4">
        <f t="shared" si="144"/>
        <v>5.110018060473287E-3</v>
      </c>
      <c r="L954">
        <f t="shared" si="146"/>
        <v>2.6112284578363173E-5</v>
      </c>
      <c r="M954">
        <f t="shared" si="147"/>
        <v>-10.553104680867149</v>
      </c>
      <c r="N954">
        <f t="shared" si="148"/>
        <v>5.110018060473287E-3</v>
      </c>
      <c r="O954" s="4">
        <f t="shared" si="149"/>
        <v>1.5267918469943675E-4</v>
      </c>
      <c r="P954" s="3">
        <f t="shared" si="150"/>
        <v>3.3625782249154982E-4</v>
      </c>
    </row>
    <row r="955" spans="1:16" x14ac:dyDescent="0.25">
      <c r="A955">
        <v>21.780714</v>
      </c>
      <c r="B955">
        <v>1017.75</v>
      </c>
      <c r="C955">
        <v>140.229996</v>
      </c>
      <c r="D955" s="3">
        <f t="shared" si="145"/>
        <v>-1.2564411285991617E-2</v>
      </c>
      <c r="E955" s="3">
        <f t="shared" si="145"/>
        <v>-6.103515625E-3</v>
      </c>
      <c r="F955" s="3">
        <f t="shared" si="145"/>
        <v>-1.7085854509247822E-3</v>
      </c>
      <c r="G955" s="4">
        <f t="shared" si="141"/>
        <v>1.0428377996367079E-5</v>
      </c>
      <c r="H955">
        <f t="shared" si="142"/>
        <v>3.7252902984619141E-5</v>
      </c>
      <c r="I955">
        <f t="shared" si="142"/>
        <v>2.9192642431118415E-6</v>
      </c>
      <c r="J955">
        <f t="shared" si="143"/>
        <v>0</v>
      </c>
      <c r="K955" s="4">
        <f t="shared" si="144"/>
        <v>-1.2564411285991617E-2</v>
      </c>
      <c r="L955">
        <f t="shared" si="146"/>
        <v>1.5786443096355352E-4</v>
      </c>
      <c r="M955">
        <f t="shared" si="147"/>
        <v>-8.7537739251336024</v>
      </c>
      <c r="N955">
        <f t="shared" si="148"/>
        <v>1.2564411285991617E-2</v>
      </c>
      <c r="O955" s="4">
        <f t="shared" si="149"/>
        <v>2.6112284578363173E-5</v>
      </c>
      <c r="P955" s="3">
        <f t="shared" si="150"/>
        <v>1.5267918469943675E-4</v>
      </c>
    </row>
    <row r="956" spans="1:16" x14ac:dyDescent="0.25">
      <c r="A956">
        <v>21.412500000000001</v>
      </c>
      <c r="B956">
        <v>1014.25</v>
      </c>
      <c r="C956">
        <v>140.80999800000001</v>
      </c>
      <c r="D956" s="3">
        <f t="shared" si="145"/>
        <v>-1.6905506403508963E-2</v>
      </c>
      <c r="E956" s="3">
        <f t="shared" si="145"/>
        <v>-3.4389584868582679E-3</v>
      </c>
      <c r="F956" s="3">
        <f t="shared" si="145"/>
        <v>4.136076563818758E-3</v>
      </c>
      <c r="G956" s="4">
        <f t="shared" si="141"/>
        <v>-1.42237956014401E-5</v>
      </c>
      <c r="H956">
        <f t="shared" si="142"/>
        <v>1.1826435474334508E-5</v>
      </c>
      <c r="I956">
        <f t="shared" si="142"/>
        <v>1.7107129341770784E-5</v>
      </c>
      <c r="J956">
        <f t="shared" si="143"/>
        <v>0</v>
      </c>
      <c r="K956" s="4">
        <f t="shared" si="144"/>
        <v>-1.6905506403508963E-2</v>
      </c>
      <c r="L956">
        <f t="shared" si="146"/>
        <v>2.8579614675908253E-4</v>
      </c>
      <c r="M956">
        <f t="shared" si="147"/>
        <v>-8.1602317748579161</v>
      </c>
      <c r="N956">
        <f t="shared" si="148"/>
        <v>1.6905506403508963E-2</v>
      </c>
      <c r="O956" s="4">
        <f t="shared" si="149"/>
        <v>1.5786443096355352E-4</v>
      </c>
      <c r="P956" s="3">
        <f t="shared" si="150"/>
        <v>2.6112284578363173E-5</v>
      </c>
    </row>
    <row r="957" spans="1:16" x14ac:dyDescent="0.25">
      <c r="A957">
        <v>22.093928999999999</v>
      </c>
      <c r="B957">
        <v>1024.5</v>
      </c>
      <c r="C957">
        <v>141.83999600000001</v>
      </c>
      <c r="D957" s="3">
        <f t="shared" si="145"/>
        <v>3.1823887915936933E-2</v>
      </c>
      <c r="E957" s="3">
        <f t="shared" si="145"/>
        <v>1.0105989647522851E-2</v>
      </c>
      <c r="F957" s="3">
        <f t="shared" si="145"/>
        <v>7.3148072908857387E-3</v>
      </c>
      <c r="G957" s="4">
        <f t="shared" si="141"/>
        <v>7.392336675531594E-5</v>
      </c>
      <c r="H957">
        <f t="shared" si="142"/>
        <v>1.0213102675583903E-4</v>
      </c>
      <c r="I957">
        <f t="shared" si="142"/>
        <v>5.3506405702795163E-5</v>
      </c>
      <c r="J957">
        <f t="shared" si="143"/>
        <v>0</v>
      </c>
      <c r="K957" s="4">
        <f t="shared" si="144"/>
        <v>3.1823887915936933E-2</v>
      </c>
      <c r="L957">
        <f t="shared" si="146"/>
        <v>1.0127598420861168E-3</v>
      </c>
      <c r="M957">
        <f t="shared" si="147"/>
        <v>-6.8950761577493651</v>
      </c>
      <c r="N957">
        <f t="shared" si="148"/>
        <v>3.1823887915936933E-2</v>
      </c>
      <c r="O957" s="4">
        <f t="shared" si="149"/>
        <v>2.8579614675908253E-4</v>
      </c>
      <c r="P957" s="3">
        <f t="shared" si="150"/>
        <v>1.5786443096355352E-4</v>
      </c>
    </row>
    <row r="958" spans="1:16" x14ac:dyDescent="0.25">
      <c r="A958">
        <v>22.475714</v>
      </c>
      <c r="B958">
        <v>1033.5</v>
      </c>
      <c r="C958">
        <v>141.259995</v>
      </c>
      <c r="D958" s="3">
        <f t="shared" si="145"/>
        <v>1.7280086307872145E-2</v>
      </c>
      <c r="E958" s="3">
        <f t="shared" si="145"/>
        <v>8.7847730600292273E-3</v>
      </c>
      <c r="F958" s="3">
        <f t="shared" si="145"/>
        <v>-4.0891216607198411E-3</v>
      </c>
      <c r="G958" s="4">
        <f t="shared" si="141"/>
        <v>-3.5922005804273633E-5</v>
      </c>
      <c r="H958">
        <f t="shared" si="142"/>
        <v>7.7172237716215269E-5</v>
      </c>
      <c r="I958">
        <f t="shared" si="142"/>
        <v>1.6720915956168191E-5</v>
      </c>
      <c r="J958">
        <f t="shared" si="143"/>
        <v>0</v>
      </c>
      <c r="K958" s="4">
        <f t="shared" si="144"/>
        <v>1.7280086307872145E-2</v>
      </c>
      <c r="L958">
        <f t="shared" si="146"/>
        <v>2.9860138280751036E-4</v>
      </c>
      <c r="M958">
        <f t="shared" si="147"/>
        <v>-8.1164010419003478</v>
      </c>
      <c r="N958">
        <f t="shared" si="148"/>
        <v>1.7280086307872145E-2</v>
      </c>
      <c r="O958" s="4">
        <f t="shared" si="149"/>
        <v>1.0127598420861168E-3</v>
      </c>
      <c r="P958" s="3">
        <f t="shared" si="150"/>
        <v>2.8579614675908253E-4</v>
      </c>
    </row>
    <row r="959" spans="1:16" x14ac:dyDescent="0.25">
      <c r="A959">
        <v>22.296785</v>
      </c>
      <c r="B959">
        <v>1012.75</v>
      </c>
      <c r="C959">
        <v>139.86000100000001</v>
      </c>
      <c r="D959" s="3">
        <f t="shared" si="145"/>
        <v>-7.9609929188456663E-3</v>
      </c>
      <c r="E959" s="3">
        <f t="shared" si="145"/>
        <v>-2.0077406869859704E-2</v>
      </c>
      <c r="F959" s="3">
        <f t="shared" si="145"/>
        <v>-9.9107606509541979E-3</v>
      </c>
      <c r="G959" s="4">
        <f t="shared" si="141"/>
        <v>1.9898237397900304E-4</v>
      </c>
      <c r="H959">
        <f t="shared" si="142"/>
        <v>4.0310226661788962E-4</v>
      </c>
      <c r="I959">
        <f t="shared" si="142"/>
        <v>9.8223176680502081E-5</v>
      </c>
      <c r="J959">
        <f t="shared" si="143"/>
        <v>0</v>
      </c>
      <c r="K959" s="4">
        <f t="shared" si="144"/>
        <v>-7.9609929188456663E-3</v>
      </c>
      <c r="L959">
        <f t="shared" si="146"/>
        <v>6.3377408253910848E-5</v>
      </c>
      <c r="M959">
        <f t="shared" si="147"/>
        <v>-9.6664030967132017</v>
      </c>
      <c r="N959">
        <f t="shared" si="148"/>
        <v>7.9609929188456663E-3</v>
      </c>
      <c r="O959" s="4">
        <f t="shared" si="149"/>
        <v>2.9860138280751036E-4</v>
      </c>
      <c r="P959" s="3">
        <f t="shared" si="150"/>
        <v>1.0127598420861168E-3</v>
      </c>
    </row>
    <row r="960" spans="1:16" x14ac:dyDescent="0.25">
      <c r="A960">
        <v>22.631430000000002</v>
      </c>
      <c r="B960">
        <v>1007</v>
      </c>
      <c r="C960">
        <v>139.78999300000001</v>
      </c>
      <c r="D960" s="3">
        <f t="shared" si="145"/>
        <v>1.5008666047593877E-2</v>
      </c>
      <c r="E960" s="3">
        <f t="shared" si="145"/>
        <v>-5.6776104665514637E-3</v>
      </c>
      <c r="F960" s="3">
        <f t="shared" si="145"/>
        <v>-5.0055769697876507E-4</v>
      </c>
      <c r="G960" s="4">
        <f t="shared" si="141"/>
        <v>2.8419716194795326E-6</v>
      </c>
      <c r="H960">
        <f t="shared" si="142"/>
        <v>3.2235260609894727E-5</v>
      </c>
      <c r="I960">
        <f t="shared" si="142"/>
        <v>2.5055800800468517E-7</v>
      </c>
      <c r="J960">
        <f t="shared" si="143"/>
        <v>0</v>
      </c>
      <c r="K960" s="4">
        <f t="shared" si="144"/>
        <v>1.5008666047593877E-2</v>
      </c>
      <c r="L960">
        <f t="shared" si="146"/>
        <v>2.2526005652819721E-4</v>
      </c>
      <c r="M960">
        <f t="shared" si="147"/>
        <v>-8.3982550163983056</v>
      </c>
      <c r="N960">
        <f t="shared" si="148"/>
        <v>1.5008666047593877E-2</v>
      </c>
      <c r="O960" s="4">
        <f t="shared" si="149"/>
        <v>6.3377408253910848E-5</v>
      </c>
      <c r="P960" s="3">
        <f t="shared" si="150"/>
        <v>2.9860138280751036E-4</v>
      </c>
    </row>
    <row r="961" spans="1:16" x14ac:dyDescent="0.25">
      <c r="A961">
        <v>22.7225</v>
      </c>
      <c r="B961">
        <v>993.25</v>
      </c>
      <c r="C961">
        <v>138.220001</v>
      </c>
      <c r="D961" s="3">
        <f t="shared" si="145"/>
        <v>4.0240497396761832E-3</v>
      </c>
      <c r="E961" s="3">
        <f t="shared" si="145"/>
        <v>-1.3654419066534307E-2</v>
      </c>
      <c r="F961" s="3">
        <f t="shared" si="145"/>
        <v>-1.1231075746602315E-2</v>
      </c>
      <c r="G961" s="4">
        <f t="shared" si="141"/>
        <v>1.5335381481209768E-4</v>
      </c>
      <c r="H961">
        <f t="shared" si="142"/>
        <v>1.864431600445356E-4</v>
      </c>
      <c r="I961">
        <f t="shared" si="142"/>
        <v>1.2613706242591875E-4</v>
      </c>
      <c r="J961">
        <f t="shared" si="143"/>
        <v>0</v>
      </c>
      <c r="K961" s="4">
        <f t="shared" si="144"/>
        <v>4.0240497396761832E-3</v>
      </c>
      <c r="L961">
        <f t="shared" si="146"/>
        <v>1.6192976307387958E-5</v>
      </c>
      <c r="M961">
        <f t="shared" si="147"/>
        <v>-11.030932971013147</v>
      </c>
      <c r="N961">
        <f t="shared" si="148"/>
        <v>4.0240497396761832E-3</v>
      </c>
      <c r="O961" s="4">
        <f t="shared" si="149"/>
        <v>2.2526005652819721E-4</v>
      </c>
      <c r="P961" s="3">
        <f t="shared" si="150"/>
        <v>6.3377408253910848E-5</v>
      </c>
    </row>
    <row r="962" spans="1:16" x14ac:dyDescent="0.25">
      <c r="A962">
        <v>22.444286000000002</v>
      </c>
      <c r="B962">
        <v>993.5</v>
      </c>
      <c r="C962">
        <v>135.89999399999999</v>
      </c>
      <c r="D962" s="3">
        <f t="shared" si="145"/>
        <v>-1.2243987237319787E-2</v>
      </c>
      <c r="E962" s="3">
        <f t="shared" si="145"/>
        <v>2.5169896803434177E-4</v>
      </c>
      <c r="F962" s="3">
        <f t="shared" si="145"/>
        <v>-1.6784886291528855E-2</v>
      </c>
      <c r="G962" s="4">
        <f t="shared" si="141"/>
        <v>-4.2247385581515832E-6</v>
      </c>
      <c r="H962">
        <f t="shared" si="142"/>
        <v>6.3352370509552604E-8</v>
      </c>
      <c r="I962">
        <f t="shared" si="142"/>
        <v>2.8173240781955328E-4</v>
      </c>
      <c r="J962">
        <f t="shared" si="143"/>
        <v>0</v>
      </c>
      <c r="K962" s="4">
        <f t="shared" si="144"/>
        <v>-1.2243987237319787E-2</v>
      </c>
      <c r="L962">
        <f t="shared" si="146"/>
        <v>1.4991522346764982E-4</v>
      </c>
      <c r="M962">
        <f t="shared" si="147"/>
        <v>-8.8054406005230099</v>
      </c>
      <c r="N962">
        <f t="shared" si="148"/>
        <v>1.2243987237319787E-2</v>
      </c>
      <c r="O962" s="4">
        <f t="shared" si="149"/>
        <v>1.6192976307387958E-5</v>
      </c>
      <c r="P962" s="3">
        <f t="shared" si="150"/>
        <v>2.2526005652819721E-4</v>
      </c>
    </row>
    <row r="963" spans="1:16" x14ac:dyDescent="0.25">
      <c r="A963">
        <v>22.364286</v>
      </c>
      <c r="B963">
        <v>999</v>
      </c>
      <c r="C963">
        <v>137</v>
      </c>
      <c r="D963" s="3">
        <f t="shared" si="145"/>
        <v>-3.5643815980602733E-3</v>
      </c>
      <c r="E963" s="3">
        <f t="shared" si="145"/>
        <v>5.5359838953195073E-3</v>
      </c>
      <c r="F963" s="3">
        <f t="shared" si="145"/>
        <v>8.0942314096055235E-3</v>
      </c>
      <c r="G963" s="4">
        <f t="shared" ref="G963:G1026" si="151">E963*F963</f>
        <v>4.4809534728565494E-5</v>
      </c>
      <c r="H963">
        <f t="shared" ref="H963:I1026" si="152">E963^2</f>
        <v>3.0647117689236943E-5</v>
      </c>
      <c r="I963">
        <f t="shared" si="152"/>
        <v>6.5516582112244625E-5</v>
      </c>
      <c r="J963">
        <f t="shared" ref="J963:J1026" si="153">E963*$V$19+$W$19*F963+$X$19</f>
        <v>0</v>
      </c>
      <c r="K963" s="4">
        <f t="shared" ref="K963:K1026" si="154">D963-J963</f>
        <v>-3.5643815980602733E-3</v>
      </c>
      <c r="L963">
        <f t="shared" si="146"/>
        <v>1.2704816176590707E-5</v>
      </c>
      <c r="M963">
        <f t="shared" si="147"/>
        <v>-11.27352940988472</v>
      </c>
      <c r="N963">
        <f t="shared" si="148"/>
        <v>3.5643815980602733E-3</v>
      </c>
      <c r="O963" s="4">
        <f t="shared" si="149"/>
        <v>1.4991522346764982E-4</v>
      </c>
      <c r="P963" s="3">
        <f t="shared" si="150"/>
        <v>1.6192976307387958E-5</v>
      </c>
    </row>
    <row r="964" spans="1:16" x14ac:dyDescent="0.25">
      <c r="A964">
        <v>22.241785</v>
      </c>
      <c r="B964">
        <v>999</v>
      </c>
      <c r="C964">
        <v>138.78999300000001</v>
      </c>
      <c r="D964" s="3">
        <f t="shared" ref="D964:F1027" si="155">A964/A963-1</f>
        <v>-5.4775278763650181E-3</v>
      </c>
      <c r="E964" s="3">
        <f t="shared" si="155"/>
        <v>0</v>
      </c>
      <c r="F964" s="3">
        <f t="shared" si="155"/>
        <v>1.3065642335766459E-2</v>
      </c>
      <c r="G964" s="4">
        <f t="shared" si="151"/>
        <v>0</v>
      </c>
      <c r="H964">
        <f t="shared" si="152"/>
        <v>0</v>
      </c>
      <c r="I964">
        <f t="shared" si="152"/>
        <v>1.7071100964617279E-4</v>
      </c>
      <c r="J964">
        <f t="shared" si="153"/>
        <v>0</v>
      </c>
      <c r="K964" s="4">
        <f t="shared" si="154"/>
        <v>-5.4775278763650181E-3</v>
      </c>
      <c r="L964">
        <f t="shared" ref="L964:L1027" si="156">K964^2</f>
        <v>3.0003311636355865E-5</v>
      </c>
      <c r="M964">
        <f t="shared" ref="M964:M1027" si="157">LN(L964)</f>
        <v>-10.414202794515884</v>
      </c>
      <c r="N964">
        <f t="shared" ref="N964:N1027" si="158">ABS(K964)</f>
        <v>5.4775278763650181E-3</v>
      </c>
      <c r="O964" s="4">
        <f t="shared" si="149"/>
        <v>1.2704816176590707E-5</v>
      </c>
      <c r="P964" s="3">
        <f t="shared" si="150"/>
        <v>1.4991522346764982E-4</v>
      </c>
    </row>
    <row r="965" spans="1:16" x14ac:dyDescent="0.25">
      <c r="A965">
        <v>21.615355999999998</v>
      </c>
      <c r="B965">
        <v>1008.5</v>
      </c>
      <c r="C965">
        <v>137.13999899999999</v>
      </c>
      <c r="D965" s="3">
        <f t="shared" si="155"/>
        <v>-2.8164511076786414E-2</v>
      </c>
      <c r="E965" s="3">
        <f t="shared" si="155"/>
        <v>9.5095095095094617E-3</v>
      </c>
      <c r="F965" s="3">
        <f t="shared" si="155"/>
        <v>-1.1888421955609019E-2</v>
      </c>
      <c r="G965" s="4">
        <f t="shared" si="151"/>
        <v>-1.1305306163992503E-4</v>
      </c>
      <c r="H965">
        <f t="shared" si="152"/>
        <v>9.0430771111450883E-5</v>
      </c>
      <c r="I965">
        <f t="shared" si="152"/>
        <v>1.4133457659460657E-4</v>
      </c>
      <c r="J965">
        <f t="shared" si="153"/>
        <v>0</v>
      </c>
      <c r="K965" s="4">
        <f t="shared" si="154"/>
        <v>-2.8164511076786414E-2</v>
      </c>
      <c r="L965">
        <f t="shared" si="156"/>
        <v>7.9323968419442459E-4</v>
      </c>
      <c r="M965">
        <f t="shared" si="157"/>
        <v>-7.139385132067817</v>
      </c>
      <c r="N965">
        <f t="shared" si="158"/>
        <v>2.8164511076786414E-2</v>
      </c>
      <c r="O965" s="4">
        <f t="shared" ref="O965:O1028" si="159">L964</f>
        <v>3.0003311636355865E-5</v>
      </c>
      <c r="P965" s="3">
        <f t="shared" si="150"/>
        <v>1.2704816176590707E-5</v>
      </c>
    </row>
    <row r="966" spans="1:16" x14ac:dyDescent="0.25">
      <c r="A966">
        <v>20.718928999999999</v>
      </c>
      <c r="B966">
        <v>994</v>
      </c>
      <c r="C966">
        <v>137.050003</v>
      </c>
      <c r="D966" s="3">
        <f t="shared" si="155"/>
        <v>-4.1471766645897468E-2</v>
      </c>
      <c r="E966" s="3">
        <f t="shared" si="155"/>
        <v>-1.4377788795240432E-2</v>
      </c>
      <c r="F966" s="3">
        <f t="shared" si="155"/>
        <v>-6.5623450967056129E-4</v>
      </c>
      <c r="G966" s="4">
        <f t="shared" si="151"/>
        <v>9.4352011801914942E-6</v>
      </c>
      <c r="H966">
        <f t="shared" si="152"/>
        <v>2.0672081064054129E-4</v>
      </c>
      <c r="I966">
        <f t="shared" si="152"/>
        <v>4.30643731682562E-7</v>
      </c>
      <c r="J966">
        <f t="shared" si="153"/>
        <v>0</v>
      </c>
      <c r="K966" s="4">
        <f t="shared" si="154"/>
        <v>-4.1471766645897468E-2</v>
      </c>
      <c r="L966">
        <f t="shared" si="156"/>
        <v>1.7199074287317737E-3</v>
      </c>
      <c r="M966">
        <f t="shared" si="157"/>
        <v>-6.3654848101099333</v>
      </c>
      <c r="N966">
        <f t="shared" si="158"/>
        <v>4.1471766645897468E-2</v>
      </c>
      <c r="O966" s="4">
        <f t="shared" si="159"/>
        <v>7.9323968419442459E-4</v>
      </c>
      <c r="P966" s="3">
        <f t="shared" ref="P966:P1029" si="160">L964</f>
        <v>3.0003311636355865E-5</v>
      </c>
    </row>
    <row r="967" spans="1:16" x14ac:dyDescent="0.25">
      <c r="A967">
        <v>21.774999999999999</v>
      </c>
      <c r="B967">
        <v>994.25</v>
      </c>
      <c r="C967">
        <v>139.08000200000001</v>
      </c>
      <c r="D967" s="3">
        <f t="shared" si="155"/>
        <v>5.0971312271980818E-2</v>
      </c>
      <c r="E967" s="3">
        <f t="shared" si="155"/>
        <v>2.5150905432602677E-4</v>
      </c>
      <c r="F967" s="3">
        <f t="shared" si="155"/>
        <v>1.4812104746907639E-2</v>
      </c>
      <c r="G967" s="4">
        <f t="shared" si="151"/>
        <v>3.7253784574727927E-6</v>
      </c>
      <c r="H967">
        <f t="shared" si="152"/>
        <v>6.325680440797228E-8</v>
      </c>
      <c r="I967">
        <f t="shared" si="152"/>
        <v>2.1939844703336382E-4</v>
      </c>
      <c r="J967">
        <f t="shared" si="153"/>
        <v>0</v>
      </c>
      <c r="K967" s="4">
        <f t="shared" si="154"/>
        <v>5.0971312271980818E-2</v>
      </c>
      <c r="L967">
        <f t="shared" si="156"/>
        <v>2.5980746747277825E-3</v>
      </c>
      <c r="M967">
        <f t="shared" si="157"/>
        <v>-5.9529846179875365</v>
      </c>
      <c r="N967">
        <f t="shared" si="158"/>
        <v>5.0971312271980818E-2</v>
      </c>
      <c r="O967" s="4">
        <f t="shared" si="159"/>
        <v>1.7199074287317737E-3</v>
      </c>
      <c r="P967" s="3">
        <f t="shared" si="160"/>
        <v>7.9323968419442459E-4</v>
      </c>
    </row>
    <row r="968" spans="1:16" x14ac:dyDescent="0.25">
      <c r="A968">
        <v>21.726429</v>
      </c>
      <c r="B968">
        <v>985.5</v>
      </c>
      <c r="C968">
        <v>138.61000100000001</v>
      </c>
      <c r="D968" s="3">
        <f t="shared" si="155"/>
        <v>-2.2305855338691227E-3</v>
      </c>
      <c r="E968" s="3">
        <f t="shared" si="155"/>
        <v>-8.8006034699522617E-3</v>
      </c>
      <c r="F968" s="3">
        <f t="shared" si="155"/>
        <v>-3.379357155890772E-3</v>
      </c>
      <c r="G968" s="4">
        <f t="shared" si="151"/>
        <v>2.9740382312340335E-5</v>
      </c>
      <c r="H968">
        <f t="shared" si="152"/>
        <v>7.7450621435335793E-5</v>
      </c>
      <c r="I968">
        <f t="shared" si="152"/>
        <v>1.1420054787070167E-5</v>
      </c>
      <c r="J968">
        <f t="shared" si="153"/>
        <v>0</v>
      </c>
      <c r="K968" s="4">
        <f t="shared" si="154"/>
        <v>-2.2305855338691227E-3</v>
      </c>
      <c r="L968">
        <f t="shared" si="156"/>
        <v>4.9755118239061993E-6</v>
      </c>
      <c r="M968">
        <f t="shared" si="157"/>
        <v>-12.210982313468293</v>
      </c>
      <c r="N968">
        <f t="shared" si="158"/>
        <v>2.2305855338691227E-3</v>
      </c>
      <c r="O968" s="4">
        <f t="shared" si="159"/>
        <v>2.5980746747277825E-3</v>
      </c>
      <c r="P968" s="3">
        <f t="shared" si="160"/>
        <v>1.7199074287317737E-3</v>
      </c>
    </row>
    <row r="969" spans="1:16" x14ac:dyDescent="0.25">
      <c r="A969">
        <v>20.98</v>
      </c>
      <c r="B969">
        <v>996</v>
      </c>
      <c r="C969">
        <v>137.720001</v>
      </c>
      <c r="D969" s="3">
        <f t="shared" si="155"/>
        <v>-3.4355806929891708E-2</v>
      </c>
      <c r="E969" s="3">
        <f t="shared" si="155"/>
        <v>1.0654490106544845E-2</v>
      </c>
      <c r="F969" s="3">
        <f t="shared" si="155"/>
        <v>-6.4208931071287889E-3</v>
      </c>
      <c r="G969" s="4">
        <f t="shared" si="151"/>
        <v>-6.8411342085085674E-5</v>
      </c>
      <c r="H969">
        <f t="shared" si="152"/>
        <v>1.1351815943046198E-4</v>
      </c>
      <c r="I969">
        <f t="shared" si="152"/>
        <v>4.1227868293173991E-5</v>
      </c>
      <c r="J969">
        <f t="shared" si="153"/>
        <v>0</v>
      </c>
      <c r="K969" s="4">
        <f t="shared" si="154"/>
        <v>-3.4355806929891708E-2</v>
      </c>
      <c r="L969">
        <f t="shared" si="156"/>
        <v>1.1803214698039952E-3</v>
      </c>
      <c r="M969">
        <f t="shared" si="157"/>
        <v>-6.7419684455701487</v>
      </c>
      <c r="N969">
        <f t="shared" si="158"/>
        <v>3.4355806929891708E-2</v>
      </c>
      <c r="O969" s="4">
        <f t="shared" si="159"/>
        <v>4.9755118239061993E-6</v>
      </c>
      <c r="P969" s="3">
        <f t="shared" si="160"/>
        <v>2.5980746747277825E-3</v>
      </c>
    </row>
    <row r="970" spans="1:16" x14ac:dyDescent="0.25">
      <c r="A970">
        <v>20.463571999999999</v>
      </c>
      <c r="B970">
        <v>1002.25</v>
      </c>
      <c r="C970">
        <v>137.949997</v>
      </c>
      <c r="D970" s="3">
        <f t="shared" si="155"/>
        <v>-2.4615252621544403E-2</v>
      </c>
      <c r="E970" s="3">
        <f t="shared" si="155"/>
        <v>6.2751004016063927E-3</v>
      </c>
      <c r="F970" s="3">
        <f t="shared" si="155"/>
        <v>1.6700261278679296E-3</v>
      </c>
      <c r="G970" s="4">
        <f t="shared" si="151"/>
        <v>1.0479581625677214E-5</v>
      </c>
      <c r="H970">
        <f t="shared" si="152"/>
        <v>3.9376885050240714E-5</v>
      </c>
      <c r="I970">
        <f t="shared" si="152"/>
        <v>2.7889872677615504E-6</v>
      </c>
      <c r="J970">
        <f t="shared" si="153"/>
        <v>0</v>
      </c>
      <c r="K970" s="4">
        <f t="shared" si="154"/>
        <v>-2.4615252621544403E-2</v>
      </c>
      <c r="L970">
        <f t="shared" si="156"/>
        <v>6.0591066162244865E-4</v>
      </c>
      <c r="M970">
        <f t="shared" si="157"/>
        <v>-7.4087780058280739</v>
      </c>
      <c r="N970">
        <f t="shared" si="158"/>
        <v>2.4615252621544403E-2</v>
      </c>
      <c r="O970" s="4">
        <f t="shared" si="159"/>
        <v>1.1803214698039952E-3</v>
      </c>
      <c r="P970" s="3">
        <f t="shared" si="160"/>
        <v>4.9755118239061993E-6</v>
      </c>
    </row>
    <row r="971" spans="1:16" x14ac:dyDescent="0.25">
      <c r="A971">
        <v>20.417856</v>
      </c>
      <c r="B971">
        <v>989.75</v>
      </c>
      <c r="C971">
        <v>136.78999300000001</v>
      </c>
      <c r="D971" s="3">
        <f t="shared" si="155"/>
        <v>-2.2340185770108878E-3</v>
      </c>
      <c r="E971" s="3">
        <f t="shared" si="155"/>
        <v>-1.2471938139186789E-2</v>
      </c>
      <c r="F971" s="3">
        <f t="shared" si="155"/>
        <v>-8.4088729628605252E-3</v>
      </c>
      <c r="G971" s="4">
        <f t="shared" si="151"/>
        <v>1.048749434130768E-4</v>
      </c>
      <c r="H971">
        <f t="shared" si="152"/>
        <v>1.5554924094770203E-4</v>
      </c>
      <c r="I971">
        <f t="shared" si="152"/>
        <v>7.0709144505526743E-5</v>
      </c>
      <c r="J971">
        <f t="shared" si="153"/>
        <v>0</v>
      </c>
      <c r="K971" s="4">
        <f t="shared" si="154"/>
        <v>-2.2340185770108878E-3</v>
      </c>
      <c r="L971">
        <f t="shared" si="156"/>
        <v>4.9908390024297519E-6</v>
      </c>
      <c r="M971">
        <f t="shared" si="157"/>
        <v>-12.207906525574778</v>
      </c>
      <c r="N971">
        <f t="shared" si="158"/>
        <v>2.2340185770108878E-3</v>
      </c>
      <c r="O971" s="4">
        <f t="shared" si="159"/>
        <v>6.0591066162244865E-4</v>
      </c>
      <c r="P971" s="3">
        <f t="shared" si="160"/>
        <v>1.1803214698039952E-3</v>
      </c>
    </row>
    <row r="972" spans="1:16" x14ac:dyDescent="0.25">
      <c r="A972">
        <v>20.010000000000002</v>
      </c>
      <c r="B972">
        <v>996</v>
      </c>
      <c r="C972">
        <v>137.30999800000001</v>
      </c>
      <c r="D972" s="3">
        <f t="shared" si="155"/>
        <v>-1.9975456776656575E-2</v>
      </c>
      <c r="E972" s="3">
        <f t="shared" si="155"/>
        <v>6.3147259408942169E-3</v>
      </c>
      <c r="F972" s="3">
        <f t="shared" si="155"/>
        <v>3.8014842211446798E-3</v>
      </c>
      <c r="G972" s="4">
        <f t="shared" si="151"/>
        <v>2.4005331025162357E-5</v>
      </c>
      <c r="H972">
        <f t="shared" si="152"/>
        <v>3.9875763708602353E-5</v>
      </c>
      <c r="I972">
        <f t="shared" si="152"/>
        <v>1.4451282283611973E-5</v>
      </c>
      <c r="J972">
        <f t="shared" si="153"/>
        <v>0</v>
      </c>
      <c r="K972" s="4">
        <f t="shared" si="154"/>
        <v>-1.9975456776656575E-2</v>
      </c>
      <c r="L972">
        <f t="shared" si="156"/>
        <v>3.990188734360751E-4</v>
      </c>
      <c r="M972">
        <f t="shared" si="157"/>
        <v>-7.8265018403483078</v>
      </c>
      <c r="N972">
        <f t="shared" si="158"/>
        <v>1.9975456776656575E-2</v>
      </c>
      <c r="O972" s="4">
        <f t="shared" si="159"/>
        <v>4.9908390024297519E-6</v>
      </c>
      <c r="P972" s="3">
        <f t="shared" si="160"/>
        <v>6.0591066162244865E-4</v>
      </c>
    </row>
    <row r="973" spans="1:16" x14ac:dyDescent="0.25">
      <c r="A973">
        <v>21.785713000000001</v>
      </c>
      <c r="B973">
        <v>996</v>
      </c>
      <c r="C973">
        <v>139.19000199999999</v>
      </c>
      <c r="D973" s="3">
        <f t="shared" si="155"/>
        <v>8.8741279360319725E-2</v>
      </c>
      <c r="E973" s="3">
        <f t="shared" si="155"/>
        <v>0</v>
      </c>
      <c r="F973" s="3">
        <f t="shared" si="155"/>
        <v>1.3691675969582207E-2</v>
      </c>
      <c r="G973" s="4">
        <f t="shared" si="151"/>
        <v>0</v>
      </c>
      <c r="H973">
        <f t="shared" si="152"/>
        <v>0</v>
      </c>
      <c r="I973">
        <f t="shared" si="152"/>
        <v>1.8746199085603485E-4</v>
      </c>
      <c r="J973">
        <f t="shared" si="153"/>
        <v>0</v>
      </c>
      <c r="K973" s="4">
        <f t="shared" si="154"/>
        <v>8.8741279360319725E-2</v>
      </c>
      <c r="L973">
        <f t="shared" si="156"/>
        <v>7.8750146625063081E-3</v>
      </c>
      <c r="M973">
        <f t="shared" si="157"/>
        <v>-4.8440602323666111</v>
      </c>
      <c r="N973">
        <f t="shared" si="158"/>
        <v>8.8741279360319725E-2</v>
      </c>
      <c r="O973" s="4">
        <f t="shared" si="159"/>
        <v>3.990188734360751E-4</v>
      </c>
      <c r="P973" s="3">
        <f t="shared" si="160"/>
        <v>4.9908390024297519E-6</v>
      </c>
    </row>
    <row r="974" spans="1:16" x14ac:dyDescent="0.25">
      <c r="A974">
        <v>21.703571</v>
      </c>
      <c r="B974">
        <v>1017.25</v>
      </c>
      <c r="C974">
        <v>140.16000399999999</v>
      </c>
      <c r="D974" s="3">
        <f t="shared" si="155"/>
        <v>-3.7704526815349748E-3</v>
      </c>
      <c r="E974" s="3">
        <f t="shared" si="155"/>
        <v>2.133534136546178E-2</v>
      </c>
      <c r="F974" s="3">
        <f t="shared" si="155"/>
        <v>6.9689057120638775E-3</v>
      </c>
      <c r="G974" s="4">
        <f t="shared" si="151"/>
        <v>1.4868398231059933E-4</v>
      </c>
      <c r="H974">
        <f t="shared" si="152"/>
        <v>4.5519679118078451E-4</v>
      </c>
      <c r="I974">
        <f t="shared" si="152"/>
        <v>4.8565646823636543E-5</v>
      </c>
      <c r="J974">
        <f t="shared" si="153"/>
        <v>0</v>
      </c>
      <c r="K974" s="4">
        <f t="shared" si="154"/>
        <v>-3.7704526815349748E-3</v>
      </c>
      <c r="L974">
        <f t="shared" si="156"/>
        <v>1.4216313423694281E-5</v>
      </c>
      <c r="M974">
        <f t="shared" si="157"/>
        <v>-11.161120420105785</v>
      </c>
      <c r="N974">
        <f t="shared" si="158"/>
        <v>3.7704526815349748E-3</v>
      </c>
      <c r="O974" s="4">
        <f t="shared" si="159"/>
        <v>7.8750146625063081E-3</v>
      </c>
      <c r="P974" s="3">
        <f t="shared" si="160"/>
        <v>3.990188734360751E-4</v>
      </c>
    </row>
    <row r="975" spans="1:16" x14ac:dyDescent="0.25">
      <c r="A975">
        <v>21.535713000000001</v>
      </c>
      <c r="B975">
        <v>1008.5</v>
      </c>
      <c r="C975">
        <v>140.38999899999999</v>
      </c>
      <c r="D975" s="3">
        <f t="shared" si="155"/>
        <v>-7.7341189613450156E-3</v>
      </c>
      <c r="E975" s="3">
        <f t="shared" si="155"/>
        <v>-8.6016220201523552E-3</v>
      </c>
      <c r="F975" s="3">
        <f t="shared" si="155"/>
        <v>1.6409460148132382E-3</v>
      </c>
      <c r="G975" s="4">
        <f t="shared" si="151"/>
        <v>-1.4114797374898803E-5</v>
      </c>
      <c r="H975">
        <f t="shared" si="152"/>
        <v>7.3987901377569882E-5</v>
      </c>
      <c r="I975">
        <f t="shared" si="152"/>
        <v>2.692703823531448E-6</v>
      </c>
      <c r="J975">
        <f t="shared" si="153"/>
        <v>0</v>
      </c>
      <c r="K975" s="4">
        <f t="shared" si="154"/>
        <v>-7.7341189613450156E-3</v>
      </c>
      <c r="L975">
        <f t="shared" si="156"/>
        <v>5.9816596108236501E-5</v>
      </c>
      <c r="M975">
        <f t="shared" si="157"/>
        <v>-9.7242274086175655</v>
      </c>
      <c r="N975">
        <f t="shared" si="158"/>
        <v>7.7341189613450156E-3</v>
      </c>
      <c r="O975" s="4">
        <f t="shared" si="159"/>
        <v>1.4216313423694281E-5</v>
      </c>
      <c r="P975" s="3">
        <f t="shared" si="160"/>
        <v>7.8750146625063081E-3</v>
      </c>
    </row>
    <row r="976" spans="1:16" x14ac:dyDescent="0.25">
      <c r="A976">
        <v>20.856428000000001</v>
      </c>
      <c r="B976">
        <v>1007.25</v>
      </c>
      <c r="C976">
        <v>139.86999499999999</v>
      </c>
      <c r="D976" s="3">
        <f t="shared" si="155"/>
        <v>-3.1542257272837881E-2</v>
      </c>
      <c r="E976" s="3">
        <f t="shared" si="155"/>
        <v>-1.2394645513138514E-3</v>
      </c>
      <c r="F976" s="3">
        <f t="shared" si="155"/>
        <v>-3.7039960374954939E-3</v>
      </c>
      <c r="G976" s="4">
        <f t="shared" si="151"/>
        <v>4.5909717866826354E-6</v>
      </c>
      <c r="H976">
        <f t="shared" si="152"/>
        <v>1.5362723739636468E-6</v>
      </c>
      <c r="I976">
        <f t="shared" si="152"/>
        <v>1.371958664578232E-5</v>
      </c>
      <c r="J976">
        <f t="shared" si="153"/>
        <v>0</v>
      </c>
      <c r="K976" s="4">
        <f t="shared" si="154"/>
        <v>-3.1542257272837881E-2</v>
      </c>
      <c r="L976">
        <f t="shared" si="156"/>
        <v>9.9491399386589414E-4</v>
      </c>
      <c r="M976">
        <f t="shared" si="157"/>
        <v>-6.9128542628674232</v>
      </c>
      <c r="N976">
        <f t="shared" si="158"/>
        <v>3.1542257272837881E-2</v>
      </c>
      <c r="O976" s="4">
        <f t="shared" si="159"/>
        <v>5.9816596108236501E-5</v>
      </c>
      <c r="P976" s="3">
        <f t="shared" si="160"/>
        <v>1.4216313423694281E-5</v>
      </c>
    </row>
    <row r="977" spans="1:16" x14ac:dyDescent="0.25">
      <c r="A977">
        <v>20.790358000000001</v>
      </c>
      <c r="B977">
        <v>1013.5</v>
      </c>
      <c r="C977">
        <v>140.740005</v>
      </c>
      <c r="D977" s="3">
        <f t="shared" si="155"/>
        <v>-3.1678483007732128E-3</v>
      </c>
      <c r="E977" s="3">
        <f t="shared" si="155"/>
        <v>6.2050136510301002E-3</v>
      </c>
      <c r="F977" s="3">
        <f t="shared" si="155"/>
        <v>6.2201332029789835E-3</v>
      </c>
      <c r="G977" s="4">
        <f t="shared" si="151"/>
        <v>3.8596011435710175E-5</v>
      </c>
      <c r="H977">
        <f t="shared" si="152"/>
        <v>3.8502194409469891E-5</v>
      </c>
      <c r="I977">
        <f t="shared" si="152"/>
        <v>3.8690057062801591E-5</v>
      </c>
      <c r="J977">
        <f t="shared" si="153"/>
        <v>0</v>
      </c>
      <c r="K977" s="4">
        <f t="shared" si="154"/>
        <v>-3.1678483007732128E-3</v>
      </c>
      <c r="L977">
        <f t="shared" si="156"/>
        <v>1.0035262856711732E-5</v>
      </c>
      <c r="M977">
        <f t="shared" si="157"/>
        <v>-11.509405382066829</v>
      </c>
      <c r="N977">
        <f t="shared" si="158"/>
        <v>3.1678483007732128E-3</v>
      </c>
      <c r="O977" s="4">
        <f t="shared" si="159"/>
        <v>9.9491399386589414E-4</v>
      </c>
      <c r="P977" s="3">
        <f t="shared" si="160"/>
        <v>5.9816596108236501E-5</v>
      </c>
    </row>
    <row r="978" spans="1:16" x14ac:dyDescent="0.25">
      <c r="A978">
        <v>20.927855999999998</v>
      </c>
      <c r="B978">
        <v>999.5</v>
      </c>
      <c r="C978">
        <v>140.320007</v>
      </c>
      <c r="D978" s="3">
        <f t="shared" si="155"/>
        <v>6.6135465295977802E-3</v>
      </c>
      <c r="E978" s="3">
        <f t="shared" si="155"/>
        <v>-1.3813517513566853E-2</v>
      </c>
      <c r="F978" s="3">
        <f t="shared" si="155"/>
        <v>-2.9842119161498371E-3</v>
      </c>
      <c r="G978" s="4">
        <f t="shared" si="151"/>
        <v>4.1222463567930671E-5</v>
      </c>
      <c r="H978">
        <f t="shared" si="152"/>
        <v>1.9081326609761819E-4</v>
      </c>
      <c r="I978">
        <f t="shared" si="152"/>
        <v>8.9055207604906824E-6</v>
      </c>
      <c r="J978">
        <f t="shared" si="153"/>
        <v>0</v>
      </c>
      <c r="K978" s="4">
        <f t="shared" si="154"/>
        <v>6.6135465295977802E-3</v>
      </c>
      <c r="L978">
        <f t="shared" si="156"/>
        <v>4.373899769915484E-5</v>
      </c>
      <c r="M978">
        <f t="shared" si="157"/>
        <v>-10.037270457949516</v>
      </c>
      <c r="N978">
        <f t="shared" si="158"/>
        <v>6.6135465295977802E-3</v>
      </c>
      <c r="O978" s="4">
        <f t="shared" si="159"/>
        <v>1.0035262856711732E-5</v>
      </c>
      <c r="P978" s="3">
        <f t="shared" si="160"/>
        <v>9.9491399386589414E-4</v>
      </c>
    </row>
    <row r="979" spans="1:16" x14ac:dyDescent="0.25">
      <c r="A979">
        <v>20.779285000000002</v>
      </c>
      <c r="B979">
        <v>988.25</v>
      </c>
      <c r="C979">
        <v>139.25</v>
      </c>
      <c r="D979" s="3">
        <f t="shared" si="155"/>
        <v>-7.0991983125264779E-3</v>
      </c>
      <c r="E979" s="3">
        <f t="shared" si="155"/>
        <v>-1.1255627813906988E-2</v>
      </c>
      <c r="F979" s="3">
        <f t="shared" si="155"/>
        <v>-7.6254770996412313E-3</v>
      </c>
      <c r="G979" s="4">
        <f t="shared" si="151"/>
        <v>8.5829532137032634E-5</v>
      </c>
      <c r="H979">
        <f t="shared" si="152"/>
        <v>1.266891574851966E-4</v>
      </c>
      <c r="I979">
        <f t="shared" si="152"/>
        <v>5.8147900997152847E-5</v>
      </c>
      <c r="J979">
        <f t="shared" si="153"/>
        <v>0</v>
      </c>
      <c r="K979" s="4">
        <f t="shared" si="154"/>
        <v>-7.0991983125264779E-3</v>
      </c>
      <c r="L979">
        <f t="shared" si="156"/>
        <v>5.0398616680578789E-5</v>
      </c>
      <c r="M979">
        <f t="shared" si="157"/>
        <v>-9.8955468300775351</v>
      </c>
      <c r="N979">
        <f t="shared" si="158"/>
        <v>7.0991983125264779E-3</v>
      </c>
      <c r="O979" s="4">
        <f t="shared" si="159"/>
        <v>4.373899769915484E-5</v>
      </c>
      <c r="P979" s="3">
        <f t="shared" si="160"/>
        <v>1.0035262856711732E-5</v>
      </c>
    </row>
    <row r="980" spans="1:16" x14ac:dyDescent="0.25">
      <c r="A980">
        <v>20.1875</v>
      </c>
      <c r="B980">
        <v>956.75</v>
      </c>
      <c r="C980">
        <v>137</v>
      </c>
      <c r="D980" s="3">
        <f t="shared" si="155"/>
        <v>-2.8479565105344218E-2</v>
      </c>
      <c r="E980" s="3">
        <f t="shared" si="155"/>
        <v>-3.1874525676701237E-2</v>
      </c>
      <c r="F980" s="3">
        <f t="shared" si="155"/>
        <v>-1.6157989228007152E-2</v>
      </c>
      <c r="G980" s="4">
        <f t="shared" si="151"/>
        <v>5.15028242531976E-4</v>
      </c>
      <c r="H980">
        <f t="shared" si="152"/>
        <v>1.0159853871146865E-3</v>
      </c>
      <c r="I980">
        <f t="shared" si="152"/>
        <v>2.6108061589239515E-4</v>
      </c>
      <c r="J980">
        <f t="shared" si="153"/>
        <v>0</v>
      </c>
      <c r="K980" s="4">
        <f t="shared" si="154"/>
        <v>-2.8479565105344218E-2</v>
      </c>
      <c r="L980">
        <f t="shared" si="156"/>
        <v>8.1108562858954003E-4</v>
      </c>
      <c r="M980">
        <f t="shared" si="157"/>
        <v>-7.1171369254649459</v>
      </c>
      <c r="N980">
        <f t="shared" si="158"/>
        <v>2.8479565105344218E-2</v>
      </c>
      <c r="O980" s="4">
        <f t="shared" si="159"/>
        <v>5.0398616680578789E-5</v>
      </c>
      <c r="P980" s="3">
        <f t="shared" si="160"/>
        <v>4.373899769915484E-5</v>
      </c>
    </row>
    <row r="981" spans="1:16" x14ac:dyDescent="0.25">
      <c r="A981">
        <v>20.338571999999999</v>
      </c>
      <c r="B981">
        <v>951.5</v>
      </c>
      <c r="C981">
        <v>137.10000600000001</v>
      </c>
      <c r="D981" s="3">
        <f t="shared" si="155"/>
        <v>7.4834427244581114E-3</v>
      </c>
      <c r="E981" s="3">
        <f t="shared" si="155"/>
        <v>-5.4873268879017667E-3</v>
      </c>
      <c r="F981" s="3">
        <f t="shared" si="155"/>
        <v>7.2997080291981042E-4</v>
      </c>
      <c r="G981" s="4">
        <f t="shared" si="151"/>
        <v>-4.0055884142451169E-6</v>
      </c>
      <c r="H981">
        <f t="shared" si="152"/>
        <v>3.0110756374689689E-5</v>
      </c>
      <c r="I981">
        <f t="shared" si="152"/>
        <v>5.3285737311539275E-7</v>
      </c>
      <c r="J981">
        <f t="shared" si="153"/>
        <v>0</v>
      </c>
      <c r="K981" s="4">
        <f t="shared" si="154"/>
        <v>7.4834427244581114E-3</v>
      </c>
      <c r="L981">
        <f t="shared" si="156"/>
        <v>5.6001915010245044E-5</v>
      </c>
      <c r="M981">
        <f t="shared" si="157"/>
        <v>-9.7901246712022978</v>
      </c>
      <c r="N981">
        <f t="shared" si="158"/>
        <v>7.4834427244581114E-3</v>
      </c>
      <c r="O981" s="4">
        <f t="shared" si="159"/>
        <v>8.1108562858954003E-4</v>
      </c>
      <c r="P981" s="3">
        <f t="shared" si="160"/>
        <v>5.0398616680578789E-5</v>
      </c>
    </row>
    <row r="982" spans="1:16" x14ac:dyDescent="0.25">
      <c r="A982">
        <v>20.292142999999999</v>
      </c>
      <c r="B982">
        <v>945.25</v>
      </c>
      <c r="C982">
        <v>136.550003</v>
      </c>
      <c r="D982" s="3">
        <f t="shared" si="155"/>
        <v>-2.28280530216185E-3</v>
      </c>
      <c r="E982" s="3">
        <f t="shared" si="155"/>
        <v>-6.5685759327377413E-3</v>
      </c>
      <c r="F982" s="3">
        <f t="shared" si="155"/>
        <v>-4.0116920199113615E-3</v>
      </c>
      <c r="G982" s="4">
        <f t="shared" si="151"/>
        <v>2.6351103651545824E-5</v>
      </c>
      <c r="H982">
        <f t="shared" si="152"/>
        <v>4.314618978414149E-5</v>
      </c>
      <c r="I982">
        <f t="shared" si="152"/>
        <v>1.60936728626205E-5</v>
      </c>
      <c r="J982">
        <f t="shared" si="153"/>
        <v>0</v>
      </c>
      <c r="K982" s="4">
        <f t="shared" si="154"/>
        <v>-2.28280530216185E-3</v>
      </c>
      <c r="L982">
        <f t="shared" si="156"/>
        <v>5.211200047578255E-6</v>
      </c>
      <c r="M982">
        <f t="shared" si="157"/>
        <v>-12.164700393294442</v>
      </c>
      <c r="N982">
        <f t="shared" si="158"/>
        <v>2.28280530216185E-3</v>
      </c>
      <c r="O982" s="4">
        <f t="shared" si="159"/>
        <v>5.6001915010245044E-5</v>
      </c>
      <c r="P982" s="3">
        <f t="shared" si="160"/>
        <v>8.1108562858954003E-4</v>
      </c>
    </row>
    <row r="983" spans="1:16" x14ac:dyDescent="0.25">
      <c r="A983">
        <v>20.327856000000001</v>
      </c>
      <c r="B983">
        <v>958.25</v>
      </c>
      <c r="C983">
        <v>135.740005</v>
      </c>
      <c r="D983" s="3">
        <f t="shared" si="155"/>
        <v>1.7599422594252179E-3</v>
      </c>
      <c r="E983" s="3">
        <f t="shared" si="155"/>
        <v>1.3752975403332535E-2</v>
      </c>
      <c r="F983" s="3">
        <f t="shared" si="155"/>
        <v>-5.9318783024853161E-3</v>
      </c>
      <c r="G983" s="4">
        <f t="shared" si="151"/>
        <v>-8.1580976389642506E-5</v>
      </c>
      <c r="H983">
        <f t="shared" si="152"/>
        <v>1.891443324446697E-4</v>
      </c>
      <c r="I983">
        <f t="shared" si="152"/>
        <v>3.5187180195496078E-5</v>
      </c>
      <c r="J983">
        <f t="shared" si="153"/>
        <v>0</v>
      </c>
      <c r="K983" s="4">
        <f t="shared" si="154"/>
        <v>1.7599422594252179E-3</v>
      </c>
      <c r="L983">
        <f t="shared" si="156"/>
        <v>3.0973967565107408E-6</v>
      </c>
      <c r="M983">
        <f t="shared" si="157"/>
        <v>-12.68494855523001</v>
      </c>
      <c r="N983">
        <f t="shared" si="158"/>
        <v>1.7599422594252179E-3</v>
      </c>
      <c r="O983" s="4">
        <f t="shared" si="159"/>
        <v>5.211200047578255E-6</v>
      </c>
      <c r="P983" s="3">
        <f t="shared" si="160"/>
        <v>5.6001915010245044E-5</v>
      </c>
    </row>
    <row r="984" spans="1:16" x14ac:dyDescent="0.25">
      <c r="A984">
        <v>20.375713000000001</v>
      </c>
      <c r="B984">
        <v>958.25</v>
      </c>
      <c r="C984">
        <v>136.020004</v>
      </c>
      <c r="D984" s="3">
        <f t="shared" si="155"/>
        <v>2.3542571336594431E-3</v>
      </c>
      <c r="E984" s="3">
        <f t="shared" si="155"/>
        <v>0</v>
      </c>
      <c r="F984" s="3">
        <f t="shared" si="155"/>
        <v>2.0627596116562508E-3</v>
      </c>
      <c r="G984" s="4">
        <f t="shared" si="151"/>
        <v>0</v>
      </c>
      <c r="H984">
        <f t="shared" si="152"/>
        <v>0</v>
      </c>
      <c r="I984">
        <f t="shared" si="152"/>
        <v>4.2549772154802465E-6</v>
      </c>
      <c r="J984">
        <f t="shared" si="153"/>
        <v>0</v>
      </c>
      <c r="K984" s="4">
        <f t="shared" si="154"/>
        <v>2.3542571336594431E-3</v>
      </c>
      <c r="L984">
        <f t="shared" si="156"/>
        <v>5.5425266513863767E-6</v>
      </c>
      <c r="M984">
        <f t="shared" si="157"/>
        <v>-12.103060086917866</v>
      </c>
      <c r="N984">
        <f t="shared" si="158"/>
        <v>2.3542571336594431E-3</v>
      </c>
      <c r="O984" s="4">
        <f t="shared" si="159"/>
        <v>3.0973967565107408E-6</v>
      </c>
      <c r="P984" s="3">
        <f t="shared" si="160"/>
        <v>5.211200047578255E-6</v>
      </c>
    </row>
    <row r="985" spans="1:16" x14ac:dyDescent="0.25">
      <c r="A985">
        <v>20.239643000000001</v>
      </c>
      <c r="B985">
        <v>950.75</v>
      </c>
      <c r="C985">
        <v>135.61000100000001</v>
      </c>
      <c r="D985" s="3">
        <f t="shared" si="155"/>
        <v>-6.6780485178604687E-3</v>
      </c>
      <c r="E985" s="3">
        <f t="shared" si="155"/>
        <v>-7.8267675450038876E-3</v>
      </c>
      <c r="F985" s="3">
        <f t="shared" si="155"/>
        <v>-3.0142845753775571E-3</v>
      </c>
      <c r="G985" s="4">
        <f t="shared" si="151"/>
        <v>2.3592104685970888E-5</v>
      </c>
      <c r="H985">
        <f t="shared" si="152"/>
        <v>6.1258290203526183E-5</v>
      </c>
      <c r="I985">
        <f t="shared" si="152"/>
        <v>9.0859115013590596E-6</v>
      </c>
      <c r="J985">
        <f t="shared" si="153"/>
        <v>0</v>
      </c>
      <c r="K985" s="4">
        <f t="shared" si="154"/>
        <v>-6.6780485178604687E-3</v>
      </c>
      <c r="L985">
        <f t="shared" si="156"/>
        <v>4.4596332006898405E-5</v>
      </c>
      <c r="M985">
        <f t="shared" si="157"/>
        <v>-10.017858944318109</v>
      </c>
      <c r="N985">
        <f t="shared" si="158"/>
        <v>6.6780485178604687E-3</v>
      </c>
      <c r="O985" s="4">
        <f t="shared" si="159"/>
        <v>5.5425266513863767E-6</v>
      </c>
      <c r="P985" s="3">
        <f t="shared" si="160"/>
        <v>3.0973967565107408E-6</v>
      </c>
    </row>
    <row r="986" spans="1:16" x14ac:dyDescent="0.25">
      <c r="A986">
        <v>19.936427999999999</v>
      </c>
      <c r="B986">
        <v>934</v>
      </c>
      <c r="C986">
        <v>134.11000100000001</v>
      </c>
      <c r="D986" s="3">
        <f t="shared" si="155"/>
        <v>-1.4981242505117343E-2</v>
      </c>
      <c r="E986" s="3">
        <f t="shared" si="155"/>
        <v>-1.7617670260320795E-2</v>
      </c>
      <c r="F986" s="3">
        <f t="shared" si="155"/>
        <v>-1.1061131103450084E-2</v>
      </c>
      <c r="G986" s="4">
        <f t="shared" si="151"/>
        <v>1.9487136048676189E-4</v>
      </c>
      <c r="H986">
        <f t="shared" si="152"/>
        <v>3.1038230540139178E-4</v>
      </c>
      <c r="I986">
        <f t="shared" si="152"/>
        <v>1.2234862128771085E-4</v>
      </c>
      <c r="J986">
        <f t="shared" si="153"/>
        <v>0</v>
      </c>
      <c r="K986" s="4">
        <f t="shared" si="154"/>
        <v>-1.4981242505117343E-2</v>
      </c>
      <c r="L986">
        <f t="shared" si="156"/>
        <v>2.2443762699713454E-4</v>
      </c>
      <c r="M986">
        <f t="shared" si="157"/>
        <v>-8.4019127201318078</v>
      </c>
      <c r="N986">
        <f t="shared" si="158"/>
        <v>1.4981242505117343E-2</v>
      </c>
      <c r="O986" s="4">
        <f t="shared" si="159"/>
        <v>4.4596332006898405E-5</v>
      </c>
      <c r="P986" s="3">
        <f t="shared" si="160"/>
        <v>5.5425266513863767E-6</v>
      </c>
    </row>
    <row r="987" spans="1:16" x14ac:dyDescent="0.25">
      <c r="A987">
        <v>19.756070999999999</v>
      </c>
      <c r="B987">
        <v>932.25</v>
      </c>
      <c r="C987">
        <v>133.33999600000001</v>
      </c>
      <c r="D987" s="3">
        <f t="shared" si="155"/>
        <v>-9.0466055403706225E-3</v>
      </c>
      <c r="E987" s="3">
        <f t="shared" si="155"/>
        <v>-1.8736616702355047E-3</v>
      </c>
      <c r="F987" s="3">
        <f t="shared" si="155"/>
        <v>-5.7415926795795214E-3</v>
      </c>
      <c r="G987" s="4">
        <f t="shared" si="151"/>
        <v>1.0757802129832913E-5</v>
      </c>
      <c r="H987">
        <f t="shared" si="152"/>
        <v>3.5106080545097009E-6</v>
      </c>
      <c r="I987">
        <f t="shared" si="152"/>
        <v>3.2965886498201148E-5</v>
      </c>
      <c r="J987">
        <f t="shared" si="153"/>
        <v>0</v>
      </c>
      <c r="K987" s="4">
        <f t="shared" si="154"/>
        <v>-9.0466055403706225E-3</v>
      </c>
      <c r="L987">
        <f t="shared" si="156"/>
        <v>8.1841071803064448E-5</v>
      </c>
      <c r="M987">
        <f t="shared" si="157"/>
        <v>-9.41073134008378</v>
      </c>
      <c r="N987">
        <f t="shared" si="158"/>
        <v>9.0466055403706225E-3</v>
      </c>
      <c r="O987" s="4">
        <f t="shared" si="159"/>
        <v>2.2443762699713454E-4</v>
      </c>
      <c r="P987" s="3">
        <f t="shared" si="160"/>
        <v>4.4596332006898405E-5</v>
      </c>
    </row>
    <row r="988" spans="1:16" x14ac:dyDescent="0.25">
      <c r="A988">
        <v>19.502856999999999</v>
      </c>
      <c r="B988">
        <v>931.5</v>
      </c>
      <c r="C988">
        <v>132.83000200000001</v>
      </c>
      <c r="D988" s="3">
        <f t="shared" si="155"/>
        <v>-1.2817022170045878E-2</v>
      </c>
      <c r="E988" s="3">
        <f t="shared" si="155"/>
        <v>-8.045052292839916E-4</v>
      </c>
      <c r="F988" s="3">
        <f t="shared" si="155"/>
        <v>-3.8247638765491754E-3</v>
      </c>
      <c r="G988" s="4">
        <f t="shared" si="151"/>
        <v>3.0770425394603228E-6</v>
      </c>
      <c r="H988">
        <f t="shared" si="152"/>
        <v>6.4722866394528784E-7</v>
      </c>
      <c r="I988">
        <f t="shared" si="152"/>
        <v>1.4628818711355476E-5</v>
      </c>
      <c r="J988">
        <f t="shared" si="153"/>
        <v>0</v>
      </c>
      <c r="K988" s="4">
        <f t="shared" si="154"/>
        <v>-1.2817022170045878E-2</v>
      </c>
      <c r="L988">
        <f t="shared" si="156"/>
        <v>1.6427605730744754E-4</v>
      </c>
      <c r="M988">
        <f t="shared" si="157"/>
        <v>-8.7139622689968395</v>
      </c>
      <c r="N988">
        <f t="shared" si="158"/>
        <v>1.2817022170045878E-2</v>
      </c>
      <c r="O988" s="4">
        <f t="shared" si="159"/>
        <v>8.1841071803064448E-5</v>
      </c>
      <c r="P988" s="3">
        <f t="shared" si="160"/>
        <v>2.2443762699713454E-4</v>
      </c>
    </row>
    <row r="989" spans="1:16" x14ac:dyDescent="0.25">
      <c r="A989">
        <v>18.932858</v>
      </c>
      <c r="B989">
        <v>918.5</v>
      </c>
      <c r="C989">
        <v>130.86000100000001</v>
      </c>
      <c r="D989" s="3">
        <f t="shared" si="155"/>
        <v>-2.9226435901160475E-2</v>
      </c>
      <c r="E989" s="3">
        <f t="shared" si="155"/>
        <v>-1.3955984970477675E-2</v>
      </c>
      <c r="F989" s="3">
        <f t="shared" si="155"/>
        <v>-1.4830994280945586E-2</v>
      </c>
      <c r="G989" s="4">
        <f t="shared" si="151"/>
        <v>2.0698113328211697E-4</v>
      </c>
      <c r="H989">
        <f t="shared" si="152"/>
        <v>1.9476951649619875E-4</v>
      </c>
      <c r="I989">
        <f t="shared" si="152"/>
        <v>2.199583913614407E-4</v>
      </c>
      <c r="J989">
        <f t="shared" si="153"/>
        <v>0</v>
      </c>
      <c r="K989" s="4">
        <f t="shared" si="154"/>
        <v>-2.9226435901160475E-2</v>
      </c>
      <c r="L989">
        <f t="shared" si="156"/>
        <v>8.5418455548464192E-4</v>
      </c>
      <c r="M989">
        <f t="shared" si="157"/>
        <v>-7.0653632803986115</v>
      </c>
      <c r="N989">
        <f t="shared" si="158"/>
        <v>2.9226435901160475E-2</v>
      </c>
      <c r="O989" s="4">
        <f t="shared" si="159"/>
        <v>1.6427605730744754E-4</v>
      </c>
      <c r="P989" s="3">
        <f t="shared" si="160"/>
        <v>8.1841071803064448E-5</v>
      </c>
    </row>
    <row r="990" spans="1:16" x14ac:dyDescent="0.25">
      <c r="A990">
        <v>18.942142</v>
      </c>
      <c r="B990">
        <v>907.75</v>
      </c>
      <c r="C990">
        <v>129.740005</v>
      </c>
      <c r="D990" s="3">
        <f t="shared" si="155"/>
        <v>4.9036442358585397E-4</v>
      </c>
      <c r="E990" s="3">
        <f t="shared" si="155"/>
        <v>-1.1703864997278157E-2</v>
      </c>
      <c r="F990" s="3">
        <f t="shared" si="155"/>
        <v>-8.5587344600434045E-3</v>
      </c>
      <c r="G990" s="4">
        <f t="shared" si="151"/>
        <v>1.0017027266790037E-4</v>
      </c>
      <c r="H990">
        <f t="shared" si="152"/>
        <v>1.3698045587451284E-4</v>
      </c>
      <c r="I990">
        <f t="shared" si="152"/>
        <v>7.3251935557534472E-5</v>
      </c>
      <c r="J990">
        <f t="shared" si="153"/>
        <v>0</v>
      </c>
      <c r="K990" s="4">
        <f t="shared" si="154"/>
        <v>4.9036442358585397E-4</v>
      </c>
      <c r="L990">
        <f t="shared" si="156"/>
        <v>2.4045726791868681E-7</v>
      </c>
      <c r="M990">
        <f t="shared" si="157"/>
        <v>-15.240723443359368</v>
      </c>
      <c r="N990">
        <f t="shared" si="158"/>
        <v>4.9036442358585397E-4</v>
      </c>
      <c r="O990" s="4">
        <f t="shared" si="159"/>
        <v>8.5418455548464192E-4</v>
      </c>
      <c r="P990" s="3">
        <f t="shared" si="160"/>
        <v>1.6427605730744754E-4</v>
      </c>
    </row>
    <row r="991" spans="1:16" x14ac:dyDescent="0.25">
      <c r="A991">
        <v>20.045712999999999</v>
      </c>
      <c r="B991">
        <v>911.5</v>
      </c>
      <c r="C991">
        <v>131.970001</v>
      </c>
      <c r="D991" s="3">
        <f t="shared" si="155"/>
        <v>5.8260095399981671E-2</v>
      </c>
      <c r="E991" s="3">
        <f t="shared" si="155"/>
        <v>4.1310933627098922E-3</v>
      </c>
      <c r="F991" s="3">
        <f t="shared" si="155"/>
        <v>1.7188191105742545E-2</v>
      </c>
      <c r="G991" s="4">
        <f t="shared" si="151"/>
        <v>7.1006022193922228E-5</v>
      </c>
      <c r="H991">
        <f t="shared" si="152"/>
        <v>1.7065932371425726E-5</v>
      </c>
      <c r="I991">
        <f t="shared" si="152"/>
        <v>2.9543391348752716E-4</v>
      </c>
      <c r="J991">
        <f t="shared" si="153"/>
        <v>0</v>
      </c>
      <c r="K991" s="4">
        <f t="shared" si="154"/>
        <v>5.8260095399981671E-2</v>
      </c>
      <c r="L991">
        <f t="shared" si="156"/>
        <v>3.3942387160149656E-3</v>
      </c>
      <c r="M991">
        <f t="shared" si="157"/>
        <v>-5.6856757799307545</v>
      </c>
      <c r="N991">
        <f t="shared" si="158"/>
        <v>5.8260095399981671E-2</v>
      </c>
      <c r="O991" s="4">
        <f t="shared" si="159"/>
        <v>2.4045726791868681E-7</v>
      </c>
      <c r="P991" s="3">
        <f t="shared" si="160"/>
        <v>8.5418455548464192E-4</v>
      </c>
    </row>
    <row r="992" spans="1:16" x14ac:dyDescent="0.25">
      <c r="A992">
        <v>19.891787000000001</v>
      </c>
      <c r="B992">
        <v>917.75</v>
      </c>
      <c r="C992">
        <v>132.199997</v>
      </c>
      <c r="D992" s="3">
        <f t="shared" si="155"/>
        <v>-7.6787490671944569E-3</v>
      </c>
      <c r="E992" s="3">
        <f t="shared" si="155"/>
        <v>6.8568294020845411E-3</v>
      </c>
      <c r="F992" s="3">
        <f t="shared" si="155"/>
        <v>1.7427900148307973E-3</v>
      </c>
      <c r="G992" s="4">
        <f t="shared" si="151"/>
        <v>1.1950013815351165E-5</v>
      </c>
      <c r="H992">
        <f t="shared" si="152"/>
        <v>4.7016109449291046E-5</v>
      </c>
      <c r="I992">
        <f t="shared" si="152"/>
        <v>3.0373170357939305E-6</v>
      </c>
      <c r="J992">
        <f t="shared" si="153"/>
        <v>0</v>
      </c>
      <c r="K992" s="4">
        <f t="shared" si="154"/>
        <v>-7.6787490671944569E-3</v>
      </c>
      <c r="L992">
        <f t="shared" si="156"/>
        <v>5.8963187236939743E-5</v>
      </c>
      <c r="M992">
        <f t="shared" si="157"/>
        <v>-9.7385972539299424</v>
      </c>
      <c r="N992">
        <f t="shared" si="158"/>
        <v>7.6787490671944569E-3</v>
      </c>
      <c r="O992" s="4">
        <f t="shared" si="159"/>
        <v>3.3942387160149656E-3</v>
      </c>
      <c r="P992" s="3">
        <f t="shared" si="160"/>
        <v>2.4045726791868681E-7</v>
      </c>
    </row>
    <row r="993" spans="1:16" x14ac:dyDescent="0.25">
      <c r="A993">
        <v>20.377144000000001</v>
      </c>
      <c r="B993">
        <v>903.25</v>
      </c>
      <c r="C993">
        <v>132.270004</v>
      </c>
      <c r="D993" s="3">
        <f t="shared" si="155"/>
        <v>2.439986915202752E-2</v>
      </c>
      <c r="E993" s="3">
        <f t="shared" si="155"/>
        <v>-1.5799509670389567E-2</v>
      </c>
      <c r="F993" s="3">
        <f t="shared" si="155"/>
        <v>5.2955371852236865E-4</v>
      </c>
      <c r="G993" s="4">
        <f t="shared" si="151"/>
        <v>-8.3666890967849176E-6</v>
      </c>
      <c r="H993">
        <f t="shared" si="152"/>
        <v>2.4962450582473344E-4</v>
      </c>
      <c r="I993">
        <f t="shared" si="152"/>
        <v>2.8042714080086804E-7</v>
      </c>
      <c r="J993">
        <f t="shared" si="153"/>
        <v>0</v>
      </c>
      <c r="K993" s="4">
        <f t="shared" si="154"/>
        <v>2.439986915202752E-2</v>
      </c>
      <c r="L993">
        <f t="shared" si="156"/>
        <v>5.9535361463606423E-4</v>
      </c>
      <c r="M993">
        <f t="shared" si="157"/>
        <v>-7.4263550186383656</v>
      </c>
      <c r="N993">
        <f t="shared" si="158"/>
        <v>2.439986915202752E-2</v>
      </c>
      <c r="O993" s="4">
        <f t="shared" si="159"/>
        <v>5.8963187236939743E-5</v>
      </c>
      <c r="P993" s="3">
        <f t="shared" si="160"/>
        <v>3.3942387160149656E-3</v>
      </c>
    </row>
    <row r="994" spans="1:16" x14ac:dyDescent="0.25">
      <c r="A994">
        <v>20.190000999999999</v>
      </c>
      <c r="B994">
        <v>905.5</v>
      </c>
      <c r="C994">
        <v>132.529999</v>
      </c>
      <c r="D994" s="3">
        <f t="shared" si="155"/>
        <v>-9.1839661141915885E-3</v>
      </c>
      <c r="E994" s="3">
        <f t="shared" si="155"/>
        <v>2.4910047052311146E-3</v>
      </c>
      <c r="F994" s="3">
        <f t="shared" si="155"/>
        <v>1.9656384073292177E-3</v>
      </c>
      <c r="G994" s="4">
        <f t="shared" si="151"/>
        <v>4.8964145214400758E-6</v>
      </c>
      <c r="H994">
        <f t="shared" si="152"/>
        <v>6.2051044414835521E-6</v>
      </c>
      <c r="I994">
        <f t="shared" si="152"/>
        <v>3.8637343483677432E-6</v>
      </c>
      <c r="J994">
        <f t="shared" si="153"/>
        <v>0</v>
      </c>
      <c r="K994" s="4">
        <f t="shared" si="154"/>
        <v>-9.1839661141915885E-3</v>
      </c>
      <c r="L994">
        <f t="shared" si="156"/>
        <v>8.4345233586619346E-5</v>
      </c>
      <c r="M994">
        <f t="shared" si="157"/>
        <v>-9.3805922581371455</v>
      </c>
      <c r="N994">
        <f t="shared" si="158"/>
        <v>9.1839661141915885E-3</v>
      </c>
      <c r="O994" s="4">
        <f t="shared" si="159"/>
        <v>5.9535361463606423E-4</v>
      </c>
      <c r="P994" s="3">
        <f t="shared" si="160"/>
        <v>5.8963187236939743E-5</v>
      </c>
    </row>
    <row r="995" spans="1:16" x14ac:dyDescent="0.25">
      <c r="A995">
        <v>20.081785</v>
      </c>
      <c r="B995">
        <v>908.25</v>
      </c>
      <c r="C995">
        <v>132.10000600000001</v>
      </c>
      <c r="D995" s="3">
        <f t="shared" si="155"/>
        <v>-5.359880863799793E-3</v>
      </c>
      <c r="E995" s="3">
        <f t="shared" si="155"/>
        <v>3.0369961347322949E-3</v>
      </c>
      <c r="F995" s="3">
        <f t="shared" si="155"/>
        <v>-3.244495610386311E-3</v>
      </c>
      <c r="G995" s="4">
        <f t="shared" si="151"/>
        <v>-9.8535206278991248E-6</v>
      </c>
      <c r="H995">
        <f t="shared" si="152"/>
        <v>9.2233455223788999E-6</v>
      </c>
      <c r="I995">
        <f t="shared" si="152"/>
        <v>1.052675176581604E-5</v>
      </c>
      <c r="J995">
        <f t="shared" si="153"/>
        <v>0</v>
      </c>
      <c r="K995" s="4">
        <f t="shared" si="154"/>
        <v>-5.359880863799793E-3</v>
      </c>
      <c r="L995">
        <f t="shared" si="156"/>
        <v>2.8728322874127215E-5</v>
      </c>
      <c r="M995">
        <f t="shared" si="157"/>
        <v>-10.457627062098943</v>
      </c>
      <c r="N995">
        <f t="shared" si="158"/>
        <v>5.359880863799793E-3</v>
      </c>
      <c r="O995" s="4">
        <f t="shared" si="159"/>
        <v>8.4345233586619346E-5</v>
      </c>
      <c r="P995" s="3">
        <f t="shared" si="160"/>
        <v>5.9535361463606423E-4</v>
      </c>
    </row>
    <row r="996" spans="1:16" x14ac:dyDescent="0.25">
      <c r="A996">
        <v>20.438213000000001</v>
      </c>
      <c r="B996">
        <v>911</v>
      </c>
      <c r="C996">
        <v>133.699997</v>
      </c>
      <c r="D996" s="3">
        <f t="shared" si="155"/>
        <v>1.7748820635217433E-2</v>
      </c>
      <c r="E996" s="3">
        <f t="shared" si="155"/>
        <v>3.027800715661888E-3</v>
      </c>
      <c r="F996" s="3">
        <f t="shared" si="155"/>
        <v>1.2111967655777267E-2</v>
      </c>
      <c r="G996" s="4">
        <f t="shared" si="151"/>
        <v>3.6672624336236048E-5</v>
      </c>
      <c r="H996">
        <f t="shared" si="152"/>
        <v>9.1675771737626416E-6</v>
      </c>
      <c r="I996">
        <f t="shared" si="152"/>
        <v>1.4669976049459468E-4</v>
      </c>
      <c r="J996">
        <f t="shared" si="153"/>
        <v>0</v>
      </c>
      <c r="K996" s="4">
        <f t="shared" si="154"/>
        <v>1.7748820635217433E-2</v>
      </c>
      <c r="L996">
        <f t="shared" si="156"/>
        <v>3.1502063394112014E-4</v>
      </c>
      <c r="M996">
        <f t="shared" si="157"/>
        <v>-8.0628724167089878</v>
      </c>
      <c r="N996">
        <f t="shared" si="158"/>
        <v>1.7748820635217433E-2</v>
      </c>
      <c r="O996" s="4">
        <f t="shared" si="159"/>
        <v>2.8728322874127215E-5</v>
      </c>
      <c r="P996" s="3">
        <f t="shared" si="160"/>
        <v>8.4345233586619346E-5</v>
      </c>
    </row>
    <row r="997" spans="1:16" x14ac:dyDescent="0.25">
      <c r="A997">
        <v>20.684643000000001</v>
      </c>
      <c r="B997">
        <v>882.5</v>
      </c>
      <c r="C997">
        <v>131.759995</v>
      </c>
      <c r="D997" s="3">
        <f t="shared" si="155"/>
        <v>1.2057316361268944E-2</v>
      </c>
      <c r="E997" s="3">
        <f t="shared" si="155"/>
        <v>-3.1284302963776045E-2</v>
      </c>
      <c r="F997" s="3">
        <f t="shared" si="155"/>
        <v>-1.4510112517055584E-2</v>
      </c>
      <c r="G997" s="4">
        <f t="shared" si="151"/>
        <v>4.5393875602204589E-4</v>
      </c>
      <c r="H997">
        <f t="shared" si="152"/>
        <v>9.7870761192932654E-4</v>
      </c>
      <c r="I997">
        <f t="shared" si="152"/>
        <v>2.1054336525761316E-4</v>
      </c>
      <c r="J997">
        <f t="shared" si="153"/>
        <v>0</v>
      </c>
      <c r="K997" s="4">
        <f t="shared" si="154"/>
        <v>1.2057316361268944E-2</v>
      </c>
      <c r="L997">
        <f t="shared" si="156"/>
        <v>1.4537887783572375E-4</v>
      </c>
      <c r="M997">
        <f t="shared" si="157"/>
        <v>-8.8361672727728777</v>
      </c>
      <c r="N997">
        <f t="shared" si="158"/>
        <v>1.2057316361268944E-2</v>
      </c>
      <c r="O997" s="4">
        <f t="shared" si="159"/>
        <v>3.1502063394112014E-4</v>
      </c>
      <c r="P997" s="3">
        <f t="shared" si="160"/>
        <v>2.8728322874127215E-5</v>
      </c>
    </row>
    <row r="998" spans="1:16" x14ac:dyDescent="0.25">
      <c r="A998">
        <v>20.633215</v>
      </c>
      <c r="B998">
        <v>870.75</v>
      </c>
      <c r="C998">
        <v>131.470001</v>
      </c>
      <c r="D998" s="3">
        <f t="shared" si="155"/>
        <v>-2.4862889826041679E-3</v>
      </c>
      <c r="E998" s="3">
        <f t="shared" si="155"/>
        <v>-1.3314447592068013E-2</v>
      </c>
      <c r="F998" s="3">
        <f t="shared" si="155"/>
        <v>-2.2009260094462135E-3</v>
      </c>
      <c r="G998" s="4">
        <f t="shared" si="151"/>
        <v>2.9304114006790996E-5</v>
      </c>
      <c r="H998">
        <f t="shared" si="152"/>
        <v>1.7727451468192571E-4</v>
      </c>
      <c r="I998">
        <f t="shared" si="152"/>
        <v>4.8440752990568336E-6</v>
      </c>
      <c r="J998">
        <f t="shared" si="153"/>
        <v>0</v>
      </c>
      <c r="K998" s="4">
        <f t="shared" si="154"/>
        <v>-2.4862889826041679E-3</v>
      </c>
      <c r="L998">
        <f t="shared" si="156"/>
        <v>6.1816329050188682E-6</v>
      </c>
      <c r="M998">
        <f t="shared" si="157"/>
        <v>-11.993928097282632</v>
      </c>
      <c r="N998">
        <f t="shared" si="158"/>
        <v>2.4862889826041679E-3</v>
      </c>
      <c r="O998" s="4">
        <f t="shared" si="159"/>
        <v>1.4537887783572375E-4</v>
      </c>
      <c r="P998" s="3">
        <f t="shared" si="160"/>
        <v>3.1502063394112014E-4</v>
      </c>
    </row>
    <row r="999" spans="1:16" x14ac:dyDescent="0.25">
      <c r="A999">
        <v>20.035357000000001</v>
      </c>
      <c r="B999">
        <v>847.75</v>
      </c>
      <c r="C999">
        <v>128.16000399999999</v>
      </c>
      <c r="D999" s="3">
        <f t="shared" si="155"/>
        <v>-2.8975513510618667E-2</v>
      </c>
      <c r="E999" s="3">
        <f t="shared" si="155"/>
        <v>-2.6414010910134955E-2</v>
      </c>
      <c r="F999" s="3">
        <f t="shared" si="155"/>
        <v>-2.5176823418446737E-2</v>
      </c>
      <c r="G999" s="4">
        <f t="shared" si="151"/>
        <v>6.6502088845739338E-4</v>
      </c>
      <c r="H999">
        <f t="shared" si="152"/>
        <v>6.9769997236072848E-4</v>
      </c>
      <c r="I999">
        <f t="shared" si="152"/>
        <v>6.3387243744364799E-4</v>
      </c>
      <c r="J999">
        <f t="shared" si="153"/>
        <v>0</v>
      </c>
      <c r="K999" s="4">
        <f t="shared" si="154"/>
        <v>-2.8975513510618667E-2</v>
      </c>
      <c r="L999">
        <f t="shared" si="156"/>
        <v>8.3958038320404492E-4</v>
      </c>
      <c r="M999">
        <f t="shared" si="157"/>
        <v>-7.0826083347451982</v>
      </c>
      <c r="N999">
        <f t="shared" si="158"/>
        <v>2.8975513510618667E-2</v>
      </c>
      <c r="O999" s="4">
        <f t="shared" si="159"/>
        <v>6.1816329050188682E-6</v>
      </c>
      <c r="P999" s="3">
        <f t="shared" si="160"/>
        <v>1.4537887783572375E-4</v>
      </c>
    </row>
    <row r="1000" spans="1:16" x14ac:dyDescent="0.25">
      <c r="A1000">
        <v>20.153213999999998</v>
      </c>
      <c r="B1000">
        <v>843</v>
      </c>
      <c r="C1000">
        <v>128.10000600000001</v>
      </c>
      <c r="D1000" s="3">
        <f t="shared" si="155"/>
        <v>5.8824507095129874E-3</v>
      </c>
      <c r="E1000" s="3">
        <f t="shared" si="155"/>
        <v>-5.6030669419050438E-3</v>
      </c>
      <c r="F1000" s="3">
        <f t="shared" si="155"/>
        <v>-4.6814917390280986E-4</v>
      </c>
      <c r="G1000" s="4">
        <f t="shared" si="151"/>
        <v>2.6230711601749893E-6</v>
      </c>
      <c r="H1000">
        <f t="shared" si="152"/>
        <v>3.1394359155469137E-5</v>
      </c>
      <c r="I1000">
        <f t="shared" si="152"/>
        <v>2.191636490258833E-7</v>
      </c>
      <c r="J1000">
        <f t="shared" si="153"/>
        <v>0</v>
      </c>
      <c r="K1000" s="4">
        <f t="shared" si="154"/>
        <v>5.8824507095129874E-3</v>
      </c>
      <c r="L1000">
        <f t="shared" si="156"/>
        <v>3.4603226349849848E-5</v>
      </c>
      <c r="M1000">
        <f t="shared" si="157"/>
        <v>-10.27156363314235</v>
      </c>
      <c r="N1000">
        <f t="shared" si="158"/>
        <v>5.8824507095129874E-3</v>
      </c>
      <c r="O1000" s="4">
        <f t="shared" si="159"/>
        <v>8.3958038320404492E-4</v>
      </c>
      <c r="P1000" s="3">
        <f t="shared" si="160"/>
        <v>6.1816329050188682E-6</v>
      </c>
    </row>
    <row r="1001" spans="1:16" x14ac:dyDescent="0.25">
      <c r="A1001">
        <v>20.10107</v>
      </c>
      <c r="B1001">
        <v>848</v>
      </c>
      <c r="C1001">
        <v>129.070007</v>
      </c>
      <c r="D1001" s="3">
        <f t="shared" si="155"/>
        <v>-2.5873788667156727E-3</v>
      </c>
      <c r="E1001" s="3">
        <f t="shared" si="155"/>
        <v>5.9311981020166993E-3</v>
      </c>
      <c r="F1001" s="3">
        <f t="shared" si="155"/>
        <v>7.5722166632841148E-3</v>
      </c>
      <c r="G1001" s="4">
        <f t="shared" si="151"/>
        <v>4.4912317101329962E-5</v>
      </c>
      <c r="H1001">
        <f t="shared" si="152"/>
        <v>3.5179110925366497E-5</v>
      </c>
      <c r="I1001">
        <f t="shared" si="152"/>
        <v>5.7338465195717612E-5</v>
      </c>
      <c r="J1001">
        <f t="shared" si="153"/>
        <v>0</v>
      </c>
      <c r="K1001" s="4">
        <f t="shared" si="154"/>
        <v>-2.5873788667156727E-3</v>
      </c>
      <c r="L1001">
        <f t="shared" si="156"/>
        <v>6.694529399926879E-6</v>
      </c>
      <c r="M1001">
        <f t="shared" si="157"/>
        <v>-11.914219872564743</v>
      </c>
      <c r="N1001">
        <f t="shared" si="158"/>
        <v>2.5873788667156727E-3</v>
      </c>
      <c r="O1001" s="4">
        <f t="shared" si="159"/>
        <v>3.4603226349849848E-5</v>
      </c>
      <c r="P1001" s="3">
        <f t="shared" si="160"/>
        <v>8.3958038320404492E-4</v>
      </c>
    </row>
    <row r="1002" spans="1:16" x14ac:dyDescent="0.25">
      <c r="A1002">
        <v>20.409286000000002</v>
      </c>
      <c r="B1002">
        <v>865.5</v>
      </c>
      <c r="C1002">
        <v>131.970001</v>
      </c>
      <c r="D1002" s="3">
        <f t="shared" si="155"/>
        <v>1.5333313102237955E-2</v>
      </c>
      <c r="E1002" s="3">
        <f t="shared" si="155"/>
        <v>2.0636792452830122E-2</v>
      </c>
      <c r="F1002" s="3">
        <f t="shared" si="155"/>
        <v>2.2468380279858424E-2</v>
      </c>
      <c r="G1002" s="4">
        <f t="shared" si="151"/>
        <v>4.6367530058669945E-4</v>
      </c>
      <c r="H1002">
        <f t="shared" si="152"/>
        <v>4.2587720274118627E-4</v>
      </c>
      <c r="I1002">
        <f t="shared" si="152"/>
        <v>5.0482811240033093E-4</v>
      </c>
      <c r="J1002">
        <f t="shared" si="153"/>
        <v>0</v>
      </c>
      <c r="K1002" s="4">
        <f t="shared" si="154"/>
        <v>1.5333313102237955E-2</v>
      </c>
      <c r="L1002">
        <f t="shared" si="156"/>
        <v>2.3511049069126216E-4</v>
      </c>
      <c r="M1002">
        <f t="shared" si="157"/>
        <v>-8.3554549811625716</v>
      </c>
      <c r="N1002">
        <f t="shared" si="158"/>
        <v>1.5333313102237955E-2</v>
      </c>
      <c r="O1002" s="4">
        <f t="shared" si="159"/>
        <v>6.694529399926879E-6</v>
      </c>
      <c r="P1002" s="3">
        <f t="shared" si="160"/>
        <v>3.4603226349849848E-5</v>
      </c>
    </row>
    <row r="1003" spans="1:16" x14ac:dyDescent="0.25">
      <c r="A1003">
        <v>20.418571</v>
      </c>
      <c r="B1003">
        <v>858.75</v>
      </c>
      <c r="C1003">
        <v>132.050003</v>
      </c>
      <c r="D1003" s="3">
        <f t="shared" si="155"/>
        <v>4.5493997193224445E-4</v>
      </c>
      <c r="E1003" s="3">
        <f t="shared" si="155"/>
        <v>-7.7989601386482255E-3</v>
      </c>
      <c r="F1003" s="3">
        <f t="shared" si="155"/>
        <v>6.062135287852044E-4</v>
      </c>
      <c r="G1003" s="4">
        <f t="shared" si="151"/>
        <v>-4.7278351465050875E-6</v>
      </c>
      <c r="H1003">
        <f t="shared" si="152"/>
        <v>6.0823779244223947E-5</v>
      </c>
      <c r="I1003">
        <f t="shared" si="152"/>
        <v>3.6749484248220983E-7</v>
      </c>
      <c r="J1003">
        <f t="shared" si="153"/>
        <v>0</v>
      </c>
      <c r="K1003" s="4">
        <f t="shared" si="154"/>
        <v>4.5493997193224445E-4</v>
      </c>
      <c r="L1003">
        <f t="shared" si="156"/>
        <v>2.0697037806171135E-7</v>
      </c>
      <c r="M1003">
        <f t="shared" si="157"/>
        <v>-15.390690155072141</v>
      </c>
      <c r="N1003">
        <f t="shared" si="158"/>
        <v>4.5493997193224445E-4</v>
      </c>
      <c r="O1003" s="4">
        <f t="shared" si="159"/>
        <v>2.3511049069126216E-4</v>
      </c>
      <c r="P1003" s="3">
        <f t="shared" si="160"/>
        <v>6.694529399926879E-6</v>
      </c>
    </row>
    <row r="1004" spans="1:16" x14ac:dyDescent="0.25">
      <c r="A1004">
        <v>20.725714</v>
      </c>
      <c r="B1004">
        <v>845.5</v>
      </c>
      <c r="C1004">
        <v>133.10000600000001</v>
      </c>
      <c r="D1004" s="3">
        <f t="shared" si="155"/>
        <v>1.5042335724669398E-2</v>
      </c>
      <c r="E1004" s="3">
        <f t="shared" si="155"/>
        <v>-1.5429403202328995E-2</v>
      </c>
      <c r="F1004" s="3">
        <f t="shared" si="155"/>
        <v>7.9515560480525327E-3</v>
      </c>
      <c r="G1004" s="4">
        <f t="shared" si="151"/>
        <v>-1.2268776435132023E-4</v>
      </c>
      <c r="H1004">
        <f t="shared" si="152"/>
        <v>2.3806648318004024E-4</v>
      </c>
      <c r="I1004">
        <f t="shared" si="152"/>
        <v>6.3227243585320815E-5</v>
      </c>
      <c r="J1004">
        <f t="shared" si="153"/>
        <v>0</v>
      </c>
      <c r="K1004" s="4">
        <f t="shared" si="154"/>
        <v>1.5042335724669398E-2</v>
      </c>
      <c r="L1004">
        <f t="shared" si="156"/>
        <v>2.2627186405366521E-4</v>
      </c>
      <c r="M1004">
        <f t="shared" si="157"/>
        <v>-8.393773343351981</v>
      </c>
      <c r="N1004">
        <f t="shared" si="158"/>
        <v>1.5042335724669398E-2</v>
      </c>
      <c r="O1004" s="4">
        <f t="shared" si="159"/>
        <v>2.0697037806171135E-7</v>
      </c>
      <c r="P1004" s="3">
        <f t="shared" si="160"/>
        <v>2.3511049069126216E-4</v>
      </c>
    </row>
    <row r="1005" spans="1:16" x14ac:dyDescent="0.25">
      <c r="A1005">
        <v>20.39893</v>
      </c>
      <c r="B1005">
        <v>851.25</v>
      </c>
      <c r="C1005">
        <v>131.41000399999999</v>
      </c>
      <c r="D1005" s="3">
        <f t="shared" si="155"/>
        <v>-1.5767080448953363E-2</v>
      </c>
      <c r="E1005" s="3">
        <f t="shared" si="155"/>
        <v>6.8007096392666E-3</v>
      </c>
      <c r="F1005" s="3">
        <f t="shared" si="155"/>
        <v>-1.2697234589155615E-2</v>
      </c>
      <c r="G1005" s="4">
        <f t="shared" si="151"/>
        <v>-8.6350205662499873E-5</v>
      </c>
      <c r="H1005">
        <f t="shared" si="152"/>
        <v>4.6249651597613652E-5</v>
      </c>
      <c r="I1005">
        <f t="shared" si="152"/>
        <v>1.6121976621204974E-4</v>
      </c>
      <c r="J1005">
        <f t="shared" si="153"/>
        <v>0</v>
      </c>
      <c r="K1005" s="4">
        <f t="shared" si="154"/>
        <v>-1.5767080448953363E-2</v>
      </c>
      <c r="L1005">
        <f t="shared" si="156"/>
        <v>2.4860082588376738E-4</v>
      </c>
      <c r="M1005">
        <f t="shared" si="157"/>
        <v>-8.2996620567541335</v>
      </c>
      <c r="N1005">
        <f t="shared" si="158"/>
        <v>1.5767080448953363E-2</v>
      </c>
      <c r="O1005" s="4">
        <f t="shared" si="159"/>
        <v>2.2627186405366521E-4</v>
      </c>
      <c r="P1005" s="3">
        <f t="shared" si="160"/>
        <v>2.0697037806171135E-7</v>
      </c>
    </row>
    <row r="1006" spans="1:16" x14ac:dyDescent="0.25">
      <c r="A1006">
        <v>20.577143</v>
      </c>
      <c r="B1006">
        <v>851.25</v>
      </c>
      <c r="C1006">
        <v>132.91999799999999</v>
      </c>
      <c r="D1006" s="3">
        <f t="shared" si="155"/>
        <v>8.7363896047487621E-3</v>
      </c>
      <c r="E1006" s="3">
        <f t="shared" si="155"/>
        <v>0</v>
      </c>
      <c r="F1006" s="3">
        <f t="shared" si="155"/>
        <v>1.1490708119908488E-2</v>
      </c>
      <c r="G1006" s="4">
        <f t="shared" si="151"/>
        <v>0</v>
      </c>
      <c r="H1006">
        <f t="shared" si="152"/>
        <v>0</v>
      </c>
      <c r="I1006">
        <f t="shared" si="152"/>
        <v>1.3203637309693085E-4</v>
      </c>
      <c r="J1006">
        <f t="shared" si="153"/>
        <v>0</v>
      </c>
      <c r="K1006" s="4">
        <f t="shared" si="154"/>
        <v>8.7363896047487621E-3</v>
      </c>
      <c r="L1006">
        <f t="shared" si="156"/>
        <v>7.6324503325962231E-5</v>
      </c>
      <c r="M1006">
        <f t="shared" si="157"/>
        <v>-9.4805165267216989</v>
      </c>
      <c r="N1006">
        <f t="shared" si="158"/>
        <v>8.7363896047487621E-3</v>
      </c>
      <c r="O1006" s="4">
        <f t="shared" si="159"/>
        <v>2.4860082588376738E-4</v>
      </c>
      <c r="P1006" s="3">
        <f t="shared" si="160"/>
        <v>2.2627186405366521E-4</v>
      </c>
    </row>
    <row r="1007" spans="1:16" x14ac:dyDescent="0.25">
      <c r="A1007">
        <v>20.434286</v>
      </c>
      <c r="B1007">
        <v>847.5</v>
      </c>
      <c r="C1007">
        <v>132.070007</v>
      </c>
      <c r="D1007" s="3">
        <f t="shared" si="155"/>
        <v>-6.9425089770722703E-3</v>
      </c>
      <c r="E1007" s="3">
        <f t="shared" si="155"/>
        <v>-4.405286343612369E-3</v>
      </c>
      <c r="F1007" s="3">
        <f t="shared" si="155"/>
        <v>-6.394756340577068E-3</v>
      </c>
      <c r="G1007" s="4">
        <f t="shared" si="151"/>
        <v>2.8170732777872767E-5</v>
      </c>
      <c r="H1007">
        <f t="shared" si="152"/>
        <v>1.9406547769217636E-5</v>
      </c>
      <c r="I1007">
        <f t="shared" si="152"/>
        <v>4.0892908655350616E-5</v>
      </c>
      <c r="J1007">
        <f t="shared" si="153"/>
        <v>0</v>
      </c>
      <c r="K1007" s="4">
        <f t="shared" si="154"/>
        <v>-6.9425089770722703E-3</v>
      </c>
      <c r="L1007">
        <f t="shared" si="156"/>
        <v>4.8198430896729059E-5</v>
      </c>
      <c r="M1007">
        <f t="shared" si="157"/>
        <v>-9.9401840914473834</v>
      </c>
      <c r="N1007">
        <f t="shared" si="158"/>
        <v>6.9425089770722703E-3</v>
      </c>
      <c r="O1007" s="4">
        <f t="shared" si="159"/>
        <v>7.6324503325962231E-5</v>
      </c>
      <c r="P1007" s="3">
        <f t="shared" si="160"/>
        <v>2.4860082588376738E-4</v>
      </c>
    </row>
    <row r="1008" spans="1:16" x14ac:dyDescent="0.25">
      <c r="A1008">
        <v>20.411784999999998</v>
      </c>
      <c r="B1008">
        <v>844.75</v>
      </c>
      <c r="C1008">
        <v>133.470001</v>
      </c>
      <c r="D1008" s="3">
        <f t="shared" si="155"/>
        <v>-1.1011395259908907E-3</v>
      </c>
      <c r="E1008" s="3">
        <f t="shared" si="155"/>
        <v>-3.244837758112129E-3</v>
      </c>
      <c r="F1008" s="3">
        <f t="shared" si="155"/>
        <v>1.0600393168753275E-2</v>
      </c>
      <c r="G1008" s="4">
        <f t="shared" si="151"/>
        <v>-3.4396556004804501E-5</v>
      </c>
      <c r="H1008">
        <f t="shared" si="152"/>
        <v>1.0528972076470148E-5</v>
      </c>
      <c r="I1008">
        <f t="shared" si="152"/>
        <v>1.1236833533215109E-4</v>
      </c>
      <c r="J1008">
        <f t="shared" si="153"/>
        <v>0</v>
      </c>
      <c r="K1008" s="4">
        <f t="shared" si="154"/>
        <v>-1.1011395259908907E-3</v>
      </c>
      <c r="L1008">
        <f t="shared" si="156"/>
        <v>1.2125082556994434E-6</v>
      </c>
      <c r="M1008">
        <f t="shared" si="157"/>
        <v>-13.62281940533367</v>
      </c>
      <c r="N1008">
        <f t="shared" si="158"/>
        <v>1.1011395259908907E-3</v>
      </c>
      <c r="O1008" s="4">
        <f t="shared" si="159"/>
        <v>4.8198430896729059E-5</v>
      </c>
      <c r="P1008" s="3">
        <f t="shared" si="160"/>
        <v>7.6324503325962231E-5</v>
      </c>
    </row>
    <row r="1009" spans="1:16" x14ac:dyDescent="0.25">
      <c r="A1009">
        <v>20.504642</v>
      </c>
      <c r="B1009">
        <v>851.5</v>
      </c>
      <c r="C1009">
        <v>134.13999899999999</v>
      </c>
      <c r="D1009" s="3">
        <f t="shared" si="155"/>
        <v>4.549185678763612E-3</v>
      </c>
      <c r="E1009" s="3">
        <f t="shared" si="155"/>
        <v>7.9905297425273414E-3</v>
      </c>
      <c r="F1009" s="3">
        <f t="shared" si="155"/>
        <v>5.0198396267338019E-3</v>
      </c>
      <c r="G1009" s="4">
        <f t="shared" si="151"/>
        <v>4.011117784013379E-5</v>
      </c>
      <c r="H1009">
        <f t="shared" si="152"/>
        <v>6.3848565566214063E-5</v>
      </c>
      <c r="I1009">
        <f t="shared" si="152"/>
        <v>2.5198789878126954E-5</v>
      </c>
      <c r="J1009">
        <f t="shared" si="153"/>
        <v>0</v>
      </c>
      <c r="K1009" s="4">
        <f t="shared" si="154"/>
        <v>4.549185678763612E-3</v>
      </c>
      <c r="L1009">
        <f t="shared" si="156"/>
        <v>2.0695090339867945E-5</v>
      </c>
      <c r="M1009">
        <f t="shared" si="157"/>
        <v>-10.785614067473858</v>
      </c>
      <c r="N1009">
        <f t="shared" si="158"/>
        <v>4.549185678763612E-3</v>
      </c>
      <c r="O1009" s="4">
        <f t="shared" si="159"/>
        <v>1.2125082556994434E-6</v>
      </c>
      <c r="P1009" s="3">
        <f t="shared" si="160"/>
        <v>4.8198430896729059E-5</v>
      </c>
    </row>
    <row r="1010" spans="1:16" x14ac:dyDescent="0.25">
      <c r="A1010">
        <v>20.920712999999999</v>
      </c>
      <c r="B1010">
        <v>841.5</v>
      </c>
      <c r="C1010">
        <v>134.39999399999999</v>
      </c>
      <c r="D1010" s="3">
        <f t="shared" si="155"/>
        <v>2.0291551542328756E-2</v>
      </c>
      <c r="E1010" s="3">
        <f t="shared" si="155"/>
        <v>-1.174398120963005E-2</v>
      </c>
      <c r="F1010" s="3">
        <f t="shared" si="155"/>
        <v>1.9382361856137287E-3</v>
      </c>
      <c r="G1010" s="4">
        <f t="shared" si="151"/>
        <v>-2.276260934367265E-5</v>
      </c>
      <c r="H1010">
        <f t="shared" si="152"/>
        <v>1.379210946521437E-4</v>
      </c>
      <c r="I1010">
        <f t="shared" si="152"/>
        <v>3.7567595112224566E-6</v>
      </c>
      <c r="J1010">
        <f t="shared" si="153"/>
        <v>0</v>
      </c>
      <c r="K1010" s="4">
        <f t="shared" si="154"/>
        <v>2.0291551542328756E-2</v>
      </c>
      <c r="L1010">
        <f t="shared" si="156"/>
        <v>4.1174706399498451E-4</v>
      </c>
      <c r="M1010">
        <f t="shared" si="157"/>
        <v>-7.7951013194845045</v>
      </c>
      <c r="N1010">
        <f t="shared" si="158"/>
        <v>2.0291551542328756E-2</v>
      </c>
      <c r="O1010" s="4">
        <f t="shared" si="159"/>
        <v>2.0695090339867945E-5</v>
      </c>
      <c r="P1010" s="3">
        <f t="shared" si="160"/>
        <v>1.2125082556994434E-6</v>
      </c>
    </row>
    <row r="1011" spans="1:16" x14ac:dyDescent="0.25">
      <c r="A1011">
        <v>20.978929999999998</v>
      </c>
      <c r="B1011">
        <v>845</v>
      </c>
      <c r="C1011">
        <v>135.699997</v>
      </c>
      <c r="D1011" s="3">
        <f t="shared" si="155"/>
        <v>2.7827445460391065E-3</v>
      </c>
      <c r="E1011" s="3">
        <f t="shared" si="155"/>
        <v>4.1592394533571664E-3</v>
      </c>
      <c r="F1011" s="3">
        <f t="shared" si="155"/>
        <v>9.6726418008619142E-3</v>
      </c>
      <c r="G1011" s="4">
        <f t="shared" si="151"/>
        <v>4.0230833396336587E-5</v>
      </c>
      <c r="H1011">
        <f t="shared" si="152"/>
        <v>1.7299272830362819E-5</v>
      </c>
      <c r="I1011">
        <f t="shared" si="152"/>
        <v>9.3559999407781213E-5</v>
      </c>
      <c r="J1011">
        <f t="shared" si="153"/>
        <v>0</v>
      </c>
      <c r="K1011" s="4">
        <f t="shared" si="154"/>
        <v>2.7827445460391065E-3</v>
      </c>
      <c r="L1011">
        <f t="shared" si="156"/>
        <v>7.7436672085103921E-6</v>
      </c>
      <c r="M1011">
        <f t="shared" si="157"/>
        <v>-11.768635183021058</v>
      </c>
      <c r="N1011">
        <f t="shared" si="158"/>
        <v>2.7827445460391065E-3</v>
      </c>
      <c r="O1011" s="4">
        <f t="shared" si="159"/>
        <v>4.1174706399498451E-4</v>
      </c>
      <c r="P1011" s="3">
        <f t="shared" si="160"/>
        <v>2.0695090339867945E-5</v>
      </c>
    </row>
    <row r="1012" spans="1:16" x14ac:dyDescent="0.25">
      <c r="A1012">
        <v>20.919287000000001</v>
      </c>
      <c r="B1012">
        <v>841.25</v>
      </c>
      <c r="C1012">
        <v>135.479996</v>
      </c>
      <c r="D1012" s="3">
        <f t="shared" si="155"/>
        <v>-2.8429953291230214E-3</v>
      </c>
      <c r="E1012" s="3">
        <f t="shared" si="155"/>
        <v>-4.4378698224851743E-3</v>
      </c>
      <c r="F1012" s="3">
        <f t="shared" si="155"/>
        <v>-1.6212306916999486E-3</v>
      </c>
      <c r="G1012" s="4">
        <f t="shared" si="151"/>
        <v>7.1948107619819675E-6</v>
      </c>
      <c r="H1012">
        <f t="shared" si="152"/>
        <v>1.9694688561324591E-5</v>
      </c>
      <c r="I1012">
        <f t="shared" si="152"/>
        <v>2.6283889557098936E-6</v>
      </c>
      <c r="J1012">
        <f t="shared" si="153"/>
        <v>0</v>
      </c>
      <c r="K1012" s="4">
        <f t="shared" si="154"/>
        <v>-2.8429953291230214E-3</v>
      </c>
      <c r="L1012">
        <f t="shared" si="156"/>
        <v>8.0826224414153162E-6</v>
      </c>
      <c r="M1012">
        <f t="shared" si="157"/>
        <v>-11.725794178508234</v>
      </c>
      <c r="N1012">
        <f t="shared" si="158"/>
        <v>2.8429953291230214E-3</v>
      </c>
      <c r="O1012" s="4">
        <f t="shared" si="159"/>
        <v>7.7436672085103921E-6</v>
      </c>
      <c r="P1012" s="3">
        <f t="shared" si="160"/>
        <v>4.1174706399498451E-4</v>
      </c>
    </row>
    <row r="1013" spans="1:16" x14ac:dyDescent="0.25">
      <c r="A1013">
        <v>20.631070999999999</v>
      </c>
      <c r="B1013">
        <v>822</v>
      </c>
      <c r="C1013">
        <v>132.44000199999999</v>
      </c>
      <c r="D1013" s="3">
        <f t="shared" si="155"/>
        <v>-1.3777525017941716E-2</v>
      </c>
      <c r="E1013" s="3">
        <f t="shared" si="155"/>
        <v>-2.288261515601786E-2</v>
      </c>
      <c r="F1013" s="3">
        <f t="shared" si="155"/>
        <v>-2.2438692720363029E-2</v>
      </c>
      <c r="G1013" s="4">
        <f t="shared" si="151"/>
        <v>5.1345597012420667E-4</v>
      </c>
      <c r="H1013">
        <f t="shared" si="152"/>
        <v>5.2361407637841828E-4</v>
      </c>
      <c r="I1013">
        <f t="shared" si="152"/>
        <v>5.0349493099887278E-4</v>
      </c>
      <c r="J1013">
        <f t="shared" si="153"/>
        <v>0</v>
      </c>
      <c r="K1013" s="4">
        <f t="shared" si="154"/>
        <v>-1.3777525017941716E-2</v>
      </c>
      <c r="L1013">
        <f t="shared" si="156"/>
        <v>1.898201956200099E-4</v>
      </c>
      <c r="M1013">
        <f t="shared" si="157"/>
        <v>-8.5694332727071441</v>
      </c>
      <c r="N1013">
        <f t="shared" si="158"/>
        <v>1.3777525017941716E-2</v>
      </c>
      <c r="O1013" s="4">
        <f t="shared" si="159"/>
        <v>8.0826224414153162E-6</v>
      </c>
      <c r="P1013" s="3">
        <f t="shared" si="160"/>
        <v>7.7436672085103921E-6</v>
      </c>
    </row>
    <row r="1014" spans="1:16" x14ac:dyDescent="0.25">
      <c r="A1014">
        <v>20.789286000000001</v>
      </c>
      <c r="B1014">
        <v>812</v>
      </c>
      <c r="C1014">
        <v>133.46000699999999</v>
      </c>
      <c r="D1014" s="3">
        <f t="shared" si="155"/>
        <v>7.6687729880819955E-3</v>
      </c>
      <c r="E1014" s="3">
        <f t="shared" si="155"/>
        <v>-1.2165450121654486E-2</v>
      </c>
      <c r="F1014" s="3">
        <f t="shared" si="155"/>
        <v>7.7016383614973982E-3</v>
      </c>
      <c r="G1014" s="4">
        <f t="shared" si="151"/>
        <v>-9.3693897341817387E-5</v>
      </c>
      <c r="H1014">
        <f t="shared" si="152"/>
        <v>1.4799817666246316E-4</v>
      </c>
      <c r="I1014">
        <f t="shared" si="152"/>
        <v>5.9315233451288327E-5</v>
      </c>
      <c r="J1014">
        <f t="shared" si="153"/>
        <v>0</v>
      </c>
      <c r="K1014" s="4">
        <f t="shared" si="154"/>
        <v>7.6687729880819955E-3</v>
      </c>
      <c r="L1014">
        <f t="shared" si="156"/>
        <v>5.881007914273606E-5</v>
      </c>
      <c r="M1014">
        <f t="shared" si="157"/>
        <v>-9.7411973037572821</v>
      </c>
      <c r="N1014">
        <f t="shared" si="158"/>
        <v>7.6687729880819955E-3</v>
      </c>
      <c r="O1014" s="4">
        <f t="shared" si="159"/>
        <v>1.898201956200099E-4</v>
      </c>
      <c r="P1014" s="3">
        <f t="shared" si="160"/>
        <v>8.0826224414153162E-6</v>
      </c>
    </row>
    <row r="1015" spans="1:16" x14ac:dyDescent="0.25">
      <c r="A1015">
        <v>20.384644000000002</v>
      </c>
      <c r="B1015">
        <v>808</v>
      </c>
      <c r="C1015">
        <v>131.320007</v>
      </c>
      <c r="D1015" s="3">
        <f t="shared" si="155"/>
        <v>-1.9463968122810926E-2</v>
      </c>
      <c r="E1015" s="3">
        <f t="shared" si="155"/>
        <v>-4.9261083743842304E-3</v>
      </c>
      <c r="F1015" s="3">
        <f t="shared" si="155"/>
        <v>-1.6034766130350819E-2</v>
      </c>
      <c r="G1015" s="4">
        <f t="shared" si="151"/>
        <v>7.8988995716013788E-5</v>
      </c>
      <c r="H1015">
        <f t="shared" si="152"/>
        <v>2.4266543716178446E-5</v>
      </c>
      <c r="I1015">
        <f t="shared" si="152"/>
        <v>2.5711372485504578E-4</v>
      </c>
      <c r="J1015">
        <f t="shared" si="153"/>
        <v>0</v>
      </c>
      <c r="K1015" s="4">
        <f t="shared" si="154"/>
        <v>-1.9463968122810926E-2</v>
      </c>
      <c r="L1015">
        <f t="shared" si="156"/>
        <v>3.7884605508579992E-4</v>
      </c>
      <c r="M1015">
        <f t="shared" si="157"/>
        <v>-7.8783806225068842</v>
      </c>
      <c r="N1015">
        <f t="shared" si="158"/>
        <v>1.9463968122810926E-2</v>
      </c>
      <c r="O1015" s="4">
        <f t="shared" si="159"/>
        <v>5.881007914273606E-5</v>
      </c>
      <c r="P1015" s="3">
        <f t="shared" si="160"/>
        <v>1.898201956200099E-4</v>
      </c>
    </row>
    <row r="1016" spans="1:16" x14ac:dyDescent="0.25">
      <c r="A1016">
        <v>20.429644</v>
      </c>
      <c r="B1016">
        <v>818.75</v>
      </c>
      <c r="C1016">
        <v>131.979996</v>
      </c>
      <c r="D1016" s="3">
        <f t="shared" si="155"/>
        <v>2.2075440709192762E-3</v>
      </c>
      <c r="E1016" s="3">
        <f t="shared" si="155"/>
        <v>1.3304455445544594E-2</v>
      </c>
      <c r="F1016" s="3">
        <f t="shared" si="155"/>
        <v>5.0258069206468026E-3</v>
      </c>
      <c r="G1016" s="4">
        <f t="shared" si="151"/>
        <v>6.6865624253655066E-5</v>
      </c>
      <c r="H1016">
        <f t="shared" si="152"/>
        <v>1.770085347024812E-4</v>
      </c>
      <c r="I1016">
        <f t="shared" si="152"/>
        <v>2.5258735203621294E-5</v>
      </c>
      <c r="J1016">
        <f t="shared" si="153"/>
        <v>0</v>
      </c>
      <c r="K1016" s="4">
        <f t="shared" si="154"/>
        <v>2.2075440709192762E-3</v>
      </c>
      <c r="L1016">
        <f t="shared" si="156"/>
        <v>4.8732508250508502E-6</v>
      </c>
      <c r="M1016">
        <f t="shared" si="157"/>
        <v>-12.231749323018196</v>
      </c>
      <c r="N1016">
        <f t="shared" si="158"/>
        <v>2.2075440709192762E-3</v>
      </c>
      <c r="O1016" s="4">
        <f t="shared" si="159"/>
        <v>3.7884605508579992E-4</v>
      </c>
      <c r="P1016" s="3">
        <f t="shared" si="160"/>
        <v>5.881007914273606E-5</v>
      </c>
    </row>
    <row r="1017" spans="1:16" x14ac:dyDescent="0.25">
      <c r="A1017">
        <v>20.517856999999999</v>
      </c>
      <c r="B1017">
        <v>829</v>
      </c>
      <c r="C1017">
        <v>133.16999799999999</v>
      </c>
      <c r="D1017" s="3">
        <f t="shared" si="155"/>
        <v>4.3178921766819922E-3</v>
      </c>
      <c r="E1017" s="3">
        <f t="shared" si="155"/>
        <v>1.251908396946555E-2</v>
      </c>
      <c r="F1017" s="3">
        <f t="shared" si="155"/>
        <v>9.0165330812708167E-3</v>
      </c>
      <c r="G1017" s="4">
        <f t="shared" si="151"/>
        <v>1.1287873475789329E-4</v>
      </c>
      <c r="H1017">
        <f t="shared" si="152"/>
        <v>1.5672746343452931E-4</v>
      </c>
      <c r="I1017">
        <f t="shared" si="152"/>
        <v>8.1297868805651002E-5</v>
      </c>
      <c r="J1017">
        <f t="shared" si="153"/>
        <v>0</v>
      </c>
      <c r="K1017" s="4">
        <f t="shared" si="154"/>
        <v>4.3178921766819922E-3</v>
      </c>
      <c r="L1017">
        <f t="shared" si="156"/>
        <v>1.8644192849451553E-5</v>
      </c>
      <c r="M1017">
        <f t="shared" si="157"/>
        <v>-10.889975835726352</v>
      </c>
      <c r="N1017">
        <f t="shared" si="158"/>
        <v>4.3178921766819922E-3</v>
      </c>
      <c r="O1017" s="4">
        <f t="shared" si="159"/>
        <v>4.8732508250508502E-6</v>
      </c>
      <c r="P1017" s="3">
        <f t="shared" si="160"/>
        <v>3.7884605508579992E-4</v>
      </c>
    </row>
    <row r="1018" spans="1:16" x14ac:dyDescent="0.25">
      <c r="A1018">
        <v>20.323214</v>
      </c>
      <c r="B1018">
        <v>821.75</v>
      </c>
      <c r="C1018">
        <v>132.78999300000001</v>
      </c>
      <c r="D1018" s="3">
        <f t="shared" si="155"/>
        <v>-9.4865170373299446E-3</v>
      </c>
      <c r="E1018" s="3">
        <f t="shared" si="155"/>
        <v>-8.7454764776839777E-3</v>
      </c>
      <c r="F1018" s="3">
        <f t="shared" si="155"/>
        <v>-2.8535331208759951E-3</v>
      </c>
      <c r="G1018" s="4">
        <f t="shared" si="151"/>
        <v>2.4955506786913166E-5</v>
      </c>
      <c r="H1018">
        <f t="shared" si="152"/>
        <v>7.6483358821723751E-5</v>
      </c>
      <c r="I1018">
        <f t="shared" si="152"/>
        <v>8.1426512719362958E-6</v>
      </c>
      <c r="J1018">
        <f t="shared" si="153"/>
        <v>0</v>
      </c>
      <c r="K1018" s="4">
        <f t="shared" si="154"/>
        <v>-9.4865170373299446E-3</v>
      </c>
      <c r="L1018">
        <f t="shared" si="156"/>
        <v>8.9994005499551314E-5</v>
      </c>
      <c r="M1018">
        <f t="shared" si="157"/>
        <v>-9.315767495412798</v>
      </c>
      <c r="N1018">
        <f t="shared" si="158"/>
        <v>9.4865170373299446E-3</v>
      </c>
      <c r="O1018" s="4">
        <f t="shared" si="159"/>
        <v>1.8644192849451553E-5</v>
      </c>
      <c r="P1018" s="3">
        <f t="shared" si="160"/>
        <v>4.8732508250508502E-6</v>
      </c>
    </row>
    <row r="1019" spans="1:16" x14ac:dyDescent="0.25">
      <c r="A1019">
        <v>20.857143000000001</v>
      </c>
      <c r="B1019">
        <v>848.5</v>
      </c>
      <c r="C1019">
        <v>136.10000600000001</v>
      </c>
      <c r="D1019" s="3">
        <f t="shared" si="155"/>
        <v>2.6271878060232012E-2</v>
      </c>
      <c r="E1019" s="3">
        <f t="shared" si="155"/>
        <v>3.2552479464557305E-2</v>
      </c>
      <c r="F1019" s="3">
        <f t="shared" si="155"/>
        <v>2.4926675009313337E-2</v>
      </c>
      <c r="G1019" s="4">
        <f t="shared" si="151"/>
        <v>8.1142507636036611E-4</v>
      </c>
      <c r="H1019">
        <f t="shared" si="152"/>
        <v>1.059663919290425E-3</v>
      </c>
      <c r="I1019">
        <f t="shared" si="152"/>
        <v>6.2133912701992609E-4</v>
      </c>
      <c r="J1019">
        <f t="shared" si="153"/>
        <v>0</v>
      </c>
      <c r="K1019" s="4">
        <f t="shared" si="154"/>
        <v>2.6271878060232012E-2</v>
      </c>
      <c r="L1019">
        <f t="shared" si="156"/>
        <v>6.9021157681170011E-4</v>
      </c>
      <c r="M1019">
        <f t="shared" si="157"/>
        <v>-7.2785123743148432</v>
      </c>
      <c r="N1019">
        <f t="shared" si="158"/>
        <v>2.6271878060232012E-2</v>
      </c>
      <c r="O1019" s="4">
        <f t="shared" si="159"/>
        <v>8.9994005499551314E-5</v>
      </c>
      <c r="P1019" s="3">
        <f t="shared" si="160"/>
        <v>1.8644192849451553E-5</v>
      </c>
    </row>
    <row r="1020" spans="1:16" x14ac:dyDescent="0.25">
      <c r="A1020">
        <v>21.161428000000001</v>
      </c>
      <c r="B1020">
        <v>849</v>
      </c>
      <c r="C1020">
        <v>136.509995</v>
      </c>
      <c r="D1020" s="3">
        <f t="shared" si="155"/>
        <v>1.4589006749390343E-2</v>
      </c>
      <c r="E1020" s="3">
        <f t="shared" si="155"/>
        <v>5.8927519151441565E-4</v>
      </c>
      <c r="F1020" s="3">
        <f t="shared" si="155"/>
        <v>3.0124098598496296E-3</v>
      </c>
      <c r="G1020" s="4">
        <f t="shared" si="151"/>
        <v>1.7751383970828045E-6</v>
      </c>
      <c r="H1020">
        <f t="shared" si="152"/>
        <v>3.4724525133435124E-7</v>
      </c>
      <c r="I1020">
        <f t="shared" si="152"/>
        <v>9.0746131637192647E-6</v>
      </c>
      <c r="J1020">
        <f t="shared" si="153"/>
        <v>0</v>
      </c>
      <c r="K1020" s="4">
        <f t="shared" si="154"/>
        <v>1.4589006749390343E-2</v>
      </c>
      <c r="L1020">
        <f t="shared" si="156"/>
        <v>2.1283911793375698E-4</v>
      </c>
      <c r="M1020">
        <f t="shared" si="157"/>
        <v>-8.4549739925138301</v>
      </c>
      <c r="N1020">
        <f t="shared" si="158"/>
        <v>1.4589006749390343E-2</v>
      </c>
      <c r="O1020" s="4">
        <f t="shared" si="159"/>
        <v>6.9021157681170011E-4</v>
      </c>
      <c r="P1020" s="3">
        <f t="shared" si="160"/>
        <v>8.9994005499551314E-5</v>
      </c>
    </row>
    <row r="1021" spans="1:16" x14ac:dyDescent="0.25">
      <c r="A1021">
        <v>21.407499000000001</v>
      </c>
      <c r="B1021">
        <v>880.75</v>
      </c>
      <c r="C1021">
        <v>137.41000399999999</v>
      </c>
      <c r="D1021" s="3">
        <f t="shared" si="155"/>
        <v>1.1628279528205887E-2</v>
      </c>
      <c r="E1021" s="3">
        <f t="shared" si="155"/>
        <v>3.7396937573616063E-2</v>
      </c>
      <c r="F1021" s="3">
        <f t="shared" si="155"/>
        <v>6.5929897660605974E-3</v>
      </c>
      <c r="G1021" s="4">
        <f t="shared" si="151"/>
        <v>2.4655762670485772E-4</v>
      </c>
      <c r="H1021">
        <f t="shared" si="152"/>
        <v>1.3985309398849368E-3</v>
      </c>
      <c r="I1021">
        <f t="shared" si="152"/>
        <v>4.3467514055379768E-5</v>
      </c>
      <c r="J1021">
        <f t="shared" si="153"/>
        <v>0</v>
      </c>
      <c r="K1021" s="4">
        <f t="shared" si="154"/>
        <v>1.1628279528205887E-2</v>
      </c>
      <c r="L1021">
        <f t="shared" si="156"/>
        <v>1.3521688478609212E-4</v>
      </c>
      <c r="M1021">
        <f t="shared" si="157"/>
        <v>-8.9086305146821054</v>
      </c>
      <c r="N1021">
        <f t="shared" si="158"/>
        <v>1.1628279528205887E-2</v>
      </c>
      <c r="O1021" s="4">
        <f t="shared" si="159"/>
        <v>2.1283911793375698E-4</v>
      </c>
      <c r="P1021" s="3">
        <f t="shared" si="160"/>
        <v>6.9021157681170011E-4</v>
      </c>
    </row>
    <row r="1022" spans="1:16" x14ac:dyDescent="0.25">
      <c r="A1022">
        <v>21.783570999999998</v>
      </c>
      <c r="B1022">
        <v>889</v>
      </c>
      <c r="C1022">
        <v>136.78999300000001</v>
      </c>
      <c r="D1022" s="3">
        <f t="shared" si="155"/>
        <v>1.7567302000107476E-2</v>
      </c>
      <c r="E1022" s="3">
        <f t="shared" si="155"/>
        <v>9.3670167470905064E-3</v>
      </c>
      <c r="F1022" s="3">
        <f t="shared" si="155"/>
        <v>-4.5121241681935764E-3</v>
      </c>
      <c r="G1022" s="4">
        <f t="shared" si="151"/>
        <v>-4.2265142648421053E-5</v>
      </c>
      <c r="H1022">
        <f t="shared" si="152"/>
        <v>8.7741002740274017E-5</v>
      </c>
      <c r="I1022">
        <f t="shared" si="152"/>
        <v>2.0359264509196575E-5</v>
      </c>
      <c r="J1022">
        <f t="shared" si="153"/>
        <v>0</v>
      </c>
      <c r="K1022" s="4">
        <f t="shared" si="154"/>
        <v>1.7567302000107476E-2</v>
      </c>
      <c r="L1022">
        <f t="shared" si="156"/>
        <v>3.0861009956298016E-4</v>
      </c>
      <c r="M1022">
        <f t="shared" si="157"/>
        <v>-8.083431891535799</v>
      </c>
      <c r="N1022">
        <f t="shared" si="158"/>
        <v>1.7567302000107476E-2</v>
      </c>
      <c r="O1022" s="4">
        <f t="shared" si="159"/>
        <v>1.3521688478609212E-4</v>
      </c>
      <c r="P1022" s="3">
        <f t="shared" si="160"/>
        <v>2.1283911793375698E-4</v>
      </c>
    </row>
    <row r="1023" spans="1:16" x14ac:dyDescent="0.25">
      <c r="A1023">
        <v>21.638570999999999</v>
      </c>
      <c r="B1023">
        <v>868.75</v>
      </c>
      <c r="C1023">
        <v>135.490005</v>
      </c>
      <c r="D1023" s="3">
        <f t="shared" si="155"/>
        <v>-6.6563925630007681E-3</v>
      </c>
      <c r="E1023" s="3">
        <f t="shared" si="155"/>
        <v>-2.2778402699662581E-2</v>
      </c>
      <c r="F1023" s="3">
        <f t="shared" si="155"/>
        <v>-9.503531446192981E-3</v>
      </c>
      <c r="G1023" s="4">
        <f t="shared" si="151"/>
        <v>2.1647526635029042E-4</v>
      </c>
      <c r="H1023">
        <f t="shared" si="152"/>
        <v>5.1885562954799558E-4</v>
      </c>
      <c r="I1023">
        <f t="shared" si="152"/>
        <v>9.0317109948778851E-5</v>
      </c>
      <c r="J1023">
        <f t="shared" si="153"/>
        <v>0</v>
      </c>
      <c r="K1023" s="4">
        <f t="shared" si="154"/>
        <v>-6.6563925630007681E-3</v>
      </c>
      <c r="L1023">
        <f t="shared" si="156"/>
        <v>4.4307561952771935E-5</v>
      </c>
      <c r="M1023">
        <f t="shared" si="157"/>
        <v>-10.024355196772381</v>
      </c>
      <c r="N1023">
        <f t="shared" si="158"/>
        <v>6.6563925630007681E-3</v>
      </c>
      <c r="O1023" s="4">
        <f t="shared" si="159"/>
        <v>3.0861009956298016E-4</v>
      </c>
      <c r="P1023" s="3">
        <f t="shared" si="160"/>
        <v>1.3521688478609212E-4</v>
      </c>
    </row>
    <row r="1024" spans="1:16" x14ac:dyDescent="0.25">
      <c r="A1024">
        <v>21.924643</v>
      </c>
      <c r="B1024">
        <v>873.75</v>
      </c>
      <c r="C1024">
        <v>135.320007</v>
      </c>
      <c r="D1024" s="3">
        <f t="shared" si="155"/>
        <v>1.3220466360740701E-2</v>
      </c>
      <c r="E1024" s="3">
        <f t="shared" si="155"/>
        <v>5.7553956834532904E-3</v>
      </c>
      <c r="F1024" s="3">
        <f t="shared" si="155"/>
        <v>-1.2546903367520734E-3</v>
      </c>
      <c r="G1024" s="4">
        <f t="shared" si="151"/>
        <v>-7.2212393482134383E-6</v>
      </c>
      <c r="H1024">
        <f t="shared" si="152"/>
        <v>3.3124579473112767E-5</v>
      </c>
      <c r="I1024">
        <f t="shared" si="152"/>
        <v>1.5742478411390315E-6</v>
      </c>
      <c r="J1024">
        <f t="shared" si="153"/>
        <v>0</v>
      </c>
      <c r="K1024" s="4">
        <f t="shared" si="154"/>
        <v>1.3220466360740701E-2</v>
      </c>
      <c r="L1024">
        <f t="shared" si="156"/>
        <v>1.7478073079547649E-4</v>
      </c>
      <c r="M1024">
        <f t="shared" si="157"/>
        <v>-8.6519783365430616</v>
      </c>
      <c r="N1024">
        <f t="shared" si="158"/>
        <v>1.3220466360740701E-2</v>
      </c>
      <c r="O1024" s="4">
        <f t="shared" si="159"/>
        <v>4.4307561952771935E-5</v>
      </c>
      <c r="P1024" s="3">
        <f t="shared" si="160"/>
        <v>3.0861009956298016E-4</v>
      </c>
    </row>
    <row r="1025" spans="1:16" x14ac:dyDescent="0.25">
      <c r="A1025">
        <v>21.721786000000002</v>
      </c>
      <c r="B1025">
        <v>875.5</v>
      </c>
      <c r="C1025">
        <v>134.13999899999999</v>
      </c>
      <c r="D1025" s="3">
        <f t="shared" si="155"/>
        <v>-9.2524653651143707E-3</v>
      </c>
      <c r="E1025" s="3">
        <f t="shared" si="155"/>
        <v>2.0028612303291116E-3</v>
      </c>
      <c r="F1025" s="3">
        <f t="shared" si="155"/>
        <v>-8.7201296109895576E-3</v>
      </c>
      <c r="G1025" s="4">
        <f t="shared" si="151"/>
        <v>-1.7465209521295861E-5</v>
      </c>
      <c r="H1025">
        <f t="shared" si="152"/>
        <v>4.0114531079554429E-6</v>
      </c>
      <c r="I1025">
        <f t="shared" si="152"/>
        <v>7.6040660432456889E-5</v>
      </c>
      <c r="J1025">
        <f t="shared" si="153"/>
        <v>0</v>
      </c>
      <c r="K1025" s="4">
        <f t="shared" si="154"/>
        <v>-9.2524653651143707E-3</v>
      </c>
      <c r="L1025">
        <f t="shared" si="156"/>
        <v>8.5608115332641005E-5</v>
      </c>
      <c r="M1025">
        <f t="shared" si="157"/>
        <v>-9.3657304740224525</v>
      </c>
      <c r="N1025">
        <f t="shared" si="158"/>
        <v>9.2524653651143707E-3</v>
      </c>
      <c r="O1025" s="4">
        <f t="shared" si="159"/>
        <v>1.7478073079547649E-4</v>
      </c>
      <c r="P1025" s="3">
        <f t="shared" si="160"/>
        <v>4.4307561952771935E-5</v>
      </c>
    </row>
    <row r="1026" spans="1:16" x14ac:dyDescent="0.25">
      <c r="A1026">
        <v>21.586786</v>
      </c>
      <c r="B1026">
        <v>874</v>
      </c>
      <c r="C1026">
        <v>134.16000399999999</v>
      </c>
      <c r="D1026" s="3">
        <f t="shared" si="155"/>
        <v>-6.2149585674032837E-3</v>
      </c>
      <c r="E1026" s="3">
        <f t="shared" si="155"/>
        <v>-1.7133066818960652E-3</v>
      </c>
      <c r="F1026" s="3">
        <f t="shared" si="155"/>
        <v>1.4913523295900788E-4</v>
      </c>
      <c r="G1026" s="4">
        <f t="shared" si="151"/>
        <v>-2.5551439113479448E-7</v>
      </c>
      <c r="H1026">
        <f t="shared" si="152"/>
        <v>2.9354197862297046E-6</v>
      </c>
      <c r="I1026">
        <f t="shared" si="152"/>
        <v>2.2241317709737551E-8</v>
      </c>
      <c r="J1026">
        <f t="shared" si="153"/>
        <v>0</v>
      </c>
      <c r="K1026" s="4">
        <f t="shared" si="154"/>
        <v>-6.2149585674032837E-3</v>
      </c>
      <c r="L1026">
        <f t="shared" si="156"/>
        <v>3.8625709994539476E-5</v>
      </c>
      <c r="M1026">
        <f t="shared" si="157"/>
        <v>-10.161592441179657</v>
      </c>
      <c r="N1026">
        <f t="shared" si="158"/>
        <v>6.2149585674032837E-3</v>
      </c>
      <c r="O1026" s="4">
        <f t="shared" si="159"/>
        <v>8.5608115332641005E-5</v>
      </c>
      <c r="P1026" s="3">
        <f t="shared" si="160"/>
        <v>1.7478073079547649E-4</v>
      </c>
    </row>
    <row r="1027" spans="1:16" x14ac:dyDescent="0.25">
      <c r="A1027">
        <v>21.389285999999998</v>
      </c>
      <c r="B1027">
        <v>874</v>
      </c>
      <c r="C1027">
        <v>133.509995</v>
      </c>
      <c r="D1027" s="3">
        <f t="shared" si="155"/>
        <v>-9.1491155746854513E-3</v>
      </c>
      <c r="E1027" s="3">
        <f t="shared" si="155"/>
        <v>0</v>
      </c>
      <c r="F1027" s="3">
        <f t="shared" si="155"/>
        <v>-4.845028179933486E-3</v>
      </c>
      <c r="G1027" s="4">
        <f t="shared" ref="G1027:G1090" si="161">E1027*F1027</f>
        <v>0</v>
      </c>
      <c r="H1027">
        <f t="shared" ref="H1027:I1090" si="162">E1027^2</f>
        <v>0</v>
      </c>
      <c r="I1027">
        <f t="shared" si="162"/>
        <v>2.3474298064349589E-5</v>
      </c>
      <c r="J1027">
        <f t="shared" ref="J1027:J1090" si="163">E1027*$V$19+$W$19*F1027+$X$19</f>
        <v>0</v>
      </c>
      <c r="K1027" s="4">
        <f t="shared" ref="K1027:K1090" si="164">D1027-J1027</f>
        <v>-9.1491155746854513E-3</v>
      </c>
      <c r="L1027">
        <f t="shared" si="156"/>
        <v>8.3706315798951891E-5</v>
      </c>
      <c r="M1027">
        <f t="shared" si="157"/>
        <v>-9.3881961257415281</v>
      </c>
      <c r="N1027">
        <f t="shared" si="158"/>
        <v>9.1491155746854513E-3</v>
      </c>
      <c r="O1027" s="4">
        <f t="shared" si="159"/>
        <v>3.8625709994539476E-5</v>
      </c>
      <c r="P1027" s="3">
        <f t="shared" si="160"/>
        <v>8.5608115332641005E-5</v>
      </c>
    </row>
    <row r="1028" spans="1:16" x14ac:dyDescent="0.25">
      <c r="A1028">
        <v>21.606071</v>
      </c>
      <c r="B1028">
        <v>879.75</v>
      </c>
      <c r="C1028">
        <v>135.75</v>
      </c>
      <c r="D1028" s="3">
        <f t="shared" ref="D1028:F1091" si="165">A1028/A1027-1</f>
        <v>1.0135214424642491E-2</v>
      </c>
      <c r="E1028" s="3">
        <f t="shared" si="165"/>
        <v>6.5789473684210176E-3</v>
      </c>
      <c r="F1028" s="3">
        <f t="shared" si="165"/>
        <v>1.6777807534184896E-2</v>
      </c>
      <c r="G1028" s="4">
        <f t="shared" si="161"/>
        <v>1.1038031272490005E-4</v>
      </c>
      <c r="H1028">
        <f t="shared" si="162"/>
        <v>4.3282548476453833E-5</v>
      </c>
      <c r="I1028">
        <f t="shared" si="162"/>
        <v>2.8149482565415147E-4</v>
      </c>
      <c r="J1028">
        <f t="shared" si="163"/>
        <v>0</v>
      </c>
      <c r="K1028" s="4">
        <f t="shared" si="164"/>
        <v>1.0135214424642491E-2</v>
      </c>
      <c r="L1028">
        <f t="shared" ref="L1028:L1091" si="166">K1028^2</f>
        <v>1.0272257143348123E-4</v>
      </c>
      <c r="M1028">
        <f t="shared" ref="M1028:M1091" si="167">LN(L1028)</f>
        <v>-9.1834786849103196</v>
      </c>
      <c r="N1028">
        <f t="shared" ref="N1028:N1091" si="168">ABS(K1028)</f>
        <v>1.0135214424642491E-2</v>
      </c>
      <c r="O1028" s="4">
        <f t="shared" si="159"/>
        <v>8.3706315798951891E-5</v>
      </c>
      <c r="P1028" s="3">
        <f t="shared" si="160"/>
        <v>3.8625709994539476E-5</v>
      </c>
    </row>
    <row r="1029" spans="1:16" x14ac:dyDescent="0.25">
      <c r="A1029">
        <v>21.675357999999999</v>
      </c>
      <c r="B1029">
        <v>889.5</v>
      </c>
      <c r="C1029">
        <v>135.429993</v>
      </c>
      <c r="D1029" s="3">
        <f t="shared" si="165"/>
        <v>3.2068301543579647E-3</v>
      </c>
      <c r="E1029" s="3">
        <f t="shared" si="165"/>
        <v>1.1082693947144007E-2</v>
      </c>
      <c r="F1029" s="3">
        <f t="shared" si="165"/>
        <v>-2.3573259668508983E-3</v>
      </c>
      <c r="G1029" s="4">
        <f t="shared" si="161"/>
        <v>-2.6125522224263844E-5</v>
      </c>
      <c r="H1029">
        <f t="shared" si="162"/>
        <v>1.228261051260624E-4</v>
      </c>
      <c r="I1029">
        <f t="shared" si="162"/>
        <v>5.556985713989523E-6</v>
      </c>
      <c r="J1029">
        <f t="shared" si="163"/>
        <v>0</v>
      </c>
      <c r="K1029" s="4">
        <f t="shared" si="164"/>
        <v>3.2068301543579647E-3</v>
      </c>
      <c r="L1029">
        <f t="shared" si="166"/>
        <v>1.0283759638899528E-5</v>
      </c>
      <c r="M1029">
        <f t="shared" si="167"/>
        <v>-11.484944641169481</v>
      </c>
      <c r="N1029">
        <f t="shared" si="168"/>
        <v>3.2068301543579647E-3</v>
      </c>
      <c r="O1029" s="4">
        <f t="shared" ref="O1029:O1092" si="169">L1028</f>
        <v>1.0272257143348123E-4</v>
      </c>
      <c r="P1029" s="3">
        <f t="shared" si="160"/>
        <v>8.3706315798951891E-5</v>
      </c>
    </row>
    <row r="1030" spans="1:16" x14ac:dyDescent="0.25">
      <c r="A1030">
        <v>21.67643</v>
      </c>
      <c r="B1030">
        <v>894.5</v>
      </c>
      <c r="C1030">
        <v>136.36000100000001</v>
      </c>
      <c r="D1030" s="3">
        <f t="shared" si="165"/>
        <v>4.9457083938442281E-5</v>
      </c>
      <c r="E1030" s="3">
        <f t="shared" si="165"/>
        <v>5.6211354693647131E-3</v>
      </c>
      <c r="F1030" s="3">
        <f t="shared" si="165"/>
        <v>6.8670755967625841E-3</v>
      </c>
      <c r="G1030" s="4">
        <f t="shared" si="161"/>
        <v>3.8600762207771016E-5</v>
      </c>
      <c r="H1030">
        <f t="shared" si="162"/>
        <v>3.1597163964950052E-5</v>
      </c>
      <c r="I1030">
        <f t="shared" si="162"/>
        <v>4.7156727251652197E-5</v>
      </c>
      <c r="J1030">
        <f t="shared" si="163"/>
        <v>0</v>
      </c>
      <c r="K1030" s="4">
        <f t="shared" si="164"/>
        <v>4.9457083938442281E-5</v>
      </c>
      <c r="L1030">
        <f t="shared" si="166"/>
        <v>2.4460031516941257E-9</v>
      </c>
      <c r="M1030">
        <f t="shared" si="167"/>
        <v>-19.828810511172808</v>
      </c>
      <c r="N1030">
        <f t="shared" si="168"/>
        <v>4.9457083938442281E-5</v>
      </c>
      <c r="O1030" s="4">
        <f t="shared" si="169"/>
        <v>1.0283759638899528E-5</v>
      </c>
      <c r="P1030" s="3">
        <f t="shared" ref="P1030:P1093" si="170">L1028</f>
        <v>1.0272257143348123E-4</v>
      </c>
    </row>
    <row r="1031" spans="1:16" x14ac:dyDescent="0.25">
      <c r="A1031">
        <v>21.652142999999999</v>
      </c>
      <c r="B1031">
        <v>906.25</v>
      </c>
      <c r="C1031">
        <v>137.36999499999999</v>
      </c>
      <c r="D1031" s="3">
        <f t="shared" si="165"/>
        <v>-1.1204335769312568E-3</v>
      </c>
      <c r="E1031" s="3">
        <f t="shared" si="165"/>
        <v>1.3135830072666277E-2</v>
      </c>
      <c r="F1031" s="3">
        <f t="shared" si="165"/>
        <v>7.4068201275532264E-3</v>
      </c>
      <c r="G1031" s="4">
        <f t="shared" si="161"/>
        <v>9.7294730574343542E-5</v>
      </c>
      <c r="H1031">
        <f t="shared" si="162"/>
        <v>1.7255003169796372E-4</v>
      </c>
      <c r="I1031">
        <f t="shared" si="162"/>
        <v>5.4860984401927594E-5</v>
      </c>
      <c r="J1031">
        <f t="shared" si="163"/>
        <v>0</v>
      </c>
      <c r="K1031" s="4">
        <f t="shared" si="164"/>
        <v>-1.1204335769312568E-3</v>
      </c>
      <c r="L1031">
        <f t="shared" si="166"/>
        <v>1.2553714003149706E-6</v>
      </c>
      <c r="M1031">
        <f t="shared" si="167"/>
        <v>-13.588079092655144</v>
      </c>
      <c r="N1031">
        <f t="shared" si="168"/>
        <v>1.1204335769312568E-3</v>
      </c>
      <c r="O1031" s="4">
        <f t="shared" si="169"/>
        <v>2.4460031516941257E-9</v>
      </c>
      <c r="P1031" s="3">
        <f t="shared" si="170"/>
        <v>1.0283759638899528E-5</v>
      </c>
    </row>
    <row r="1032" spans="1:16" x14ac:dyDescent="0.25">
      <c r="A1032">
        <v>21.940000999999999</v>
      </c>
      <c r="B1032">
        <v>925.75</v>
      </c>
      <c r="C1032">
        <v>137.729996</v>
      </c>
      <c r="D1032" s="3">
        <f t="shared" si="165"/>
        <v>1.3294665567283648E-2</v>
      </c>
      <c r="E1032" s="3">
        <f t="shared" si="165"/>
        <v>2.1517241379310326E-2</v>
      </c>
      <c r="F1032" s="3">
        <f t="shared" si="165"/>
        <v>2.6206669076460631E-3</v>
      </c>
      <c r="G1032" s="4">
        <f t="shared" si="161"/>
        <v>5.6389522426591101E-5</v>
      </c>
      <c r="H1032">
        <f t="shared" si="162"/>
        <v>4.6299167657550455E-4</v>
      </c>
      <c r="I1032">
        <f t="shared" si="162"/>
        <v>6.8678950408311796E-6</v>
      </c>
      <c r="J1032">
        <f t="shared" si="163"/>
        <v>0</v>
      </c>
      <c r="K1032" s="4">
        <f t="shared" si="164"/>
        <v>1.3294665567283648E-2</v>
      </c>
      <c r="L1032">
        <f t="shared" si="166"/>
        <v>1.7674813254591745E-4</v>
      </c>
      <c r="M1032">
        <f t="shared" si="167"/>
        <v>-8.6407848187544829</v>
      </c>
      <c r="N1032">
        <f t="shared" si="168"/>
        <v>1.3294665567283648E-2</v>
      </c>
      <c r="O1032" s="4">
        <f t="shared" si="169"/>
        <v>1.2553714003149706E-6</v>
      </c>
      <c r="P1032" s="3">
        <f t="shared" si="170"/>
        <v>2.4460031516941257E-9</v>
      </c>
    </row>
    <row r="1033" spans="1:16" x14ac:dyDescent="0.25">
      <c r="A1033">
        <v>21.582144</v>
      </c>
      <c r="B1033">
        <v>919.5</v>
      </c>
      <c r="C1033">
        <v>136.470001</v>
      </c>
      <c r="D1033" s="3">
        <f t="shared" si="165"/>
        <v>-1.6310710286658536E-2</v>
      </c>
      <c r="E1033" s="3">
        <f t="shared" si="165"/>
        <v>-6.7512827437212763E-3</v>
      </c>
      <c r="F1033" s="3">
        <f t="shared" si="165"/>
        <v>-9.1482976591388265E-3</v>
      </c>
      <c r="G1033" s="4">
        <f t="shared" si="161"/>
        <v>6.176274412056971E-5</v>
      </c>
      <c r="H1033">
        <f t="shared" si="162"/>
        <v>4.5579818685668688E-5</v>
      </c>
      <c r="I1033">
        <f t="shared" si="162"/>
        <v>8.369135006020494E-5</v>
      </c>
      <c r="J1033">
        <f t="shared" si="163"/>
        <v>0</v>
      </c>
      <c r="K1033" s="4">
        <f t="shared" si="164"/>
        <v>-1.6310710286658536E-2</v>
      </c>
      <c r="L1033">
        <f t="shared" si="166"/>
        <v>2.6603927005530861E-4</v>
      </c>
      <c r="M1033">
        <f t="shared" si="167"/>
        <v>-8.2318666282922006</v>
      </c>
      <c r="N1033">
        <f t="shared" si="168"/>
        <v>1.6310710286658536E-2</v>
      </c>
      <c r="O1033" s="4">
        <f t="shared" si="169"/>
        <v>1.7674813254591745E-4</v>
      </c>
      <c r="P1033" s="3">
        <f t="shared" si="170"/>
        <v>1.2553714003149706E-6</v>
      </c>
    </row>
    <row r="1034" spans="1:16" x14ac:dyDescent="0.25">
      <c r="A1034">
        <v>21.565356999999999</v>
      </c>
      <c r="B1034">
        <v>894.75</v>
      </c>
      <c r="C1034">
        <v>135.08999600000001</v>
      </c>
      <c r="D1034" s="3">
        <f t="shared" si="165"/>
        <v>-7.778189229021848E-4</v>
      </c>
      <c r="E1034" s="3">
        <f t="shared" si="165"/>
        <v>-2.6916802610114199E-2</v>
      </c>
      <c r="F1034" s="3">
        <f t="shared" si="165"/>
        <v>-1.0112149116200175E-2</v>
      </c>
      <c r="G1034" s="4">
        <f t="shared" si="161"/>
        <v>2.7218672172480085E-4</v>
      </c>
      <c r="H1034">
        <f t="shared" si="162"/>
        <v>7.2451426275185055E-4</v>
      </c>
      <c r="I1034">
        <f t="shared" si="162"/>
        <v>1.0225555974826799E-4</v>
      </c>
      <c r="J1034">
        <f t="shared" si="163"/>
        <v>0</v>
      </c>
      <c r="K1034" s="4">
        <f t="shared" si="164"/>
        <v>-7.778189229021848E-4</v>
      </c>
      <c r="L1034">
        <f t="shared" si="166"/>
        <v>6.0500227682471493E-7</v>
      </c>
      <c r="M1034">
        <f t="shared" si="167"/>
        <v>-14.318033615576015</v>
      </c>
      <c r="N1034">
        <f t="shared" si="168"/>
        <v>7.778189229021848E-4</v>
      </c>
      <c r="O1034" s="4">
        <f t="shared" si="169"/>
        <v>2.6603927005530861E-4</v>
      </c>
      <c r="P1034" s="3">
        <f t="shared" si="170"/>
        <v>1.7674813254591745E-4</v>
      </c>
    </row>
    <row r="1035" spans="1:16" x14ac:dyDescent="0.25">
      <c r="A1035">
        <v>21.46143</v>
      </c>
      <c r="B1035">
        <v>888.25</v>
      </c>
      <c r="C1035">
        <v>133.929993</v>
      </c>
      <c r="D1035" s="3">
        <f t="shared" si="165"/>
        <v>-4.819164366256401E-3</v>
      </c>
      <c r="E1035" s="3">
        <f t="shared" si="165"/>
        <v>-7.2645990500139757E-3</v>
      </c>
      <c r="F1035" s="3">
        <f t="shared" si="165"/>
        <v>-8.5868904755909137E-3</v>
      </c>
      <c r="G1035" s="4">
        <f t="shared" si="161"/>
        <v>6.2380316391551802E-5</v>
      </c>
      <c r="H1035">
        <f t="shared" si="162"/>
        <v>5.2774399357463955E-5</v>
      </c>
      <c r="I1035">
        <f t="shared" si="162"/>
        <v>7.3734688039793944E-5</v>
      </c>
      <c r="J1035">
        <f t="shared" si="163"/>
        <v>0</v>
      </c>
      <c r="K1035" s="4">
        <f t="shared" si="164"/>
        <v>-4.819164366256401E-3</v>
      </c>
      <c r="L1035">
        <f t="shared" si="166"/>
        <v>2.322434518899546E-5</v>
      </c>
      <c r="M1035">
        <f t="shared" si="167"/>
        <v>-10.670309467892388</v>
      </c>
      <c r="N1035">
        <f t="shared" si="168"/>
        <v>4.819164366256401E-3</v>
      </c>
      <c r="O1035" s="4">
        <f t="shared" si="169"/>
        <v>6.0500227682471493E-7</v>
      </c>
      <c r="P1035" s="3">
        <f t="shared" si="170"/>
        <v>2.6603927005530861E-4</v>
      </c>
    </row>
    <row r="1036" spans="1:16" x14ac:dyDescent="0.25">
      <c r="A1036">
        <v>20.534642999999999</v>
      </c>
      <c r="B1036">
        <v>886.75</v>
      </c>
      <c r="C1036">
        <v>133.96000699999999</v>
      </c>
      <c r="D1036" s="3">
        <f t="shared" si="165"/>
        <v>-4.318384189683544E-2</v>
      </c>
      <c r="E1036" s="3">
        <f t="shared" si="165"/>
        <v>-1.6887137630171578E-3</v>
      </c>
      <c r="F1036" s="3">
        <f t="shared" si="165"/>
        <v>2.2410215462342897E-4</v>
      </c>
      <c r="G1036" s="4">
        <f t="shared" si="161"/>
        <v>-3.7844439283438366E-7</v>
      </c>
      <c r="H1036">
        <f t="shared" si="162"/>
        <v>2.8517541734035693E-6</v>
      </c>
      <c r="I1036">
        <f t="shared" si="162"/>
        <v>5.0221775706863271E-8</v>
      </c>
      <c r="J1036">
        <f t="shared" si="163"/>
        <v>0</v>
      </c>
      <c r="K1036" s="4">
        <f t="shared" si="164"/>
        <v>-4.318384189683544E-2</v>
      </c>
      <c r="L1036">
        <f t="shared" si="166"/>
        <v>1.86484420097088E-3</v>
      </c>
      <c r="M1036">
        <f t="shared" si="167"/>
        <v>-6.2845777677292967</v>
      </c>
      <c r="N1036">
        <f t="shared" si="168"/>
        <v>4.318384189683544E-2</v>
      </c>
      <c r="O1036" s="4">
        <f t="shared" si="169"/>
        <v>2.322434518899546E-5</v>
      </c>
      <c r="P1036" s="3">
        <f t="shared" si="170"/>
        <v>6.0500227682471493E-7</v>
      </c>
    </row>
    <row r="1037" spans="1:16" x14ac:dyDescent="0.25">
      <c r="A1037">
        <v>20.531428999999999</v>
      </c>
      <c r="B1037">
        <v>905.5</v>
      </c>
      <c r="C1037">
        <v>136.16999799999999</v>
      </c>
      <c r="D1037" s="3">
        <f t="shared" si="165"/>
        <v>-1.565159910498215E-4</v>
      </c>
      <c r="E1037" s="3">
        <f t="shared" si="165"/>
        <v>2.1144629264166825E-2</v>
      </c>
      <c r="F1037" s="3">
        <f t="shared" si="165"/>
        <v>1.6497393882638489E-2</v>
      </c>
      <c r="G1037" s="4">
        <f t="shared" si="161"/>
        <v>3.4883127747332456E-4</v>
      </c>
      <c r="H1037">
        <f t="shared" si="162"/>
        <v>4.4709534671906009E-4</v>
      </c>
      <c r="I1037">
        <f t="shared" si="162"/>
        <v>2.7216400491891784E-4</v>
      </c>
      <c r="J1037">
        <f t="shared" si="163"/>
        <v>0</v>
      </c>
      <c r="K1037" s="4">
        <f t="shared" si="164"/>
        <v>-1.565159910498215E-4</v>
      </c>
      <c r="L1037">
        <f t="shared" si="166"/>
        <v>2.4497255454307805E-8</v>
      </c>
      <c r="M1037">
        <f t="shared" si="167"/>
        <v>-17.524704747943844</v>
      </c>
      <c r="N1037">
        <f t="shared" si="168"/>
        <v>1.565159910498215E-4</v>
      </c>
      <c r="O1037" s="4">
        <f t="shared" si="169"/>
        <v>1.86484420097088E-3</v>
      </c>
      <c r="P1037" s="3">
        <f t="shared" si="170"/>
        <v>2.322434518899546E-5</v>
      </c>
    </row>
    <row r="1038" spans="1:16" x14ac:dyDescent="0.25">
      <c r="A1038">
        <v>20.898571</v>
      </c>
      <c r="B1038">
        <v>910.75</v>
      </c>
      <c r="C1038">
        <v>138.679993</v>
      </c>
      <c r="D1038" s="3">
        <f t="shared" si="165"/>
        <v>1.7881950642597788E-2</v>
      </c>
      <c r="E1038" s="3">
        <f t="shared" si="165"/>
        <v>5.7979017117615328E-3</v>
      </c>
      <c r="F1038" s="3">
        <f t="shared" si="165"/>
        <v>1.8432804853239393E-2</v>
      </c>
      <c r="G1038" s="4">
        <f t="shared" si="161"/>
        <v>1.0687159081116296E-4</v>
      </c>
      <c r="H1038">
        <f t="shared" si="162"/>
        <v>3.3615664259247314E-5</v>
      </c>
      <c r="I1038">
        <f t="shared" si="162"/>
        <v>3.397682947576057E-4</v>
      </c>
      <c r="J1038">
        <f t="shared" si="163"/>
        <v>0</v>
      </c>
      <c r="K1038" s="4">
        <f t="shared" si="164"/>
        <v>1.7881950642597788E-2</v>
      </c>
      <c r="L1038">
        <f t="shared" si="166"/>
        <v>3.1976415878430346E-4</v>
      </c>
      <c r="M1038">
        <f t="shared" si="167"/>
        <v>-8.0479268376903672</v>
      </c>
      <c r="N1038">
        <f t="shared" si="168"/>
        <v>1.7881950642597788E-2</v>
      </c>
      <c r="O1038" s="4">
        <f t="shared" si="169"/>
        <v>2.4497255454307805E-8</v>
      </c>
      <c r="P1038" s="3">
        <f t="shared" si="170"/>
        <v>1.86484420097088E-3</v>
      </c>
    </row>
    <row r="1039" spans="1:16" x14ac:dyDescent="0.25">
      <c r="A1039">
        <v>21.251072000000001</v>
      </c>
      <c r="B1039">
        <v>913</v>
      </c>
      <c r="C1039">
        <v>138.679993</v>
      </c>
      <c r="D1039" s="3">
        <f t="shared" si="165"/>
        <v>1.6867229821598828E-2</v>
      </c>
      <c r="E1039" s="3">
        <f t="shared" si="165"/>
        <v>2.4704913532802575E-3</v>
      </c>
      <c r="F1039" s="3">
        <f t="shared" si="165"/>
        <v>0</v>
      </c>
      <c r="G1039" s="4">
        <f t="shared" si="161"/>
        <v>0</v>
      </c>
      <c r="H1039">
        <f t="shared" si="162"/>
        <v>6.1033275266325182E-6</v>
      </c>
      <c r="I1039">
        <f t="shared" si="162"/>
        <v>0</v>
      </c>
      <c r="J1039">
        <f t="shared" si="163"/>
        <v>0</v>
      </c>
      <c r="K1039" s="4">
        <f t="shared" si="164"/>
        <v>1.6867229821598828E-2</v>
      </c>
      <c r="L1039">
        <f t="shared" si="166"/>
        <v>2.8450344185463282E-4</v>
      </c>
      <c r="M1039">
        <f t="shared" si="167"/>
        <v>-8.1647652065637466</v>
      </c>
      <c r="N1039">
        <f t="shared" si="168"/>
        <v>1.6867229821598828E-2</v>
      </c>
      <c r="O1039" s="4">
        <f t="shared" si="169"/>
        <v>3.1976415878430346E-4</v>
      </c>
      <c r="P1039" s="3">
        <f t="shared" si="170"/>
        <v>2.4497255454307805E-8</v>
      </c>
    </row>
    <row r="1040" spans="1:16" x14ac:dyDescent="0.25">
      <c r="A1040">
        <v>21.812857000000001</v>
      </c>
      <c r="B1040">
        <v>906.25</v>
      </c>
      <c r="C1040">
        <v>137.71000699999999</v>
      </c>
      <c r="D1040" s="3">
        <f t="shared" si="165"/>
        <v>2.6435607577820042E-2</v>
      </c>
      <c r="E1040" s="3">
        <f t="shared" si="165"/>
        <v>-7.3932092004380667E-3</v>
      </c>
      <c r="F1040" s="3">
        <f t="shared" si="165"/>
        <v>-6.99441915893384E-3</v>
      </c>
      <c r="G1040" s="4">
        <f t="shared" si="161"/>
        <v>5.171120407754995E-5</v>
      </c>
      <c r="H1040">
        <f t="shared" si="162"/>
        <v>5.4659542281442081E-5</v>
      </c>
      <c r="I1040">
        <f t="shared" si="162"/>
        <v>4.8921899370860766E-5</v>
      </c>
      <c r="J1040">
        <f t="shared" si="163"/>
        <v>0</v>
      </c>
      <c r="K1040" s="4">
        <f t="shared" si="164"/>
        <v>2.6435607577820042E-2</v>
      </c>
      <c r="L1040">
        <f t="shared" si="166"/>
        <v>6.9884134800849644E-4</v>
      </c>
      <c r="M1040">
        <f t="shared" si="167"/>
        <v>-7.2660868114369661</v>
      </c>
      <c r="N1040">
        <f t="shared" si="168"/>
        <v>2.6435607577820042E-2</v>
      </c>
      <c r="O1040" s="4">
        <f t="shared" si="169"/>
        <v>2.8450344185463282E-4</v>
      </c>
      <c r="P1040" s="3">
        <f t="shared" si="170"/>
        <v>3.1976415878430346E-4</v>
      </c>
    </row>
    <row r="1041" spans="1:16" x14ac:dyDescent="0.25">
      <c r="A1041">
        <v>21.671785</v>
      </c>
      <c r="B1041">
        <v>909.5</v>
      </c>
      <c r="C1041">
        <v>137.58999600000001</v>
      </c>
      <c r="D1041" s="3">
        <f t="shared" si="165"/>
        <v>-6.4673783906437077E-3</v>
      </c>
      <c r="E1041" s="3">
        <f t="shared" si="165"/>
        <v>3.5862068965517579E-3</v>
      </c>
      <c r="F1041" s="3">
        <f t="shared" si="165"/>
        <v>-8.7147624645733668E-4</v>
      </c>
      <c r="G1041" s="4">
        <f t="shared" si="161"/>
        <v>-3.1252941252263405E-6</v>
      </c>
      <c r="H1041">
        <f t="shared" si="162"/>
        <v>1.2860879904875391E-5</v>
      </c>
      <c r="I1041">
        <f t="shared" si="162"/>
        <v>7.5947084813936859E-7</v>
      </c>
      <c r="J1041">
        <f t="shared" si="163"/>
        <v>0</v>
      </c>
      <c r="K1041" s="4">
        <f t="shared" si="164"/>
        <v>-6.4673783906437077E-3</v>
      </c>
      <c r="L1041">
        <f t="shared" si="166"/>
        <v>4.1826983247765192E-5</v>
      </c>
      <c r="M1041">
        <f t="shared" si="167"/>
        <v>-10.081968894456692</v>
      </c>
      <c r="N1041">
        <f t="shared" si="168"/>
        <v>6.4673783906437077E-3</v>
      </c>
      <c r="O1041" s="4">
        <f t="shared" si="169"/>
        <v>6.9884134800849644E-4</v>
      </c>
      <c r="P1041" s="3">
        <f t="shared" si="170"/>
        <v>2.8450344185463282E-4</v>
      </c>
    </row>
    <row r="1042" spans="1:16" x14ac:dyDescent="0.25">
      <c r="A1042">
        <v>21.706785</v>
      </c>
      <c r="B1042">
        <v>908</v>
      </c>
      <c r="C1042">
        <v>136.63999899999999</v>
      </c>
      <c r="D1042" s="3">
        <f t="shared" si="165"/>
        <v>1.6150031019595001E-3</v>
      </c>
      <c r="E1042" s="3">
        <f t="shared" si="165"/>
        <v>-1.6492578339747377E-3</v>
      </c>
      <c r="F1042" s="3">
        <f t="shared" si="165"/>
        <v>-6.9045499499834628E-3</v>
      </c>
      <c r="G1042" s="4">
        <f t="shared" si="161"/>
        <v>1.138738309508011E-5</v>
      </c>
      <c r="H1042">
        <f t="shared" si="162"/>
        <v>2.7200514029270434E-6</v>
      </c>
      <c r="I1042">
        <f t="shared" si="162"/>
        <v>4.7672810011816641E-5</v>
      </c>
      <c r="J1042">
        <f t="shared" si="163"/>
        <v>0</v>
      </c>
      <c r="K1042" s="4">
        <f t="shared" si="164"/>
        <v>1.6150031019595001E-3</v>
      </c>
      <c r="L1042">
        <f t="shared" si="166"/>
        <v>2.6082350193388076E-6</v>
      </c>
      <c r="M1042">
        <f t="shared" si="167"/>
        <v>-12.85683680318281</v>
      </c>
      <c r="N1042">
        <f t="shared" si="168"/>
        <v>1.6150031019595001E-3</v>
      </c>
      <c r="O1042" s="4">
        <f t="shared" si="169"/>
        <v>4.1826983247765192E-5</v>
      </c>
      <c r="P1042" s="3">
        <f t="shared" si="170"/>
        <v>6.9884134800849644E-4</v>
      </c>
    </row>
    <row r="1043" spans="1:16" x14ac:dyDescent="0.25">
      <c r="A1043">
        <v>21.989286</v>
      </c>
      <c r="B1043">
        <v>923</v>
      </c>
      <c r="C1043">
        <v>139.35000600000001</v>
      </c>
      <c r="D1043" s="3">
        <f t="shared" si="165"/>
        <v>1.3014410010510513E-2</v>
      </c>
      <c r="E1043" s="3">
        <f t="shared" si="165"/>
        <v>1.6519823788546217E-2</v>
      </c>
      <c r="F1043" s="3">
        <f t="shared" si="165"/>
        <v>1.9833189547959762E-2</v>
      </c>
      <c r="G1043" s="4">
        <f t="shared" si="161"/>
        <v>3.2764079649713189E-4</v>
      </c>
      <c r="H1043">
        <f t="shared" si="162"/>
        <v>2.729045780046175E-4</v>
      </c>
      <c r="I1043">
        <f t="shared" si="162"/>
        <v>3.9335540764530035E-4</v>
      </c>
      <c r="J1043">
        <f t="shared" si="163"/>
        <v>0</v>
      </c>
      <c r="K1043" s="4">
        <f t="shared" si="164"/>
        <v>1.3014410010510513E-2</v>
      </c>
      <c r="L1043">
        <f t="shared" si="166"/>
        <v>1.6937486792167626E-4</v>
      </c>
      <c r="M1043">
        <f t="shared" si="167"/>
        <v>-8.6833961461288336</v>
      </c>
      <c r="N1043">
        <f t="shared" si="168"/>
        <v>1.3014410010510513E-2</v>
      </c>
      <c r="O1043" s="4">
        <f t="shared" si="169"/>
        <v>2.6082350193388076E-6</v>
      </c>
      <c r="P1043" s="3">
        <f t="shared" si="170"/>
        <v>4.1826983247765192E-5</v>
      </c>
    </row>
    <row r="1044" spans="1:16" x14ac:dyDescent="0.25">
      <c r="A1044">
        <v>22.233929</v>
      </c>
      <c r="B1044">
        <v>930.25</v>
      </c>
      <c r="C1044">
        <v>139.61999499999999</v>
      </c>
      <c r="D1044" s="3">
        <f t="shared" si="165"/>
        <v>1.1125554508682134E-2</v>
      </c>
      <c r="E1044" s="3">
        <f t="shared" si="165"/>
        <v>7.8548212351028379E-3</v>
      </c>
      <c r="F1044" s="3">
        <f t="shared" si="165"/>
        <v>1.9374882552927186E-3</v>
      </c>
      <c r="G1044" s="4">
        <f t="shared" si="161"/>
        <v>1.5218623890435595E-5</v>
      </c>
      <c r="H1044">
        <f t="shared" si="162"/>
        <v>6.1698216635422469E-5</v>
      </c>
      <c r="I1044">
        <f t="shared" si="162"/>
        <v>3.7538607393972226E-6</v>
      </c>
      <c r="J1044">
        <f t="shared" si="163"/>
        <v>0</v>
      </c>
      <c r="K1044" s="4">
        <f t="shared" si="164"/>
        <v>1.1125554508682134E-2</v>
      </c>
      <c r="L1044">
        <f t="shared" si="166"/>
        <v>1.2377796312565737E-4</v>
      </c>
      <c r="M1044">
        <f t="shared" si="167"/>
        <v>-8.9970212173898645</v>
      </c>
      <c r="N1044">
        <f t="shared" si="168"/>
        <v>1.1125554508682134E-2</v>
      </c>
      <c r="O1044" s="4">
        <f t="shared" si="169"/>
        <v>1.6937486792167626E-4</v>
      </c>
      <c r="P1044" s="3">
        <f t="shared" si="170"/>
        <v>2.6082350193388076E-6</v>
      </c>
    </row>
    <row r="1045" spans="1:16" x14ac:dyDescent="0.25">
      <c r="A1045">
        <v>22.175357999999999</v>
      </c>
      <c r="B1045">
        <v>947</v>
      </c>
      <c r="C1045">
        <v>140.320007</v>
      </c>
      <c r="D1045" s="3">
        <f t="shared" si="165"/>
        <v>-2.6343072337777773E-3</v>
      </c>
      <c r="E1045" s="3">
        <f t="shared" si="165"/>
        <v>1.8005912389142731E-2</v>
      </c>
      <c r="F1045" s="3">
        <f t="shared" si="165"/>
        <v>5.0136944926835181E-3</v>
      </c>
      <c r="G1045" s="4">
        <f t="shared" si="161"/>
        <v>9.0276143781186841E-5</v>
      </c>
      <c r="H1045">
        <f t="shared" si="162"/>
        <v>3.2421288096548366E-4</v>
      </c>
      <c r="I1045">
        <f t="shared" si="162"/>
        <v>2.513713246596504E-5</v>
      </c>
      <c r="J1045">
        <f t="shared" si="163"/>
        <v>0</v>
      </c>
      <c r="K1045" s="4">
        <f t="shared" si="164"/>
        <v>-2.6343072337777773E-3</v>
      </c>
      <c r="L1045">
        <f t="shared" si="166"/>
        <v>6.9395746019339251E-6</v>
      </c>
      <c r="M1045">
        <f t="shared" si="167"/>
        <v>-11.878270081875579</v>
      </c>
      <c r="N1045">
        <f t="shared" si="168"/>
        <v>2.6343072337777773E-3</v>
      </c>
      <c r="O1045" s="4">
        <f t="shared" si="169"/>
        <v>1.2377796312565737E-4</v>
      </c>
      <c r="P1045" s="3">
        <f t="shared" si="170"/>
        <v>1.6937486792167626E-4</v>
      </c>
    </row>
    <row r="1046" spans="1:16" x14ac:dyDescent="0.25">
      <c r="A1046">
        <v>22.137857</v>
      </c>
      <c r="B1046">
        <v>955.5</v>
      </c>
      <c r="C1046">
        <v>140.490005</v>
      </c>
      <c r="D1046" s="3">
        <f t="shared" si="165"/>
        <v>-1.6911113678524936E-3</v>
      </c>
      <c r="E1046" s="3">
        <f t="shared" si="165"/>
        <v>8.9757127771912248E-3</v>
      </c>
      <c r="F1046" s="3">
        <f t="shared" si="165"/>
        <v>1.2115022200647196E-3</v>
      </c>
      <c r="G1046" s="4">
        <f t="shared" si="161"/>
        <v>1.0874095956230439E-5</v>
      </c>
      <c r="H1046">
        <f t="shared" si="162"/>
        <v>8.0563419858633816E-5</v>
      </c>
      <c r="I1046">
        <f t="shared" si="162"/>
        <v>1.4677376292217443E-6</v>
      </c>
      <c r="J1046">
        <f t="shared" si="163"/>
        <v>0</v>
      </c>
      <c r="K1046" s="4">
        <f t="shared" si="164"/>
        <v>-1.6911113678524936E-3</v>
      </c>
      <c r="L1046">
        <f t="shared" si="166"/>
        <v>2.8598576584799321E-6</v>
      </c>
      <c r="M1046">
        <f t="shared" si="167"/>
        <v>-12.764738704133331</v>
      </c>
      <c r="N1046">
        <f t="shared" si="168"/>
        <v>1.6911113678524936E-3</v>
      </c>
      <c r="O1046" s="4">
        <f t="shared" si="169"/>
        <v>6.9395746019339251E-6</v>
      </c>
      <c r="P1046" s="3">
        <f t="shared" si="170"/>
        <v>1.2377796312565737E-4</v>
      </c>
    </row>
    <row r="1047" spans="1:16" x14ac:dyDescent="0.25">
      <c r="A1047">
        <v>22.168928000000001</v>
      </c>
      <c r="B1047">
        <v>959.5</v>
      </c>
      <c r="C1047">
        <v>140.61000100000001</v>
      </c>
      <c r="D1047" s="3">
        <f t="shared" si="165"/>
        <v>1.4035233853033624E-3</v>
      </c>
      <c r="E1047" s="3">
        <f t="shared" si="165"/>
        <v>4.1862899005755683E-3</v>
      </c>
      <c r="F1047" s="3">
        <f t="shared" si="165"/>
        <v>8.5412481834579168E-4</v>
      </c>
      <c r="G1047" s="4">
        <f t="shared" si="161"/>
        <v>3.5756141008719294E-6</v>
      </c>
      <c r="H1047">
        <f t="shared" si="162"/>
        <v>1.7525023131661001E-5</v>
      </c>
      <c r="I1047">
        <f t="shared" si="162"/>
        <v>7.2952920531423167E-7</v>
      </c>
      <c r="J1047">
        <f t="shared" si="163"/>
        <v>0</v>
      </c>
      <c r="K1047" s="4">
        <f t="shared" si="164"/>
        <v>1.4035233853033624E-3</v>
      </c>
      <c r="L1047">
        <f t="shared" si="166"/>
        <v>1.9698778930934105E-6</v>
      </c>
      <c r="M1047">
        <f t="shared" si="167"/>
        <v>-13.13753900033673</v>
      </c>
      <c r="N1047">
        <f t="shared" si="168"/>
        <v>1.4035233853033624E-3</v>
      </c>
      <c r="O1047" s="4">
        <f t="shared" si="169"/>
        <v>2.8598576584799321E-6</v>
      </c>
      <c r="P1047" s="3">
        <f t="shared" si="170"/>
        <v>6.9395746019339251E-6</v>
      </c>
    </row>
    <row r="1048" spans="1:16" x14ac:dyDescent="0.25">
      <c r="A1048">
        <v>22.203571</v>
      </c>
      <c r="B1048">
        <v>959.5</v>
      </c>
      <c r="C1048">
        <v>140.83999600000001</v>
      </c>
      <c r="D1048" s="3">
        <f t="shared" si="165"/>
        <v>1.5626826881298683E-3</v>
      </c>
      <c r="E1048" s="3">
        <f t="shared" si="165"/>
        <v>0</v>
      </c>
      <c r="F1048" s="3">
        <f t="shared" si="165"/>
        <v>1.6356944624444925E-3</v>
      </c>
      <c r="G1048" s="4">
        <f t="shared" si="161"/>
        <v>0</v>
      </c>
      <c r="H1048">
        <f t="shared" si="162"/>
        <v>0</v>
      </c>
      <c r="I1048">
        <f t="shared" si="162"/>
        <v>2.6754963744715774E-6</v>
      </c>
      <c r="J1048">
        <f t="shared" si="163"/>
        <v>0</v>
      </c>
      <c r="K1048" s="4">
        <f t="shared" si="164"/>
        <v>1.5626826881298683E-3</v>
      </c>
      <c r="L1048">
        <f t="shared" si="166"/>
        <v>2.4419771837807912E-6</v>
      </c>
      <c r="M1048">
        <f t="shared" si="167"/>
        <v>-12.92270252557052</v>
      </c>
      <c r="N1048">
        <f t="shared" si="168"/>
        <v>1.5626826881298683E-3</v>
      </c>
      <c r="O1048" s="4">
        <f t="shared" si="169"/>
        <v>1.9698778930934105E-6</v>
      </c>
      <c r="P1048" s="3">
        <f t="shared" si="170"/>
        <v>2.8598576584799321E-6</v>
      </c>
    </row>
    <row r="1049" spans="1:16" x14ac:dyDescent="0.25">
      <c r="A1049">
        <v>22.5</v>
      </c>
      <c r="B1049">
        <v>957.25</v>
      </c>
      <c r="C1049">
        <v>140.770004</v>
      </c>
      <c r="D1049" s="3">
        <f t="shared" si="165"/>
        <v>1.3350510149921391E-2</v>
      </c>
      <c r="E1049" s="3">
        <f t="shared" si="165"/>
        <v>-2.3449713392391658E-3</v>
      </c>
      <c r="F1049" s="3">
        <f t="shared" si="165"/>
        <v>-4.9696110471353361E-4</v>
      </c>
      <c r="G1049" s="4">
        <f t="shared" si="161"/>
        <v>1.1653595472698702E-6</v>
      </c>
      <c r="H1049">
        <f t="shared" si="162"/>
        <v>5.4988905818531269E-6</v>
      </c>
      <c r="I1049">
        <f t="shared" si="162"/>
        <v>2.4697033959809574E-7</v>
      </c>
      <c r="J1049">
        <f t="shared" si="163"/>
        <v>0</v>
      </c>
      <c r="K1049" s="4">
        <f t="shared" si="164"/>
        <v>1.3350510149921391E-2</v>
      </c>
      <c r="L1049">
        <f t="shared" si="166"/>
        <v>1.7823612126315408E-4</v>
      </c>
      <c r="M1049">
        <f t="shared" si="167"/>
        <v>-8.6324013627774736</v>
      </c>
      <c r="N1049">
        <f t="shared" si="168"/>
        <v>1.3350510149921391E-2</v>
      </c>
      <c r="O1049" s="4">
        <f t="shared" si="169"/>
        <v>2.4419771837807912E-6</v>
      </c>
      <c r="P1049" s="3">
        <f t="shared" si="170"/>
        <v>1.9698778930934105E-6</v>
      </c>
    </row>
    <row r="1050" spans="1:16" x14ac:dyDescent="0.25">
      <c r="A1050">
        <v>22.560355999999999</v>
      </c>
      <c r="B1050">
        <v>957.5</v>
      </c>
      <c r="C1050">
        <v>140.78999300000001</v>
      </c>
      <c r="D1050" s="3">
        <f t="shared" si="165"/>
        <v>2.6824888888887788E-3</v>
      </c>
      <c r="E1050" s="3">
        <f t="shared" si="165"/>
        <v>2.6116479498572431E-4</v>
      </c>
      <c r="F1050" s="3">
        <f t="shared" si="165"/>
        <v>1.4199758067778845E-4</v>
      </c>
      <c r="G1050" s="4">
        <f t="shared" si="161"/>
        <v>3.7084769046183466E-8</v>
      </c>
      <c r="H1050">
        <f t="shared" si="162"/>
        <v>6.8207050139935407E-8</v>
      </c>
      <c r="I1050">
        <f t="shared" si="162"/>
        <v>2.0163312918345038E-8</v>
      </c>
      <c r="J1050">
        <f t="shared" si="163"/>
        <v>0</v>
      </c>
      <c r="K1050" s="4">
        <f t="shared" si="164"/>
        <v>2.6824888888887788E-3</v>
      </c>
      <c r="L1050">
        <f t="shared" si="166"/>
        <v>7.195746639011755E-6</v>
      </c>
      <c r="M1050">
        <f t="shared" si="167"/>
        <v>-11.842020451082295</v>
      </c>
      <c r="N1050">
        <f t="shared" si="168"/>
        <v>2.6824888888887788E-3</v>
      </c>
      <c r="O1050" s="4">
        <f t="shared" si="169"/>
        <v>1.7823612126315408E-4</v>
      </c>
      <c r="P1050" s="3">
        <f t="shared" si="170"/>
        <v>2.4419771837807912E-6</v>
      </c>
    </row>
    <row r="1051" spans="1:16" x14ac:dyDescent="0.25">
      <c r="A1051">
        <v>22.529641999999999</v>
      </c>
      <c r="B1051">
        <v>969</v>
      </c>
      <c r="C1051">
        <v>140.949997</v>
      </c>
      <c r="D1051" s="3">
        <f t="shared" si="165"/>
        <v>-1.3614146868958787E-3</v>
      </c>
      <c r="E1051" s="3">
        <f t="shared" si="165"/>
        <v>1.201044386422967E-2</v>
      </c>
      <c r="F1051" s="3">
        <f t="shared" si="165"/>
        <v>1.1364728173541838E-3</v>
      </c>
      <c r="G1051" s="4">
        <f t="shared" si="161"/>
        <v>1.3649542976055362E-5</v>
      </c>
      <c r="H1051">
        <f t="shared" si="162"/>
        <v>1.4425076181581213E-4</v>
      </c>
      <c r="I1051">
        <f t="shared" si="162"/>
        <v>1.2915704645849561E-6</v>
      </c>
      <c r="J1051">
        <f t="shared" si="163"/>
        <v>0</v>
      </c>
      <c r="K1051" s="4">
        <f t="shared" si="164"/>
        <v>-1.3614146868958787E-3</v>
      </c>
      <c r="L1051">
        <f t="shared" si="166"/>
        <v>1.8534499496958036E-6</v>
      </c>
      <c r="M1051">
        <f t="shared" si="167"/>
        <v>-13.198461817851694</v>
      </c>
      <c r="N1051">
        <f t="shared" si="168"/>
        <v>1.3614146868958787E-3</v>
      </c>
      <c r="O1051" s="4">
        <f t="shared" si="169"/>
        <v>7.195746639011755E-6</v>
      </c>
      <c r="P1051" s="3">
        <f t="shared" si="170"/>
        <v>1.7823612126315408E-4</v>
      </c>
    </row>
    <row r="1052" spans="1:16" x14ac:dyDescent="0.25">
      <c r="A1052">
        <v>22.726429</v>
      </c>
      <c r="B1052">
        <v>977.25</v>
      </c>
      <c r="C1052">
        <v>141.990005</v>
      </c>
      <c r="D1052" s="3">
        <f t="shared" si="165"/>
        <v>8.7345817567807682E-3</v>
      </c>
      <c r="E1052" s="3">
        <f t="shared" si="165"/>
        <v>8.5139318885449899E-3</v>
      </c>
      <c r="F1052" s="3">
        <f t="shared" si="165"/>
        <v>7.3785599300155713E-3</v>
      </c>
      <c r="G1052" s="4">
        <f t="shared" si="161"/>
        <v>6.2820556679699867E-5</v>
      </c>
      <c r="H1052">
        <f t="shared" si="162"/>
        <v>7.2487036202783256E-5</v>
      </c>
      <c r="I1052">
        <f t="shared" si="162"/>
        <v>5.4443146640831395E-5</v>
      </c>
      <c r="J1052">
        <f t="shared" si="163"/>
        <v>0</v>
      </c>
      <c r="K1052" s="4">
        <f t="shared" si="164"/>
        <v>8.7345817567807682E-3</v>
      </c>
      <c r="L1052">
        <f t="shared" si="166"/>
        <v>7.6292918465887405E-5</v>
      </c>
      <c r="M1052">
        <f t="shared" si="167"/>
        <v>-9.4809304356995199</v>
      </c>
      <c r="N1052">
        <f t="shared" si="168"/>
        <v>8.7345817567807682E-3</v>
      </c>
      <c r="O1052" s="4">
        <f t="shared" si="169"/>
        <v>1.8534499496958036E-6</v>
      </c>
      <c r="P1052" s="3">
        <f t="shared" si="170"/>
        <v>7.195746639011755E-6</v>
      </c>
    </row>
    <row r="1053" spans="1:16" x14ac:dyDescent="0.25">
      <c r="A1053">
        <v>23.146785999999999</v>
      </c>
      <c r="B1053">
        <v>979.75</v>
      </c>
      <c r="C1053">
        <v>142.179993</v>
      </c>
      <c r="D1053" s="3">
        <f t="shared" si="165"/>
        <v>1.8496394660155291E-2</v>
      </c>
      <c r="E1053" s="3">
        <f t="shared" si="165"/>
        <v>2.5581990278844557E-3</v>
      </c>
      <c r="F1053" s="3">
        <f t="shared" si="165"/>
        <v>1.3380378428748951E-3</v>
      </c>
      <c r="G1053" s="4">
        <f t="shared" si="161"/>
        <v>3.422967108915171E-6</v>
      </c>
      <c r="H1053">
        <f t="shared" si="162"/>
        <v>6.5443822662689747E-6</v>
      </c>
      <c r="I1053">
        <f t="shared" si="162"/>
        <v>1.7903452689653026E-6</v>
      </c>
      <c r="J1053">
        <f t="shared" si="163"/>
        <v>0</v>
      </c>
      <c r="K1053" s="4">
        <f t="shared" si="164"/>
        <v>1.8496394660155291E-2</v>
      </c>
      <c r="L1053">
        <f t="shared" si="166"/>
        <v>3.4211661542422113E-4</v>
      </c>
      <c r="M1053">
        <f t="shared" si="167"/>
        <v>-7.9803588982498246</v>
      </c>
      <c r="N1053">
        <f t="shared" si="168"/>
        <v>1.8496394660155291E-2</v>
      </c>
      <c r="O1053" s="4">
        <f t="shared" si="169"/>
        <v>7.6292918465887405E-5</v>
      </c>
      <c r="P1053" s="3">
        <f t="shared" si="170"/>
        <v>1.8534499496958036E-6</v>
      </c>
    </row>
    <row r="1054" spans="1:16" x14ac:dyDescent="0.25">
      <c r="A1054">
        <v>23.755358000000001</v>
      </c>
      <c r="B1054">
        <v>979</v>
      </c>
      <c r="C1054">
        <v>142.19000199999999</v>
      </c>
      <c r="D1054" s="3">
        <f t="shared" si="165"/>
        <v>2.6291857539098684E-2</v>
      </c>
      <c r="E1054" s="3">
        <f t="shared" si="165"/>
        <v>-7.6550140341924422E-4</v>
      </c>
      <c r="F1054" s="3">
        <f t="shared" si="165"/>
        <v>7.0396683730322707E-5</v>
      </c>
      <c r="G1054" s="4">
        <f t="shared" si="161"/>
        <v>-5.3888760191622705E-8</v>
      </c>
      <c r="H1054">
        <f t="shared" si="162"/>
        <v>5.8599239863683244E-7</v>
      </c>
      <c r="I1054">
        <f t="shared" si="162"/>
        <v>4.9556930802270817E-9</v>
      </c>
      <c r="J1054">
        <f t="shared" si="163"/>
        <v>0</v>
      </c>
      <c r="K1054" s="4">
        <f t="shared" si="164"/>
        <v>2.6291857539098684E-2</v>
      </c>
      <c r="L1054">
        <f t="shared" si="166"/>
        <v>6.9126177285626031E-4</v>
      </c>
      <c r="M1054">
        <f t="shared" si="167"/>
        <v>-7.2769919740159636</v>
      </c>
      <c r="N1054">
        <f t="shared" si="168"/>
        <v>2.6291857539098684E-2</v>
      </c>
      <c r="O1054" s="4">
        <f t="shared" si="169"/>
        <v>3.4211661542422113E-4</v>
      </c>
      <c r="P1054" s="3">
        <f t="shared" si="170"/>
        <v>7.6292918465887405E-5</v>
      </c>
    </row>
    <row r="1055" spans="1:16" x14ac:dyDescent="0.25">
      <c r="A1055">
        <v>23.430713999999998</v>
      </c>
      <c r="B1055">
        <v>988.75</v>
      </c>
      <c r="C1055">
        <v>141.759995</v>
      </c>
      <c r="D1055" s="3">
        <f t="shared" si="165"/>
        <v>-1.366613797190519E-2</v>
      </c>
      <c r="E1055" s="3">
        <f t="shared" si="165"/>
        <v>9.9591419816138504E-3</v>
      </c>
      <c r="F1055" s="3">
        <f t="shared" si="165"/>
        <v>-3.0241718401550211E-3</v>
      </c>
      <c r="G1055" s="4">
        <f t="shared" si="161"/>
        <v>-3.011815673290228E-5</v>
      </c>
      <c r="H1055">
        <f t="shared" si="162"/>
        <v>9.9184509009943452E-5</v>
      </c>
      <c r="I1055">
        <f t="shared" si="162"/>
        <v>9.1456153187866065E-6</v>
      </c>
      <c r="J1055">
        <f t="shared" si="163"/>
        <v>0</v>
      </c>
      <c r="K1055" s="4">
        <f t="shared" si="164"/>
        <v>-1.366613797190519E-2</v>
      </c>
      <c r="L1055">
        <f t="shared" si="166"/>
        <v>1.8676332706714889E-4</v>
      </c>
      <c r="M1055">
        <f t="shared" si="167"/>
        <v>-8.5856683733535384</v>
      </c>
      <c r="N1055">
        <f t="shared" si="168"/>
        <v>1.366613797190519E-2</v>
      </c>
      <c r="O1055" s="4">
        <f t="shared" si="169"/>
        <v>6.9126177285626031E-4</v>
      </c>
      <c r="P1055" s="3">
        <f t="shared" si="170"/>
        <v>3.4211661542422113E-4</v>
      </c>
    </row>
    <row r="1056" spans="1:16" x14ac:dyDescent="0.25">
      <c r="A1056">
        <v>23.888214000000001</v>
      </c>
      <c r="B1056">
        <v>985</v>
      </c>
      <c r="C1056">
        <v>141.820007</v>
      </c>
      <c r="D1056" s="3">
        <f t="shared" si="165"/>
        <v>1.9525653379577124E-2</v>
      </c>
      <c r="E1056" s="3">
        <f t="shared" si="165"/>
        <v>-3.7926675094817064E-3</v>
      </c>
      <c r="F1056" s="3">
        <f t="shared" si="165"/>
        <v>4.233352293783188E-4</v>
      </c>
      <c r="G1056" s="4">
        <f t="shared" si="161"/>
        <v>-1.6055697700821353E-6</v>
      </c>
      <c r="H1056">
        <f t="shared" si="162"/>
        <v>1.438432683747817E-5</v>
      </c>
      <c r="I1056">
        <f t="shared" si="162"/>
        <v>1.7921271643279379E-7</v>
      </c>
      <c r="J1056">
        <f t="shared" si="163"/>
        <v>0</v>
      </c>
      <c r="K1056" s="4">
        <f t="shared" si="164"/>
        <v>1.9525653379577124E-2</v>
      </c>
      <c r="L1056">
        <f t="shared" si="166"/>
        <v>3.8125113989939154E-4</v>
      </c>
      <c r="M1056">
        <f t="shared" si="167"/>
        <v>-7.8720522401470792</v>
      </c>
      <c r="N1056">
        <f t="shared" si="168"/>
        <v>1.9525653379577124E-2</v>
      </c>
      <c r="O1056" s="4">
        <f t="shared" si="169"/>
        <v>1.8676332706714889E-4</v>
      </c>
      <c r="P1056" s="3">
        <f t="shared" si="170"/>
        <v>6.9126177285626031E-4</v>
      </c>
    </row>
    <row r="1057" spans="1:16" x14ac:dyDescent="0.25">
      <c r="A1057">
        <v>23.665358000000001</v>
      </c>
      <c r="B1057">
        <v>995.5</v>
      </c>
      <c r="C1057">
        <v>140.66000399999999</v>
      </c>
      <c r="D1057" s="3">
        <f t="shared" si="165"/>
        <v>-9.3291193724235333E-3</v>
      </c>
      <c r="E1057" s="3">
        <f t="shared" si="165"/>
        <v>1.0659898477157315E-2</v>
      </c>
      <c r="F1057" s="3">
        <f t="shared" si="165"/>
        <v>-8.1794030654646077E-3</v>
      </c>
      <c r="G1057" s="4">
        <f t="shared" si="161"/>
        <v>-8.7191606281602043E-5</v>
      </c>
      <c r="H1057">
        <f t="shared" si="162"/>
        <v>1.1363343554330083E-4</v>
      </c>
      <c r="I1057">
        <f t="shared" si="162"/>
        <v>6.6902634507331826E-5</v>
      </c>
      <c r="J1057">
        <f t="shared" si="163"/>
        <v>0</v>
      </c>
      <c r="K1057" s="4">
        <f t="shared" si="164"/>
        <v>-9.3291193724235333E-3</v>
      </c>
      <c r="L1057">
        <f t="shared" si="166"/>
        <v>8.7032468264928057E-5</v>
      </c>
      <c r="M1057">
        <f t="shared" si="167"/>
        <v>-9.3492293104834605</v>
      </c>
      <c r="N1057">
        <f t="shared" si="168"/>
        <v>9.3291193724235333E-3</v>
      </c>
      <c r="O1057" s="4">
        <f t="shared" si="169"/>
        <v>3.8125113989939154E-4</v>
      </c>
      <c r="P1057" s="3">
        <f t="shared" si="170"/>
        <v>1.8676332706714889E-4</v>
      </c>
    </row>
    <row r="1058" spans="1:16" x14ac:dyDescent="0.25">
      <c r="A1058">
        <v>23.686427999999999</v>
      </c>
      <c r="B1058">
        <v>989.5</v>
      </c>
      <c r="C1058">
        <v>141.509995</v>
      </c>
      <c r="D1058" s="3">
        <f t="shared" si="165"/>
        <v>8.9033092167878358E-4</v>
      </c>
      <c r="E1058" s="3">
        <f t="shared" si="165"/>
        <v>-6.0271220492215116E-3</v>
      </c>
      <c r="F1058" s="3">
        <f t="shared" si="165"/>
        <v>6.0428762677984249E-3</v>
      </c>
      <c r="G1058" s="4">
        <f t="shared" si="161"/>
        <v>-3.6421152794365284E-5</v>
      </c>
      <c r="H1058">
        <f t="shared" si="162"/>
        <v>3.632620019621211E-5</v>
      </c>
      <c r="I1058">
        <f t="shared" si="162"/>
        <v>3.6516353587921421E-5</v>
      </c>
      <c r="J1058">
        <f t="shared" si="163"/>
        <v>0</v>
      </c>
      <c r="K1058" s="4">
        <f t="shared" si="164"/>
        <v>8.9033092167878358E-4</v>
      </c>
      <c r="L1058">
        <f t="shared" si="166"/>
        <v>7.9268915009739225E-7</v>
      </c>
      <c r="M1058">
        <f t="shared" si="167"/>
        <v>-14.047834684471614</v>
      </c>
      <c r="N1058">
        <f t="shared" si="168"/>
        <v>8.9033092167878358E-4</v>
      </c>
      <c r="O1058" s="4">
        <f t="shared" si="169"/>
        <v>8.7032468264928057E-5</v>
      </c>
      <c r="P1058" s="3">
        <f t="shared" si="170"/>
        <v>3.8125113989939154E-4</v>
      </c>
    </row>
    <row r="1059" spans="1:16" x14ac:dyDescent="0.25">
      <c r="A1059">
        <v>24.131430000000002</v>
      </c>
      <c r="B1059">
        <v>982.75</v>
      </c>
      <c r="C1059">
        <v>141.53999300000001</v>
      </c>
      <c r="D1059" s="3">
        <f t="shared" si="165"/>
        <v>1.878721434907793E-2</v>
      </c>
      <c r="E1059" s="3">
        <f t="shared" si="165"/>
        <v>-6.8216270843860505E-3</v>
      </c>
      <c r="F1059" s="3">
        <f t="shared" si="165"/>
        <v>2.1198502621677662E-4</v>
      </c>
      <c r="G1059" s="4">
        <f t="shared" si="161"/>
        <v>-1.4460827963246504E-6</v>
      </c>
      <c r="H1059">
        <f t="shared" si="162"/>
        <v>4.6534596078429331E-5</v>
      </c>
      <c r="I1059">
        <f t="shared" si="162"/>
        <v>4.4937651340127469E-8</v>
      </c>
      <c r="J1059">
        <f t="shared" si="163"/>
        <v>0</v>
      </c>
      <c r="K1059" s="4">
        <f t="shared" si="164"/>
        <v>1.878721434907793E-2</v>
      </c>
      <c r="L1059">
        <f t="shared" si="166"/>
        <v>3.5295942299819964E-4</v>
      </c>
      <c r="M1059">
        <f t="shared" si="167"/>
        <v>-7.9491574566517205</v>
      </c>
      <c r="N1059">
        <f t="shared" si="168"/>
        <v>1.878721434907793E-2</v>
      </c>
      <c r="O1059" s="4">
        <f t="shared" si="169"/>
        <v>7.9268915009739225E-7</v>
      </c>
      <c r="P1059" s="3">
        <f t="shared" si="170"/>
        <v>8.7032468264928057E-5</v>
      </c>
    </row>
    <row r="1060" spans="1:16" x14ac:dyDescent="0.25">
      <c r="A1060">
        <v>24.1</v>
      </c>
      <c r="B1060">
        <v>979</v>
      </c>
      <c r="C1060">
        <v>141.39999399999999</v>
      </c>
      <c r="D1060" s="3">
        <f t="shared" si="165"/>
        <v>-1.3024507872099189E-3</v>
      </c>
      <c r="E1060" s="3">
        <f t="shared" si="165"/>
        <v>-3.8158229458152837E-3</v>
      </c>
      <c r="F1060" s="3">
        <f t="shared" si="165"/>
        <v>-9.8911266725876246E-4</v>
      </c>
      <c r="G1060" s="4">
        <f t="shared" si="161"/>
        <v>3.7742788117225436E-6</v>
      </c>
      <c r="H1060">
        <f t="shared" si="162"/>
        <v>1.4560504753810429E-5</v>
      </c>
      <c r="I1060">
        <f t="shared" si="162"/>
        <v>9.7834386853174326E-7</v>
      </c>
      <c r="J1060">
        <f t="shared" si="163"/>
        <v>0</v>
      </c>
      <c r="K1060" s="4">
        <f t="shared" si="164"/>
        <v>-1.3024507872099189E-3</v>
      </c>
      <c r="L1060">
        <f t="shared" si="166"/>
        <v>1.6963780531037375E-6</v>
      </c>
      <c r="M1060">
        <f t="shared" si="167"/>
        <v>-13.287015136765353</v>
      </c>
      <c r="N1060">
        <f t="shared" si="168"/>
        <v>1.3024507872099189E-3</v>
      </c>
      <c r="O1060" s="4">
        <f t="shared" si="169"/>
        <v>3.5295942299819964E-4</v>
      </c>
      <c r="P1060" s="3">
        <f t="shared" si="170"/>
        <v>7.9268915009739225E-7</v>
      </c>
    </row>
    <row r="1061" spans="1:16" x14ac:dyDescent="0.25">
      <c r="A1061">
        <v>24.052499999999998</v>
      </c>
      <c r="B1061">
        <v>978.5</v>
      </c>
      <c r="C1061">
        <v>141.509995</v>
      </c>
      <c r="D1061" s="3">
        <f t="shared" si="165"/>
        <v>-1.970954356846577E-3</v>
      </c>
      <c r="E1061" s="3">
        <f t="shared" si="165"/>
        <v>-5.107252298263143E-4</v>
      </c>
      <c r="F1061" s="3">
        <f t="shared" si="165"/>
        <v>7.7794204149683743E-4</v>
      </c>
      <c r="G1061" s="4">
        <f t="shared" si="161"/>
        <v>-3.9731462793502443E-7</v>
      </c>
      <c r="H1061">
        <f t="shared" si="162"/>
        <v>2.6084026038114157E-7</v>
      </c>
      <c r="I1061">
        <f t="shared" si="162"/>
        <v>6.0519381992826718E-7</v>
      </c>
      <c r="J1061">
        <f t="shared" si="163"/>
        <v>0</v>
      </c>
      <c r="K1061" s="4">
        <f t="shared" si="164"/>
        <v>-1.970954356846577E-3</v>
      </c>
      <c r="L1061">
        <f t="shared" si="166"/>
        <v>3.8846610767725043E-6</v>
      </c>
      <c r="M1061">
        <f t="shared" si="167"/>
        <v>-12.458474816876196</v>
      </c>
      <c r="N1061">
        <f t="shared" si="168"/>
        <v>1.970954356846577E-3</v>
      </c>
      <c r="O1061" s="4">
        <f t="shared" si="169"/>
        <v>1.6963780531037375E-6</v>
      </c>
      <c r="P1061" s="3">
        <f t="shared" si="170"/>
        <v>3.5295942299819964E-4</v>
      </c>
    </row>
    <row r="1062" spans="1:16" x14ac:dyDescent="0.25">
      <c r="A1062">
        <v>23.709641999999999</v>
      </c>
      <c r="B1062">
        <v>984.25</v>
      </c>
      <c r="C1062">
        <v>140.490005</v>
      </c>
      <c r="D1062" s="3">
        <f t="shared" si="165"/>
        <v>-1.4254568132210821E-2</v>
      </c>
      <c r="E1062" s="3">
        <f t="shared" si="165"/>
        <v>5.876341338783897E-3</v>
      </c>
      <c r="F1062" s="3">
        <f t="shared" si="165"/>
        <v>-7.2079007564095354E-3</v>
      </c>
      <c r="G1062" s="4">
        <f t="shared" si="161"/>
        <v>-4.2356085180741074E-5</v>
      </c>
      <c r="H1062">
        <f t="shared" si="162"/>
        <v>3.4531387529900522E-5</v>
      </c>
      <c r="I1062">
        <f t="shared" si="162"/>
        <v>5.195383331424915E-5</v>
      </c>
      <c r="J1062">
        <f t="shared" si="163"/>
        <v>0</v>
      </c>
      <c r="K1062" s="4">
        <f t="shared" si="164"/>
        <v>-1.4254568132210821E-2</v>
      </c>
      <c r="L1062">
        <f t="shared" si="166"/>
        <v>2.031927126358403E-4</v>
      </c>
      <c r="M1062">
        <f t="shared" si="167"/>
        <v>-8.5013557059156373</v>
      </c>
      <c r="N1062">
        <f t="shared" si="168"/>
        <v>1.4254568132210821E-2</v>
      </c>
      <c r="O1062" s="4">
        <f t="shared" si="169"/>
        <v>3.8846610767725043E-6</v>
      </c>
      <c r="P1062" s="3">
        <f t="shared" si="170"/>
        <v>1.6963780531037375E-6</v>
      </c>
    </row>
    <row r="1063" spans="1:16" x14ac:dyDescent="0.25">
      <c r="A1063">
        <v>23.758572000000001</v>
      </c>
      <c r="B1063">
        <v>995</v>
      </c>
      <c r="C1063">
        <v>141.16000399999999</v>
      </c>
      <c r="D1063" s="3">
        <f t="shared" si="165"/>
        <v>2.0637173686555155E-3</v>
      </c>
      <c r="E1063" s="3">
        <f t="shared" si="165"/>
        <v>1.0922021844043783E-2</v>
      </c>
      <c r="F1063" s="3">
        <f t="shared" si="165"/>
        <v>4.7690154185699996E-3</v>
      </c>
      <c r="G1063" s="4">
        <f t="shared" si="161"/>
        <v>5.2087290576203139E-5</v>
      </c>
      <c r="H1063">
        <f t="shared" si="162"/>
        <v>1.1929056116176956E-4</v>
      </c>
      <c r="I1063">
        <f t="shared" si="162"/>
        <v>2.2743508062558389E-5</v>
      </c>
      <c r="J1063">
        <f t="shared" si="163"/>
        <v>0</v>
      </c>
      <c r="K1063" s="4">
        <f t="shared" si="164"/>
        <v>2.0637173686555155E-3</v>
      </c>
      <c r="L1063">
        <f t="shared" si="166"/>
        <v>4.2589293776904447E-6</v>
      </c>
      <c r="M1063">
        <f t="shared" si="167"/>
        <v>-12.366492749060081</v>
      </c>
      <c r="N1063">
        <f t="shared" si="168"/>
        <v>2.0637173686555155E-3</v>
      </c>
      <c r="O1063" s="4">
        <f t="shared" si="169"/>
        <v>2.031927126358403E-4</v>
      </c>
      <c r="P1063" s="3">
        <f t="shared" si="170"/>
        <v>3.8846610767725043E-6</v>
      </c>
    </row>
    <row r="1064" spans="1:16" x14ac:dyDescent="0.25">
      <c r="A1064">
        <v>24.106071</v>
      </c>
      <c r="B1064">
        <v>998</v>
      </c>
      <c r="C1064">
        <v>141.029999</v>
      </c>
      <c r="D1064" s="3">
        <f t="shared" si="165"/>
        <v>1.4626257840749002E-2</v>
      </c>
      <c r="E1064" s="3">
        <f t="shared" si="165"/>
        <v>3.0150753768845018E-3</v>
      </c>
      <c r="F1064" s="3">
        <f t="shared" si="165"/>
        <v>-9.2097617112552044E-4</v>
      </c>
      <c r="G1064" s="4">
        <f t="shared" si="161"/>
        <v>-2.7768125762579238E-6</v>
      </c>
      <c r="H1064">
        <f t="shared" si="162"/>
        <v>9.0906795282952201E-6</v>
      </c>
      <c r="I1064">
        <f t="shared" si="162"/>
        <v>8.4819710778102385E-7</v>
      </c>
      <c r="J1064">
        <f t="shared" si="163"/>
        <v>0</v>
      </c>
      <c r="K1064" s="4">
        <f t="shared" si="164"/>
        <v>1.4626257840749002E-2</v>
      </c>
      <c r="L1064">
        <f t="shared" si="166"/>
        <v>2.1392741842407166E-4</v>
      </c>
      <c r="M1064">
        <f t="shared" si="167"/>
        <v>-8.4498737667149566</v>
      </c>
      <c r="N1064">
        <f t="shared" si="168"/>
        <v>1.4626257840749002E-2</v>
      </c>
      <c r="O1064" s="4">
        <f t="shared" si="169"/>
        <v>4.2589293776904447E-6</v>
      </c>
      <c r="P1064" s="3">
        <f t="shared" si="170"/>
        <v>2.031927126358403E-4</v>
      </c>
    </row>
    <row r="1065" spans="1:16" x14ac:dyDescent="0.25">
      <c r="A1065">
        <v>23.936786999999999</v>
      </c>
      <c r="B1065">
        <v>981.5</v>
      </c>
      <c r="C1065">
        <v>140.91000399999999</v>
      </c>
      <c r="D1065" s="3">
        <f t="shared" si="165"/>
        <v>-7.0224633454369911E-3</v>
      </c>
      <c r="E1065" s="3">
        <f t="shared" si="165"/>
        <v>-1.6533066132264573E-2</v>
      </c>
      <c r="F1065" s="3">
        <f t="shared" si="165"/>
        <v>-8.5084734347917745E-4</v>
      </c>
      <c r="G1065" s="4">
        <f t="shared" si="161"/>
        <v>1.4067115398202871E-5</v>
      </c>
      <c r="H1065">
        <f t="shared" si="162"/>
        <v>2.7334227573383386E-4</v>
      </c>
      <c r="I1065">
        <f t="shared" si="162"/>
        <v>7.2394120190557332E-7</v>
      </c>
      <c r="J1065">
        <f t="shared" si="163"/>
        <v>0</v>
      </c>
      <c r="K1065" s="4">
        <f t="shared" si="164"/>
        <v>-7.0224633454369911E-3</v>
      </c>
      <c r="L1065">
        <f t="shared" si="166"/>
        <v>4.9314991438006097E-5</v>
      </c>
      <c r="M1065">
        <f t="shared" si="167"/>
        <v>-9.9172824371767838</v>
      </c>
      <c r="N1065">
        <f t="shared" si="168"/>
        <v>7.0224633454369911E-3</v>
      </c>
      <c r="O1065" s="4">
        <f t="shared" si="169"/>
        <v>2.1392741842407166E-4</v>
      </c>
      <c r="P1065" s="3">
        <f t="shared" si="170"/>
        <v>4.2589293776904447E-6</v>
      </c>
    </row>
    <row r="1066" spans="1:16" x14ac:dyDescent="0.25">
      <c r="A1066">
        <v>24.1525</v>
      </c>
      <c r="B1066">
        <v>990.75</v>
      </c>
      <c r="C1066">
        <v>143.770004</v>
      </c>
      <c r="D1066" s="3">
        <f t="shared" si="165"/>
        <v>9.0117775622935437E-3</v>
      </c>
      <c r="E1066" s="3">
        <f t="shared" si="165"/>
        <v>9.4243504839530701E-3</v>
      </c>
      <c r="F1066" s="3">
        <f t="shared" si="165"/>
        <v>2.0296642671304044E-2</v>
      </c>
      <c r="G1066" s="4">
        <f t="shared" si="161"/>
        <v>1.9128267418192679E-4</v>
      </c>
      <c r="H1066">
        <f t="shared" si="162"/>
        <v>8.8818382044386472E-5</v>
      </c>
      <c r="I1066">
        <f t="shared" si="162"/>
        <v>4.1195370372660016E-4</v>
      </c>
      <c r="J1066">
        <f t="shared" si="163"/>
        <v>0</v>
      </c>
      <c r="K1066" s="4">
        <f t="shared" si="164"/>
        <v>9.0117775622935437E-3</v>
      </c>
      <c r="L1066">
        <f t="shared" si="166"/>
        <v>8.121213483225736E-5</v>
      </c>
      <c r="M1066">
        <f t="shared" si="167"/>
        <v>-9.418445878215234</v>
      </c>
      <c r="N1066">
        <f t="shared" si="168"/>
        <v>9.0117775622935437E-3</v>
      </c>
      <c r="O1066" s="4">
        <f t="shared" si="169"/>
        <v>4.9314991438006097E-5</v>
      </c>
      <c r="P1066" s="3">
        <f t="shared" si="170"/>
        <v>2.1392741842407166E-4</v>
      </c>
    </row>
    <row r="1067" spans="1:16" x14ac:dyDescent="0.25">
      <c r="A1067">
        <v>24.30143</v>
      </c>
      <c r="B1067">
        <v>985.5</v>
      </c>
      <c r="C1067">
        <v>144.33000200000001</v>
      </c>
      <c r="D1067" s="3">
        <f t="shared" si="165"/>
        <v>6.1662353793603408E-3</v>
      </c>
      <c r="E1067" s="3">
        <f t="shared" si="165"/>
        <v>-5.2990158970477319E-3</v>
      </c>
      <c r="F1067" s="3">
        <f t="shared" si="165"/>
        <v>3.8950962260528854E-3</v>
      </c>
      <c r="G1067" s="4">
        <f t="shared" si="161"/>
        <v>-2.0640176822384865E-5</v>
      </c>
      <c r="H1067">
        <f t="shared" si="162"/>
        <v>2.8079569477164579E-5</v>
      </c>
      <c r="I1067">
        <f t="shared" si="162"/>
        <v>1.5171774610211431E-5</v>
      </c>
      <c r="J1067">
        <f t="shared" si="163"/>
        <v>0</v>
      </c>
      <c r="K1067" s="4">
        <f t="shared" si="164"/>
        <v>6.1662353793603408E-3</v>
      </c>
      <c r="L1067">
        <f t="shared" si="166"/>
        <v>3.8022458753675167E-5</v>
      </c>
      <c r="M1067">
        <f t="shared" si="167"/>
        <v>-10.177333552987768</v>
      </c>
      <c r="N1067">
        <f t="shared" si="168"/>
        <v>6.1662353793603408E-3</v>
      </c>
      <c r="O1067" s="4">
        <f t="shared" si="169"/>
        <v>8.121213483225736E-5</v>
      </c>
      <c r="P1067" s="3">
        <f t="shared" si="170"/>
        <v>4.9314991438006097E-5</v>
      </c>
    </row>
    <row r="1068" spans="1:16" x14ac:dyDescent="0.25">
      <c r="A1068">
        <v>23.669287000000001</v>
      </c>
      <c r="B1068">
        <v>988.25</v>
      </c>
      <c r="C1068">
        <v>143.509995</v>
      </c>
      <c r="D1068" s="3">
        <f t="shared" si="165"/>
        <v>-2.6012584444619069E-2</v>
      </c>
      <c r="E1068" s="3">
        <f t="shared" si="165"/>
        <v>2.7904616945713112E-3</v>
      </c>
      <c r="F1068" s="3">
        <f t="shared" si="165"/>
        <v>-5.6814729345047166E-3</v>
      </c>
      <c r="G1068" s="4">
        <f t="shared" si="161"/>
        <v>-1.585393259247907E-5</v>
      </c>
      <c r="H1068">
        <f t="shared" si="162"/>
        <v>7.7866764688697945E-6</v>
      </c>
      <c r="I1068">
        <f t="shared" si="162"/>
        <v>3.2279134705509632E-5</v>
      </c>
      <c r="J1068">
        <f t="shared" si="163"/>
        <v>0</v>
      </c>
      <c r="K1068" s="4">
        <f t="shared" si="164"/>
        <v>-2.6012584444619069E-2</v>
      </c>
      <c r="L1068">
        <f t="shared" si="166"/>
        <v>6.7665454948843799E-4</v>
      </c>
      <c r="M1068">
        <f t="shared" si="167"/>
        <v>-7.2983496819168296</v>
      </c>
      <c r="N1068">
        <f t="shared" si="168"/>
        <v>2.6012584444619069E-2</v>
      </c>
      <c r="O1068" s="4">
        <f t="shared" si="169"/>
        <v>3.8022458753675167E-5</v>
      </c>
      <c r="P1068" s="3">
        <f t="shared" si="170"/>
        <v>8.121213483225736E-5</v>
      </c>
    </row>
    <row r="1069" spans="1:16" x14ac:dyDescent="0.25">
      <c r="A1069">
        <v>23.592500999999999</v>
      </c>
      <c r="B1069">
        <v>996.5</v>
      </c>
      <c r="C1069">
        <v>143.91000399999999</v>
      </c>
      <c r="D1069" s="3">
        <f t="shared" si="165"/>
        <v>-3.2441196897904367E-3</v>
      </c>
      <c r="E1069" s="3">
        <f t="shared" si="165"/>
        <v>8.3480900581835993E-3</v>
      </c>
      <c r="F1069" s="3">
        <f t="shared" si="165"/>
        <v>2.7873250222048007E-3</v>
      </c>
      <c r="G1069" s="4">
        <f t="shared" si="161"/>
        <v>2.3268840306794276E-5</v>
      </c>
      <c r="H1069">
        <f t="shared" si="162"/>
        <v>6.9690607619543851E-5</v>
      </c>
      <c r="I1069">
        <f t="shared" si="162"/>
        <v>7.7691807794089932E-6</v>
      </c>
      <c r="J1069">
        <f t="shared" si="163"/>
        <v>0</v>
      </c>
      <c r="K1069" s="4">
        <f t="shared" si="164"/>
        <v>-3.2441196897904367E-3</v>
      </c>
      <c r="L1069">
        <f t="shared" si="166"/>
        <v>1.0524312561685999E-5</v>
      </c>
      <c r="M1069">
        <f t="shared" si="167"/>
        <v>-11.461822495333115</v>
      </c>
      <c r="N1069">
        <f t="shared" si="168"/>
        <v>3.2441196897904367E-3</v>
      </c>
      <c r="O1069" s="4">
        <f t="shared" si="169"/>
        <v>6.7665454948843799E-4</v>
      </c>
      <c r="P1069" s="3">
        <f t="shared" si="170"/>
        <v>3.8022458753675167E-5</v>
      </c>
    </row>
    <row r="1070" spans="1:16" x14ac:dyDescent="0.25">
      <c r="A1070">
        <v>23.92107</v>
      </c>
      <c r="B1070">
        <v>996.5</v>
      </c>
      <c r="C1070">
        <v>144.38999899999999</v>
      </c>
      <c r="D1070" s="3">
        <f t="shared" si="165"/>
        <v>1.3926840566839571E-2</v>
      </c>
      <c r="E1070" s="3">
        <f t="shared" si="165"/>
        <v>0</v>
      </c>
      <c r="F1070" s="3">
        <f t="shared" si="165"/>
        <v>3.3353831329197003E-3</v>
      </c>
      <c r="G1070" s="4">
        <f t="shared" si="161"/>
        <v>0</v>
      </c>
      <c r="H1070">
        <f t="shared" si="162"/>
        <v>0</v>
      </c>
      <c r="I1070">
        <f t="shared" si="162"/>
        <v>1.1124780643365235E-5</v>
      </c>
      <c r="J1070">
        <f t="shared" si="163"/>
        <v>0</v>
      </c>
      <c r="K1070" s="4">
        <f t="shared" si="164"/>
        <v>1.3926840566839571E-2</v>
      </c>
      <c r="L1070">
        <f t="shared" si="166"/>
        <v>1.9395688817416834E-4</v>
      </c>
      <c r="M1070">
        <f t="shared" si="167"/>
        <v>-8.5478746495031306</v>
      </c>
      <c r="N1070">
        <f t="shared" si="168"/>
        <v>1.3926840566839571E-2</v>
      </c>
      <c r="O1070" s="4">
        <f t="shared" si="169"/>
        <v>1.0524312561685999E-5</v>
      </c>
      <c r="P1070" s="3">
        <f t="shared" si="170"/>
        <v>6.7665454948843799E-4</v>
      </c>
    </row>
    <row r="1071" spans="1:16" x14ac:dyDescent="0.25">
      <c r="A1071">
        <v>24.392143000000001</v>
      </c>
      <c r="B1071">
        <v>1004.5</v>
      </c>
      <c r="C1071">
        <v>146.58999600000001</v>
      </c>
      <c r="D1071" s="3">
        <f t="shared" si="165"/>
        <v>1.9692806383660999E-2</v>
      </c>
      <c r="E1071" s="3">
        <f t="shared" si="165"/>
        <v>8.0280983442047038E-3</v>
      </c>
      <c r="F1071" s="3">
        <f t="shared" si="165"/>
        <v>1.5236491552299336E-2</v>
      </c>
      <c r="G1071" s="4">
        <f t="shared" si="161"/>
        <v>1.2232005260250325E-4</v>
      </c>
      <c r="H1071">
        <f t="shared" si="162"/>
        <v>6.4450363024222304E-5</v>
      </c>
      <c r="I1071">
        <f t="shared" si="162"/>
        <v>2.3215067482328902E-4</v>
      </c>
      <c r="J1071">
        <f t="shared" si="163"/>
        <v>0</v>
      </c>
      <c r="K1071" s="4">
        <f t="shared" si="164"/>
        <v>1.9692806383660999E-2</v>
      </c>
      <c r="L1071">
        <f t="shared" si="166"/>
        <v>3.8780662326435937E-4</v>
      </c>
      <c r="M1071">
        <f t="shared" si="167"/>
        <v>-7.8550037362289551</v>
      </c>
      <c r="N1071">
        <f t="shared" si="168"/>
        <v>1.9692806383660999E-2</v>
      </c>
      <c r="O1071" s="4">
        <f t="shared" si="169"/>
        <v>1.9395688817416834E-4</v>
      </c>
      <c r="P1071" s="3">
        <f t="shared" si="170"/>
        <v>1.0524312561685999E-5</v>
      </c>
    </row>
    <row r="1072" spans="1:16" x14ac:dyDescent="0.25">
      <c r="A1072">
        <v>24.688572000000001</v>
      </c>
      <c r="B1072">
        <v>1013.5</v>
      </c>
      <c r="C1072">
        <v>147.240005</v>
      </c>
      <c r="D1072" s="3">
        <f t="shared" si="165"/>
        <v>1.215264275877681E-2</v>
      </c>
      <c r="E1072" s="3">
        <f t="shared" si="165"/>
        <v>8.9596814335490826E-3</v>
      </c>
      <c r="F1072" s="3">
        <f t="shared" si="165"/>
        <v>4.4341975423751734E-3</v>
      </c>
      <c r="G1072" s="4">
        <f t="shared" si="161"/>
        <v>3.9728997393107812E-5</v>
      </c>
      <c r="H1072">
        <f t="shared" si="162"/>
        <v>8.0275891390684139E-5</v>
      </c>
      <c r="I1072">
        <f t="shared" si="162"/>
        <v>1.9662107844806028E-5</v>
      </c>
      <c r="J1072">
        <f t="shared" si="163"/>
        <v>0</v>
      </c>
      <c r="K1072" s="4">
        <f t="shared" si="164"/>
        <v>1.215264275877681E-2</v>
      </c>
      <c r="L1072">
        <f t="shared" si="166"/>
        <v>1.4768672602245045E-4</v>
      </c>
      <c r="M1072">
        <f t="shared" si="167"/>
        <v>-8.8204172436744646</v>
      </c>
      <c r="N1072">
        <f t="shared" si="168"/>
        <v>1.215264275877681E-2</v>
      </c>
      <c r="O1072" s="4">
        <f t="shared" si="169"/>
        <v>3.8780662326435937E-4</v>
      </c>
      <c r="P1072" s="3">
        <f t="shared" si="170"/>
        <v>1.9395688817416834E-4</v>
      </c>
    </row>
    <row r="1073" spans="1:16" x14ac:dyDescent="0.25">
      <c r="A1073">
        <v>24.992144</v>
      </c>
      <c r="B1073">
        <v>1010.5</v>
      </c>
      <c r="C1073">
        <v>146.740005</v>
      </c>
      <c r="D1073" s="3">
        <f t="shared" si="165"/>
        <v>1.2296053412890862E-2</v>
      </c>
      <c r="E1073" s="3">
        <f t="shared" si="165"/>
        <v>-2.9600394671929209E-3</v>
      </c>
      <c r="F1073" s="3">
        <f t="shared" si="165"/>
        <v>-3.3958162389359225E-3</v>
      </c>
      <c r="G1073" s="4">
        <f t="shared" si="161"/>
        <v>1.0051750090584957E-5</v>
      </c>
      <c r="H1073">
        <f t="shared" si="162"/>
        <v>8.7618336473397512E-6</v>
      </c>
      <c r="I1073">
        <f t="shared" si="162"/>
        <v>1.1531567928620915E-5</v>
      </c>
      <c r="J1073">
        <f t="shared" si="163"/>
        <v>0</v>
      </c>
      <c r="K1073" s="4">
        <f t="shared" si="164"/>
        <v>1.2296053412890862E-2</v>
      </c>
      <c r="L1073">
        <f t="shared" si="166"/>
        <v>1.51192929532665E-4</v>
      </c>
      <c r="M1073">
        <f t="shared" si="167"/>
        <v>-8.7969538576623343</v>
      </c>
      <c r="N1073">
        <f t="shared" si="168"/>
        <v>1.2296053412890862E-2</v>
      </c>
      <c r="O1073" s="4">
        <f t="shared" si="169"/>
        <v>1.4768672602245045E-4</v>
      </c>
      <c r="P1073" s="3">
        <f t="shared" si="170"/>
        <v>3.8780662326435937E-4</v>
      </c>
    </row>
    <row r="1074" spans="1:16" x14ac:dyDescent="0.25">
      <c r="A1074">
        <v>25.068214000000001</v>
      </c>
      <c r="B1074">
        <v>988.5</v>
      </c>
      <c r="C1074">
        <v>146.61999499999999</v>
      </c>
      <c r="D1074" s="3">
        <f t="shared" si="165"/>
        <v>3.0437564700331876E-3</v>
      </c>
      <c r="E1074" s="3">
        <f t="shared" si="165"/>
        <v>-2.1771400296882737E-2</v>
      </c>
      <c r="F1074" s="3">
        <f t="shared" si="165"/>
        <v>-8.1784105159332654E-4</v>
      </c>
      <c r="G1074" s="4">
        <f t="shared" si="161"/>
        <v>1.7805544913461839E-5</v>
      </c>
      <c r="H1074">
        <f t="shared" si="162"/>
        <v>4.7399387088710573E-4</v>
      </c>
      <c r="I1074">
        <f t="shared" si="162"/>
        <v>6.6886398567127824E-7</v>
      </c>
      <c r="J1074">
        <f t="shared" si="163"/>
        <v>0</v>
      </c>
      <c r="K1074" s="4">
        <f t="shared" si="164"/>
        <v>3.0437564700331876E-3</v>
      </c>
      <c r="L1074">
        <f t="shared" si="166"/>
        <v>9.2644534488688903E-6</v>
      </c>
      <c r="M1074">
        <f t="shared" si="167"/>
        <v>-11.589325690914757</v>
      </c>
      <c r="N1074">
        <f t="shared" si="168"/>
        <v>3.0437564700331876E-3</v>
      </c>
      <c r="O1074" s="4">
        <f t="shared" si="169"/>
        <v>1.51192929532665E-4</v>
      </c>
      <c r="P1074" s="3">
        <f t="shared" si="170"/>
        <v>1.4768672602245045E-4</v>
      </c>
    </row>
    <row r="1075" spans="1:16" x14ac:dyDescent="0.25">
      <c r="A1075">
        <v>25.075001</v>
      </c>
      <c r="B1075">
        <v>958.25</v>
      </c>
      <c r="C1075">
        <v>146.699997</v>
      </c>
      <c r="D1075" s="3">
        <f t="shared" si="165"/>
        <v>2.7074126621062788E-4</v>
      </c>
      <c r="E1075" s="3">
        <f t="shared" si="165"/>
        <v>-3.060192210419832E-2</v>
      </c>
      <c r="F1075" s="3">
        <f t="shared" si="165"/>
        <v>5.456418137239627E-4</v>
      </c>
      <c r="G1075" s="4">
        <f t="shared" si="161"/>
        <v>-1.6697688280374196E-5</v>
      </c>
      <c r="H1075">
        <f t="shared" si="162"/>
        <v>9.364776364714218E-4</v>
      </c>
      <c r="I1075">
        <f t="shared" si="162"/>
        <v>2.9772498888397558E-7</v>
      </c>
      <c r="J1075">
        <f t="shared" si="163"/>
        <v>0</v>
      </c>
      <c r="K1075" s="4">
        <f t="shared" si="164"/>
        <v>2.7074126621062788E-4</v>
      </c>
      <c r="L1075">
        <f t="shared" si="166"/>
        <v>7.330083322933407E-8</v>
      </c>
      <c r="M1075">
        <f t="shared" si="167"/>
        <v>-16.42869386073323</v>
      </c>
      <c r="N1075">
        <f t="shared" si="168"/>
        <v>2.7074126621062788E-4</v>
      </c>
      <c r="O1075" s="4">
        <f t="shared" si="169"/>
        <v>9.2644534488688903E-6</v>
      </c>
      <c r="P1075" s="3">
        <f t="shared" si="170"/>
        <v>1.51192929532665E-4</v>
      </c>
    </row>
    <row r="1076" spans="1:16" x14ac:dyDescent="0.25">
      <c r="A1076">
        <v>24.953571</v>
      </c>
      <c r="B1076">
        <v>963.25</v>
      </c>
      <c r="C1076">
        <v>146.71000699999999</v>
      </c>
      <c r="D1076" s="3">
        <f t="shared" si="165"/>
        <v>-4.8426717909203498E-3</v>
      </c>
      <c r="E1076" s="3">
        <f t="shared" si="165"/>
        <v>5.2178450300026658E-3</v>
      </c>
      <c r="F1076" s="3">
        <f t="shared" si="165"/>
        <v>6.8234493556307285E-5</v>
      </c>
      <c r="G1076" s="4">
        <f t="shared" si="161"/>
        <v>3.5603701307752688E-7</v>
      </c>
      <c r="H1076">
        <f t="shared" si="162"/>
        <v>2.722590675712352E-5</v>
      </c>
      <c r="I1076">
        <f t="shared" si="162"/>
        <v>4.6559461108857405E-9</v>
      </c>
      <c r="J1076">
        <f t="shared" si="163"/>
        <v>0</v>
      </c>
      <c r="K1076" s="4">
        <f t="shared" si="164"/>
        <v>-4.8426717909203498E-3</v>
      </c>
      <c r="L1076">
        <f t="shared" si="166"/>
        <v>2.345147007457571E-5</v>
      </c>
      <c r="M1076">
        <f t="shared" si="167"/>
        <v>-10.660577375289542</v>
      </c>
      <c r="N1076">
        <f t="shared" si="168"/>
        <v>4.8426717909203498E-3</v>
      </c>
      <c r="O1076" s="4">
        <f t="shared" si="169"/>
        <v>7.330083322933407E-8</v>
      </c>
      <c r="P1076" s="3">
        <f t="shared" si="170"/>
        <v>9.2644534488688903E-6</v>
      </c>
    </row>
    <row r="1077" spans="1:16" x14ac:dyDescent="0.25">
      <c r="A1077">
        <v>25.003214</v>
      </c>
      <c r="B1077">
        <v>974.75</v>
      </c>
      <c r="C1077">
        <v>145.86999499999999</v>
      </c>
      <c r="D1077" s="3">
        <f t="shared" si="165"/>
        <v>1.9894146613324004E-3</v>
      </c>
      <c r="E1077" s="3">
        <f t="shared" si="165"/>
        <v>1.193874902673242E-2</v>
      </c>
      <c r="F1077" s="3">
        <f t="shared" si="165"/>
        <v>-5.7256625991436438E-3</v>
      </c>
      <c r="G1077" s="4">
        <f t="shared" si="161"/>
        <v>-6.8357248782924393E-5</v>
      </c>
      <c r="H1077">
        <f t="shared" si="162"/>
        <v>1.4253372832330431E-4</v>
      </c>
      <c r="I1077">
        <f t="shared" si="162"/>
        <v>3.2783212199232348E-5</v>
      </c>
      <c r="J1077">
        <f t="shared" si="163"/>
        <v>0</v>
      </c>
      <c r="K1077" s="4">
        <f t="shared" si="164"/>
        <v>1.9894146613324004E-3</v>
      </c>
      <c r="L1077">
        <f t="shared" si="166"/>
        <v>3.9577706947243091E-6</v>
      </c>
      <c r="M1077">
        <f t="shared" si="167"/>
        <v>-12.43982964709474</v>
      </c>
      <c r="N1077">
        <f t="shared" si="168"/>
        <v>1.9894146613324004E-3</v>
      </c>
      <c r="O1077" s="4">
        <f t="shared" si="169"/>
        <v>2.345147007457571E-5</v>
      </c>
      <c r="P1077" s="3">
        <f t="shared" si="170"/>
        <v>7.330083322933407E-8</v>
      </c>
    </row>
    <row r="1078" spans="1:16" x14ac:dyDescent="0.25">
      <c r="A1078">
        <v>24.67107</v>
      </c>
      <c r="B1078">
        <v>966.25</v>
      </c>
      <c r="C1078">
        <v>145.64999399999999</v>
      </c>
      <c r="D1078" s="3">
        <f t="shared" si="165"/>
        <v>-1.3284052202248819E-2</v>
      </c>
      <c r="E1078" s="3">
        <f t="shared" si="165"/>
        <v>-8.720184662734054E-3</v>
      </c>
      <c r="F1078" s="3">
        <f t="shared" si="165"/>
        <v>-1.5081991330705424E-3</v>
      </c>
      <c r="G1078" s="4">
        <f t="shared" si="161"/>
        <v>1.3151774948550541E-5</v>
      </c>
      <c r="H1078">
        <f t="shared" si="162"/>
        <v>7.604162055218223E-5</v>
      </c>
      <c r="I1078">
        <f t="shared" si="162"/>
        <v>2.2746646249947356E-6</v>
      </c>
      <c r="J1078">
        <f t="shared" si="163"/>
        <v>0</v>
      </c>
      <c r="K1078" s="4">
        <f t="shared" si="164"/>
        <v>-1.3284052202248819E-2</v>
      </c>
      <c r="L1078">
        <f t="shared" si="166"/>
        <v>1.764660429120717E-4</v>
      </c>
      <c r="M1078">
        <f t="shared" si="167"/>
        <v>-8.6423820915335501</v>
      </c>
      <c r="N1078">
        <f t="shared" si="168"/>
        <v>1.3284052202248819E-2</v>
      </c>
      <c r="O1078" s="4">
        <f t="shared" si="169"/>
        <v>3.9577706947243091E-6</v>
      </c>
      <c r="P1078" s="3">
        <f t="shared" si="170"/>
        <v>2.345147007457571E-5</v>
      </c>
    </row>
    <row r="1079" spans="1:16" x14ac:dyDescent="0.25">
      <c r="A1079">
        <v>24.055</v>
      </c>
      <c r="B1079">
        <v>977.25</v>
      </c>
      <c r="C1079">
        <v>144.10000600000001</v>
      </c>
      <c r="D1079" s="3">
        <f t="shared" si="165"/>
        <v>-2.4971353086834069E-2</v>
      </c>
      <c r="E1079" s="3">
        <f t="shared" si="165"/>
        <v>1.1384217335058233E-2</v>
      </c>
      <c r="F1079" s="3">
        <f t="shared" si="165"/>
        <v>-1.0641867928947391E-2</v>
      </c>
      <c r="G1079" s="4">
        <f t="shared" si="161"/>
        <v>-1.2114933735412314E-4</v>
      </c>
      <c r="H1079">
        <f t="shared" si="162"/>
        <v>1.2960040433184037E-4</v>
      </c>
      <c r="I1079">
        <f t="shared" si="162"/>
        <v>1.1324935301715903E-4</v>
      </c>
      <c r="J1079">
        <f t="shared" si="163"/>
        <v>0</v>
      </c>
      <c r="K1079" s="4">
        <f t="shared" si="164"/>
        <v>-2.4971353086834069E-2</v>
      </c>
      <c r="L1079">
        <f t="shared" si="166"/>
        <v>6.2356847498733746E-4</v>
      </c>
      <c r="M1079">
        <f t="shared" si="167"/>
        <v>-7.3800519753180733</v>
      </c>
      <c r="N1079">
        <f t="shared" si="168"/>
        <v>2.4971353086834069E-2</v>
      </c>
      <c r="O1079" s="4">
        <f t="shared" si="169"/>
        <v>1.764660429120717E-4</v>
      </c>
      <c r="P1079" s="3">
        <f t="shared" si="170"/>
        <v>3.9577706947243091E-6</v>
      </c>
    </row>
    <row r="1080" spans="1:16" x14ac:dyDescent="0.25">
      <c r="A1080">
        <v>23.756430000000002</v>
      </c>
      <c r="B1080">
        <v>962.25</v>
      </c>
      <c r="C1080">
        <v>143.28999300000001</v>
      </c>
      <c r="D1080" s="3">
        <f t="shared" si="165"/>
        <v>-1.2411972562876628E-2</v>
      </c>
      <c r="E1080" s="3">
        <f t="shared" si="165"/>
        <v>-1.5349194167306179E-2</v>
      </c>
      <c r="F1080" s="3">
        <f t="shared" si="165"/>
        <v>-5.621186441865933E-3</v>
      </c>
      <c r="G1080" s="4">
        <f t="shared" si="161"/>
        <v>8.6280682146829156E-5</v>
      </c>
      <c r="H1080">
        <f t="shared" si="162"/>
        <v>2.3559776158566605E-4</v>
      </c>
      <c r="I1080">
        <f t="shared" si="162"/>
        <v>3.1597737014217386E-5</v>
      </c>
      <c r="J1080">
        <f t="shared" si="163"/>
        <v>0</v>
      </c>
      <c r="K1080" s="4">
        <f t="shared" si="164"/>
        <v>-1.2411972562876628E-2</v>
      </c>
      <c r="L1080">
        <f t="shared" si="166"/>
        <v>1.540570629016022E-4</v>
      </c>
      <c r="M1080">
        <f t="shared" si="167"/>
        <v>-8.7781874858609239</v>
      </c>
      <c r="N1080">
        <f t="shared" si="168"/>
        <v>1.2411972562876628E-2</v>
      </c>
      <c r="O1080" s="4">
        <f t="shared" si="169"/>
        <v>6.2356847498733746E-4</v>
      </c>
      <c r="P1080" s="3">
        <f t="shared" si="170"/>
        <v>1.764660429120717E-4</v>
      </c>
    </row>
    <row r="1081" spans="1:16" x14ac:dyDescent="0.25">
      <c r="A1081">
        <v>24.332857000000001</v>
      </c>
      <c r="B1081">
        <v>981</v>
      </c>
      <c r="C1081">
        <v>144.63999899999999</v>
      </c>
      <c r="D1081" s="3">
        <f t="shared" si="165"/>
        <v>2.426404135638216E-2</v>
      </c>
      <c r="E1081" s="3">
        <f t="shared" si="165"/>
        <v>1.9485580670304037E-2</v>
      </c>
      <c r="F1081" s="3">
        <f t="shared" si="165"/>
        <v>9.4214953308007221E-3</v>
      </c>
      <c r="G1081" s="4">
        <f t="shared" si="161"/>
        <v>1.835833073032103E-4</v>
      </c>
      <c r="H1081">
        <f t="shared" si="162"/>
        <v>3.7968785405892631E-4</v>
      </c>
      <c r="I1081">
        <f t="shared" si="162"/>
        <v>8.8764574268299803E-5</v>
      </c>
      <c r="J1081">
        <f t="shared" si="163"/>
        <v>0</v>
      </c>
      <c r="K1081" s="4">
        <f t="shared" si="164"/>
        <v>2.426404135638216E-2</v>
      </c>
      <c r="L1081">
        <f t="shared" si="166"/>
        <v>5.8874370294422385E-4</v>
      </c>
      <c r="M1081">
        <f t="shared" si="167"/>
        <v>-7.4375196083269834</v>
      </c>
      <c r="N1081">
        <f t="shared" si="168"/>
        <v>2.426404135638216E-2</v>
      </c>
      <c r="O1081" s="4">
        <f t="shared" si="169"/>
        <v>1.540570629016022E-4</v>
      </c>
      <c r="P1081" s="3">
        <f t="shared" si="170"/>
        <v>6.2356847498733746E-4</v>
      </c>
    </row>
    <row r="1082" spans="1:16" x14ac:dyDescent="0.25">
      <c r="A1082">
        <v>23.825001</v>
      </c>
      <c r="B1082">
        <v>980.75</v>
      </c>
      <c r="C1082">
        <v>143.970001</v>
      </c>
      <c r="D1082" s="3">
        <f t="shared" si="165"/>
        <v>-2.0871203081495926E-2</v>
      </c>
      <c r="E1082" s="3">
        <f t="shared" si="165"/>
        <v>-2.5484199796121931E-4</v>
      </c>
      <c r="F1082" s="3">
        <f t="shared" si="165"/>
        <v>-4.6321764700786305E-3</v>
      </c>
      <c r="G1082" s="4">
        <f t="shared" si="161"/>
        <v>1.1804731065437865E-6</v>
      </c>
      <c r="H1082">
        <f t="shared" si="162"/>
        <v>6.4944443924866111E-8</v>
      </c>
      <c r="I1082">
        <f t="shared" si="162"/>
        <v>2.1457058849950122E-5</v>
      </c>
      <c r="J1082">
        <f t="shared" si="163"/>
        <v>0</v>
      </c>
      <c r="K1082" s="4">
        <f t="shared" si="164"/>
        <v>-2.0871203081495926E-2</v>
      </c>
      <c r="L1082">
        <f t="shared" si="166"/>
        <v>4.3560711806904501E-4</v>
      </c>
      <c r="M1082">
        <f t="shared" si="167"/>
        <v>-7.7387698262009508</v>
      </c>
      <c r="N1082">
        <f t="shared" si="168"/>
        <v>2.0871203081495926E-2</v>
      </c>
      <c r="O1082" s="4">
        <f t="shared" si="169"/>
        <v>5.8874370294422385E-4</v>
      </c>
      <c r="P1082" s="3">
        <f t="shared" si="170"/>
        <v>1.540570629016022E-4</v>
      </c>
    </row>
    <row r="1083" spans="1:16" x14ac:dyDescent="0.25">
      <c r="A1083">
        <v>23.549643</v>
      </c>
      <c r="B1083">
        <v>982.5</v>
      </c>
      <c r="C1083">
        <v>144.35000600000001</v>
      </c>
      <c r="D1083" s="3">
        <f t="shared" si="165"/>
        <v>-1.1557523124553049E-2</v>
      </c>
      <c r="E1083" s="3">
        <f t="shared" si="165"/>
        <v>1.7843487127198188E-3</v>
      </c>
      <c r="F1083" s="3">
        <f t="shared" si="165"/>
        <v>2.6394734830905708E-3</v>
      </c>
      <c r="G1083" s="4">
        <f t="shared" si="161"/>
        <v>4.7097411118107568E-6</v>
      </c>
      <c r="H1083">
        <f t="shared" si="162"/>
        <v>3.1839003285848742E-6</v>
      </c>
      <c r="I1083">
        <f t="shared" si="162"/>
        <v>6.9668202679382701E-6</v>
      </c>
      <c r="J1083">
        <f t="shared" si="163"/>
        <v>0</v>
      </c>
      <c r="K1083" s="4">
        <f t="shared" si="164"/>
        <v>-1.1557523124553049E-2</v>
      </c>
      <c r="L1083">
        <f t="shared" si="166"/>
        <v>1.3357634077457847E-4</v>
      </c>
      <c r="M1083">
        <f t="shared" si="167"/>
        <v>-8.9208374025546568</v>
      </c>
      <c r="N1083">
        <f t="shared" si="168"/>
        <v>1.1557523124553049E-2</v>
      </c>
      <c r="O1083" s="4">
        <f t="shared" si="169"/>
        <v>4.3560711806904501E-4</v>
      </c>
      <c r="P1083" s="3">
        <f t="shared" si="170"/>
        <v>5.8874370294422385E-4</v>
      </c>
    </row>
    <row r="1084" spans="1:16" x14ac:dyDescent="0.25">
      <c r="A1084">
        <v>23.618213999999998</v>
      </c>
      <c r="B1084">
        <v>979.75</v>
      </c>
      <c r="C1084">
        <v>144.5</v>
      </c>
      <c r="D1084" s="3">
        <f t="shared" si="165"/>
        <v>2.9117638853377592E-3</v>
      </c>
      <c r="E1084" s="3">
        <f t="shared" si="165"/>
        <v>-2.7989821882952182E-3</v>
      </c>
      <c r="F1084" s="3">
        <f t="shared" si="165"/>
        <v>1.0390993679625371E-3</v>
      </c>
      <c r="G1084" s="4">
        <f t="shared" si="161"/>
        <v>-2.9084206227959603E-6</v>
      </c>
      <c r="H1084">
        <f t="shared" si="162"/>
        <v>7.8343012903938889E-6</v>
      </c>
      <c r="I1084">
        <f t="shared" si="162"/>
        <v>1.0797274965001442E-6</v>
      </c>
      <c r="J1084">
        <f t="shared" si="163"/>
        <v>0</v>
      </c>
      <c r="K1084" s="4">
        <f t="shared" si="164"/>
        <v>2.9117638853377592E-3</v>
      </c>
      <c r="L1084">
        <f t="shared" si="166"/>
        <v>8.478368923957243E-6</v>
      </c>
      <c r="M1084">
        <f t="shared" si="167"/>
        <v>-11.677992470533884</v>
      </c>
      <c r="N1084">
        <f t="shared" si="168"/>
        <v>2.9117638853377592E-3</v>
      </c>
      <c r="O1084" s="4">
        <f t="shared" si="169"/>
        <v>1.3357634077457847E-4</v>
      </c>
      <c r="P1084" s="3">
        <f t="shared" si="170"/>
        <v>4.3560711806904501E-4</v>
      </c>
    </row>
    <row r="1085" spans="1:16" x14ac:dyDescent="0.25">
      <c r="A1085">
        <v>23.980356</v>
      </c>
      <c r="B1085">
        <v>958.75</v>
      </c>
      <c r="C1085">
        <v>145.08999600000001</v>
      </c>
      <c r="D1085" s="3">
        <f t="shared" si="165"/>
        <v>1.5333166174207769E-2</v>
      </c>
      <c r="E1085" s="3">
        <f t="shared" si="165"/>
        <v>-2.1434039295738727E-2</v>
      </c>
      <c r="F1085" s="3">
        <f t="shared" si="165"/>
        <v>4.0830173010382165E-3</v>
      </c>
      <c r="G1085" s="4">
        <f t="shared" si="161"/>
        <v>-8.7515553275634215E-5</v>
      </c>
      <c r="H1085">
        <f t="shared" si="162"/>
        <v>4.5941804053127193E-4</v>
      </c>
      <c r="I1085">
        <f t="shared" si="162"/>
        <v>1.6671030280577403E-5</v>
      </c>
      <c r="J1085">
        <f t="shared" si="163"/>
        <v>0</v>
      </c>
      <c r="K1085" s="4">
        <f t="shared" si="164"/>
        <v>1.5333166174207769E-2</v>
      </c>
      <c r="L1085">
        <f t="shared" si="166"/>
        <v>2.3510598492586929E-4</v>
      </c>
      <c r="M1085">
        <f t="shared" si="167"/>
        <v>-8.3554741458053545</v>
      </c>
      <c r="N1085">
        <f t="shared" si="168"/>
        <v>1.5333166174207769E-2</v>
      </c>
      <c r="O1085" s="4">
        <f t="shared" si="169"/>
        <v>8.478368923957243E-6</v>
      </c>
      <c r="P1085" s="3">
        <f t="shared" si="170"/>
        <v>1.3357634077457847E-4</v>
      </c>
    </row>
    <row r="1086" spans="1:16" x14ac:dyDescent="0.25">
      <c r="A1086">
        <v>23.814285000000002</v>
      </c>
      <c r="B1086">
        <v>979</v>
      </c>
      <c r="C1086">
        <v>146.13000500000001</v>
      </c>
      <c r="D1086" s="3">
        <f t="shared" si="165"/>
        <v>-6.9252933526090521E-3</v>
      </c>
      <c r="E1086" s="3">
        <f t="shared" si="165"/>
        <v>2.1121251629726112E-2</v>
      </c>
      <c r="F1086" s="3">
        <f t="shared" si="165"/>
        <v>7.1680269396381391E-3</v>
      </c>
      <c r="G1086" s="4">
        <f t="shared" si="161"/>
        <v>1.5139770068075273E-4</v>
      </c>
      <c r="H1086">
        <f t="shared" si="162"/>
        <v>4.4610727040620795E-4</v>
      </c>
      <c r="I1086">
        <f t="shared" si="162"/>
        <v>5.1380610207378109E-5</v>
      </c>
      <c r="J1086">
        <f t="shared" si="163"/>
        <v>0</v>
      </c>
      <c r="K1086" s="4">
        <f t="shared" si="164"/>
        <v>-6.9252933526090521E-3</v>
      </c>
      <c r="L1086">
        <f t="shared" si="166"/>
        <v>4.7959688019691125E-5</v>
      </c>
      <c r="M1086">
        <f t="shared" si="167"/>
        <v>-9.9451497328367289</v>
      </c>
      <c r="N1086">
        <f t="shared" si="168"/>
        <v>6.9252933526090521E-3</v>
      </c>
      <c r="O1086" s="4">
        <f t="shared" si="169"/>
        <v>2.3510598492586929E-4</v>
      </c>
      <c r="P1086" s="3">
        <f t="shared" si="170"/>
        <v>8.478368923957243E-6</v>
      </c>
    </row>
    <row r="1087" spans="1:16" x14ac:dyDescent="0.25">
      <c r="A1087">
        <v>23.306785999999999</v>
      </c>
      <c r="B1087">
        <v>989.5</v>
      </c>
      <c r="C1087">
        <v>146.13999899999999</v>
      </c>
      <c r="D1087" s="3">
        <f t="shared" si="165"/>
        <v>-2.1310696500021042E-2</v>
      </c>
      <c r="E1087" s="3">
        <f t="shared" si="165"/>
        <v>1.0725229826353377E-2</v>
      </c>
      <c r="F1087" s="3">
        <f t="shared" si="165"/>
        <v>6.8391156217151305E-5</v>
      </c>
      <c r="G1087" s="4">
        <f t="shared" si="161"/>
        <v>7.3351086851898437E-7</v>
      </c>
      <c r="H1087">
        <f t="shared" si="162"/>
        <v>1.150305548281001E-4</v>
      </c>
      <c r="I1087">
        <f t="shared" si="162"/>
        <v>4.6773502487187935E-9</v>
      </c>
      <c r="J1087">
        <f t="shared" si="163"/>
        <v>0</v>
      </c>
      <c r="K1087" s="4">
        <f t="shared" si="164"/>
        <v>-2.1310696500021042E-2</v>
      </c>
      <c r="L1087">
        <f t="shared" si="166"/>
        <v>4.5414578531600909E-4</v>
      </c>
      <c r="M1087">
        <f t="shared" si="167"/>
        <v>-7.6970922984378243</v>
      </c>
      <c r="N1087">
        <f t="shared" si="168"/>
        <v>2.1310696500021042E-2</v>
      </c>
      <c r="O1087" s="4">
        <f t="shared" si="169"/>
        <v>4.7959688019691125E-5</v>
      </c>
      <c r="P1087" s="3">
        <f t="shared" si="170"/>
        <v>2.3510598492586929E-4</v>
      </c>
    </row>
    <row r="1088" spans="1:16" x14ac:dyDescent="0.25">
      <c r="A1088">
        <v>22.791785999999998</v>
      </c>
      <c r="B1088">
        <v>993.5</v>
      </c>
      <c r="C1088">
        <v>145.63999899999999</v>
      </c>
      <c r="D1088" s="3">
        <f t="shared" si="165"/>
        <v>-2.2096568784730763E-2</v>
      </c>
      <c r="E1088" s="3">
        <f t="shared" si="165"/>
        <v>4.0424456796361863E-3</v>
      </c>
      <c r="F1088" s="3">
        <f t="shared" si="165"/>
        <v>-3.4213767854206489E-3</v>
      </c>
      <c r="G1088" s="4">
        <f t="shared" si="161"/>
        <v>-1.3830729804631246E-5</v>
      </c>
      <c r="H1088">
        <f t="shared" si="162"/>
        <v>1.6341367072809267E-5</v>
      </c>
      <c r="I1088">
        <f t="shared" si="162"/>
        <v>1.1705819107815333E-5</v>
      </c>
      <c r="J1088">
        <f t="shared" si="163"/>
        <v>0</v>
      </c>
      <c r="K1088" s="4">
        <f t="shared" si="164"/>
        <v>-2.2096568784730763E-2</v>
      </c>
      <c r="L1088">
        <f t="shared" si="166"/>
        <v>4.8825835205833798E-4</v>
      </c>
      <c r="M1088">
        <f t="shared" si="167"/>
        <v>-7.6246658822435265</v>
      </c>
      <c r="N1088">
        <f t="shared" si="168"/>
        <v>2.2096568784730763E-2</v>
      </c>
      <c r="O1088" s="4">
        <f t="shared" si="169"/>
        <v>4.5414578531600909E-4</v>
      </c>
      <c r="P1088" s="3">
        <f t="shared" si="170"/>
        <v>4.7959688019691125E-5</v>
      </c>
    </row>
    <row r="1089" spans="1:16" x14ac:dyDescent="0.25">
      <c r="A1089">
        <v>22.708929000000001</v>
      </c>
      <c r="B1089">
        <v>1002</v>
      </c>
      <c r="C1089">
        <v>144.199997</v>
      </c>
      <c r="D1089" s="3">
        <f t="shared" si="165"/>
        <v>-3.6353886439612904E-3</v>
      </c>
      <c r="E1089" s="3">
        <f t="shared" si="165"/>
        <v>8.5556114745848344E-3</v>
      </c>
      <c r="F1089" s="3">
        <f t="shared" si="165"/>
        <v>-9.8874073735745194E-3</v>
      </c>
      <c r="G1089" s="4">
        <f t="shared" si="161"/>
        <v>-8.4592815979248856E-5</v>
      </c>
      <c r="H1089">
        <f t="shared" si="162"/>
        <v>7.3198487704047679E-5</v>
      </c>
      <c r="I1089">
        <f t="shared" si="162"/>
        <v>9.7760824571015769E-5</v>
      </c>
      <c r="J1089">
        <f t="shared" si="163"/>
        <v>0</v>
      </c>
      <c r="K1089" s="4">
        <f t="shared" si="164"/>
        <v>-3.6353886439612904E-3</v>
      </c>
      <c r="L1089">
        <f t="shared" si="166"/>
        <v>1.3216050592642709E-5</v>
      </c>
      <c r="M1089">
        <f t="shared" si="167"/>
        <v>-11.234078513057181</v>
      </c>
      <c r="N1089">
        <f t="shared" si="168"/>
        <v>3.6353886439612904E-3</v>
      </c>
      <c r="O1089" s="4">
        <f t="shared" si="169"/>
        <v>4.8825835205833798E-4</v>
      </c>
      <c r="P1089" s="3">
        <f t="shared" si="170"/>
        <v>4.5414578531600909E-4</v>
      </c>
    </row>
    <row r="1090" spans="1:16" x14ac:dyDescent="0.25">
      <c r="A1090">
        <v>22.889643</v>
      </c>
      <c r="B1090">
        <v>1025.5</v>
      </c>
      <c r="C1090">
        <v>143.279999</v>
      </c>
      <c r="D1090" s="3">
        <f t="shared" si="165"/>
        <v>7.9578389628149893E-3</v>
      </c>
      <c r="E1090" s="3">
        <f t="shared" si="165"/>
        <v>2.3453093812375148E-2</v>
      </c>
      <c r="F1090" s="3">
        <f t="shared" si="165"/>
        <v>-6.3800140023581031E-3</v>
      </c>
      <c r="G1090" s="4">
        <f t="shared" si="161"/>
        <v>-1.4963106692157164E-4</v>
      </c>
      <c r="H1090">
        <f t="shared" si="162"/>
        <v>5.5004760937206942E-4</v>
      </c>
      <c r="I1090">
        <f t="shared" si="162"/>
        <v>4.0704578670285465E-5</v>
      </c>
      <c r="J1090">
        <f t="shared" si="163"/>
        <v>0</v>
      </c>
      <c r="K1090" s="4">
        <f t="shared" si="164"/>
        <v>7.9578389628149893E-3</v>
      </c>
      <c r="L1090">
        <f t="shared" si="166"/>
        <v>6.332720095809634E-5</v>
      </c>
      <c r="M1090">
        <f t="shared" si="167"/>
        <v>-9.6671956061373585</v>
      </c>
      <c r="N1090">
        <f t="shared" si="168"/>
        <v>7.9578389628149893E-3</v>
      </c>
      <c r="O1090" s="4">
        <f t="shared" si="169"/>
        <v>1.3216050592642709E-5</v>
      </c>
      <c r="P1090" s="3">
        <f t="shared" si="170"/>
        <v>4.8825835205833798E-4</v>
      </c>
    </row>
    <row r="1091" spans="1:16" x14ac:dyDescent="0.25">
      <c r="A1091">
        <v>22.432141999999999</v>
      </c>
      <c r="B1091">
        <v>1025.5</v>
      </c>
      <c r="C1091">
        <v>143.36000100000001</v>
      </c>
      <c r="D1091" s="3">
        <f t="shared" si="165"/>
        <v>-1.9987249255045247E-2</v>
      </c>
      <c r="E1091" s="3">
        <f t="shared" si="165"/>
        <v>0</v>
      </c>
      <c r="F1091" s="3">
        <f t="shared" si="165"/>
        <v>5.5836125459496344E-4</v>
      </c>
      <c r="G1091" s="4">
        <f t="shared" ref="G1091:G1154" si="171">E1091*F1091</f>
        <v>0</v>
      </c>
      <c r="H1091">
        <f t="shared" ref="H1091:I1154" si="172">E1091^2</f>
        <v>0</v>
      </c>
      <c r="I1091">
        <f t="shared" si="172"/>
        <v>3.1176729063286157E-7</v>
      </c>
      <c r="J1091">
        <f t="shared" ref="J1091:J1154" si="173">E1091*$V$19+$W$19*F1091+$X$19</f>
        <v>0</v>
      </c>
      <c r="K1091" s="4">
        <f t="shared" ref="K1091:K1154" si="174">D1091-J1091</f>
        <v>-1.9987249255045247E-2</v>
      </c>
      <c r="L1091">
        <f t="shared" si="166"/>
        <v>3.9949013278330682E-4</v>
      </c>
      <c r="M1091">
        <f t="shared" si="167"/>
        <v>-7.8253214919783449</v>
      </c>
      <c r="N1091">
        <f t="shared" si="168"/>
        <v>1.9987249255045247E-2</v>
      </c>
      <c r="O1091" s="4">
        <f t="shared" si="169"/>
        <v>6.332720095809634E-5</v>
      </c>
      <c r="P1091" s="3">
        <f t="shared" si="170"/>
        <v>1.3216050592642709E-5</v>
      </c>
    </row>
    <row r="1092" spans="1:16" x14ac:dyDescent="0.25">
      <c r="A1092">
        <v>22.489643000000001</v>
      </c>
      <c r="B1092">
        <v>1001</v>
      </c>
      <c r="C1092">
        <v>142.88999899999999</v>
      </c>
      <c r="D1092" s="3">
        <f t="shared" ref="D1092:F1155" si="175">A1092/A1091-1</f>
        <v>2.5633307777741532E-3</v>
      </c>
      <c r="E1092" s="3">
        <f t="shared" si="175"/>
        <v>-2.3890784982935176E-2</v>
      </c>
      <c r="F1092" s="3">
        <f t="shared" si="175"/>
        <v>-3.2784737494527816E-3</v>
      </c>
      <c r="G1092" s="4">
        <f t="shared" si="171"/>
        <v>7.8325311420373694E-5</v>
      </c>
      <c r="H1092">
        <f t="shared" si="172"/>
        <v>5.707696071008409E-4</v>
      </c>
      <c r="I1092">
        <f t="shared" si="172"/>
        <v>1.0748390125850981E-5</v>
      </c>
      <c r="J1092">
        <f t="shared" si="173"/>
        <v>0</v>
      </c>
      <c r="K1092" s="4">
        <f t="shared" si="174"/>
        <v>2.5633307777741532E-3</v>
      </c>
      <c r="L1092">
        <f t="shared" ref="L1092:L1155" si="176">K1092^2</f>
        <v>6.5706646762842454E-6</v>
      </c>
      <c r="M1092">
        <f t="shared" ref="M1092:M1155" si="177">LN(L1092)</f>
        <v>-11.932895562200724</v>
      </c>
      <c r="N1092">
        <f t="shared" ref="N1092:N1155" si="178">ABS(K1092)</f>
        <v>2.5633307777741532E-3</v>
      </c>
      <c r="O1092" s="4">
        <f t="shared" si="169"/>
        <v>3.9949013278330682E-4</v>
      </c>
      <c r="P1092" s="3">
        <f t="shared" si="170"/>
        <v>6.332720095809634E-5</v>
      </c>
    </row>
    <row r="1093" spans="1:16" x14ac:dyDescent="0.25">
      <c r="A1093">
        <v>22.67</v>
      </c>
      <c r="B1093">
        <v>997.75</v>
      </c>
      <c r="C1093">
        <v>144.08000200000001</v>
      </c>
      <c r="D1093" s="3">
        <f t="shared" si="175"/>
        <v>8.0195581583932807E-3</v>
      </c>
      <c r="E1093" s="3">
        <f t="shared" si="175"/>
        <v>-3.2467532467532756E-3</v>
      </c>
      <c r="F1093" s="3">
        <f t="shared" si="175"/>
        <v>8.3281055940103155E-3</v>
      </c>
      <c r="G1093" s="4">
        <f t="shared" si="171"/>
        <v>-2.703930387665711E-5</v>
      </c>
      <c r="H1093">
        <f t="shared" si="172"/>
        <v>1.0541406645302937E-5</v>
      </c>
      <c r="I1093">
        <f t="shared" si="172"/>
        <v>6.9357342784985909E-5</v>
      </c>
      <c r="J1093">
        <f t="shared" si="173"/>
        <v>0</v>
      </c>
      <c r="K1093" s="4">
        <f t="shared" si="174"/>
        <v>8.0195581583932807E-3</v>
      </c>
      <c r="L1093">
        <f t="shared" si="176"/>
        <v>6.431331305585223E-5</v>
      </c>
      <c r="M1093">
        <f t="shared" si="177"/>
        <v>-9.6517439021820515</v>
      </c>
      <c r="N1093">
        <f t="shared" si="178"/>
        <v>8.0195581583932807E-3</v>
      </c>
      <c r="O1093" s="4">
        <f t="shared" ref="O1093:O1156" si="179">L1092</f>
        <v>6.5706646762842454E-6</v>
      </c>
      <c r="P1093" s="3">
        <f t="shared" si="170"/>
        <v>3.9949013278330682E-4</v>
      </c>
    </row>
    <row r="1094" spans="1:16" x14ac:dyDescent="0.25">
      <c r="A1094">
        <v>23.206785</v>
      </c>
      <c r="B1094">
        <v>1003.25</v>
      </c>
      <c r="C1094">
        <v>145.53999300000001</v>
      </c>
      <c r="D1094" s="3">
        <f t="shared" si="175"/>
        <v>2.3678209086898994E-2</v>
      </c>
      <c r="E1094" s="3">
        <f t="shared" si="175"/>
        <v>5.5124029065396485E-3</v>
      </c>
      <c r="F1094" s="3">
        <f t="shared" si="175"/>
        <v>1.0133196694430913E-2</v>
      </c>
      <c r="G1094" s="4">
        <f t="shared" si="171"/>
        <v>5.5858262910918919E-5</v>
      </c>
      <c r="H1094">
        <f t="shared" si="172"/>
        <v>3.0386585804026764E-5</v>
      </c>
      <c r="I1094">
        <f t="shared" si="172"/>
        <v>1.0268167524802557E-4</v>
      </c>
      <c r="J1094">
        <f t="shared" si="173"/>
        <v>0</v>
      </c>
      <c r="K1094" s="4">
        <f t="shared" si="174"/>
        <v>2.3678209086898994E-2</v>
      </c>
      <c r="L1094">
        <f t="shared" si="176"/>
        <v>5.606575855629061E-4</v>
      </c>
      <c r="M1094">
        <f t="shared" si="177"/>
        <v>-7.4864002032052657</v>
      </c>
      <c r="N1094">
        <f t="shared" si="178"/>
        <v>2.3678209086898994E-2</v>
      </c>
      <c r="O1094" s="4">
        <f t="shared" si="179"/>
        <v>6.431331305585223E-5</v>
      </c>
      <c r="P1094" s="3">
        <f t="shared" ref="P1094:P1157" si="180">L1092</f>
        <v>6.5706646762842454E-6</v>
      </c>
    </row>
    <row r="1095" spans="1:16" x14ac:dyDescent="0.25">
      <c r="A1095">
        <v>23.021785999999999</v>
      </c>
      <c r="B1095">
        <v>996.75</v>
      </c>
      <c r="C1095">
        <v>146.199997</v>
      </c>
      <c r="D1095" s="3">
        <f t="shared" si="175"/>
        <v>-7.9717634303934082E-3</v>
      </c>
      <c r="E1095" s="3">
        <f t="shared" si="175"/>
        <v>-6.4789434338400342E-3</v>
      </c>
      <c r="F1095" s="3">
        <f t="shared" si="175"/>
        <v>4.53486348594212E-3</v>
      </c>
      <c r="G1095" s="4">
        <f t="shared" si="171"/>
        <v>-2.9381124005605628E-5</v>
      </c>
      <c r="H1095">
        <f t="shared" si="172"/>
        <v>4.1976708018898893E-5</v>
      </c>
      <c r="I1095">
        <f t="shared" si="172"/>
        <v>2.0564986836131117E-5</v>
      </c>
      <c r="J1095">
        <f t="shared" si="173"/>
        <v>0</v>
      </c>
      <c r="K1095" s="4">
        <f t="shared" si="174"/>
        <v>-7.9717634303934082E-3</v>
      </c>
      <c r="L1095">
        <f t="shared" si="176"/>
        <v>6.3549012190157681E-5</v>
      </c>
      <c r="M1095">
        <f t="shared" si="177"/>
        <v>-9.6636991042708971</v>
      </c>
      <c r="N1095">
        <f t="shared" si="178"/>
        <v>7.9717634303934082E-3</v>
      </c>
      <c r="O1095" s="4">
        <f t="shared" si="179"/>
        <v>5.606575855629061E-4</v>
      </c>
      <c r="P1095" s="3">
        <f t="shared" si="180"/>
        <v>6.431331305585223E-5</v>
      </c>
    </row>
    <row r="1096" spans="1:16" x14ac:dyDescent="0.25">
      <c r="A1096">
        <v>22.594286</v>
      </c>
      <c r="B1096">
        <v>996.5</v>
      </c>
      <c r="C1096">
        <v>145.820007</v>
      </c>
      <c r="D1096" s="3">
        <f t="shared" si="175"/>
        <v>-1.8569367294092531E-2</v>
      </c>
      <c r="E1096" s="3">
        <f t="shared" si="175"/>
        <v>-2.5081514923497306E-4</v>
      </c>
      <c r="F1096" s="3">
        <f t="shared" si="175"/>
        <v>-2.5991108604468405E-3</v>
      </c>
      <c r="G1096" s="4">
        <f t="shared" si="171"/>
        <v>6.5189637834121351E-7</v>
      </c>
      <c r="H1096">
        <f t="shared" si="172"/>
        <v>6.2908239085761811E-8</v>
      </c>
      <c r="I1096">
        <f t="shared" si="172"/>
        <v>6.7553772648927154E-6</v>
      </c>
      <c r="J1096">
        <f t="shared" si="173"/>
        <v>0</v>
      </c>
      <c r="K1096" s="4">
        <f t="shared" si="174"/>
        <v>-1.8569367294092531E-2</v>
      </c>
      <c r="L1096">
        <f t="shared" si="176"/>
        <v>3.4482140170291338E-4</v>
      </c>
      <c r="M1096">
        <f t="shared" si="177"/>
        <v>-7.9724839511969519</v>
      </c>
      <c r="N1096">
        <f t="shared" si="178"/>
        <v>1.8569367294092531E-2</v>
      </c>
      <c r="O1096" s="4">
        <f t="shared" si="179"/>
        <v>6.3549012190157681E-5</v>
      </c>
      <c r="P1096" s="3">
        <f t="shared" si="180"/>
        <v>5.606575855629061E-4</v>
      </c>
    </row>
    <row r="1097" spans="1:16" x14ac:dyDescent="0.25">
      <c r="A1097">
        <v>21.780000999999999</v>
      </c>
      <c r="B1097">
        <v>996.5</v>
      </c>
      <c r="C1097">
        <v>143.38999899999999</v>
      </c>
      <c r="D1097" s="3">
        <f t="shared" si="175"/>
        <v>-3.6039421648464631E-2</v>
      </c>
      <c r="E1097" s="3">
        <f t="shared" si="175"/>
        <v>0</v>
      </c>
      <c r="F1097" s="3">
        <f t="shared" si="175"/>
        <v>-1.6664434805575223E-2</v>
      </c>
      <c r="G1097" s="4">
        <f t="shared" si="171"/>
        <v>0</v>
      </c>
      <c r="H1097">
        <f t="shared" si="172"/>
        <v>0</v>
      </c>
      <c r="I1097">
        <f t="shared" si="172"/>
        <v>2.7770338738926695E-4</v>
      </c>
      <c r="J1097">
        <f t="shared" si="173"/>
        <v>0</v>
      </c>
      <c r="K1097" s="4">
        <f t="shared" si="174"/>
        <v>-3.6039421648464631E-2</v>
      </c>
      <c r="L1097">
        <f t="shared" si="176"/>
        <v>1.2988399127558212E-3</v>
      </c>
      <c r="M1097">
        <f t="shared" si="177"/>
        <v>-6.6462837877212895</v>
      </c>
      <c r="N1097">
        <f t="shared" si="178"/>
        <v>3.6039421648464631E-2</v>
      </c>
      <c r="O1097" s="4">
        <f t="shared" si="179"/>
        <v>3.4482140170291338E-4</v>
      </c>
      <c r="P1097" s="3">
        <f t="shared" si="180"/>
        <v>6.3549012190157681E-5</v>
      </c>
    </row>
    <row r="1098" spans="1:16" x14ac:dyDescent="0.25">
      <c r="A1098">
        <v>22.643929</v>
      </c>
      <c r="B1098">
        <v>977.25</v>
      </c>
      <c r="C1098">
        <v>143.41000399999999</v>
      </c>
      <c r="D1098" s="3">
        <f t="shared" si="175"/>
        <v>3.9666113881261955E-2</v>
      </c>
      <c r="E1098" s="3">
        <f t="shared" si="175"/>
        <v>-1.9317611640742638E-2</v>
      </c>
      <c r="F1098" s="3">
        <f t="shared" si="175"/>
        <v>1.3951461147576616E-4</v>
      </c>
      <c r="G1098" s="4">
        <f t="shared" si="171"/>
        <v>-2.6950890826979469E-6</v>
      </c>
      <c r="H1098">
        <f t="shared" si="172"/>
        <v>3.7317011950255545E-4</v>
      </c>
      <c r="I1098">
        <f t="shared" si="172"/>
        <v>1.9464326815233983E-8</v>
      </c>
      <c r="J1098">
        <f t="shared" si="173"/>
        <v>0</v>
      </c>
      <c r="K1098" s="4">
        <f t="shared" si="174"/>
        <v>3.9666113881261955E-2</v>
      </c>
      <c r="L1098">
        <f t="shared" si="176"/>
        <v>1.5734005904412423E-3</v>
      </c>
      <c r="M1098">
        <f t="shared" si="177"/>
        <v>-6.454516020804653</v>
      </c>
      <c r="N1098">
        <f t="shared" si="178"/>
        <v>3.9666113881261955E-2</v>
      </c>
      <c r="O1098" s="4">
        <f t="shared" si="179"/>
        <v>1.2988399127558212E-3</v>
      </c>
      <c r="P1098" s="3">
        <f t="shared" si="180"/>
        <v>3.4482140170291338E-4</v>
      </c>
    </row>
    <row r="1099" spans="1:16" x14ac:dyDescent="0.25">
      <c r="A1099">
        <v>21.905714</v>
      </c>
      <c r="B1099">
        <v>954.75</v>
      </c>
      <c r="C1099">
        <v>141.41999799999999</v>
      </c>
      <c r="D1099" s="3">
        <f t="shared" si="175"/>
        <v>-3.2601011953358405E-2</v>
      </c>
      <c r="E1099" s="3">
        <f t="shared" si="175"/>
        <v>-2.3023791250959325E-2</v>
      </c>
      <c r="F1099" s="3">
        <f t="shared" si="175"/>
        <v>-1.3876340174985291E-2</v>
      </c>
      <c r="G1099" s="4">
        <f t="shared" si="171"/>
        <v>3.1948595951616172E-4</v>
      </c>
      <c r="H1099">
        <f t="shared" si="172"/>
        <v>5.3009496356775114E-4</v>
      </c>
      <c r="I1099">
        <f t="shared" si="172"/>
        <v>1.925528166519108E-4</v>
      </c>
      <c r="J1099">
        <f t="shared" si="173"/>
        <v>0</v>
      </c>
      <c r="K1099" s="4">
        <f t="shared" si="174"/>
        <v>-3.2601011953358405E-2</v>
      </c>
      <c r="L1099">
        <f t="shared" si="176"/>
        <v>1.0628259803830177E-3</v>
      </c>
      <c r="M1099">
        <f t="shared" si="177"/>
        <v>-6.8468238991543826</v>
      </c>
      <c r="N1099">
        <f t="shared" si="178"/>
        <v>3.2601011953358405E-2</v>
      </c>
      <c r="O1099" s="4">
        <f t="shared" si="179"/>
        <v>1.5734005904412423E-3</v>
      </c>
      <c r="P1099" s="3">
        <f t="shared" si="180"/>
        <v>1.2988399127558212E-3</v>
      </c>
    </row>
    <row r="1100" spans="1:16" x14ac:dyDescent="0.25">
      <c r="A1100">
        <v>22.029641999999999</v>
      </c>
      <c r="B1100">
        <v>957</v>
      </c>
      <c r="C1100">
        <v>141.020004</v>
      </c>
      <c r="D1100" s="3">
        <f t="shared" si="175"/>
        <v>5.6573367113255113E-3</v>
      </c>
      <c r="E1100" s="3">
        <f t="shared" si="175"/>
        <v>2.3566378633150808E-3</v>
      </c>
      <c r="F1100" s="3">
        <f t="shared" si="175"/>
        <v>-2.8284118629389177E-3</v>
      </c>
      <c r="G1100" s="4">
        <f t="shared" si="171"/>
        <v>-6.6655424892513979E-6</v>
      </c>
      <c r="H1100">
        <f t="shared" si="172"/>
        <v>5.5537420188102696E-6</v>
      </c>
      <c r="I1100">
        <f t="shared" si="172"/>
        <v>7.9999136664135982E-6</v>
      </c>
      <c r="J1100">
        <f t="shared" si="173"/>
        <v>0</v>
      </c>
      <c r="K1100" s="4">
        <f t="shared" si="174"/>
        <v>5.6573367113255113E-3</v>
      </c>
      <c r="L1100">
        <f t="shared" si="176"/>
        <v>3.2005458665311355E-5</v>
      </c>
      <c r="M1100">
        <f t="shared" si="177"/>
        <v>-10.349604086421243</v>
      </c>
      <c r="N1100">
        <f t="shared" si="178"/>
        <v>5.6573367113255113E-3</v>
      </c>
      <c r="O1100" s="4">
        <f t="shared" si="179"/>
        <v>1.0628259803830177E-3</v>
      </c>
      <c r="P1100" s="3">
        <f t="shared" si="180"/>
        <v>1.5734005904412423E-3</v>
      </c>
    </row>
    <row r="1101" spans="1:16" x14ac:dyDescent="0.25">
      <c r="A1101">
        <v>21.769285</v>
      </c>
      <c r="B1101">
        <v>958</v>
      </c>
      <c r="C1101">
        <v>141.429993</v>
      </c>
      <c r="D1101" s="3">
        <f t="shared" si="175"/>
        <v>-1.1818485293587533E-2</v>
      </c>
      <c r="E1101" s="3">
        <f t="shared" si="175"/>
        <v>1.0449320794148065E-3</v>
      </c>
      <c r="F1101" s="3">
        <f t="shared" si="175"/>
        <v>2.9073109372483863E-3</v>
      </c>
      <c r="G1101" s="4">
        <f t="shared" si="171"/>
        <v>3.037942463164366E-6</v>
      </c>
      <c r="H1101">
        <f t="shared" si="172"/>
        <v>1.0918830505901514E-6</v>
      </c>
      <c r="I1101">
        <f t="shared" si="172"/>
        <v>8.4524568858440905E-6</v>
      </c>
      <c r="J1101">
        <f t="shared" si="173"/>
        <v>0</v>
      </c>
      <c r="K1101" s="4">
        <f t="shared" si="174"/>
        <v>-1.1818485293587533E-2</v>
      </c>
      <c r="L1101">
        <f t="shared" si="176"/>
        <v>1.396765946347448E-4</v>
      </c>
      <c r="M1101">
        <f t="shared" si="177"/>
        <v>-8.8761808459328826</v>
      </c>
      <c r="N1101">
        <f t="shared" si="178"/>
        <v>1.1818485293587533E-2</v>
      </c>
      <c r="O1101" s="4">
        <f t="shared" si="179"/>
        <v>3.2005458665311355E-5</v>
      </c>
      <c r="P1101" s="3">
        <f t="shared" si="180"/>
        <v>1.0628259803830177E-3</v>
      </c>
    </row>
    <row r="1102" spans="1:16" x14ac:dyDescent="0.25">
      <c r="A1102">
        <v>21.571428000000001</v>
      </c>
      <c r="B1102">
        <v>968.5</v>
      </c>
      <c r="C1102">
        <v>141.35000600000001</v>
      </c>
      <c r="D1102" s="3">
        <f t="shared" si="175"/>
        <v>-9.0888148140831904E-3</v>
      </c>
      <c r="E1102" s="3">
        <f t="shared" si="175"/>
        <v>1.096033402922747E-2</v>
      </c>
      <c r="F1102" s="3">
        <f t="shared" si="175"/>
        <v>-5.655589617400425E-4</v>
      </c>
      <c r="G1102" s="4">
        <f t="shared" si="171"/>
        <v>-6.1987151338939444E-6</v>
      </c>
      <c r="H1102">
        <f t="shared" si="172"/>
        <v>1.2012892203224167E-4</v>
      </c>
      <c r="I1102">
        <f t="shared" si="172"/>
        <v>3.1985693920447483E-7</v>
      </c>
      <c r="J1102">
        <f t="shared" si="173"/>
        <v>0</v>
      </c>
      <c r="K1102" s="4">
        <f t="shared" si="174"/>
        <v>-9.0888148140831904E-3</v>
      </c>
      <c r="L1102">
        <f t="shared" si="176"/>
        <v>8.2606554724698063E-5</v>
      </c>
      <c r="M1102">
        <f t="shared" si="177"/>
        <v>-9.4014215255652278</v>
      </c>
      <c r="N1102">
        <f t="shared" si="178"/>
        <v>9.0888148140831904E-3</v>
      </c>
      <c r="O1102" s="4">
        <f t="shared" si="179"/>
        <v>1.396765946347448E-4</v>
      </c>
      <c r="P1102" s="3">
        <f t="shared" si="180"/>
        <v>3.2005458665311355E-5</v>
      </c>
    </row>
    <row r="1103" spans="1:16" x14ac:dyDescent="0.25">
      <c r="A1103">
        <v>21.261429</v>
      </c>
      <c r="B1103">
        <v>958</v>
      </c>
      <c r="C1103">
        <v>141.35000600000001</v>
      </c>
      <c r="D1103" s="3">
        <f t="shared" si="175"/>
        <v>-1.4370814950220301E-2</v>
      </c>
      <c r="E1103" s="3">
        <f t="shared" si="175"/>
        <v>-1.0841507485802815E-2</v>
      </c>
      <c r="F1103" s="3">
        <f t="shared" si="175"/>
        <v>0</v>
      </c>
      <c r="G1103" s="4">
        <f t="shared" si="171"/>
        <v>0</v>
      </c>
      <c r="H1103">
        <f t="shared" si="172"/>
        <v>1.1753828456471847E-4</v>
      </c>
      <c r="I1103">
        <f t="shared" si="172"/>
        <v>0</v>
      </c>
      <c r="J1103">
        <f t="shared" si="173"/>
        <v>0</v>
      </c>
      <c r="K1103" s="4">
        <f t="shared" si="174"/>
        <v>-1.4370814950220301E-2</v>
      </c>
      <c r="L1103">
        <f t="shared" si="176"/>
        <v>2.0652032233347531E-4</v>
      </c>
      <c r="M1103">
        <f t="shared" si="177"/>
        <v>-8.4851117371682836</v>
      </c>
      <c r="N1103">
        <f t="shared" si="178"/>
        <v>1.4370814950220301E-2</v>
      </c>
      <c r="O1103" s="4">
        <f t="shared" si="179"/>
        <v>8.2606554724698063E-5</v>
      </c>
      <c r="P1103" s="3">
        <f t="shared" si="180"/>
        <v>1.396765946347448E-4</v>
      </c>
    </row>
    <row r="1104" spans="1:16" x14ac:dyDescent="0.25">
      <c r="A1104">
        <v>21.305</v>
      </c>
      <c r="B1104">
        <v>942.25</v>
      </c>
      <c r="C1104">
        <v>142.83000200000001</v>
      </c>
      <c r="D1104" s="3">
        <f t="shared" si="175"/>
        <v>2.0492978153068275E-3</v>
      </c>
      <c r="E1104" s="3">
        <f t="shared" si="175"/>
        <v>-1.6440501043841316E-2</v>
      </c>
      <c r="F1104" s="3">
        <f t="shared" si="175"/>
        <v>1.0470434645754478E-2</v>
      </c>
      <c r="G1104" s="4">
        <f t="shared" si="171"/>
        <v>-1.7213919172299878E-4</v>
      </c>
      <c r="H1104">
        <f t="shared" si="172"/>
        <v>2.7029007457254737E-4</v>
      </c>
      <c r="I1104">
        <f t="shared" si="172"/>
        <v>1.0963000167101571E-4</v>
      </c>
      <c r="J1104">
        <f t="shared" si="173"/>
        <v>0</v>
      </c>
      <c r="K1104" s="4">
        <f t="shared" si="174"/>
        <v>2.0492978153068275E-3</v>
      </c>
      <c r="L1104">
        <f t="shared" si="176"/>
        <v>4.199621535821336E-6</v>
      </c>
      <c r="M1104">
        <f t="shared" si="177"/>
        <v>-12.380516147253879</v>
      </c>
      <c r="N1104">
        <f t="shared" si="178"/>
        <v>2.0492978153068275E-3</v>
      </c>
      <c r="O1104" s="4">
        <f t="shared" si="179"/>
        <v>2.0652032233347531E-4</v>
      </c>
      <c r="P1104" s="3">
        <f t="shared" si="180"/>
        <v>8.2606554724698063E-5</v>
      </c>
    </row>
    <row r="1105" spans="1:16" x14ac:dyDescent="0.25">
      <c r="A1105">
        <v>20.6</v>
      </c>
      <c r="B1105">
        <v>925</v>
      </c>
      <c r="C1105">
        <v>141.55999800000001</v>
      </c>
      <c r="D1105" s="3">
        <f t="shared" si="175"/>
        <v>-3.3090823750293263E-2</v>
      </c>
      <c r="E1105" s="3">
        <f t="shared" si="175"/>
        <v>-1.8307243300610287E-2</v>
      </c>
      <c r="F1105" s="3">
        <f t="shared" si="175"/>
        <v>-8.8917173018032702E-3</v>
      </c>
      <c r="G1105" s="4">
        <f t="shared" si="171"/>
        <v>1.6278283200435849E-4</v>
      </c>
      <c r="H1105">
        <f t="shared" si="172"/>
        <v>3.3515515726774024E-4</v>
      </c>
      <c r="I1105">
        <f t="shared" si="172"/>
        <v>7.9062636575187632E-5</v>
      </c>
      <c r="J1105">
        <f t="shared" si="173"/>
        <v>0</v>
      </c>
      <c r="K1105" s="4">
        <f t="shared" si="174"/>
        <v>-3.3090823750293263E-2</v>
      </c>
      <c r="L1105">
        <f t="shared" si="176"/>
        <v>1.0950026164729728E-3</v>
      </c>
      <c r="M1105">
        <f t="shared" si="177"/>
        <v>-6.8169985262434931</v>
      </c>
      <c r="N1105">
        <f t="shared" si="178"/>
        <v>3.3090823750293263E-2</v>
      </c>
      <c r="O1105" s="4">
        <f t="shared" si="179"/>
        <v>4.199621535821336E-6</v>
      </c>
      <c r="P1105" s="3">
        <f t="shared" si="180"/>
        <v>2.0652032233347531E-4</v>
      </c>
    </row>
    <row r="1106" spans="1:16" x14ac:dyDescent="0.25">
      <c r="A1106">
        <v>20.879286</v>
      </c>
      <c r="B1106">
        <v>922.5</v>
      </c>
      <c r="C1106">
        <v>141.85000600000001</v>
      </c>
      <c r="D1106" s="3">
        <f t="shared" si="175"/>
        <v>1.3557572815533936E-2</v>
      </c>
      <c r="E1106" s="3">
        <f t="shared" si="175"/>
        <v>-2.7027027027026751E-3</v>
      </c>
      <c r="F1106" s="3">
        <f t="shared" si="175"/>
        <v>2.0486578418854595E-3</v>
      </c>
      <c r="G1106" s="4">
        <f t="shared" si="171"/>
        <v>-5.536913086176861E-6</v>
      </c>
      <c r="H1106">
        <f t="shared" si="172"/>
        <v>7.3046018991963445E-6</v>
      </c>
      <c r="I1106">
        <f t="shared" si="172"/>
        <v>4.1969989531187885E-6</v>
      </c>
      <c r="J1106">
        <f t="shared" si="173"/>
        <v>0</v>
      </c>
      <c r="K1106" s="4">
        <f t="shared" si="174"/>
        <v>1.3557572815533936E-2</v>
      </c>
      <c r="L1106">
        <f t="shared" si="176"/>
        <v>1.8380778064850477E-4</v>
      </c>
      <c r="M1106">
        <f t="shared" si="177"/>
        <v>-8.6016200167922872</v>
      </c>
      <c r="N1106">
        <f t="shared" si="178"/>
        <v>1.3557572815533936E-2</v>
      </c>
      <c r="O1106" s="4">
        <f t="shared" si="179"/>
        <v>1.0950026164729728E-3</v>
      </c>
      <c r="P1106" s="3">
        <f t="shared" si="180"/>
        <v>4.199621535821336E-6</v>
      </c>
    </row>
    <row r="1107" spans="1:16" x14ac:dyDescent="0.25">
      <c r="A1107">
        <v>20.816071000000001</v>
      </c>
      <c r="B1107">
        <v>937</v>
      </c>
      <c r="C1107">
        <v>142.96000699999999</v>
      </c>
      <c r="D1107" s="3">
        <f t="shared" si="175"/>
        <v>-3.0276418456071097E-3</v>
      </c>
      <c r="E1107" s="3">
        <f t="shared" si="175"/>
        <v>1.5718157181571879E-2</v>
      </c>
      <c r="F1107" s="3">
        <f t="shared" si="175"/>
        <v>7.8251741490937832E-3</v>
      </c>
      <c r="G1107" s="4">
        <f t="shared" si="171"/>
        <v>1.2299731724862907E-4</v>
      </c>
      <c r="H1107">
        <f t="shared" si="172"/>
        <v>2.4706046518459962E-4</v>
      </c>
      <c r="I1107">
        <f t="shared" si="172"/>
        <v>6.1233350463645614E-5</v>
      </c>
      <c r="J1107">
        <f t="shared" si="173"/>
        <v>0</v>
      </c>
      <c r="K1107" s="4">
        <f t="shared" si="174"/>
        <v>-3.0276418456071097E-3</v>
      </c>
      <c r="L1107">
        <f t="shared" si="176"/>
        <v>9.1666151452712248E-6</v>
      </c>
      <c r="M1107">
        <f t="shared" si="177"/>
        <v>-11.599942462491519</v>
      </c>
      <c r="N1107">
        <f t="shared" si="178"/>
        <v>3.0276418456071097E-3</v>
      </c>
      <c r="O1107" s="4">
        <f t="shared" si="179"/>
        <v>1.8380778064850477E-4</v>
      </c>
      <c r="P1107" s="3">
        <f t="shared" si="180"/>
        <v>1.0950026164729728E-3</v>
      </c>
    </row>
    <row r="1108" spans="1:16" x14ac:dyDescent="0.25">
      <c r="A1108">
        <v>19.928571999999999</v>
      </c>
      <c r="B1108">
        <v>931</v>
      </c>
      <c r="C1108">
        <v>139.720001</v>
      </c>
      <c r="D1108" s="3">
        <f t="shared" si="175"/>
        <v>-4.2635279251305502E-2</v>
      </c>
      <c r="E1108" s="3">
        <f t="shared" si="175"/>
        <v>-6.4034151547491813E-3</v>
      </c>
      <c r="F1108" s="3">
        <f t="shared" si="175"/>
        <v>-2.2663723008911063E-2</v>
      </c>
      <c r="G1108" s="4">
        <f t="shared" si="171"/>
        <v>1.4512522737829882E-4</v>
      </c>
      <c r="H1108">
        <f t="shared" si="172"/>
        <v>4.1003725644071483E-5</v>
      </c>
      <c r="I1108">
        <f t="shared" si="172"/>
        <v>5.1364434062464476E-4</v>
      </c>
      <c r="J1108">
        <f t="shared" si="173"/>
        <v>0</v>
      </c>
      <c r="K1108" s="4">
        <f t="shared" si="174"/>
        <v>-4.2635279251305502E-2</v>
      </c>
      <c r="L1108">
        <f t="shared" si="176"/>
        <v>1.8177670368368015E-3</v>
      </c>
      <c r="M1108">
        <f t="shared" si="177"/>
        <v>-6.3101464339918234</v>
      </c>
      <c r="N1108">
        <f t="shared" si="178"/>
        <v>4.2635279251305502E-2</v>
      </c>
      <c r="O1108" s="4">
        <f t="shared" si="179"/>
        <v>9.1666151452712248E-6</v>
      </c>
      <c r="P1108" s="3">
        <f t="shared" si="180"/>
        <v>1.8380778064850477E-4</v>
      </c>
    </row>
    <row r="1109" spans="1:16" x14ac:dyDescent="0.25">
      <c r="A1109">
        <v>19.205356999999999</v>
      </c>
      <c r="B1109">
        <v>920.5</v>
      </c>
      <c r="C1109">
        <v>138.03999300000001</v>
      </c>
      <c r="D1109" s="3">
        <f t="shared" si="175"/>
        <v>-3.6290357382355309E-2</v>
      </c>
      <c r="E1109" s="3">
        <f t="shared" si="175"/>
        <v>-1.1278195488721776E-2</v>
      </c>
      <c r="F1109" s="3">
        <f t="shared" si="175"/>
        <v>-1.2024105267505636E-2</v>
      </c>
      <c r="G1109" s="4">
        <f t="shared" si="171"/>
        <v>1.3561020978389781E-4</v>
      </c>
      <c r="H1109">
        <f t="shared" si="172"/>
        <v>1.2719769348182422E-4</v>
      </c>
      <c r="I1109">
        <f t="shared" si="172"/>
        <v>1.4457910748405677E-4</v>
      </c>
      <c r="J1109">
        <f t="shared" si="173"/>
        <v>0</v>
      </c>
      <c r="K1109" s="4">
        <f t="shared" si="174"/>
        <v>-3.6290357382355309E-2</v>
      </c>
      <c r="L1109">
        <f t="shared" si="176"/>
        <v>1.3169900389390706E-3</v>
      </c>
      <c r="M1109">
        <f t="shared" si="177"/>
        <v>-6.6324064196975305</v>
      </c>
      <c r="N1109">
        <f t="shared" si="178"/>
        <v>3.6290357382355309E-2</v>
      </c>
      <c r="O1109" s="4">
        <f t="shared" si="179"/>
        <v>1.8177670368368015E-3</v>
      </c>
      <c r="P1109" s="3">
        <f t="shared" si="180"/>
        <v>9.1666151452712248E-6</v>
      </c>
    </row>
    <row r="1110" spans="1:16" x14ac:dyDescent="0.25">
      <c r="A1110">
        <v>19.537856999999999</v>
      </c>
      <c r="B1110">
        <v>930.5</v>
      </c>
      <c r="C1110">
        <v>138.16000399999999</v>
      </c>
      <c r="D1110" s="3">
        <f t="shared" si="175"/>
        <v>1.7312877860067966E-2</v>
      </c>
      <c r="E1110" s="3">
        <f t="shared" si="175"/>
        <v>1.086366105377512E-2</v>
      </c>
      <c r="F1110" s="3">
        <f t="shared" si="175"/>
        <v>8.693929736722783E-4</v>
      </c>
      <c r="G1110" s="4">
        <f t="shared" si="171"/>
        <v>9.4447905885092683E-6</v>
      </c>
      <c r="H1110">
        <f t="shared" si="172"/>
        <v>1.1801913149131035E-4</v>
      </c>
      <c r="I1110">
        <f t="shared" si="172"/>
        <v>7.5584414267072681E-7</v>
      </c>
      <c r="J1110">
        <f t="shared" si="173"/>
        <v>0</v>
      </c>
      <c r="K1110" s="4">
        <f t="shared" si="174"/>
        <v>1.7312877860067966E-2</v>
      </c>
      <c r="L1110">
        <f t="shared" si="176"/>
        <v>2.9973573979763155E-4</v>
      </c>
      <c r="M1110">
        <f t="shared" si="177"/>
        <v>-8.1126093388409171</v>
      </c>
      <c r="N1110">
        <f t="shared" si="178"/>
        <v>1.7312877860067966E-2</v>
      </c>
      <c r="O1110" s="4">
        <f t="shared" si="179"/>
        <v>1.3169900389390706E-3</v>
      </c>
      <c r="P1110" s="3">
        <f t="shared" si="180"/>
        <v>1.8177670368368015E-3</v>
      </c>
    </row>
    <row r="1111" spans="1:16" x14ac:dyDescent="0.25">
      <c r="A1111">
        <v>19.386786000000001</v>
      </c>
      <c r="B1111">
        <v>930.5</v>
      </c>
      <c r="C1111">
        <v>138.270004</v>
      </c>
      <c r="D1111" s="3">
        <f t="shared" si="175"/>
        <v>-7.7322195571396524E-3</v>
      </c>
      <c r="E1111" s="3">
        <f t="shared" si="175"/>
        <v>0</v>
      </c>
      <c r="F1111" s="3">
        <f t="shared" si="175"/>
        <v>7.9617832089828866E-4</v>
      </c>
      <c r="G1111" s="4">
        <f t="shared" si="171"/>
        <v>0</v>
      </c>
      <c r="H1111">
        <f t="shared" si="172"/>
        <v>0</v>
      </c>
      <c r="I1111">
        <f t="shared" si="172"/>
        <v>6.3389991866841826E-7</v>
      </c>
      <c r="J1111">
        <f t="shared" si="173"/>
        <v>0</v>
      </c>
      <c r="K1111" s="4">
        <f t="shared" si="174"/>
        <v>-7.7322195571396524E-3</v>
      </c>
      <c r="L1111">
        <f t="shared" si="176"/>
        <v>5.9787219279812924E-5</v>
      </c>
      <c r="M1111">
        <f t="shared" si="177"/>
        <v>-9.7247186442678508</v>
      </c>
      <c r="N1111">
        <f t="shared" si="178"/>
        <v>7.7322195571396524E-3</v>
      </c>
      <c r="O1111" s="4">
        <f t="shared" si="179"/>
        <v>2.9973573979763155E-4</v>
      </c>
      <c r="P1111" s="3">
        <f t="shared" si="180"/>
        <v>1.3169900389390706E-3</v>
      </c>
    </row>
    <row r="1112" spans="1:16" x14ac:dyDescent="0.25">
      <c r="A1112">
        <v>19.389285999999998</v>
      </c>
      <c r="B1112">
        <v>923.25</v>
      </c>
      <c r="C1112">
        <v>137.78999300000001</v>
      </c>
      <c r="D1112" s="3">
        <f t="shared" si="175"/>
        <v>1.289538142112967E-4</v>
      </c>
      <c r="E1112" s="3">
        <f t="shared" si="175"/>
        <v>-7.7915099408919497E-3</v>
      </c>
      <c r="F1112" s="3">
        <f t="shared" si="175"/>
        <v>-3.4715483193302754E-3</v>
      </c>
      <c r="G1112" s="4">
        <f t="shared" si="171"/>
        <v>2.7048603240348582E-5</v>
      </c>
      <c r="H1112">
        <f t="shared" si="172"/>
        <v>6.0707627159018071E-5</v>
      </c>
      <c r="I1112">
        <f t="shared" si="172"/>
        <v>1.205164773344486E-5</v>
      </c>
      <c r="J1112">
        <f t="shared" si="173"/>
        <v>0</v>
      </c>
      <c r="K1112" s="4">
        <f t="shared" si="174"/>
        <v>1.289538142112967E-4</v>
      </c>
      <c r="L1112">
        <f t="shared" si="176"/>
        <v>1.6629086199641626E-8</v>
      </c>
      <c r="M1112">
        <f t="shared" si="177"/>
        <v>-17.912112494160425</v>
      </c>
      <c r="N1112">
        <f t="shared" si="178"/>
        <v>1.289538142112967E-4</v>
      </c>
      <c r="O1112" s="4">
        <f t="shared" si="179"/>
        <v>5.9787219279812924E-5</v>
      </c>
      <c r="P1112" s="3">
        <f t="shared" si="180"/>
        <v>2.9973573979763155E-4</v>
      </c>
    </row>
    <row r="1113" spans="1:16" x14ac:dyDescent="0.25">
      <c r="A1113">
        <v>19.174285999999999</v>
      </c>
      <c r="B1113">
        <v>928.25</v>
      </c>
      <c r="C1113">
        <v>135.929993</v>
      </c>
      <c r="D1113" s="3">
        <f t="shared" si="175"/>
        <v>-1.1088598105159719E-2</v>
      </c>
      <c r="E1113" s="3">
        <f t="shared" si="175"/>
        <v>5.4156512320606698E-3</v>
      </c>
      <c r="F1113" s="3">
        <f t="shared" si="175"/>
        <v>-1.3498803211347998E-2</v>
      </c>
      <c r="G1113" s="4">
        <f t="shared" si="171"/>
        <v>-7.3104810242881316E-5</v>
      </c>
      <c r="H1113">
        <f t="shared" si="172"/>
        <v>2.9329278267320251E-5</v>
      </c>
      <c r="I1113">
        <f t="shared" si="172"/>
        <v>1.8221768813869903E-4</v>
      </c>
      <c r="J1113">
        <f t="shared" si="173"/>
        <v>0</v>
      </c>
      <c r="K1113" s="4">
        <f t="shared" si="174"/>
        <v>-1.1088598105159719E-2</v>
      </c>
      <c r="L1113">
        <f t="shared" si="176"/>
        <v>1.2295700793775173E-4</v>
      </c>
      <c r="M1113">
        <f t="shared" si="177"/>
        <v>-9.0036757926527091</v>
      </c>
      <c r="N1113">
        <f t="shared" si="178"/>
        <v>1.1088598105159719E-2</v>
      </c>
      <c r="O1113" s="4">
        <f t="shared" si="179"/>
        <v>1.6629086199641626E-8</v>
      </c>
      <c r="P1113" s="3">
        <f t="shared" si="180"/>
        <v>5.9787219279812924E-5</v>
      </c>
    </row>
    <row r="1114" spans="1:16" x14ac:dyDescent="0.25">
      <c r="A1114">
        <v>18.772141999999999</v>
      </c>
      <c r="B1114">
        <v>931</v>
      </c>
      <c r="C1114">
        <v>135.699997</v>
      </c>
      <c r="D1114" s="3">
        <f t="shared" si="175"/>
        <v>-2.0973088645908411E-2</v>
      </c>
      <c r="E1114" s="3">
        <f t="shared" si="175"/>
        <v>2.9625639644492718E-3</v>
      </c>
      <c r="F1114" s="3">
        <f t="shared" si="175"/>
        <v>-1.6920180375497029E-3</v>
      </c>
      <c r="G1114" s="4">
        <f t="shared" si="171"/>
        <v>-5.0127116652429246E-6</v>
      </c>
      <c r="H1114">
        <f t="shared" si="172"/>
        <v>8.7767852434533857E-6</v>
      </c>
      <c r="I1114">
        <f t="shared" si="172"/>
        <v>2.8629250393935481E-6</v>
      </c>
      <c r="J1114">
        <f t="shared" si="173"/>
        <v>0</v>
      </c>
      <c r="K1114" s="4">
        <f t="shared" si="174"/>
        <v>-2.0973088645908411E-2</v>
      </c>
      <c r="L1114">
        <f t="shared" si="176"/>
        <v>4.3987044734913232E-4</v>
      </c>
      <c r="M1114">
        <f t="shared" si="177"/>
        <v>-7.7290303122501802</v>
      </c>
      <c r="N1114">
        <f t="shared" si="178"/>
        <v>2.0973088645908411E-2</v>
      </c>
      <c r="O1114" s="4">
        <f t="shared" si="179"/>
        <v>1.2295700793775173E-4</v>
      </c>
      <c r="P1114" s="3">
        <f t="shared" si="180"/>
        <v>1.6629086199641626E-8</v>
      </c>
    </row>
    <row r="1115" spans="1:16" x14ac:dyDescent="0.25">
      <c r="A1115">
        <v>18.845714999999998</v>
      </c>
      <c r="B1115">
        <v>920.5</v>
      </c>
      <c r="C1115">
        <v>136.36999499999999</v>
      </c>
      <c r="D1115" s="3">
        <f t="shared" si="175"/>
        <v>3.9192650471107093E-3</v>
      </c>
      <c r="E1115" s="3">
        <f t="shared" si="175"/>
        <v>-1.1278195488721776E-2</v>
      </c>
      <c r="F1115" s="3">
        <f t="shared" si="175"/>
        <v>4.9373471983200634E-3</v>
      </c>
      <c r="G1115" s="4">
        <f t="shared" si="171"/>
        <v>-5.5684366898346439E-5</v>
      </c>
      <c r="H1115">
        <f t="shared" si="172"/>
        <v>1.2719769348182422E-4</v>
      </c>
      <c r="I1115">
        <f t="shared" si="172"/>
        <v>2.4377397356758981E-5</v>
      </c>
      <c r="J1115">
        <f t="shared" si="173"/>
        <v>0</v>
      </c>
      <c r="K1115" s="4">
        <f t="shared" si="174"/>
        <v>3.9192650471107093E-3</v>
      </c>
      <c r="L1115">
        <f t="shared" si="176"/>
        <v>1.5360638509503712E-5</v>
      </c>
      <c r="M1115">
        <f t="shared" si="177"/>
        <v>-11.083702261479592</v>
      </c>
      <c r="N1115">
        <f t="shared" si="178"/>
        <v>3.9192650471107093E-3</v>
      </c>
      <c r="O1115" s="4">
        <f t="shared" si="179"/>
        <v>4.3987044734913232E-4</v>
      </c>
      <c r="P1115" s="3">
        <f t="shared" si="180"/>
        <v>1.2295700793775173E-4</v>
      </c>
    </row>
    <row r="1116" spans="1:16" x14ac:dyDescent="0.25">
      <c r="A1116">
        <v>20.204643000000001</v>
      </c>
      <c r="B1116">
        <v>952</v>
      </c>
      <c r="C1116">
        <v>139.13000500000001</v>
      </c>
      <c r="D1116" s="3">
        <f t="shared" si="175"/>
        <v>7.2108062761216729E-2</v>
      </c>
      <c r="E1116" s="3">
        <f t="shared" si="175"/>
        <v>3.4220532319391594E-2</v>
      </c>
      <c r="F1116" s="3">
        <f t="shared" si="175"/>
        <v>2.0239129582721116E-2</v>
      </c>
      <c r="G1116" s="4">
        <f t="shared" si="171"/>
        <v>6.9259378800186247E-4</v>
      </c>
      <c r="H1116">
        <f t="shared" si="172"/>
        <v>1.1710448322225246E-3</v>
      </c>
      <c r="I1116">
        <f t="shared" si="172"/>
        <v>4.09622366266177E-4</v>
      </c>
      <c r="J1116">
        <f t="shared" si="173"/>
        <v>0</v>
      </c>
      <c r="K1116" s="4">
        <f t="shared" si="174"/>
        <v>7.2108062761216729E-2</v>
      </c>
      <c r="L1116">
        <f t="shared" si="176"/>
        <v>5.1995727151755711E-3</v>
      </c>
      <c r="M1116">
        <f t="shared" si="177"/>
        <v>-5.2591788269294515</v>
      </c>
      <c r="N1116">
        <f t="shared" si="178"/>
        <v>7.2108062761216729E-2</v>
      </c>
      <c r="O1116" s="4">
        <f t="shared" si="179"/>
        <v>1.5360638509503712E-5</v>
      </c>
      <c r="P1116" s="3">
        <f t="shared" si="180"/>
        <v>4.3987044734913232E-4</v>
      </c>
    </row>
    <row r="1117" spans="1:16" x14ac:dyDescent="0.25">
      <c r="A1117">
        <v>20.032499000000001</v>
      </c>
      <c r="B1117">
        <v>944.75</v>
      </c>
      <c r="C1117">
        <v>139.19000199999999</v>
      </c>
      <c r="D1117" s="3">
        <f t="shared" si="175"/>
        <v>-8.5200218583421083E-3</v>
      </c>
      <c r="E1117" s="3">
        <f t="shared" si="175"/>
        <v>-7.6155462184873679E-3</v>
      </c>
      <c r="F1117" s="3">
        <f t="shared" si="175"/>
        <v>4.3122976959564241E-4</v>
      </c>
      <c r="G1117" s="4">
        <f t="shared" si="171"/>
        <v>-3.2840502411432733E-6</v>
      </c>
      <c r="H1117">
        <f t="shared" si="172"/>
        <v>5.7996544205917246E-5</v>
      </c>
      <c r="I1117">
        <f t="shared" si="172"/>
        <v>1.8595911418551085E-7</v>
      </c>
      <c r="J1117">
        <f t="shared" si="173"/>
        <v>0</v>
      </c>
      <c r="K1117" s="4">
        <f t="shared" si="174"/>
        <v>-8.5200218583421083E-3</v>
      </c>
      <c r="L1117">
        <f t="shared" si="176"/>
        <v>7.259077246662732E-5</v>
      </c>
      <c r="M1117">
        <f t="shared" si="177"/>
        <v>-9.5306727452221853</v>
      </c>
      <c r="N1117">
        <f t="shared" si="178"/>
        <v>8.5200218583421083E-3</v>
      </c>
      <c r="O1117" s="4">
        <f t="shared" si="179"/>
        <v>5.1995727151755711E-3</v>
      </c>
      <c r="P1117" s="3">
        <f t="shared" si="180"/>
        <v>1.5360638509503712E-5</v>
      </c>
    </row>
    <row r="1118" spans="1:16" x14ac:dyDescent="0.25">
      <c r="A1118">
        <v>20.060714999999998</v>
      </c>
      <c r="B1118">
        <v>951.5</v>
      </c>
      <c r="C1118">
        <v>139.449997</v>
      </c>
      <c r="D1118" s="3">
        <f t="shared" si="175"/>
        <v>1.4085112396609034E-3</v>
      </c>
      <c r="E1118" s="3">
        <f t="shared" si="175"/>
        <v>7.1447472876422502E-3</v>
      </c>
      <c r="F1118" s="3">
        <f t="shared" si="175"/>
        <v>1.8679143348241389E-3</v>
      </c>
      <c r="G1118" s="4">
        <f t="shared" si="171"/>
        <v>1.3345775877282845E-5</v>
      </c>
      <c r="H1118">
        <f t="shared" si="172"/>
        <v>5.1047413804271293E-5</v>
      </c>
      <c r="I1118">
        <f t="shared" si="172"/>
        <v>3.4891039622415056E-6</v>
      </c>
      <c r="J1118">
        <f t="shared" si="173"/>
        <v>0</v>
      </c>
      <c r="K1118" s="4">
        <f t="shared" si="174"/>
        <v>1.4085112396609034E-3</v>
      </c>
      <c r="L1118">
        <f t="shared" si="176"/>
        <v>1.9839039122510948E-6</v>
      </c>
      <c r="M1118">
        <f t="shared" si="177"/>
        <v>-13.13044398159948</v>
      </c>
      <c r="N1118">
        <f t="shared" si="178"/>
        <v>1.4085112396609034E-3</v>
      </c>
      <c r="O1118" s="4">
        <f t="shared" si="179"/>
        <v>7.259077246662732E-5</v>
      </c>
      <c r="P1118" s="3">
        <f t="shared" si="180"/>
        <v>5.1995727151755711E-3</v>
      </c>
    </row>
    <row r="1119" spans="1:16" x14ac:dyDescent="0.25">
      <c r="A1119">
        <v>20.410713000000001</v>
      </c>
      <c r="B1119">
        <v>951.75</v>
      </c>
      <c r="C1119">
        <v>141.35000600000001</v>
      </c>
      <c r="D1119" s="3">
        <f t="shared" si="175"/>
        <v>1.744693546566034E-2</v>
      </c>
      <c r="E1119" s="3">
        <f t="shared" si="175"/>
        <v>2.6274303730944304E-4</v>
      </c>
      <c r="F1119" s="3">
        <f t="shared" si="175"/>
        <v>1.3625020013446232E-2</v>
      </c>
      <c r="G1119" s="4">
        <f t="shared" si="171"/>
        <v>3.5798791417348115E-6</v>
      </c>
      <c r="H1119">
        <f t="shared" si="172"/>
        <v>6.9033903654591376E-8</v>
      </c>
      <c r="I1119">
        <f t="shared" si="172"/>
        <v>1.8564117036681035E-4</v>
      </c>
      <c r="J1119">
        <f t="shared" si="173"/>
        <v>0</v>
      </c>
      <c r="K1119" s="4">
        <f t="shared" si="174"/>
        <v>1.744693546566034E-2</v>
      </c>
      <c r="L1119">
        <f t="shared" si="176"/>
        <v>3.043955571429166E-4</v>
      </c>
      <c r="M1119">
        <f t="shared" si="177"/>
        <v>-8.0971825275401681</v>
      </c>
      <c r="N1119">
        <f t="shared" si="178"/>
        <v>1.744693546566034E-2</v>
      </c>
      <c r="O1119" s="4">
        <f t="shared" si="179"/>
        <v>1.9839039122510948E-6</v>
      </c>
      <c r="P1119" s="3">
        <f t="shared" si="180"/>
        <v>7.259077246662732E-5</v>
      </c>
    </row>
    <row r="1120" spans="1:16" x14ac:dyDescent="0.25">
      <c r="A1120">
        <v>21.054644</v>
      </c>
      <c r="B1120">
        <v>948</v>
      </c>
      <c r="C1120">
        <v>141.050003</v>
      </c>
      <c r="D1120" s="3">
        <f t="shared" si="175"/>
        <v>3.1548677402891245E-2</v>
      </c>
      <c r="E1120" s="3">
        <f t="shared" si="175"/>
        <v>-3.9401103230890522E-3</v>
      </c>
      <c r="F1120" s="3">
        <f t="shared" si="175"/>
        <v>-2.1224123612700874E-3</v>
      </c>
      <c r="G1120" s="4">
        <f t="shared" si="171"/>
        <v>8.3625388544920826E-6</v>
      </c>
      <c r="H1120">
        <f t="shared" si="172"/>
        <v>1.5524469358112915E-5</v>
      </c>
      <c r="I1120">
        <f t="shared" si="172"/>
        <v>4.5046342312720681E-6</v>
      </c>
      <c r="J1120">
        <f t="shared" si="173"/>
        <v>0</v>
      </c>
      <c r="K1120" s="4">
        <f t="shared" si="174"/>
        <v>3.1548677402891245E-2</v>
      </c>
      <c r="L1120">
        <f t="shared" si="176"/>
        <v>9.9531904587170069E-4</v>
      </c>
      <c r="M1120">
        <f t="shared" si="177"/>
        <v>-6.9124472230853362</v>
      </c>
      <c r="N1120">
        <f t="shared" si="178"/>
        <v>3.1548677402891245E-2</v>
      </c>
      <c r="O1120" s="4">
        <f t="shared" si="179"/>
        <v>3.043955571429166E-4</v>
      </c>
      <c r="P1120" s="3">
        <f t="shared" si="180"/>
        <v>1.9839039122510948E-6</v>
      </c>
    </row>
    <row r="1121" spans="1:16" x14ac:dyDescent="0.25">
      <c r="A1121">
        <v>20.885000000000002</v>
      </c>
      <c r="B1121">
        <v>940.25</v>
      </c>
      <c r="C1121">
        <v>140.33000200000001</v>
      </c>
      <c r="D1121" s="3">
        <f t="shared" si="175"/>
        <v>-8.0573198008001556E-3</v>
      </c>
      <c r="E1121" s="3">
        <f t="shared" si="175"/>
        <v>-8.1751054852320371E-3</v>
      </c>
      <c r="F1121" s="3">
        <f t="shared" si="175"/>
        <v>-5.1045798276232457E-3</v>
      </c>
      <c r="G1121" s="4">
        <f t="shared" si="171"/>
        <v>4.1730478548607603E-5</v>
      </c>
      <c r="H1121">
        <f t="shared" si="172"/>
        <v>6.6832349694670939E-5</v>
      </c>
      <c r="I1121">
        <f t="shared" si="172"/>
        <v>2.6056735216578166E-5</v>
      </c>
      <c r="J1121">
        <f t="shared" si="173"/>
        <v>0</v>
      </c>
      <c r="K1121" s="4">
        <f t="shared" si="174"/>
        <v>-8.0573198008001556E-3</v>
      </c>
      <c r="L1121">
        <f t="shared" si="176"/>
        <v>6.4920402372366256E-5</v>
      </c>
      <c r="M1121">
        <f t="shared" si="177"/>
        <v>-9.6423486173647213</v>
      </c>
      <c r="N1121">
        <f t="shared" si="178"/>
        <v>8.0573198008001556E-3</v>
      </c>
      <c r="O1121" s="4">
        <f t="shared" si="179"/>
        <v>9.9531904587170069E-4</v>
      </c>
      <c r="P1121" s="3">
        <f t="shared" si="180"/>
        <v>3.043955571429166E-4</v>
      </c>
    </row>
    <row r="1122" spans="1:16" x14ac:dyDescent="0.25">
      <c r="A1122">
        <v>20.819286000000002</v>
      </c>
      <c r="B1122">
        <v>932</v>
      </c>
      <c r="C1122">
        <v>141.46000699999999</v>
      </c>
      <c r="D1122" s="3">
        <f t="shared" si="175"/>
        <v>-3.1464687574814798E-3</v>
      </c>
      <c r="E1122" s="3">
        <f t="shared" si="175"/>
        <v>-8.7742621643179808E-3</v>
      </c>
      <c r="F1122" s="3">
        <f t="shared" si="175"/>
        <v>8.0524833171453647E-3</v>
      </c>
      <c r="G1122" s="4">
        <f t="shared" si="171"/>
        <v>-7.0654599698430324E-5</v>
      </c>
      <c r="H1122">
        <f t="shared" si="172"/>
        <v>7.6987676528182054E-5</v>
      </c>
      <c r="I1122">
        <f t="shared" si="172"/>
        <v>6.4842487572904414E-5</v>
      </c>
      <c r="J1122">
        <f t="shared" si="173"/>
        <v>0</v>
      </c>
      <c r="K1122" s="4">
        <f t="shared" si="174"/>
        <v>-3.1464687574814798E-3</v>
      </c>
      <c r="L1122">
        <f t="shared" si="176"/>
        <v>9.9002656418070471E-6</v>
      </c>
      <c r="M1122">
        <f t="shared" si="177"/>
        <v>-11.522948968677953</v>
      </c>
      <c r="N1122">
        <f t="shared" si="178"/>
        <v>3.1464687574814798E-3</v>
      </c>
      <c r="O1122" s="4">
        <f t="shared" si="179"/>
        <v>6.4920402372366256E-5</v>
      </c>
      <c r="P1122" s="3">
        <f t="shared" si="180"/>
        <v>9.9531904587170069E-4</v>
      </c>
    </row>
    <row r="1123" spans="1:16" x14ac:dyDescent="0.25">
      <c r="A1123">
        <v>21.048570999999999</v>
      </c>
      <c r="B1123">
        <v>948.75</v>
      </c>
      <c r="C1123">
        <v>142.11999499999999</v>
      </c>
      <c r="D1123" s="3">
        <f t="shared" si="175"/>
        <v>1.1013105828893366E-2</v>
      </c>
      <c r="E1123" s="3">
        <f t="shared" si="175"/>
        <v>1.7972103004291862E-2</v>
      </c>
      <c r="F1123" s="3">
        <f t="shared" si="175"/>
        <v>4.6655447995276322E-3</v>
      </c>
      <c r="G1123" s="4">
        <f t="shared" si="171"/>
        <v>8.3849651708248825E-5</v>
      </c>
      <c r="H1123">
        <f t="shared" si="172"/>
        <v>3.2299648639687659E-4</v>
      </c>
      <c r="I1123">
        <f t="shared" si="172"/>
        <v>2.1767308276399335E-5</v>
      </c>
      <c r="J1123">
        <f t="shared" si="173"/>
        <v>0</v>
      </c>
      <c r="K1123" s="4">
        <f t="shared" si="174"/>
        <v>1.1013105828893366E-2</v>
      </c>
      <c r="L1123">
        <f t="shared" si="176"/>
        <v>1.2128849999840503E-4</v>
      </c>
      <c r="M1123">
        <f t="shared" si="177"/>
        <v>-9.017338552787276</v>
      </c>
      <c r="N1123">
        <f t="shared" si="178"/>
        <v>1.1013105828893366E-2</v>
      </c>
      <c r="O1123" s="4">
        <f t="shared" si="179"/>
        <v>9.9002656418070471E-6</v>
      </c>
      <c r="P1123" s="3">
        <f t="shared" si="180"/>
        <v>6.4920402372366256E-5</v>
      </c>
    </row>
    <row r="1124" spans="1:16" x14ac:dyDescent="0.25">
      <c r="A1124">
        <v>20.902857000000001</v>
      </c>
      <c r="B1124">
        <v>950.25</v>
      </c>
      <c r="C1124">
        <v>142.14999399999999</v>
      </c>
      <c r="D1124" s="3">
        <f t="shared" si="175"/>
        <v>-6.9227502427599008E-3</v>
      </c>
      <c r="E1124" s="3">
        <f t="shared" si="175"/>
        <v>1.5810276679841806E-3</v>
      </c>
      <c r="F1124" s="3">
        <f t="shared" si="175"/>
        <v>2.1108219149601481E-4</v>
      </c>
      <c r="G1124" s="4">
        <f t="shared" si="171"/>
        <v>3.3372678497393452E-7</v>
      </c>
      <c r="H1124">
        <f t="shared" si="172"/>
        <v>2.4996484869314962E-6</v>
      </c>
      <c r="I1124">
        <f t="shared" si="172"/>
        <v>4.455569156676027E-8</v>
      </c>
      <c r="J1124">
        <f t="shared" si="173"/>
        <v>0</v>
      </c>
      <c r="K1124" s="4">
        <f t="shared" si="174"/>
        <v>-6.9227502427599008E-3</v>
      </c>
      <c r="L1124">
        <f t="shared" si="176"/>
        <v>4.7924470923632267E-5</v>
      </c>
      <c r="M1124">
        <f t="shared" si="177"/>
        <v>-9.9458843087673223</v>
      </c>
      <c r="N1124">
        <f t="shared" si="178"/>
        <v>6.9227502427599008E-3</v>
      </c>
      <c r="O1124" s="4">
        <f t="shared" si="179"/>
        <v>1.2128849999840503E-4</v>
      </c>
      <c r="P1124" s="3">
        <f t="shared" si="180"/>
        <v>9.9002656418070471E-6</v>
      </c>
    </row>
    <row r="1125" spans="1:16" x14ac:dyDescent="0.25">
      <c r="A1125">
        <v>20.935355999999999</v>
      </c>
      <c r="B1125">
        <v>949.75</v>
      </c>
      <c r="C1125">
        <v>141.449997</v>
      </c>
      <c r="D1125" s="3">
        <f t="shared" si="175"/>
        <v>1.5547635426103046E-3</v>
      </c>
      <c r="E1125" s="3">
        <f t="shared" si="175"/>
        <v>-5.2617732175741505E-4</v>
      </c>
      <c r="F1125" s="3">
        <f t="shared" si="175"/>
        <v>-4.9243547628992079E-3</v>
      </c>
      <c r="G1125" s="4">
        <f t="shared" si="171"/>
        <v>2.591083800525676E-6</v>
      </c>
      <c r="H1125">
        <f t="shared" si="172"/>
        <v>2.768625739318063E-7</v>
      </c>
      <c r="I1125">
        <f t="shared" si="172"/>
        <v>2.4249269830888113E-5</v>
      </c>
      <c r="J1125">
        <f t="shared" si="173"/>
        <v>0</v>
      </c>
      <c r="K1125" s="4">
        <f t="shared" si="174"/>
        <v>1.5547635426103046E-3</v>
      </c>
      <c r="L1125">
        <f t="shared" si="176"/>
        <v>2.4172896734301443E-6</v>
      </c>
      <c r="M1125">
        <f t="shared" si="177"/>
        <v>-12.932863615087326</v>
      </c>
      <c r="N1125">
        <f t="shared" si="178"/>
        <v>1.5547635426103046E-3</v>
      </c>
      <c r="O1125" s="4">
        <f t="shared" si="179"/>
        <v>4.7924470923632267E-5</v>
      </c>
      <c r="P1125" s="3">
        <f t="shared" si="180"/>
        <v>1.2128849999840503E-4</v>
      </c>
    </row>
    <row r="1126" spans="1:16" x14ac:dyDescent="0.25">
      <c r="A1126">
        <v>20.566071000000001</v>
      </c>
      <c r="B1126">
        <v>934</v>
      </c>
      <c r="C1126">
        <v>141.25</v>
      </c>
      <c r="D1126" s="3">
        <f t="shared" si="175"/>
        <v>-1.7639298801510606E-2</v>
      </c>
      <c r="E1126" s="3">
        <f t="shared" si="175"/>
        <v>-1.6583311397736278E-2</v>
      </c>
      <c r="F1126" s="3">
        <f t="shared" si="175"/>
        <v>-1.4139060038297346E-3</v>
      </c>
      <c r="G1126" s="4">
        <f t="shared" si="171"/>
        <v>2.3447243548637391E-5</v>
      </c>
      <c r="H1126">
        <f t="shared" si="172"/>
        <v>2.7500621691428992E-4</v>
      </c>
      <c r="I1126">
        <f t="shared" si="172"/>
        <v>1.9991301876657696E-6</v>
      </c>
      <c r="J1126">
        <f t="shared" si="173"/>
        <v>0</v>
      </c>
      <c r="K1126" s="4">
        <f t="shared" si="174"/>
        <v>-1.7639298801510606E-2</v>
      </c>
      <c r="L1126">
        <f t="shared" si="176"/>
        <v>3.111448622089735E-4</v>
      </c>
      <c r="M1126">
        <f t="shared" si="177"/>
        <v>-8.075251959349643</v>
      </c>
      <c r="N1126">
        <f t="shared" si="178"/>
        <v>1.7639298801510606E-2</v>
      </c>
      <c r="O1126" s="4">
        <f t="shared" si="179"/>
        <v>2.4172896734301443E-6</v>
      </c>
      <c r="P1126" s="3">
        <f t="shared" si="180"/>
        <v>4.7924470923632267E-5</v>
      </c>
    </row>
    <row r="1127" spans="1:16" x14ac:dyDescent="0.25">
      <c r="A1127">
        <v>19.2425</v>
      </c>
      <c r="B1127">
        <v>928</v>
      </c>
      <c r="C1127">
        <v>141.5</v>
      </c>
      <c r="D1127" s="3">
        <f t="shared" si="175"/>
        <v>-6.4357017925300464E-2</v>
      </c>
      <c r="E1127" s="3">
        <f t="shared" si="175"/>
        <v>-6.4239828693790635E-3</v>
      </c>
      <c r="F1127" s="3">
        <f t="shared" si="175"/>
        <v>1.7699115044247371E-3</v>
      </c>
      <c r="G1127" s="4">
        <f t="shared" si="171"/>
        <v>-1.1369881184741437E-5</v>
      </c>
      <c r="H1127">
        <f t="shared" si="172"/>
        <v>4.1267555906075665E-5</v>
      </c>
      <c r="I1127">
        <f t="shared" si="172"/>
        <v>3.132586733495036E-6</v>
      </c>
      <c r="J1127">
        <f t="shared" si="173"/>
        <v>0</v>
      </c>
      <c r="K1127" s="4">
        <f t="shared" si="174"/>
        <v>-6.4357017925300464E-2</v>
      </c>
      <c r="L1127">
        <f t="shared" si="176"/>
        <v>4.1418257562374451E-3</v>
      </c>
      <c r="M1127">
        <f t="shared" si="177"/>
        <v>-5.4866185844364752</v>
      </c>
      <c r="N1127">
        <f t="shared" si="178"/>
        <v>6.4357017925300464E-2</v>
      </c>
      <c r="O1127" s="4">
        <f t="shared" si="179"/>
        <v>3.111448622089735E-4</v>
      </c>
      <c r="P1127" s="3">
        <f t="shared" si="180"/>
        <v>2.4172896734301443E-6</v>
      </c>
    </row>
    <row r="1128" spans="1:16" x14ac:dyDescent="0.25">
      <c r="A1128">
        <v>19.544287000000001</v>
      </c>
      <c r="B1128">
        <v>913.5</v>
      </c>
      <c r="C1128">
        <v>141.979996</v>
      </c>
      <c r="D1128" s="3">
        <f t="shared" si="175"/>
        <v>1.5683357152137312E-2</v>
      </c>
      <c r="E1128" s="3">
        <f t="shared" si="175"/>
        <v>-1.5625E-2</v>
      </c>
      <c r="F1128" s="3">
        <f t="shared" si="175"/>
        <v>3.3921978798585606E-3</v>
      </c>
      <c r="G1128" s="4">
        <f t="shared" si="171"/>
        <v>-5.3003091872790009E-5</v>
      </c>
      <c r="H1128">
        <f t="shared" si="172"/>
        <v>2.44140625E-4</v>
      </c>
      <c r="I1128">
        <f t="shared" si="172"/>
        <v>1.1507006456116913E-5</v>
      </c>
      <c r="J1128">
        <f t="shared" si="173"/>
        <v>0</v>
      </c>
      <c r="K1128" s="4">
        <f t="shared" si="174"/>
        <v>1.5683357152137312E-2</v>
      </c>
      <c r="L1128">
        <f t="shared" si="176"/>
        <v>2.4596769156149658E-4</v>
      </c>
      <c r="M1128">
        <f t="shared" si="177"/>
        <v>-8.31031036577299</v>
      </c>
      <c r="N1128">
        <f t="shared" si="178"/>
        <v>1.5683357152137312E-2</v>
      </c>
      <c r="O1128" s="4">
        <f t="shared" si="179"/>
        <v>4.1418257562374451E-3</v>
      </c>
      <c r="P1128" s="3">
        <f t="shared" si="180"/>
        <v>3.111448622089735E-4</v>
      </c>
    </row>
    <row r="1129" spans="1:16" x14ac:dyDescent="0.25">
      <c r="A1129">
        <v>19.044643000000001</v>
      </c>
      <c r="B1129">
        <v>905.75</v>
      </c>
      <c r="C1129">
        <v>142.41000399999999</v>
      </c>
      <c r="D1129" s="3">
        <f t="shared" si="175"/>
        <v>-2.5564708500238509E-2</v>
      </c>
      <c r="E1129" s="3">
        <f t="shared" si="175"/>
        <v>-8.4838533114395265E-3</v>
      </c>
      <c r="F1129" s="3">
        <f t="shared" si="175"/>
        <v>3.0286520081321822E-3</v>
      </c>
      <c r="G1129" s="4">
        <f t="shared" si="171"/>
        <v>-2.5694639368390187E-5</v>
      </c>
      <c r="H1129">
        <f t="shared" si="172"/>
        <v>7.1975767010023421E-5</v>
      </c>
      <c r="I1129">
        <f t="shared" si="172"/>
        <v>9.1727329863630996E-6</v>
      </c>
      <c r="J1129">
        <f t="shared" si="173"/>
        <v>0</v>
      </c>
      <c r="K1129" s="4">
        <f t="shared" si="174"/>
        <v>-2.5564708500238509E-2</v>
      </c>
      <c r="L1129">
        <f t="shared" si="176"/>
        <v>6.5355432070216706E-4</v>
      </c>
      <c r="M1129">
        <f t="shared" si="177"/>
        <v>-7.3330849056273886</v>
      </c>
      <c r="N1129">
        <f t="shared" si="178"/>
        <v>2.5564708500238509E-2</v>
      </c>
      <c r="O1129" s="4">
        <f t="shared" si="179"/>
        <v>2.4596769156149658E-4</v>
      </c>
      <c r="P1129" s="3">
        <f t="shared" si="180"/>
        <v>4.1418257562374451E-3</v>
      </c>
    </row>
    <row r="1130" spans="1:16" x14ac:dyDescent="0.25">
      <c r="A1130">
        <v>18.922143999999999</v>
      </c>
      <c r="B1130">
        <v>903.75</v>
      </c>
      <c r="C1130">
        <v>142.470001</v>
      </c>
      <c r="D1130" s="3">
        <f t="shared" si="175"/>
        <v>-6.4322024833965985E-3</v>
      </c>
      <c r="E1130" s="3">
        <f t="shared" si="175"/>
        <v>-2.208114821970697E-3</v>
      </c>
      <c r="F1130" s="3">
        <f t="shared" si="175"/>
        <v>4.2129764984766283E-4</v>
      </c>
      <c r="G1130" s="4">
        <f t="shared" si="171"/>
        <v>-9.3027358509004501E-7</v>
      </c>
      <c r="H1130">
        <f t="shared" si="172"/>
        <v>4.8757710670066824E-6</v>
      </c>
      <c r="I1130">
        <f t="shared" si="172"/>
        <v>1.7749170976716392E-7</v>
      </c>
      <c r="J1130">
        <f t="shared" si="173"/>
        <v>0</v>
      </c>
      <c r="K1130" s="4">
        <f t="shared" si="174"/>
        <v>-6.4322024833965985E-3</v>
      </c>
      <c r="L1130">
        <f t="shared" si="176"/>
        <v>4.137322878741337E-5</v>
      </c>
      <c r="M1130">
        <f t="shared" si="177"/>
        <v>-10.092876533946791</v>
      </c>
      <c r="N1130">
        <f t="shared" si="178"/>
        <v>6.4322024833965985E-3</v>
      </c>
      <c r="O1130" s="4">
        <f t="shared" si="179"/>
        <v>6.5355432070216706E-4</v>
      </c>
      <c r="P1130" s="3">
        <f t="shared" si="180"/>
        <v>2.4596769156149658E-4</v>
      </c>
    </row>
    <row r="1131" spans="1:16" x14ac:dyDescent="0.25">
      <c r="A1131">
        <v>19.335357999999999</v>
      </c>
      <c r="B1131">
        <v>903.5</v>
      </c>
      <c r="C1131">
        <v>143.44000199999999</v>
      </c>
      <c r="D1131" s="3">
        <f t="shared" si="175"/>
        <v>2.1837588806004282E-2</v>
      </c>
      <c r="E1131" s="3">
        <f t="shared" si="175"/>
        <v>-2.7662517289073207E-4</v>
      </c>
      <c r="F1131" s="3">
        <f t="shared" si="175"/>
        <v>6.8084578731770762E-3</v>
      </c>
      <c r="G1131" s="4">
        <f t="shared" si="171"/>
        <v>-1.8833908362868746E-6</v>
      </c>
      <c r="H1131">
        <f t="shared" si="172"/>
        <v>7.6521486276827417E-8</v>
      </c>
      <c r="I1131">
        <f t="shared" si="172"/>
        <v>4.6355098610826914E-5</v>
      </c>
      <c r="J1131">
        <f t="shared" si="173"/>
        <v>0</v>
      </c>
      <c r="K1131" s="4">
        <f t="shared" si="174"/>
        <v>2.1837588806004282E-2</v>
      </c>
      <c r="L1131">
        <f t="shared" si="176"/>
        <v>4.7688028486012356E-4</v>
      </c>
      <c r="M1131">
        <f t="shared" si="177"/>
        <v>-7.6482450737114718</v>
      </c>
      <c r="N1131">
        <f t="shared" si="178"/>
        <v>2.1837588806004282E-2</v>
      </c>
      <c r="O1131" s="4">
        <f t="shared" si="179"/>
        <v>4.137322878741337E-5</v>
      </c>
      <c r="P1131" s="3">
        <f t="shared" si="180"/>
        <v>6.5355432070216706E-4</v>
      </c>
    </row>
    <row r="1132" spans="1:16" x14ac:dyDescent="0.25">
      <c r="A1132">
        <v>19.25</v>
      </c>
      <c r="B1132">
        <v>903.5</v>
      </c>
      <c r="C1132">
        <v>143.509995</v>
      </c>
      <c r="D1132" s="3">
        <f t="shared" si="175"/>
        <v>-4.4146066496415504E-3</v>
      </c>
      <c r="E1132" s="3">
        <f t="shared" si="175"/>
        <v>0</v>
      </c>
      <c r="F1132" s="3">
        <f t="shared" si="175"/>
        <v>4.8796011589580246E-4</v>
      </c>
      <c r="G1132" s="4">
        <f t="shared" si="171"/>
        <v>0</v>
      </c>
      <c r="H1132">
        <f t="shared" si="172"/>
        <v>0</v>
      </c>
      <c r="I1132">
        <f t="shared" si="172"/>
        <v>2.3810507470504498E-7</v>
      </c>
      <c r="J1132">
        <f t="shared" si="173"/>
        <v>0</v>
      </c>
      <c r="K1132" s="4">
        <f t="shared" si="174"/>
        <v>-4.4146066496415504E-3</v>
      </c>
      <c r="L1132">
        <f t="shared" si="176"/>
        <v>1.9488751871059394E-5</v>
      </c>
      <c r="M1132">
        <f t="shared" si="177"/>
        <v>-10.845673085948501</v>
      </c>
      <c r="N1132">
        <f t="shared" si="178"/>
        <v>4.4146066496415504E-3</v>
      </c>
      <c r="O1132" s="4">
        <f t="shared" si="179"/>
        <v>4.7688028486012356E-4</v>
      </c>
      <c r="P1132" s="3">
        <f t="shared" si="180"/>
        <v>4.137322878741337E-5</v>
      </c>
    </row>
    <row r="1133" spans="1:16" x14ac:dyDescent="0.25">
      <c r="A1133">
        <v>18.9175</v>
      </c>
      <c r="B1133">
        <v>920.5</v>
      </c>
      <c r="C1133">
        <v>142.63000500000001</v>
      </c>
      <c r="D1133" s="3">
        <f t="shared" si="175"/>
        <v>-1.7272727272727217E-2</v>
      </c>
      <c r="E1133" s="3">
        <f t="shared" si="175"/>
        <v>1.8815716657443193E-2</v>
      </c>
      <c r="F1133" s="3">
        <f t="shared" si="175"/>
        <v>-6.1319073978086669E-3</v>
      </c>
      <c r="G1133" s="4">
        <f t="shared" si="171"/>
        <v>-1.1537623216684768E-4</v>
      </c>
      <c r="H1133">
        <f t="shared" si="172"/>
        <v>3.5403119333318528E-4</v>
      </c>
      <c r="I1133">
        <f t="shared" si="172"/>
        <v>3.7600288335300656E-5</v>
      </c>
      <c r="J1133">
        <f t="shared" si="173"/>
        <v>0</v>
      </c>
      <c r="K1133" s="4">
        <f t="shared" si="174"/>
        <v>-1.7272727272727217E-2</v>
      </c>
      <c r="L1133">
        <f t="shared" si="176"/>
        <v>2.9834710743801462E-4</v>
      </c>
      <c r="M1133">
        <f t="shared" si="177"/>
        <v>-8.1172529592400497</v>
      </c>
      <c r="N1133">
        <f t="shared" si="178"/>
        <v>1.7272727272727217E-2</v>
      </c>
      <c r="O1133" s="4">
        <f t="shared" si="179"/>
        <v>1.9488751871059394E-5</v>
      </c>
      <c r="P1133" s="3">
        <f t="shared" si="180"/>
        <v>4.7688028486012356E-4</v>
      </c>
    </row>
    <row r="1134" spans="1:16" x14ac:dyDescent="0.25">
      <c r="A1134">
        <v>18.206785</v>
      </c>
      <c r="B1134">
        <v>922.75</v>
      </c>
      <c r="C1134">
        <v>142.10000600000001</v>
      </c>
      <c r="D1134" s="3">
        <f t="shared" si="175"/>
        <v>-3.7569181974362431E-2</v>
      </c>
      <c r="E1134" s="3">
        <f t="shared" si="175"/>
        <v>2.444323737099463E-3</v>
      </c>
      <c r="F1134" s="3">
        <f t="shared" si="175"/>
        <v>-3.7159011527764241E-3</v>
      </c>
      <c r="G1134" s="4">
        <f t="shared" si="171"/>
        <v>-9.0828653924466715E-6</v>
      </c>
      <c r="H1134">
        <f t="shared" si="172"/>
        <v>5.9747185317478853E-6</v>
      </c>
      <c r="I1134">
        <f t="shared" si="172"/>
        <v>1.3807921377205157E-5</v>
      </c>
      <c r="J1134">
        <f t="shared" si="173"/>
        <v>0</v>
      </c>
      <c r="K1134" s="4">
        <f t="shared" si="174"/>
        <v>-3.7569181974362431E-2</v>
      </c>
      <c r="L1134">
        <f t="shared" si="176"/>
        <v>1.411443434222759E-3</v>
      </c>
      <c r="M1134">
        <f t="shared" si="177"/>
        <v>-6.5631423860133484</v>
      </c>
      <c r="N1134">
        <f t="shared" si="178"/>
        <v>3.7569181974362431E-2</v>
      </c>
      <c r="O1134" s="4">
        <f t="shared" si="179"/>
        <v>2.9834710743801462E-4</v>
      </c>
      <c r="P1134" s="3">
        <f t="shared" si="180"/>
        <v>1.9488751871059394E-5</v>
      </c>
    </row>
    <row r="1135" spans="1:16" x14ac:dyDescent="0.25">
      <c r="A1135">
        <v>18.529641999999999</v>
      </c>
      <c r="B1135">
        <v>922.25</v>
      </c>
      <c r="C1135">
        <v>143.770004</v>
      </c>
      <c r="D1135" s="3">
        <f t="shared" si="175"/>
        <v>1.7732784783255129E-2</v>
      </c>
      <c r="E1135" s="3">
        <f t="shared" si="175"/>
        <v>-5.4185857491195755E-4</v>
      </c>
      <c r="F1135" s="3">
        <f t="shared" si="175"/>
        <v>1.1752272550924481E-2</v>
      </c>
      <c r="G1135" s="4">
        <f t="shared" si="171"/>
        <v>-6.3680696564208552E-6</v>
      </c>
      <c r="H1135">
        <f t="shared" si="172"/>
        <v>2.9361071520561751E-7</v>
      </c>
      <c r="I1135">
        <f t="shared" si="172"/>
        <v>1.38115910111213E-4</v>
      </c>
      <c r="J1135">
        <f t="shared" si="173"/>
        <v>0</v>
      </c>
      <c r="K1135" s="4">
        <f t="shared" si="174"/>
        <v>1.7732784783255129E-2</v>
      </c>
      <c r="L1135">
        <f t="shared" si="176"/>
        <v>3.1445165616924463E-4</v>
      </c>
      <c r="M1135">
        <f t="shared" si="177"/>
        <v>-8.0646802101123569</v>
      </c>
      <c r="N1135">
        <f t="shared" si="178"/>
        <v>1.7732784783255129E-2</v>
      </c>
      <c r="O1135" s="4">
        <f t="shared" si="179"/>
        <v>1.411443434222759E-3</v>
      </c>
      <c r="P1135" s="3">
        <f t="shared" si="180"/>
        <v>2.9834710743801462E-4</v>
      </c>
    </row>
    <row r="1136" spans="1:16" x14ac:dyDescent="0.25">
      <c r="A1136">
        <v>19.067858000000001</v>
      </c>
      <c r="B1136">
        <v>928.25</v>
      </c>
      <c r="C1136">
        <v>145.36999499999999</v>
      </c>
      <c r="D1136" s="3">
        <f t="shared" si="175"/>
        <v>2.9046216867007146E-2</v>
      </c>
      <c r="E1136" s="3">
        <f t="shared" si="175"/>
        <v>6.5058281377066152E-3</v>
      </c>
      <c r="F1136" s="3">
        <f t="shared" si="175"/>
        <v>1.1128823506188379E-2</v>
      </c>
      <c r="G1136" s="4">
        <f t="shared" si="171"/>
        <v>7.2402213106131146E-5</v>
      </c>
      <c r="H1136">
        <f t="shared" si="172"/>
        <v>4.2325799757375124E-5</v>
      </c>
      <c r="I1136">
        <f t="shared" si="172"/>
        <v>1.23850712631891E-4</v>
      </c>
      <c r="J1136">
        <f t="shared" si="173"/>
        <v>0</v>
      </c>
      <c r="K1136" s="4">
        <f t="shared" si="174"/>
        <v>2.9046216867007146E-2</v>
      </c>
      <c r="L1136">
        <f t="shared" si="176"/>
        <v>8.4368271428521041E-4</v>
      </c>
      <c r="M1136">
        <f t="shared" si="177"/>
        <v>-7.0777340649897615</v>
      </c>
      <c r="N1136">
        <f t="shared" si="178"/>
        <v>2.9046216867007146E-2</v>
      </c>
      <c r="O1136" s="4">
        <f t="shared" si="179"/>
        <v>3.1445165616924463E-4</v>
      </c>
      <c r="P1136" s="3">
        <f t="shared" si="180"/>
        <v>1.411443434222759E-3</v>
      </c>
    </row>
    <row r="1137" spans="1:16" x14ac:dyDescent="0.25">
      <c r="A1137">
        <v>18.796785</v>
      </c>
      <c r="B1137">
        <v>937</v>
      </c>
      <c r="C1137">
        <v>144.28999300000001</v>
      </c>
      <c r="D1137" s="3">
        <f t="shared" si="175"/>
        <v>-1.4216227118955982E-2</v>
      </c>
      <c r="E1137" s="3">
        <f t="shared" si="175"/>
        <v>9.4263398868839055E-3</v>
      </c>
      <c r="F1137" s="3">
        <f t="shared" si="175"/>
        <v>-7.4293323047852633E-3</v>
      </c>
      <c r="G1137" s="4">
        <f t="shared" si="171"/>
        <v>-7.0031411437512458E-5</v>
      </c>
      <c r="H1137">
        <f t="shared" si="172"/>
        <v>8.8855883663058473E-5</v>
      </c>
      <c r="I1137">
        <f t="shared" si="172"/>
        <v>5.5194978494925914E-5</v>
      </c>
      <c r="J1137">
        <f t="shared" si="173"/>
        <v>0</v>
      </c>
      <c r="K1137" s="4">
        <f t="shared" si="174"/>
        <v>-1.4216227118955982E-2</v>
      </c>
      <c r="L1137">
        <f t="shared" si="176"/>
        <v>2.021011134977395E-4</v>
      </c>
      <c r="M1137">
        <f t="shared" si="177"/>
        <v>-8.5067424239323728</v>
      </c>
      <c r="N1137">
        <f t="shared" si="178"/>
        <v>1.4216227118955982E-2</v>
      </c>
      <c r="O1137" s="4">
        <f t="shared" si="179"/>
        <v>8.4368271428521041E-4</v>
      </c>
      <c r="P1137" s="3">
        <f t="shared" si="180"/>
        <v>3.1445165616924463E-4</v>
      </c>
    </row>
    <row r="1138" spans="1:16" x14ac:dyDescent="0.25">
      <c r="A1138">
        <v>18.633215</v>
      </c>
      <c r="B1138">
        <v>941.25</v>
      </c>
      <c r="C1138">
        <v>145.11999499999999</v>
      </c>
      <c r="D1138" s="3">
        <f t="shared" si="175"/>
        <v>-8.7020200528973302E-3</v>
      </c>
      <c r="E1138" s="3">
        <f t="shared" si="175"/>
        <v>4.5357524012807904E-3</v>
      </c>
      <c r="F1138" s="3">
        <f t="shared" si="175"/>
        <v>5.7523185270371702E-3</v>
      </c>
      <c r="G1138" s="4">
        <f t="shared" si="171"/>
        <v>2.6091092571940823E-5</v>
      </c>
      <c r="H1138">
        <f t="shared" si="172"/>
        <v>2.0573049845724456E-5</v>
      </c>
      <c r="I1138">
        <f t="shared" si="172"/>
        <v>3.3089168436495079E-5</v>
      </c>
      <c r="J1138">
        <f t="shared" si="173"/>
        <v>0</v>
      </c>
      <c r="K1138" s="4">
        <f t="shared" si="174"/>
        <v>-8.7020200528973302E-3</v>
      </c>
      <c r="L1138">
        <f t="shared" si="176"/>
        <v>7.572515300102725E-5</v>
      </c>
      <c r="M1138">
        <f t="shared" si="177"/>
        <v>-9.4884001805706468</v>
      </c>
      <c r="N1138">
        <f t="shared" si="178"/>
        <v>8.7020200528973302E-3</v>
      </c>
      <c r="O1138" s="4">
        <f t="shared" si="179"/>
        <v>2.021011134977395E-4</v>
      </c>
      <c r="P1138" s="3">
        <f t="shared" si="180"/>
        <v>8.4368271428521041E-4</v>
      </c>
    </row>
    <row r="1139" spans="1:16" x14ac:dyDescent="0.25">
      <c r="A1139">
        <v>18.547501</v>
      </c>
      <c r="B1139">
        <v>932.5</v>
      </c>
      <c r="C1139">
        <v>142.78999300000001</v>
      </c>
      <c r="D1139" s="3">
        <f t="shared" si="175"/>
        <v>-4.6000649914681446E-3</v>
      </c>
      <c r="E1139" s="3">
        <f t="shared" si="175"/>
        <v>-9.2961487383798058E-3</v>
      </c>
      <c r="F1139" s="3">
        <f t="shared" si="175"/>
        <v>-1.6055692394421506E-2</v>
      </c>
      <c r="G1139" s="4">
        <f t="shared" si="171"/>
        <v>1.4925610459621573E-4</v>
      </c>
      <c r="H1139">
        <f t="shared" si="172"/>
        <v>8.6418381366080451E-5</v>
      </c>
      <c r="I1139">
        <f t="shared" si="172"/>
        <v>2.5778525826428459E-4</v>
      </c>
      <c r="J1139">
        <f t="shared" si="173"/>
        <v>0</v>
      </c>
      <c r="K1139" s="4">
        <f t="shared" si="174"/>
        <v>-4.6000649914681446E-3</v>
      </c>
      <c r="L1139">
        <f t="shared" si="176"/>
        <v>2.1160597925730823E-5</v>
      </c>
      <c r="M1139">
        <f t="shared" si="177"/>
        <v>-10.763369694013727</v>
      </c>
      <c r="N1139">
        <f t="shared" si="178"/>
        <v>4.6000649914681446E-3</v>
      </c>
      <c r="O1139" s="4">
        <f t="shared" si="179"/>
        <v>7.572515300102725E-5</v>
      </c>
      <c r="P1139" s="3">
        <f t="shared" si="180"/>
        <v>2.021011134977395E-4</v>
      </c>
    </row>
    <row r="1140" spans="1:16" x14ac:dyDescent="0.25">
      <c r="A1140">
        <v>18.577499</v>
      </c>
      <c r="B1140">
        <v>927.5</v>
      </c>
      <c r="C1140">
        <v>142.35000600000001</v>
      </c>
      <c r="D1140" s="3">
        <f t="shared" si="175"/>
        <v>1.617360743099594E-3</v>
      </c>
      <c r="E1140" s="3">
        <f t="shared" si="175"/>
        <v>-5.3619302949061698E-3</v>
      </c>
      <c r="F1140" s="3">
        <f t="shared" si="175"/>
        <v>-3.081357388959316E-3</v>
      </c>
      <c r="G1140" s="4">
        <f t="shared" si="171"/>
        <v>1.6522023533293931E-5</v>
      </c>
      <c r="H1140">
        <f t="shared" si="172"/>
        <v>2.8750296487432564E-5</v>
      </c>
      <c r="I1140">
        <f t="shared" si="172"/>
        <v>9.4947633584941738E-6</v>
      </c>
      <c r="J1140">
        <f t="shared" si="173"/>
        <v>0</v>
      </c>
      <c r="K1140" s="4">
        <f t="shared" si="174"/>
        <v>1.617360743099594E-3</v>
      </c>
      <c r="L1140">
        <f t="shared" si="176"/>
        <v>2.6158557733196709E-6</v>
      </c>
      <c r="M1140">
        <f t="shared" si="177"/>
        <v>-12.853919258412237</v>
      </c>
      <c r="N1140">
        <f t="shared" si="178"/>
        <v>1.617360743099594E-3</v>
      </c>
      <c r="O1140" s="4">
        <f t="shared" si="179"/>
        <v>2.1160597925730823E-5</v>
      </c>
      <c r="P1140" s="3">
        <f t="shared" si="180"/>
        <v>7.572515300102725E-5</v>
      </c>
    </row>
    <row r="1141" spans="1:16" x14ac:dyDescent="0.25">
      <c r="A1141">
        <v>18.321428000000001</v>
      </c>
      <c r="B1141">
        <v>941.25</v>
      </c>
      <c r="C1141">
        <v>141.75</v>
      </c>
      <c r="D1141" s="3">
        <f t="shared" si="175"/>
        <v>-1.3783932917988517E-2</v>
      </c>
      <c r="E1141" s="3">
        <f t="shared" si="175"/>
        <v>1.4824797843665749E-2</v>
      </c>
      <c r="F1141" s="3">
        <f t="shared" si="175"/>
        <v>-4.2150050910430004E-3</v>
      </c>
      <c r="G1141" s="4">
        <f t="shared" si="171"/>
        <v>-6.248659838473442E-5</v>
      </c>
      <c r="H1141">
        <f t="shared" si="172"/>
        <v>2.1977463110555665E-4</v>
      </c>
      <c r="I1141">
        <f t="shared" si="172"/>
        <v>1.776626791751841E-5</v>
      </c>
      <c r="J1141">
        <f t="shared" si="173"/>
        <v>0</v>
      </c>
      <c r="K1141" s="4">
        <f t="shared" si="174"/>
        <v>-1.3783932917988517E-2</v>
      </c>
      <c r="L1141">
        <f t="shared" si="176"/>
        <v>1.8999680668760745E-4</v>
      </c>
      <c r="M1141">
        <f t="shared" si="177"/>
        <v>-8.5685032928523555</v>
      </c>
      <c r="N1141">
        <f t="shared" si="178"/>
        <v>1.3783932917988517E-2</v>
      </c>
      <c r="O1141" s="4">
        <f t="shared" si="179"/>
        <v>2.6158557733196709E-6</v>
      </c>
      <c r="P1141" s="3">
        <f t="shared" si="180"/>
        <v>2.1160597925730823E-5</v>
      </c>
    </row>
    <row r="1142" spans="1:16" x14ac:dyDescent="0.25">
      <c r="A1142">
        <v>18.395</v>
      </c>
      <c r="B1142">
        <v>937.5</v>
      </c>
      <c r="C1142">
        <v>141.55999800000001</v>
      </c>
      <c r="D1142" s="3">
        <f t="shared" si="175"/>
        <v>4.0156258562378255E-3</v>
      </c>
      <c r="E1142" s="3">
        <f t="shared" si="175"/>
        <v>-3.9840637450199168E-3</v>
      </c>
      <c r="F1142" s="3">
        <f t="shared" si="175"/>
        <v>-1.340402116402073E-3</v>
      </c>
      <c r="G1142" s="4">
        <f t="shared" si="171"/>
        <v>5.3402474757054654E-6</v>
      </c>
      <c r="H1142">
        <f t="shared" si="172"/>
        <v>1.5872763924382126E-5</v>
      </c>
      <c r="I1142">
        <f t="shared" si="172"/>
        <v>1.7966778336551563E-6</v>
      </c>
      <c r="J1142">
        <f t="shared" si="173"/>
        <v>0</v>
      </c>
      <c r="K1142" s="4">
        <f t="shared" si="174"/>
        <v>4.0156258562378255E-3</v>
      </c>
      <c r="L1142">
        <f t="shared" si="176"/>
        <v>1.612525101728577E-5</v>
      </c>
      <c r="M1142">
        <f t="shared" si="177"/>
        <v>-11.035124128440144</v>
      </c>
      <c r="N1142">
        <f t="shared" si="178"/>
        <v>4.0156258562378255E-3</v>
      </c>
      <c r="O1142" s="4">
        <f t="shared" si="179"/>
        <v>1.8999680668760745E-4</v>
      </c>
      <c r="P1142" s="3">
        <f t="shared" si="180"/>
        <v>2.6158557733196709E-6</v>
      </c>
    </row>
    <row r="1143" spans="1:16" x14ac:dyDescent="0.25">
      <c r="A1143">
        <v>18.199642000000001</v>
      </c>
      <c r="B1143">
        <v>933</v>
      </c>
      <c r="C1143">
        <v>140.029999</v>
      </c>
      <c r="D1143" s="3">
        <f t="shared" si="175"/>
        <v>-1.062016852405534E-2</v>
      </c>
      <c r="E1143" s="3">
        <f t="shared" si="175"/>
        <v>-4.8000000000000265E-3</v>
      </c>
      <c r="F1143" s="3">
        <f t="shared" si="175"/>
        <v>-1.0808130980617836E-2</v>
      </c>
      <c r="G1143" s="4">
        <f t="shared" si="171"/>
        <v>5.1879028706965898E-5</v>
      </c>
      <c r="H1143">
        <f t="shared" si="172"/>
        <v>2.3040000000000254E-5</v>
      </c>
      <c r="I1143">
        <f t="shared" si="172"/>
        <v>1.1681569529419106E-4</v>
      </c>
      <c r="J1143">
        <f t="shared" si="173"/>
        <v>0</v>
      </c>
      <c r="K1143" s="4">
        <f t="shared" si="174"/>
        <v>-1.062016852405534E-2</v>
      </c>
      <c r="L1143">
        <f t="shared" si="176"/>
        <v>1.1278797947933578E-4</v>
      </c>
      <c r="M1143">
        <f t="shared" si="177"/>
        <v>-9.090000789478264</v>
      </c>
      <c r="N1143">
        <f t="shared" si="178"/>
        <v>1.062016852405534E-2</v>
      </c>
      <c r="O1143" s="4">
        <f t="shared" si="179"/>
        <v>1.612525101728577E-5</v>
      </c>
      <c r="P1143" s="3">
        <f t="shared" si="180"/>
        <v>1.8999680668760745E-4</v>
      </c>
    </row>
    <row r="1144" spans="1:16" x14ac:dyDescent="0.25">
      <c r="A1144">
        <v>19.006070999999999</v>
      </c>
      <c r="B1144">
        <v>927</v>
      </c>
      <c r="C1144">
        <v>142.41000399999999</v>
      </c>
      <c r="D1144" s="3">
        <f t="shared" si="175"/>
        <v>4.431015730968757E-2</v>
      </c>
      <c r="E1144" s="3">
        <f t="shared" si="175"/>
        <v>-6.4308681672026191E-3</v>
      </c>
      <c r="F1144" s="3">
        <f t="shared" si="175"/>
        <v>1.6996393751313121E-2</v>
      </c>
      <c r="G1144" s="4">
        <f t="shared" si="171"/>
        <v>-1.0930156753256106E-4</v>
      </c>
      <c r="H1144">
        <f t="shared" si="172"/>
        <v>4.1356065383939977E-5</v>
      </c>
      <c r="I1144">
        <f t="shared" si="172"/>
        <v>2.8887740054967572E-4</v>
      </c>
      <c r="J1144">
        <f t="shared" si="173"/>
        <v>0</v>
      </c>
      <c r="K1144" s="4">
        <f t="shared" si="174"/>
        <v>4.431015730968757E-2</v>
      </c>
      <c r="L1144">
        <f t="shared" si="176"/>
        <v>1.9633900408092589E-3</v>
      </c>
      <c r="M1144">
        <f t="shared" si="177"/>
        <v>-6.2330826871393867</v>
      </c>
      <c r="N1144">
        <f t="shared" si="178"/>
        <v>4.431015730968757E-2</v>
      </c>
      <c r="O1144" s="4">
        <f t="shared" si="179"/>
        <v>1.1278797947933578E-4</v>
      </c>
      <c r="P1144" s="3">
        <f t="shared" si="180"/>
        <v>1.612525101728577E-5</v>
      </c>
    </row>
    <row r="1145" spans="1:16" x14ac:dyDescent="0.25">
      <c r="A1145">
        <v>19.608212999999999</v>
      </c>
      <c r="B1145">
        <v>942.5</v>
      </c>
      <c r="C1145">
        <v>146.05999800000001</v>
      </c>
      <c r="D1145" s="3">
        <f t="shared" si="175"/>
        <v>3.1681561118023893E-2</v>
      </c>
      <c r="E1145" s="3">
        <f t="shared" si="175"/>
        <v>1.6720604099244918E-2</v>
      </c>
      <c r="F1145" s="3">
        <f t="shared" si="175"/>
        <v>2.5630179744956738E-2</v>
      </c>
      <c r="G1145" s="4">
        <f t="shared" si="171"/>
        <v>4.2855208850790772E-4</v>
      </c>
      <c r="H1145">
        <f t="shared" si="172"/>
        <v>2.7957860144368598E-4</v>
      </c>
      <c r="I1145">
        <f t="shared" si="172"/>
        <v>6.5690611375879065E-4</v>
      </c>
      <c r="J1145">
        <f t="shared" si="173"/>
        <v>0</v>
      </c>
      <c r="K1145" s="4">
        <f t="shared" si="174"/>
        <v>3.1681561118023893E-2</v>
      </c>
      <c r="L1145">
        <f t="shared" si="176"/>
        <v>1.0037213148750834E-3</v>
      </c>
      <c r="M1145">
        <f t="shared" si="177"/>
        <v>-6.9040408710692356</v>
      </c>
      <c r="N1145">
        <f t="shared" si="178"/>
        <v>3.1681561118023893E-2</v>
      </c>
      <c r="O1145" s="4">
        <f t="shared" si="179"/>
        <v>1.9633900408092589E-3</v>
      </c>
      <c r="P1145" s="3">
        <f t="shared" si="180"/>
        <v>1.1278797947933578E-4</v>
      </c>
    </row>
    <row r="1146" spans="1:16" x14ac:dyDescent="0.25">
      <c r="A1146">
        <v>19.360714000000002</v>
      </c>
      <c r="B1146">
        <v>935.75</v>
      </c>
      <c r="C1146">
        <v>145.729996</v>
      </c>
      <c r="D1146" s="3">
        <f t="shared" si="175"/>
        <v>-1.2622210907235587E-2</v>
      </c>
      <c r="E1146" s="3">
        <f t="shared" si="175"/>
        <v>-7.1618037135278145E-3</v>
      </c>
      <c r="F1146" s="3">
        <f t="shared" si="175"/>
        <v>-2.2593591984029215E-3</v>
      </c>
      <c r="G1146" s="4">
        <f t="shared" si="171"/>
        <v>1.6181087097315271E-5</v>
      </c>
      <c r="H1146">
        <f t="shared" si="172"/>
        <v>5.1291432431100796E-5</v>
      </c>
      <c r="I1146">
        <f t="shared" si="172"/>
        <v>5.1047039874078919E-6</v>
      </c>
      <c r="J1146">
        <f t="shared" si="173"/>
        <v>0</v>
      </c>
      <c r="K1146" s="4">
        <f t="shared" si="174"/>
        <v>-1.2622210907235587E-2</v>
      </c>
      <c r="L1146">
        <f t="shared" si="176"/>
        <v>1.5932020818673701E-4</v>
      </c>
      <c r="M1146">
        <f t="shared" si="177"/>
        <v>-8.7445944929310144</v>
      </c>
      <c r="N1146">
        <f t="shared" si="178"/>
        <v>1.2622210907235587E-2</v>
      </c>
      <c r="O1146" s="4">
        <f t="shared" si="179"/>
        <v>1.0037213148750834E-3</v>
      </c>
      <c r="P1146" s="3">
        <f t="shared" si="180"/>
        <v>1.9633900408092589E-3</v>
      </c>
    </row>
    <row r="1147" spans="1:16" x14ac:dyDescent="0.25">
      <c r="A1147">
        <v>18.821428000000001</v>
      </c>
      <c r="B1147">
        <v>928.5</v>
      </c>
      <c r="C1147">
        <v>146.36999499999999</v>
      </c>
      <c r="D1147" s="3">
        <f t="shared" si="175"/>
        <v>-2.7854654533918555E-2</v>
      </c>
      <c r="E1147" s="3">
        <f t="shared" si="175"/>
        <v>-7.7477958856532192E-3</v>
      </c>
      <c r="F1147" s="3">
        <f t="shared" si="175"/>
        <v>4.3916765083833464E-3</v>
      </c>
      <c r="G1147" s="4">
        <f t="shared" si="171"/>
        <v>-3.4025813182772387E-5</v>
      </c>
      <c r="H1147">
        <f t="shared" si="172"/>
        <v>6.002834108574495E-5</v>
      </c>
      <c r="I1147">
        <f t="shared" si="172"/>
        <v>1.928682255428614E-5</v>
      </c>
      <c r="J1147">
        <f t="shared" si="173"/>
        <v>0</v>
      </c>
      <c r="K1147" s="4">
        <f t="shared" si="174"/>
        <v>-2.7854654533918555E-2</v>
      </c>
      <c r="L1147">
        <f t="shared" si="176"/>
        <v>7.7588177920394949E-4</v>
      </c>
      <c r="M1147">
        <f t="shared" si="177"/>
        <v>-7.1615103957736075</v>
      </c>
      <c r="N1147">
        <f t="shared" si="178"/>
        <v>2.7854654533918555E-2</v>
      </c>
      <c r="O1147" s="4">
        <f t="shared" si="179"/>
        <v>1.5932020818673701E-4</v>
      </c>
      <c r="P1147" s="3">
        <f t="shared" si="180"/>
        <v>1.0037213148750834E-3</v>
      </c>
    </row>
    <row r="1148" spans="1:16" x14ac:dyDescent="0.25">
      <c r="A1148">
        <v>18.710713999999999</v>
      </c>
      <c r="B1148">
        <v>938.5</v>
      </c>
      <c r="C1148">
        <v>145.970001</v>
      </c>
      <c r="D1148" s="3">
        <f t="shared" si="175"/>
        <v>-5.8823379395017694E-3</v>
      </c>
      <c r="E1148" s="3">
        <f t="shared" si="175"/>
        <v>1.0770059235325702E-2</v>
      </c>
      <c r="F1148" s="3">
        <f t="shared" si="175"/>
        <v>-2.732759538592533E-3</v>
      </c>
      <c r="G1148" s="4">
        <f t="shared" si="171"/>
        <v>-2.9431982106542914E-5</v>
      </c>
      <c r="H1148">
        <f t="shared" si="172"/>
        <v>1.1599417593242445E-4</v>
      </c>
      <c r="I1148">
        <f t="shared" si="172"/>
        <v>7.4679746957684737E-6</v>
      </c>
      <c r="J1148">
        <f t="shared" si="173"/>
        <v>0</v>
      </c>
      <c r="K1148" s="4">
        <f t="shared" si="174"/>
        <v>-5.8823379395017694E-3</v>
      </c>
      <c r="L1148">
        <f t="shared" si="176"/>
        <v>3.460189963450192E-5</v>
      </c>
      <c r="M1148">
        <f t="shared" si="177"/>
        <v>-10.271601974676425</v>
      </c>
      <c r="N1148">
        <f t="shared" si="178"/>
        <v>5.8823379395017694E-3</v>
      </c>
      <c r="O1148" s="4">
        <f t="shared" si="179"/>
        <v>7.7588177920394949E-4</v>
      </c>
      <c r="P1148" s="3">
        <f t="shared" si="180"/>
        <v>1.5932020818673701E-4</v>
      </c>
    </row>
    <row r="1149" spans="1:16" x14ac:dyDescent="0.25">
      <c r="A1149">
        <v>18.76107</v>
      </c>
      <c r="B1149">
        <v>945.25</v>
      </c>
      <c r="C1149">
        <v>145.550003</v>
      </c>
      <c r="D1149" s="3">
        <f t="shared" si="175"/>
        <v>2.6912922724382504E-3</v>
      </c>
      <c r="E1149" s="3">
        <f t="shared" si="175"/>
        <v>7.1923281832710906E-3</v>
      </c>
      <c r="F1149" s="3">
        <f t="shared" si="175"/>
        <v>-2.8772898343680797E-3</v>
      </c>
      <c r="G1149" s="4">
        <f t="shared" si="171"/>
        <v>-2.0694412767164949E-5</v>
      </c>
      <c r="H1149">
        <f t="shared" si="172"/>
        <v>5.1729584695875625E-5</v>
      </c>
      <c r="I1149">
        <f t="shared" si="172"/>
        <v>8.2787967909578925E-6</v>
      </c>
      <c r="J1149">
        <f t="shared" si="173"/>
        <v>0</v>
      </c>
      <c r="K1149" s="4">
        <f t="shared" si="174"/>
        <v>2.6912922724382504E-3</v>
      </c>
      <c r="L1149">
        <f t="shared" si="176"/>
        <v>7.2430540956858419E-6</v>
      </c>
      <c r="M1149">
        <f t="shared" si="177"/>
        <v>-11.835467604093923</v>
      </c>
      <c r="N1149">
        <f t="shared" si="178"/>
        <v>2.6912922724382504E-3</v>
      </c>
      <c r="O1149" s="4">
        <f t="shared" si="179"/>
        <v>3.460189963450192E-5</v>
      </c>
      <c r="P1149" s="3">
        <f t="shared" si="180"/>
        <v>7.7588177920394949E-4</v>
      </c>
    </row>
    <row r="1150" spans="1:16" x14ac:dyDescent="0.25">
      <c r="A1150">
        <v>18.467856999999999</v>
      </c>
      <c r="B1150">
        <v>948.5</v>
      </c>
      <c r="C1150">
        <v>145.91999799999999</v>
      </c>
      <c r="D1150" s="3">
        <f t="shared" si="175"/>
        <v>-1.5628799423487161E-2</v>
      </c>
      <c r="E1150" s="3">
        <f t="shared" si="175"/>
        <v>3.4382438508331337E-3</v>
      </c>
      <c r="F1150" s="3">
        <f t="shared" si="175"/>
        <v>2.5420473539941035E-3</v>
      </c>
      <c r="G1150" s="4">
        <f t="shared" si="171"/>
        <v>8.7401786833968642E-6</v>
      </c>
      <c r="H1150">
        <f t="shared" si="172"/>
        <v>1.1821520777791856E-5</v>
      </c>
      <c r="I1150">
        <f t="shared" si="172"/>
        <v>6.4620047499484231E-6</v>
      </c>
      <c r="J1150">
        <f t="shared" si="173"/>
        <v>0</v>
      </c>
      <c r="K1150" s="4">
        <f t="shared" si="174"/>
        <v>-1.5628799423487161E-2</v>
      </c>
      <c r="L1150">
        <f t="shared" si="176"/>
        <v>2.442593714195926E-4</v>
      </c>
      <c r="M1150">
        <f t="shared" si="177"/>
        <v>-8.3172798996316981</v>
      </c>
      <c r="N1150">
        <f t="shared" si="178"/>
        <v>1.5628799423487161E-2</v>
      </c>
      <c r="O1150" s="4">
        <f t="shared" si="179"/>
        <v>7.2430540956858419E-6</v>
      </c>
      <c r="P1150" s="3">
        <f t="shared" si="180"/>
        <v>3.460189963450192E-5</v>
      </c>
    </row>
    <row r="1151" spans="1:16" x14ac:dyDescent="0.25">
      <c r="A1151">
        <v>18.696787</v>
      </c>
      <c r="B1151">
        <v>948.5</v>
      </c>
      <c r="C1151">
        <v>147.08000200000001</v>
      </c>
      <c r="D1151" s="3">
        <f t="shared" si="175"/>
        <v>1.2396132372045177E-2</v>
      </c>
      <c r="E1151" s="3">
        <f t="shared" si="175"/>
        <v>0</v>
      </c>
      <c r="F1151" s="3">
        <f t="shared" si="175"/>
        <v>7.9495889247478413E-3</v>
      </c>
      <c r="G1151" s="4">
        <f t="shared" si="171"/>
        <v>0</v>
      </c>
      <c r="H1151">
        <f t="shared" si="172"/>
        <v>0</v>
      </c>
      <c r="I1151">
        <f t="shared" si="172"/>
        <v>6.3195964072473539E-5</v>
      </c>
      <c r="J1151">
        <f t="shared" si="173"/>
        <v>0</v>
      </c>
      <c r="K1151" s="4">
        <f t="shared" si="174"/>
        <v>1.2396132372045177E-2</v>
      </c>
      <c r="L1151">
        <f t="shared" si="176"/>
        <v>1.5366409778526637E-4</v>
      </c>
      <c r="M1151">
        <f t="shared" si="177"/>
        <v>-8.7807415210080091</v>
      </c>
      <c r="N1151">
        <f t="shared" si="178"/>
        <v>1.2396132372045177E-2</v>
      </c>
      <c r="O1151" s="4">
        <f t="shared" si="179"/>
        <v>2.442593714195926E-4</v>
      </c>
      <c r="P1151" s="3">
        <f t="shared" si="180"/>
        <v>7.2430540956858419E-6</v>
      </c>
    </row>
    <row r="1152" spans="1:16" x14ac:dyDescent="0.25">
      <c r="A1152">
        <v>18.582144</v>
      </c>
      <c r="B1152">
        <v>939.75</v>
      </c>
      <c r="C1152">
        <v>147.070007</v>
      </c>
      <c r="D1152" s="3">
        <f t="shared" si="175"/>
        <v>-6.1316952479589792E-3</v>
      </c>
      <c r="E1152" s="3">
        <f t="shared" si="175"/>
        <v>-9.2250922509224953E-3</v>
      </c>
      <c r="F1152" s="3">
        <f t="shared" si="175"/>
        <v>-6.7956213381070718E-5</v>
      </c>
      <c r="G1152" s="4">
        <f t="shared" si="171"/>
        <v>6.2690233746375106E-7</v>
      </c>
      <c r="H1152">
        <f t="shared" si="172"/>
        <v>8.5102327038030269E-5</v>
      </c>
      <c r="I1152">
        <f t="shared" si="172"/>
        <v>4.6180469370936147E-9</v>
      </c>
      <c r="J1152">
        <f t="shared" si="173"/>
        <v>0</v>
      </c>
      <c r="K1152" s="4">
        <f t="shared" si="174"/>
        <v>-6.1316952479589792E-3</v>
      </c>
      <c r="L1152">
        <f t="shared" si="176"/>
        <v>3.7597686613842726E-5</v>
      </c>
      <c r="M1152">
        <f t="shared" si="177"/>
        <v>-10.188568035688828</v>
      </c>
      <c r="N1152">
        <f t="shared" si="178"/>
        <v>6.1316952479589792E-3</v>
      </c>
      <c r="O1152" s="4">
        <f t="shared" si="179"/>
        <v>1.5366409778526637E-4</v>
      </c>
      <c r="P1152" s="3">
        <f t="shared" si="180"/>
        <v>2.442593714195926E-4</v>
      </c>
    </row>
    <row r="1153" spans="1:16" x14ac:dyDescent="0.25">
      <c r="A1153">
        <v>17.919643000000001</v>
      </c>
      <c r="B1153">
        <v>954.5</v>
      </c>
      <c r="C1153">
        <v>146.970001</v>
      </c>
      <c r="D1153" s="3">
        <f t="shared" si="175"/>
        <v>-3.5652559790732341E-2</v>
      </c>
      <c r="E1153" s="3">
        <f t="shared" si="175"/>
        <v>1.5695663740356469E-2</v>
      </c>
      <c r="F1153" s="3">
        <f t="shared" si="175"/>
        <v>-6.7998908846189643E-4</v>
      </c>
      <c r="G1153" s="4">
        <f t="shared" si="171"/>
        <v>-1.0672880079609434E-5</v>
      </c>
      <c r="H1153">
        <f t="shared" si="172"/>
        <v>2.4635386025034084E-4</v>
      </c>
      <c r="I1153">
        <f t="shared" si="172"/>
        <v>4.6238516042724079E-7</v>
      </c>
      <c r="J1153">
        <f t="shared" si="173"/>
        <v>0</v>
      </c>
      <c r="K1153" s="4">
        <f t="shared" si="174"/>
        <v>-3.5652559790732341E-2</v>
      </c>
      <c r="L1153">
        <f t="shared" si="176"/>
        <v>1.2711050196317446E-3</v>
      </c>
      <c r="M1153">
        <f t="shared" si="177"/>
        <v>-6.6678686626259411</v>
      </c>
      <c r="N1153">
        <f t="shared" si="178"/>
        <v>3.5652559790732341E-2</v>
      </c>
      <c r="O1153" s="4">
        <f t="shared" si="179"/>
        <v>3.7597686613842726E-5</v>
      </c>
      <c r="P1153" s="3">
        <f t="shared" si="180"/>
        <v>1.5366409778526637E-4</v>
      </c>
    </row>
    <row r="1154" spans="1:16" x14ac:dyDescent="0.25">
      <c r="A1154">
        <v>17.354285999999998</v>
      </c>
      <c r="B1154">
        <v>960.75</v>
      </c>
      <c r="C1154">
        <v>147.070007</v>
      </c>
      <c r="D1154" s="3">
        <f t="shared" si="175"/>
        <v>-3.1549568258698146E-2</v>
      </c>
      <c r="E1154" s="3">
        <f t="shared" si="175"/>
        <v>6.5479308538500813E-3</v>
      </c>
      <c r="F1154" s="3">
        <f t="shared" si="175"/>
        <v>6.8045178825304475E-4</v>
      </c>
      <c r="G1154" s="4">
        <f t="shared" si="171"/>
        <v>4.4555512588595743E-6</v>
      </c>
      <c r="H1154">
        <f t="shared" si="172"/>
        <v>4.2875398466801857E-5</v>
      </c>
      <c r="I1154">
        <f t="shared" si="172"/>
        <v>4.6301463613676644E-7</v>
      </c>
      <c r="J1154">
        <f t="shared" si="173"/>
        <v>0</v>
      </c>
      <c r="K1154" s="4">
        <f t="shared" si="174"/>
        <v>-3.1549568258698146E-2</v>
      </c>
      <c r="L1154">
        <f t="shared" si="176"/>
        <v>9.9537525731025357E-4</v>
      </c>
      <c r="M1154">
        <f t="shared" si="177"/>
        <v>-6.9123907488808554</v>
      </c>
      <c r="N1154">
        <f t="shared" si="178"/>
        <v>3.1549568258698146E-2</v>
      </c>
      <c r="O1154" s="4">
        <f t="shared" si="179"/>
        <v>1.2711050196317446E-3</v>
      </c>
      <c r="P1154" s="3">
        <f t="shared" si="180"/>
        <v>3.7597686613842726E-5</v>
      </c>
    </row>
    <row r="1155" spans="1:16" x14ac:dyDescent="0.25">
      <c r="A1155">
        <v>18.074642000000001</v>
      </c>
      <c r="B1155">
        <v>955</v>
      </c>
      <c r="C1155">
        <v>147.050003</v>
      </c>
      <c r="D1155" s="3">
        <f t="shared" si="175"/>
        <v>4.1508823814474516E-2</v>
      </c>
      <c r="E1155" s="3">
        <f t="shared" si="175"/>
        <v>-5.9849076242518562E-3</v>
      </c>
      <c r="F1155" s="3">
        <f t="shared" si="175"/>
        <v>-1.360168562445363E-4</v>
      </c>
      <c r="G1155" s="4">
        <f t="shared" ref="G1155:G1218" si="181">E1155*F1155</f>
        <v>8.1404831996469398E-7</v>
      </c>
      <c r="H1155">
        <f t="shared" ref="H1155:I1218" si="182">E1155^2</f>
        <v>3.5819119270828E-5</v>
      </c>
      <c r="I1155">
        <f t="shared" si="182"/>
        <v>1.8500585182646854E-8</v>
      </c>
      <c r="J1155">
        <f t="shared" ref="J1155:J1218" si="183">E1155*$V$19+$W$19*F1155+$X$19</f>
        <v>0</v>
      </c>
      <c r="K1155" s="4">
        <f t="shared" ref="K1155:K1218" si="184">D1155-J1155</f>
        <v>4.1508823814474516E-2</v>
      </c>
      <c r="L1155">
        <f t="shared" si="176"/>
        <v>1.7229824544610867E-3</v>
      </c>
      <c r="M1155">
        <f t="shared" si="177"/>
        <v>-6.363698504621631</v>
      </c>
      <c r="N1155">
        <f t="shared" si="178"/>
        <v>4.1508823814474516E-2</v>
      </c>
      <c r="O1155" s="4">
        <f t="shared" si="179"/>
        <v>9.9537525731025357E-4</v>
      </c>
      <c r="P1155" s="3">
        <f t="shared" si="180"/>
        <v>1.2711050196317446E-3</v>
      </c>
    </row>
    <row r="1156" spans="1:16" x14ac:dyDescent="0.25">
      <c r="A1156">
        <v>17.952856000000001</v>
      </c>
      <c r="B1156">
        <v>952.5</v>
      </c>
      <c r="C1156">
        <v>148</v>
      </c>
      <c r="D1156" s="3">
        <f t="shared" ref="D1156:F1219" si="185">A1156/A1155-1</f>
        <v>-6.7379481153762022E-3</v>
      </c>
      <c r="E1156" s="3">
        <f t="shared" si="185"/>
        <v>-2.6178010471203939E-3</v>
      </c>
      <c r="F1156" s="3">
        <f t="shared" si="185"/>
        <v>6.4603670902338983E-3</v>
      </c>
      <c r="G1156" s="4">
        <f t="shared" si="181"/>
        <v>-1.6911955733596432E-5</v>
      </c>
      <c r="H1156">
        <f t="shared" si="182"/>
        <v>6.8528823223046304E-6</v>
      </c>
      <c r="I1156">
        <f t="shared" si="182"/>
        <v>4.1736342940577203E-5</v>
      </c>
      <c r="J1156">
        <f t="shared" si="183"/>
        <v>0</v>
      </c>
      <c r="K1156" s="4">
        <f t="shared" si="184"/>
        <v>-6.7379481153762022E-3</v>
      </c>
      <c r="L1156">
        <f t="shared" ref="L1156:L1219" si="186">K1156^2</f>
        <v>4.5399944805501715E-5</v>
      </c>
      <c r="M1156">
        <f t="shared" ref="M1156:M1219" si="187">LN(L1156)</f>
        <v>-9.9999996686555583</v>
      </c>
      <c r="N1156">
        <f t="shared" ref="N1156:N1219" si="188">ABS(K1156)</f>
        <v>6.7379481153762022E-3</v>
      </c>
      <c r="O1156" s="4">
        <f t="shared" si="179"/>
        <v>1.7229824544610867E-3</v>
      </c>
      <c r="P1156" s="3">
        <f t="shared" si="180"/>
        <v>9.9537525731025357E-4</v>
      </c>
    </row>
    <row r="1157" spans="1:16" x14ac:dyDescent="0.25">
      <c r="A1157">
        <v>17.857143000000001</v>
      </c>
      <c r="B1157">
        <v>955.75</v>
      </c>
      <c r="C1157">
        <v>148.33000200000001</v>
      </c>
      <c r="D1157" s="3">
        <f t="shared" si="185"/>
        <v>-5.3313522929164803E-3</v>
      </c>
      <c r="E1157" s="3">
        <f t="shared" si="185"/>
        <v>3.4120734908136274E-3</v>
      </c>
      <c r="F1157" s="3">
        <f t="shared" si="185"/>
        <v>2.2297432432432096E-3</v>
      </c>
      <c r="G1157" s="4">
        <f t="shared" si="181"/>
        <v>7.6080478115909577E-6</v>
      </c>
      <c r="H1157">
        <f t="shared" si="182"/>
        <v>1.1642245506713093E-5</v>
      </c>
      <c r="I1157">
        <f t="shared" si="182"/>
        <v>4.9717549307887471E-6</v>
      </c>
      <c r="J1157">
        <f t="shared" si="183"/>
        <v>0</v>
      </c>
      <c r="K1157" s="4">
        <f t="shared" si="184"/>
        <v>-5.3313522929164803E-3</v>
      </c>
      <c r="L1157">
        <f t="shared" si="186"/>
        <v>2.842331727118581E-5</v>
      </c>
      <c r="M1157">
        <f t="shared" si="187"/>
        <v>-10.468300718982873</v>
      </c>
      <c r="N1157">
        <f t="shared" si="188"/>
        <v>5.3313522929164803E-3</v>
      </c>
      <c r="O1157" s="4">
        <f t="shared" ref="O1157:O1220" si="189">L1156</f>
        <v>4.5399944805501715E-5</v>
      </c>
      <c r="P1157" s="3">
        <f t="shared" si="180"/>
        <v>1.7229824544610867E-3</v>
      </c>
    </row>
    <row r="1158" spans="1:16" x14ac:dyDescent="0.25">
      <c r="A1158">
        <v>18.0275</v>
      </c>
      <c r="B1158">
        <v>969.75</v>
      </c>
      <c r="C1158">
        <v>149.13000500000001</v>
      </c>
      <c r="D1158" s="3">
        <f t="shared" si="185"/>
        <v>9.5399919236800468E-3</v>
      </c>
      <c r="E1158" s="3">
        <f t="shared" si="185"/>
        <v>1.4648182055976955E-2</v>
      </c>
      <c r="F1158" s="3">
        <f t="shared" si="185"/>
        <v>5.3933997789603616E-3</v>
      </c>
      <c r="G1158" s="4">
        <f t="shared" si="181"/>
        <v>7.900350186287724E-5</v>
      </c>
      <c r="H1158">
        <f t="shared" si="182"/>
        <v>2.1456923754504525E-4</v>
      </c>
      <c r="I1158">
        <f t="shared" si="182"/>
        <v>2.9088761175689678E-5</v>
      </c>
      <c r="J1158">
        <f t="shared" si="183"/>
        <v>0</v>
      </c>
      <c r="K1158" s="4">
        <f t="shared" si="184"/>
        <v>9.5399919236800468E-3</v>
      </c>
      <c r="L1158">
        <f t="shared" si="186"/>
        <v>9.1011445903880524E-5</v>
      </c>
      <c r="M1158">
        <f t="shared" si="187"/>
        <v>-9.3045252801934382</v>
      </c>
      <c r="N1158">
        <f t="shared" si="188"/>
        <v>9.5399919236800468E-3</v>
      </c>
      <c r="O1158" s="4">
        <f t="shared" si="189"/>
        <v>2.842331727118581E-5</v>
      </c>
      <c r="P1158" s="3">
        <f t="shared" ref="P1158:P1221" si="190">L1156</f>
        <v>4.5399944805501715E-5</v>
      </c>
    </row>
    <row r="1159" spans="1:16" x14ac:dyDescent="0.25">
      <c r="A1159">
        <v>18.357500000000002</v>
      </c>
      <c r="B1159">
        <v>970.75</v>
      </c>
      <c r="C1159">
        <v>149.36999499999999</v>
      </c>
      <c r="D1159" s="3">
        <f t="shared" si="185"/>
        <v>1.8305366800721146E-2</v>
      </c>
      <c r="E1159" s="3">
        <f t="shared" si="185"/>
        <v>1.0311936065996452E-3</v>
      </c>
      <c r="F1159" s="3">
        <f t="shared" si="185"/>
        <v>1.6092670284559851E-3</v>
      </c>
      <c r="G1159" s="4">
        <f t="shared" si="181"/>
        <v>1.6594658710554211E-6</v>
      </c>
      <c r="H1159">
        <f t="shared" si="182"/>
        <v>1.0633602542919838E-6</v>
      </c>
      <c r="I1159">
        <f t="shared" si="182"/>
        <v>2.5897403688755566E-6</v>
      </c>
      <c r="J1159">
        <f t="shared" si="183"/>
        <v>0</v>
      </c>
      <c r="K1159" s="4">
        <f t="shared" si="184"/>
        <v>1.8305366800721146E-2</v>
      </c>
      <c r="L1159">
        <f t="shared" si="186"/>
        <v>3.3508645370894391E-4</v>
      </c>
      <c r="M1159">
        <f t="shared" si="187"/>
        <v>-8.0011219886607741</v>
      </c>
      <c r="N1159">
        <f t="shared" si="188"/>
        <v>1.8305366800721146E-2</v>
      </c>
      <c r="O1159" s="4">
        <f t="shared" si="189"/>
        <v>9.1011445903880524E-5</v>
      </c>
      <c r="P1159" s="3">
        <f t="shared" si="190"/>
        <v>2.842331727118581E-5</v>
      </c>
    </row>
    <row r="1160" spans="1:16" x14ac:dyDescent="0.25">
      <c r="A1160">
        <v>16.089286999999999</v>
      </c>
      <c r="B1160">
        <v>976</v>
      </c>
      <c r="C1160">
        <v>149.41000399999999</v>
      </c>
      <c r="D1160" s="3">
        <f t="shared" si="185"/>
        <v>-0.12355783739615978</v>
      </c>
      <c r="E1160" s="3">
        <f t="shared" si="185"/>
        <v>5.4081895441668859E-3</v>
      </c>
      <c r="F1160" s="3">
        <f t="shared" si="185"/>
        <v>2.6785165253562226E-4</v>
      </c>
      <c r="G1160" s="4">
        <f t="shared" si="181"/>
        <v>1.448592506630974E-6</v>
      </c>
      <c r="H1160">
        <f t="shared" si="182"/>
        <v>2.9248514145636031E-5</v>
      </c>
      <c r="I1160">
        <f t="shared" si="182"/>
        <v>7.1744507766063714E-8</v>
      </c>
      <c r="J1160">
        <f t="shared" si="183"/>
        <v>0</v>
      </c>
      <c r="K1160" s="4">
        <f t="shared" si="184"/>
        <v>-0.12355783739615978</v>
      </c>
      <c r="L1160">
        <f t="shared" si="186"/>
        <v>1.526653918201586E-2</v>
      </c>
      <c r="M1160">
        <f t="shared" si="187"/>
        <v>-4.1820918270879517</v>
      </c>
      <c r="N1160">
        <f t="shared" si="188"/>
        <v>0.12355783739615978</v>
      </c>
      <c r="O1160" s="4">
        <f t="shared" si="189"/>
        <v>3.3508645370894391E-4</v>
      </c>
      <c r="P1160" s="3">
        <f t="shared" si="190"/>
        <v>9.1011445903880524E-5</v>
      </c>
    </row>
    <row r="1161" spans="1:16" x14ac:dyDescent="0.25">
      <c r="A1161">
        <v>15.71</v>
      </c>
      <c r="B1161">
        <v>968.5</v>
      </c>
      <c r="C1161">
        <v>150.25</v>
      </c>
      <c r="D1161" s="3">
        <f t="shared" si="185"/>
        <v>-2.357388490863499E-2</v>
      </c>
      <c r="E1161" s="3">
        <f t="shared" si="185"/>
        <v>-7.6844262295081567E-3</v>
      </c>
      <c r="F1161" s="3">
        <f t="shared" si="185"/>
        <v>5.6220867245275752E-3</v>
      </c>
      <c r="G1161" s="4">
        <f t="shared" si="181"/>
        <v>-4.3202510690529298E-5</v>
      </c>
      <c r="H1161">
        <f t="shared" si="182"/>
        <v>5.9050406476752944E-5</v>
      </c>
      <c r="I1161">
        <f t="shared" si="182"/>
        <v>3.1607859138109197E-5</v>
      </c>
      <c r="J1161">
        <f t="shared" si="183"/>
        <v>0</v>
      </c>
      <c r="K1161" s="4">
        <f t="shared" si="184"/>
        <v>-2.357388490863499E-2</v>
      </c>
      <c r="L1161">
        <f t="shared" si="186"/>
        <v>5.557280496855685E-4</v>
      </c>
      <c r="M1161">
        <f t="shared" si="187"/>
        <v>-7.4952315026421017</v>
      </c>
      <c r="N1161">
        <f t="shared" si="188"/>
        <v>2.357388490863499E-2</v>
      </c>
      <c r="O1161" s="4">
        <f t="shared" si="189"/>
        <v>1.526653918201586E-2</v>
      </c>
      <c r="P1161" s="3">
        <f t="shared" si="190"/>
        <v>3.3508645370894391E-4</v>
      </c>
    </row>
    <row r="1162" spans="1:16" x14ac:dyDescent="0.25">
      <c r="A1162">
        <v>16.065356999999999</v>
      </c>
      <c r="B1162">
        <v>970.75</v>
      </c>
      <c r="C1162">
        <v>150.070007</v>
      </c>
      <c r="D1162" s="3">
        <f t="shared" si="185"/>
        <v>2.2619796308083862E-2</v>
      </c>
      <c r="E1162" s="3">
        <f t="shared" si="185"/>
        <v>2.3231801755292381E-3</v>
      </c>
      <c r="F1162" s="3">
        <f t="shared" si="185"/>
        <v>-1.1979567387686574E-3</v>
      </c>
      <c r="G1162" s="4">
        <f t="shared" si="181"/>
        <v>-2.7830693466490031E-6</v>
      </c>
      <c r="H1162">
        <f t="shared" si="182"/>
        <v>5.3971661279720612E-6</v>
      </c>
      <c r="I1162">
        <f t="shared" si="182"/>
        <v>1.4351003479612373E-6</v>
      </c>
      <c r="J1162">
        <f t="shared" si="183"/>
        <v>0</v>
      </c>
      <c r="K1162" s="4">
        <f t="shared" si="184"/>
        <v>2.2619796308083862E-2</v>
      </c>
      <c r="L1162">
        <f t="shared" si="186"/>
        <v>5.1165518501920424E-4</v>
      </c>
      <c r="M1162">
        <f t="shared" si="187"/>
        <v>-7.5778596265647415</v>
      </c>
      <c r="N1162">
        <f t="shared" si="188"/>
        <v>2.2619796308083862E-2</v>
      </c>
      <c r="O1162" s="4">
        <f t="shared" si="189"/>
        <v>5.557280496855685E-4</v>
      </c>
      <c r="P1162" s="3">
        <f t="shared" si="190"/>
        <v>1.526653918201586E-2</v>
      </c>
    </row>
    <row r="1163" spans="1:16" x14ac:dyDescent="0.25">
      <c r="A1163">
        <v>16.366785</v>
      </c>
      <c r="B1163">
        <v>986.25</v>
      </c>
      <c r="C1163">
        <v>150.66000399999999</v>
      </c>
      <c r="D1163" s="3">
        <f t="shared" si="185"/>
        <v>1.8762608263233727E-2</v>
      </c>
      <c r="E1163" s="3">
        <f t="shared" si="185"/>
        <v>1.5967035797064044E-2</v>
      </c>
      <c r="F1163" s="3">
        <f t="shared" si="185"/>
        <v>3.93147845991626E-3</v>
      </c>
      <c r="G1163" s="4">
        <f t="shared" si="181"/>
        <v>6.2774057304869135E-5</v>
      </c>
      <c r="H1163">
        <f t="shared" si="182"/>
        <v>2.5494623214472459E-4</v>
      </c>
      <c r="I1163">
        <f t="shared" si="182"/>
        <v>1.5456522880785527E-5</v>
      </c>
      <c r="J1163">
        <f t="shared" si="183"/>
        <v>0</v>
      </c>
      <c r="K1163" s="4">
        <f t="shared" si="184"/>
        <v>1.8762608263233727E-2</v>
      </c>
      <c r="L1163">
        <f t="shared" si="186"/>
        <v>3.5203546883956651E-4</v>
      </c>
      <c r="M1163">
        <f t="shared" si="187"/>
        <v>-7.951778623693734</v>
      </c>
      <c r="N1163">
        <f t="shared" si="188"/>
        <v>1.8762608263233727E-2</v>
      </c>
      <c r="O1163" s="4">
        <f t="shared" si="189"/>
        <v>5.1165518501920424E-4</v>
      </c>
      <c r="P1163" s="3">
        <f t="shared" si="190"/>
        <v>5.557280496855685E-4</v>
      </c>
    </row>
    <row r="1164" spans="1:16" x14ac:dyDescent="0.25">
      <c r="A1164">
        <v>16.315356999999999</v>
      </c>
      <c r="B1164">
        <v>990.75</v>
      </c>
      <c r="C1164">
        <v>150.070007</v>
      </c>
      <c r="D1164" s="3">
        <f t="shared" si="185"/>
        <v>-3.1422176071843611E-3</v>
      </c>
      <c r="E1164" s="3">
        <f t="shared" si="185"/>
        <v>4.5627376425856347E-3</v>
      </c>
      <c r="F1164" s="3">
        <f t="shared" si="185"/>
        <v>-3.916082466053683E-3</v>
      </c>
      <c r="G1164" s="4">
        <f t="shared" si="181"/>
        <v>-1.7868056879332721E-5</v>
      </c>
      <c r="H1164">
        <f t="shared" si="182"/>
        <v>2.0818574795067916E-5</v>
      </c>
      <c r="I1164">
        <f t="shared" si="182"/>
        <v>1.5335701880933095E-5</v>
      </c>
      <c r="J1164">
        <f t="shared" si="183"/>
        <v>0</v>
      </c>
      <c r="K1164" s="4">
        <f t="shared" si="184"/>
        <v>-3.1422176071843611E-3</v>
      </c>
      <c r="L1164">
        <f t="shared" si="186"/>
        <v>9.873531490899411E-6</v>
      </c>
      <c r="M1164">
        <f t="shared" si="187"/>
        <v>-11.525652968017823</v>
      </c>
      <c r="N1164">
        <f t="shared" si="188"/>
        <v>3.1422176071843611E-3</v>
      </c>
      <c r="O1164" s="4">
        <f t="shared" si="189"/>
        <v>3.5203546883956651E-4</v>
      </c>
      <c r="P1164" s="3">
        <f t="shared" si="190"/>
        <v>5.1165518501920424E-4</v>
      </c>
    </row>
    <row r="1165" spans="1:16" x14ac:dyDescent="0.25">
      <c r="A1165">
        <v>16.267499999999998</v>
      </c>
      <c r="B1165">
        <v>993</v>
      </c>
      <c r="C1165">
        <v>149.699997</v>
      </c>
      <c r="D1165" s="3">
        <f t="shared" si="185"/>
        <v>-2.9332487177571309E-3</v>
      </c>
      <c r="E1165" s="3">
        <f t="shared" si="185"/>
        <v>2.2710068130205041E-3</v>
      </c>
      <c r="F1165" s="3">
        <f t="shared" si="185"/>
        <v>-2.4655826130534075E-3</v>
      </c>
      <c r="G1165" s="4">
        <f t="shared" si="181"/>
        <v>-5.5993549123091857E-6</v>
      </c>
      <c r="H1165">
        <f t="shared" si="182"/>
        <v>5.1574719447855469E-6</v>
      </c>
      <c r="I1165">
        <f t="shared" si="182"/>
        <v>6.0790976217912691E-6</v>
      </c>
      <c r="J1165">
        <f t="shared" si="183"/>
        <v>0</v>
      </c>
      <c r="K1165" s="4">
        <f t="shared" si="184"/>
        <v>-2.9332487177571309E-3</v>
      </c>
      <c r="L1165">
        <f t="shared" si="186"/>
        <v>8.6039480402238519E-6</v>
      </c>
      <c r="M1165">
        <f t="shared" si="187"/>
        <v>-11.663289385602612</v>
      </c>
      <c r="N1165">
        <f t="shared" si="188"/>
        <v>2.9332487177571309E-3</v>
      </c>
      <c r="O1165" s="4">
        <f t="shared" si="189"/>
        <v>9.873531490899411E-6</v>
      </c>
      <c r="P1165" s="3">
        <f t="shared" si="190"/>
        <v>3.5203546883956651E-4</v>
      </c>
    </row>
    <row r="1166" spans="1:16" x14ac:dyDescent="0.25">
      <c r="A1166">
        <v>16.200714000000001</v>
      </c>
      <c r="B1166">
        <v>1005.75</v>
      </c>
      <c r="C1166">
        <v>151.240005</v>
      </c>
      <c r="D1166" s="3">
        <f t="shared" si="185"/>
        <v>-4.1054863992621149E-3</v>
      </c>
      <c r="E1166" s="3">
        <f t="shared" si="185"/>
        <v>1.2839879154078471E-2</v>
      </c>
      <c r="F1166" s="3">
        <f t="shared" si="185"/>
        <v>1.0287294795336521E-2</v>
      </c>
      <c r="G1166" s="4">
        <f t="shared" si="181"/>
        <v>1.3208762199450134E-4</v>
      </c>
      <c r="H1166">
        <f t="shared" si="182"/>
        <v>1.6486249669133888E-4</v>
      </c>
      <c r="I1166">
        <f t="shared" si="182"/>
        <v>1.0582843420615788E-4</v>
      </c>
      <c r="J1166">
        <f t="shared" si="183"/>
        <v>0</v>
      </c>
      <c r="K1166" s="4">
        <f t="shared" si="184"/>
        <v>-4.1054863992621149E-3</v>
      </c>
      <c r="L1166">
        <f t="shared" si="186"/>
        <v>1.6855018574526205E-5</v>
      </c>
      <c r="M1166">
        <f t="shared" si="187"/>
        <v>-10.990862107260098</v>
      </c>
      <c r="N1166">
        <f t="shared" si="188"/>
        <v>4.1054863992621149E-3</v>
      </c>
      <c r="O1166" s="4">
        <f t="shared" si="189"/>
        <v>8.6039480402238519E-6</v>
      </c>
      <c r="P1166" s="3">
        <f t="shared" si="190"/>
        <v>9.873531490899411E-6</v>
      </c>
    </row>
    <row r="1167" spans="1:16" x14ac:dyDescent="0.25">
      <c r="A1167">
        <v>15.797143</v>
      </c>
      <c r="B1167">
        <v>1004</v>
      </c>
      <c r="C1167">
        <v>149.53999300000001</v>
      </c>
      <c r="D1167" s="3">
        <f t="shared" si="185"/>
        <v>-2.4910692207763208E-2</v>
      </c>
      <c r="E1167" s="3">
        <f t="shared" si="185"/>
        <v>-1.7399950285856836E-3</v>
      </c>
      <c r="F1167" s="3">
        <f t="shared" si="185"/>
        <v>-1.1240491561739785E-2</v>
      </c>
      <c r="G1167" s="4">
        <f t="shared" si="181"/>
        <v>1.9558399436286552E-5</v>
      </c>
      <c r="H1167">
        <f t="shared" si="182"/>
        <v>3.0275826995028937E-6</v>
      </c>
      <c r="I1167">
        <f t="shared" si="182"/>
        <v>1.263486505495433E-4</v>
      </c>
      <c r="J1167">
        <f t="shared" si="183"/>
        <v>0</v>
      </c>
      <c r="K1167" s="4">
        <f t="shared" si="184"/>
        <v>-2.4910692207763208E-2</v>
      </c>
      <c r="L1167">
        <f t="shared" si="186"/>
        <v>6.2054258626991464E-4</v>
      </c>
      <c r="M1167">
        <f t="shared" si="187"/>
        <v>-7.3849163234911073</v>
      </c>
      <c r="N1167">
        <f t="shared" si="188"/>
        <v>2.4910692207763208E-2</v>
      </c>
      <c r="O1167" s="4">
        <f t="shared" si="189"/>
        <v>1.6855018574526205E-5</v>
      </c>
      <c r="P1167" s="3">
        <f t="shared" si="190"/>
        <v>8.6039480402238519E-6</v>
      </c>
    </row>
    <row r="1168" spans="1:16" x14ac:dyDescent="0.25">
      <c r="A1168">
        <v>16.351429</v>
      </c>
      <c r="B1168">
        <v>1010.5</v>
      </c>
      <c r="C1168">
        <v>151.050003</v>
      </c>
      <c r="D1168" s="3">
        <f t="shared" si="185"/>
        <v>3.5087737067392544E-2</v>
      </c>
      <c r="E1168" s="3">
        <f t="shared" si="185"/>
        <v>6.4741035856574758E-3</v>
      </c>
      <c r="F1168" s="3">
        <f t="shared" si="185"/>
        <v>1.0097700084819472E-2</v>
      </c>
      <c r="G1168" s="4">
        <f t="shared" si="181"/>
        <v>6.5373556326023537E-5</v>
      </c>
      <c r="H1168">
        <f t="shared" si="182"/>
        <v>4.1914017237822984E-5</v>
      </c>
      <c r="I1168">
        <f t="shared" si="182"/>
        <v>1.0196354700296317E-4</v>
      </c>
      <c r="J1168">
        <f t="shared" si="183"/>
        <v>0</v>
      </c>
      <c r="K1168" s="4">
        <f t="shared" si="184"/>
        <v>3.5087737067392544E-2</v>
      </c>
      <c r="L1168">
        <f t="shared" si="186"/>
        <v>1.2311492925104726E-3</v>
      </c>
      <c r="M1168">
        <f t="shared" si="187"/>
        <v>-6.6998071617080912</v>
      </c>
      <c r="N1168">
        <f t="shared" si="188"/>
        <v>3.5087737067392544E-2</v>
      </c>
      <c r="O1168" s="4">
        <f t="shared" si="189"/>
        <v>6.2054258626991464E-4</v>
      </c>
      <c r="P1168" s="3">
        <f t="shared" si="190"/>
        <v>1.6855018574526205E-5</v>
      </c>
    </row>
    <row r="1169" spans="1:16" x14ac:dyDescent="0.25">
      <c r="A1169">
        <v>16.333929000000001</v>
      </c>
      <c r="B1169">
        <v>1011.75</v>
      </c>
      <c r="C1169">
        <v>151.16000399999999</v>
      </c>
      <c r="D1169" s="3">
        <f t="shared" si="185"/>
        <v>-1.0702428515574347E-3</v>
      </c>
      <c r="E1169" s="3">
        <f t="shared" si="185"/>
        <v>1.2370113805046934E-3</v>
      </c>
      <c r="F1169" s="3">
        <f t="shared" si="185"/>
        <v>7.2824228940926439E-4</v>
      </c>
      <c r="G1169" s="4">
        <f t="shared" si="181"/>
        <v>9.0084399976405258E-7</v>
      </c>
      <c r="H1169">
        <f t="shared" si="182"/>
        <v>1.5301971554981273E-6</v>
      </c>
      <c r="I1169">
        <f t="shared" si="182"/>
        <v>5.3033683208404676E-7</v>
      </c>
      <c r="J1169">
        <f t="shared" si="183"/>
        <v>0</v>
      </c>
      <c r="K1169" s="4">
        <f t="shared" si="184"/>
        <v>-1.0702428515574347E-3</v>
      </c>
      <c r="L1169">
        <f t="shared" si="186"/>
        <v>1.1454197613097893E-6</v>
      </c>
      <c r="M1169">
        <f t="shared" si="187"/>
        <v>-13.679739384376804</v>
      </c>
      <c r="N1169">
        <f t="shared" si="188"/>
        <v>1.0702428515574347E-3</v>
      </c>
      <c r="O1169" s="4">
        <f t="shared" si="189"/>
        <v>1.2311492925104726E-3</v>
      </c>
      <c r="P1169" s="3">
        <f t="shared" si="190"/>
        <v>6.2054258626991464E-4</v>
      </c>
    </row>
    <row r="1170" spans="1:16" x14ac:dyDescent="0.25">
      <c r="A1170">
        <v>16.722142999999999</v>
      </c>
      <c r="B1170">
        <v>1014.5</v>
      </c>
      <c r="C1170">
        <v>150.96000699999999</v>
      </c>
      <c r="D1170" s="3">
        <f t="shared" si="185"/>
        <v>2.3767337301392466E-2</v>
      </c>
      <c r="E1170" s="3">
        <f t="shared" si="185"/>
        <v>2.7180627625400522E-3</v>
      </c>
      <c r="F1170" s="3">
        <f t="shared" si="185"/>
        <v>-1.3230814680317282E-3</v>
      </c>
      <c r="G1170" s="4">
        <f t="shared" si="181"/>
        <v>-3.596218470063867E-6</v>
      </c>
      <c r="H1170">
        <f t="shared" si="182"/>
        <v>7.3878651811068598E-6</v>
      </c>
      <c r="I1170">
        <f t="shared" si="182"/>
        <v>1.750544571048993E-6</v>
      </c>
      <c r="J1170">
        <f t="shared" si="183"/>
        <v>0</v>
      </c>
      <c r="K1170" s="4">
        <f t="shared" si="184"/>
        <v>2.3767337301392466E-2</v>
      </c>
      <c r="L1170">
        <f t="shared" si="186"/>
        <v>5.6488632239816167E-4</v>
      </c>
      <c r="M1170">
        <f t="shared" si="187"/>
        <v>-7.4788860463564157</v>
      </c>
      <c r="N1170">
        <f t="shared" si="188"/>
        <v>2.3767337301392466E-2</v>
      </c>
      <c r="O1170" s="4">
        <f t="shared" si="189"/>
        <v>1.1454197613097893E-6</v>
      </c>
      <c r="P1170" s="3">
        <f t="shared" si="190"/>
        <v>1.2311492925104726E-3</v>
      </c>
    </row>
    <row r="1171" spans="1:16" x14ac:dyDescent="0.25">
      <c r="A1171">
        <v>16.963571999999999</v>
      </c>
      <c r="B1171">
        <v>1030.75</v>
      </c>
      <c r="C1171">
        <v>151.800003</v>
      </c>
      <c r="D1171" s="3">
        <f t="shared" si="185"/>
        <v>1.4437683017063163E-2</v>
      </c>
      <c r="E1171" s="3">
        <f t="shared" si="185"/>
        <v>1.6017742730409124E-2</v>
      </c>
      <c r="F1171" s="3">
        <f t="shared" si="185"/>
        <v>5.5643611622249178E-3</v>
      </c>
      <c r="G1171" s="4">
        <f t="shared" si="181"/>
        <v>8.9128505555599043E-5</v>
      </c>
      <c r="H1171">
        <f t="shared" si="182"/>
        <v>2.565680821775743E-4</v>
      </c>
      <c r="I1171">
        <f t="shared" si="182"/>
        <v>3.0962115143677036E-5</v>
      </c>
      <c r="J1171">
        <f t="shared" si="183"/>
        <v>0</v>
      </c>
      <c r="K1171" s="4">
        <f t="shared" si="184"/>
        <v>1.4437683017063163E-2</v>
      </c>
      <c r="L1171">
        <f t="shared" si="186"/>
        <v>2.0844669090119407E-4</v>
      </c>
      <c r="M1171">
        <f t="shared" si="187"/>
        <v>-8.475827228547864</v>
      </c>
      <c r="N1171">
        <f t="shared" si="188"/>
        <v>1.4437683017063163E-2</v>
      </c>
      <c r="O1171" s="4">
        <f t="shared" si="189"/>
        <v>5.6488632239816167E-4</v>
      </c>
      <c r="P1171" s="3">
        <f t="shared" si="190"/>
        <v>1.1454197613097893E-6</v>
      </c>
    </row>
    <row r="1172" spans="1:16" x14ac:dyDescent="0.25">
      <c r="A1172">
        <v>17.140356000000001</v>
      </c>
      <c r="B1172">
        <v>1026.25</v>
      </c>
      <c r="C1172">
        <v>151.770004</v>
      </c>
      <c r="D1172" s="3">
        <f t="shared" si="185"/>
        <v>1.0421390023280575E-2</v>
      </c>
      <c r="E1172" s="3">
        <f t="shared" si="185"/>
        <v>-4.3657530924083865E-3</v>
      </c>
      <c r="F1172" s="3">
        <f t="shared" si="185"/>
        <v>-1.9762186697724893E-4</v>
      </c>
      <c r="G1172" s="4">
        <f t="shared" si="181"/>
        <v>8.6276827688344333E-7</v>
      </c>
      <c r="H1172">
        <f t="shared" si="182"/>
        <v>1.9059800063873389E-5</v>
      </c>
      <c r="I1172">
        <f t="shared" si="182"/>
        <v>3.9054402307573468E-8</v>
      </c>
      <c r="J1172">
        <f t="shared" si="183"/>
        <v>0</v>
      </c>
      <c r="K1172" s="4">
        <f t="shared" si="184"/>
        <v>1.0421390023280575E-2</v>
      </c>
      <c r="L1172">
        <f t="shared" si="186"/>
        <v>1.086053700173319E-4</v>
      </c>
      <c r="M1172">
        <f t="shared" si="187"/>
        <v>-9.1277897040135283</v>
      </c>
      <c r="N1172">
        <f t="shared" si="188"/>
        <v>1.0421390023280575E-2</v>
      </c>
      <c r="O1172" s="4">
        <f t="shared" si="189"/>
        <v>2.0844669090119407E-4</v>
      </c>
      <c r="P1172" s="3">
        <f t="shared" si="190"/>
        <v>5.6488632239816167E-4</v>
      </c>
    </row>
    <row r="1173" spans="1:16" x14ac:dyDescent="0.25">
      <c r="A1173">
        <v>16.710713999999999</v>
      </c>
      <c r="B1173">
        <v>1026.25</v>
      </c>
      <c r="C1173">
        <v>152.020004</v>
      </c>
      <c r="D1173" s="3">
        <f t="shared" si="185"/>
        <v>-2.5066107145032546E-2</v>
      </c>
      <c r="E1173" s="3">
        <f t="shared" si="185"/>
        <v>0</v>
      </c>
      <c r="F1173" s="3">
        <f t="shared" si="185"/>
        <v>1.6472293168023899E-3</v>
      </c>
      <c r="G1173" s="4">
        <f t="shared" si="181"/>
        <v>0</v>
      </c>
      <c r="H1173">
        <f t="shared" si="182"/>
        <v>0</v>
      </c>
      <c r="I1173">
        <f t="shared" si="182"/>
        <v>2.7133644221332684E-6</v>
      </c>
      <c r="J1173">
        <f t="shared" si="183"/>
        <v>0</v>
      </c>
      <c r="K1173" s="4">
        <f t="shared" si="184"/>
        <v>-2.5066107145032546E-2</v>
      </c>
      <c r="L1173">
        <f t="shared" si="186"/>
        <v>6.2830972740625162E-4</v>
      </c>
      <c r="M1173">
        <f t="shared" si="187"/>
        <v>-7.3724773165707287</v>
      </c>
      <c r="N1173">
        <f t="shared" si="188"/>
        <v>2.5066107145032546E-2</v>
      </c>
      <c r="O1173" s="4">
        <f t="shared" si="189"/>
        <v>1.086053700173319E-4</v>
      </c>
      <c r="P1173" s="3">
        <f t="shared" si="190"/>
        <v>2.0844669090119407E-4</v>
      </c>
    </row>
    <row r="1174" spans="1:16" x14ac:dyDescent="0.25">
      <c r="A1174">
        <v>16.678927999999999</v>
      </c>
      <c r="B1174">
        <v>1011</v>
      </c>
      <c r="C1174">
        <v>152.14999399999999</v>
      </c>
      <c r="D1174" s="3">
        <f t="shared" si="185"/>
        <v>-1.9021329669097753E-3</v>
      </c>
      <c r="E1174" s="3">
        <f t="shared" si="185"/>
        <v>-1.4859926918392219E-2</v>
      </c>
      <c r="F1174" s="3">
        <f t="shared" si="185"/>
        <v>8.5508483475638108E-4</v>
      </c>
      <c r="G1174" s="4">
        <f t="shared" si="181"/>
        <v>-1.270649815350531E-5</v>
      </c>
      <c r="H1174">
        <f t="shared" si="182"/>
        <v>2.2081742801995766E-4</v>
      </c>
      <c r="I1174">
        <f t="shared" si="182"/>
        <v>7.3117007463034758E-7</v>
      </c>
      <c r="J1174">
        <f t="shared" si="183"/>
        <v>0</v>
      </c>
      <c r="K1174" s="4">
        <f t="shared" si="184"/>
        <v>-1.9021329669097753E-3</v>
      </c>
      <c r="L1174">
        <f t="shared" si="186"/>
        <v>3.6181098238049844E-6</v>
      </c>
      <c r="M1174">
        <f t="shared" si="187"/>
        <v>-12.529558816613566</v>
      </c>
      <c r="N1174">
        <f t="shared" si="188"/>
        <v>1.9021329669097753E-3</v>
      </c>
      <c r="O1174" s="4">
        <f t="shared" si="189"/>
        <v>6.2830972740625162E-4</v>
      </c>
      <c r="P1174" s="3">
        <f t="shared" si="190"/>
        <v>1.086053700173319E-4</v>
      </c>
    </row>
    <row r="1175" spans="1:16" x14ac:dyDescent="0.25">
      <c r="A1175">
        <v>16.663929</v>
      </c>
      <c r="B1175">
        <v>1011.25</v>
      </c>
      <c r="C1175">
        <v>152.28999300000001</v>
      </c>
      <c r="D1175" s="3">
        <f t="shared" si="185"/>
        <v>-8.9927841885284465E-4</v>
      </c>
      <c r="E1175" s="3">
        <f t="shared" si="185"/>
        <v>2.472799208703691E-4</v>
      </c>
      <c r="F1175" s="3">
        <f t="shared" si="185"/>
        <v>9.2013805797463988E-4</v>
      </c>
      <c r="G1175" s="4">
        <f t="shared" si="181"/>
        <v>2.2753166616578405E-7</v>
      </c>
      <c r="H1175">
        <f t="shared" si="182"/>
        <v>6.1147359265656006E-8</v>
      </c>
      <c r="I1175">
        <f t="shared" si="182"/>
        <v>8.4665404573334179E-7</v>
      </c>
      <c r="J1175">
        <f t="shared" si="183"/>
        <v>0</v>
      </c>
      <c r="K1175" s="4">
        <f t="shared" si="184"/>
        <v>-8.9927841885284465E-4</v>
      </c>
      <c r="L1175">
        <f t="shared" si="186"/>
        <v>8.0870167461447234E-7</v>
      </c>
      <c r="M1175">
        <f t="shared" si="187"/>
        <v>-14.027835746098081</v>
      </c>
      <c r="N1175">
        <f t="shared" si="188"/>
        <v>8.9927841885284465E-4</v>
      </c>
      <c r="O1175" s="4">
        <f t="shared" si="189"/>
        <v>3.6181098238049844E-6</v>
      </c>
      <c r="P1175" s="3">
        <f t="shared" si="190"/>
        <v>6.2830972740625162E-4</v>
      </c>
    </row>
    <row r="1176" spans="1:16" x14ac:dyDescent="0.25">
      <c r="A1176">
        <v>16.434286</v>
      </c>
      <c r="B1176">
        <v>1003</v>
      </c>
      <c r="C1176">
        <v>152.11000100000001</v>
      </c>
      <c r="D1176" s="3">
        <f t="shared" si="185"/>
        <v>-1.378084364137655E-2</v>
      </c>
      <c r="E1176" s="3">
        <f t="shared" si="185"/>
        <v>-8.158220024721885E-3</v>
      </c>
      <c r="F1176" s="3">
        <f t="shared" si="185"/>
        <v>-1.1819030026483102E-3</v>
      </c>
      <c r="G1176" s="4">
        <f t="shared" si="181"/>
        <v>9.6422247434843667E-6</v>
      </c>
      <c r="H1176">
        <f t="shared" si="182"/>
        <v>6.6556553971773149E-5</v>
      </c>
      <c r="I1176">
        <f t="shared" si="182"/>
        <v>1.3968947076690915E-6</v>
      </c>
      <c r="J1176">
        <f t="shared" si="183"/>
        <v>0</v>
      </c>
      <c r="K1176" s="4">
        <f t="shared" si="184"/>
        <v>-1.378084364137655E-2</v>
      </c>
      <c r="L1176">
        <f t="shared" si="186"/>
        <v>1.899116514680685E-4</v>
      </c>
      <c r="M1176">
        <f t="shared" si="187"/>
        <v>-8.5689515862195442</v>
      </c>
      <c r="N1176">
        <f t="shared" si="188"/>
        <v>1.378084364137655E-2</v>
      </c>
      <c r="O1176" s="4">
        <f t="shared" si="189"/>
        <v>8.0870167461447234E-7</v>
      </c>
      <c r="P1176" s="3">
        <f t="shared" si="190"/>
        <v>3.6181098238049844E-6</v>
      </c>
    </row>
    <row r="1177" spans="1:16" x14ac:dyDescent="0.25">
      <c r="A1177">
        <v>16.428213</v>
      </c>
      <c r="B1177">
        <v>999.75</v>
      </c>
      <c r="C1177">
        <v>153.25</v>
      </c>
      <c r="D1177" s="3">
        <f t="shared" si="185"/>
        <v>-3.6953233015424303E-4</v>
      </c>
      <c r="E1177" s="3">
        <f t="shared" si="185"/>
        <v>-3.2402791625124605E-3</v>
      </c>
      <c r="F1177" s="3">
        <f t="shared" si="185"/>
        <v>7.4945696700112752E-3</v>
      </c>
      <c r="G1177" s="4">
        <f t="shared" si="181"/>
        <v>-2.4284497933735422E-5</v>
      </c>
      <c r="H1177">
        <f t="shared" si="182"/>
        <v>1.0499409051012452E-5</v>
      </c>
      <c r="I1177">
        <f t="shared" si="182"/>
        <v>5.6168574538652915E-5</v>
      </c>
      <c r="J1177">
        <f t="shared" si="183"/>
        <v>0</v>
      </c>
      <c r="K1177" s="4">
        <f t="shared" si="184"/>
        <v>-3.6953233015424303E-4</v>
      </c>
      <c r="L1177">
        <f t="shared" si="186"/>
        <v>1.3655414302922447E-7</v>
      </c>
      <c r="M1177">
        <f t="shared" si="187"/>
        <v>-15.806544648738345</v>
      </c>
      <c r="N1177">
        <f t="shared" si="188"/>
        <v>3.6953233015424303E-4</v>
      </c>
      <c r="O1177" s="4">
        <f t="shared" si="189"/>
        <v>1.899116514680685E-4</v>
      </c>
      <c r="P1177" s="3">
        <f t="shared" si="190"/>
        <v>8.0870167461447234E-7</v>
      </c>
    </row>
    <row r="1178" spans="1:16" x14ac:dyDescent="0.25">
      <c r="A1178">
        <v>16.030356999999999</v>
      </c>
      <c r="B1178">
        <v>996</v>
      </c>
      <c r="C1178">
        <v>151.33999600000001</v>
      </c>
      <c r="D1178" s="3">
        <f t="shared" si="185"/>
        <v>-2.4217850109442884E-2</v>
      </c>
      <c r="E1178" s="3">
        <f t="shared" si="185"/>
        <v>-3.7509377344335793E-3</v>
      </c>
      <c r="F1178" s="3">
        <f t="shared" si="185"/>
        <v>-1.246332137030981E-2</v>
      </c>
      <c r="G1178" s="4">
        <f t="shared" si="181"/>
        <v>4.6749142424267491E-5</v>
      </c>
      <c r="H1178">
        <f t="shared" si="182"/>
        <v>1.4069533887597713E-5</v>
      </c>
      <c r="I1178">
        <f t="shared" si="182"/>
        <v>1.5533437957962121E-4</v>
      </c>
      <c r="J1178">
        <f t="shared" si="183"/>
        <v>0</v>
      </c>
      <c r="K1178" s="4">
        <f t="shared" si="184"/>
        <v>-2.4217850109442884E-2</v>
      </c>
      <c r="L1178">
        <f t="shared" si="186"/>
        <v>5.8650426392344273E-4</v>
      </c>
      <c r="M1178">
        <f t="shared" si="187"/>
        <v>-7.4413306197804738</v>
      </c>
      <c r="N1178">
        <f t="shared" si="188"/>
        <v>2.4217850109442884E-2</v>
      </c>
      <c r="O1178" s="4">
        <f t="shared" si="189"/>
        <v>1.3655414302922447E-7</v>
      </c>
      <c r="P1178" s="3">
        <f t="shared" si="190"/>
        <v>1.899116514680685E-4</v>
      </c>
    </row>
    <row r="1179" spans="1:16" x14ac:dyDescent="0.25">
      <c r="A1179">
        <v>15.930714</v>
      </c>
      <c r="B1179">
        <v>981.5</v>
      </c>
      <c r="C1179">
        <v>150.41999799999999</v>
      </c>
      <c r="D1179" s="3">
        <f t="shared" si="185"/>
        <v>-6.2158940066024959E-3</v>
      </c>
      <c r="E1179" s="3">
        <f t="shared" si="185"/>
        <v>-1.4558232931726867E-2</v>
      </c>
      <c r="F1179" s="3">
        <f t="shared" si="185"/>
        <v>-6.079014301018093E-3</v>
      </c>
      <c r="G1179" s="4">
        <f t="shared" si="181"/>
        <v>8.8499706189520185E-5</v>
      </c>
      <c r="H1179">
        <f t="shared" si="182"/>
        <v>2.1194214609441663E-4</v>
      </c>
      <c r="I1179">
        <f t="shared" si="182"/>
        <v>3.6954414871982497E-5</v>
      </c>
      <c r="J1179">
        <f t="shared" si="183"/>
        <v>0</v>
      </c>
      <c r="K1179" s="4">
        <f t="shared" si="184"/>
        <v>-6.2158940066024959E-3</v>
      </c>
      <c r="L1179">
        <f t="shared" si="186"/>
        <v>3.8637338301316827E-5</v>
      </c>
      <c r="M1179">
        <f t="shared" si="187"/>
        <v>-10.161291435534096</v>
      </c>
      <c r="N1179">
        <f t="shared" si="188"/>
        <v>6.2158940066024959E-3</v>
      </c>
      <c r="O1179" s="4">
        <f t="shared" si="189"/>
        <v>5.8650426392344273E-4</v>
      </c>
      <c r="P1179" s="3">
        <f t="shared" si="190"/>
        <v>1.3655414302922447E-7</v>
      </c>
    </row>
    <row r="1180" spans="1:16" x14ac:dyDescent="0.25">
      <c r="A1180">
        <v>16.100356999999999</v>
      </c>
      <c r="B1180">
        <v>977.75</v>
      </c>
      <c r="C1180">
        <v>151.88999899999999</v>
      </c>
      <c r="D1180" s="3">
        <f t="shared" si="185"/>
        <v>1.0648800800767466E-2</v>
      </c>
      <c r="E1180" s="3">
        <f t="shared" si="185"/>
        <v>-3.820682628629668E-3</v>
      </c>
      <c r="F1180" s="3">
        <f t="shared" si="185"/>
        <v>9.7726433954612446E-3</v>
      </c>
      <c r="G1180" s="4">
        <f t="shared" si="181"/>
        <v>-3.7338168856831235E-5</v>
      </c>
      <c r="H1180">
        <f t="shared" si="182"/>
        <v>1.459761574871251E-5</v>
      </c>
      <c r="I1180">
        <f t="shared" si="182"/>
        <v>9.5504558934852285E-5</v>
      </c>
      <c r="J1180">
        <f t="shared" si="183"/>
        <v>0</v>
      </c>
      <c r="K1180" s="4">
        <f t="shared" si="184"/>
        <v>1.0648800800767466E-2</v>
      </c>
      <c r="L1180">
        <f t="shared" si="186"/>
        <v>1.1339695849442583E-4</v>
      </c>
      <c r="M1180">
        <f t="shared" si="187"/>
        <v>-9.0846159880671227</v>
      </c>
      <c r="N1180">
        <f t="shared" si="188"/>
        <v>1.0648800800767466E-2</v>
      </c>
      <c r="O1180" s="4">
        <f t="shared" si="189"/>
        <v>3.8637338301316827E-5</v>
      </c>
      <c r="P1180" s="3">
        <f t="shared" si="190"/>
        <v>5.8650426392344273E-4</v>
      </c>
    </row>
    <row r="1181" spans="1:16" x14ac:dyDescent="0.25">
      <c r="A1181">
        <v>15.814285999999999</v>
      </c>
      <c r="B1181">
        <v>978.75</v>
      </c>
      <c r="C1181">
        <v>149</v>
      </c>
      <c r="D1181" s="3">
        <f t="shared" si="185"/>
        <v>-1.7767991107277892E-2</v>
      </c>
      <c r="E1181" s="3">
        <f t="shared" si="185"/>
        <v>1.0227563283047303E-3</v>
      </c>
      <c r="F1181" s="3">
        <f t="shared" si="185"/>
        <v>-1.9026920923213564E-2</v>
      </c>
      <c r="G1181" s="4">
        <f t="shared" si="181"/>
        <v>-1.9459903782370355E-5</v>
      </c>
      <c r="H1181">
        <f t="shared" si="182"/>
        <v>1.0460305070873732E-6</v>
      </c>
      <c r="I1181">
        <f t="shared" si="182"/>
        <v>3.6202371981822212E-4</v>
      </c>
      <c r="J1181">
        <f t="shared" si="183"/>
        <v>0</v>
      </c>
      <c r="K1181" s="4">
        <f t="shared" si="184"/>
        <v>-1.7767991107277892E-2</v>
      </c>
      <c r="L1181">
        <f t="shared" si="186"/>
        <v>3.1570150798830625E-4</v>
      </c>
      <c r="M1181">
        <f t="shared" si="187"/>
        <v>-8.0607133857620497</v>
      </c>
      <c r="N1181">
        <f t="shared" si="188"/>
        <v>1.7767991107277892E-2</v>
      </c>
      <c r="O1181" s="4">
        <f t="shared" si="189"/>
        <v>1.1339695849442583E-4</v>
      </c>
      <c r="P1181" s="3">
        <f t="shared" si="190"/>
        <v>3.8637338301316827E-5</v>
      </c>
    </row>
    <row r="1182" spans="1:16" x14ac:dyDescent="0.25">
      <c r="A1182">
        <v>16.034642999999999</v>
      </c>
      <c r="B1182">
        <v>956.75</v>
      </c>
      <c r="C1182">
        <v>150.020004</v>
      </c>
      <c r="D1182" s="3">
        <f t="shared" si="185"/>
        <v>1.3934046722058779E-2</v>
      </c>
      <c r="E1182" s="3">
        <f t="shared" si="185"/>
        <v>-2.2477650063856935E-2</v>
      </c>
      <c r="F1182" s="3">
        <f t="shared" si="185"/>
        <v>6.8456644295302738E-3</v>
      </c>
      <c r="G1182" s="4">
        <f t="shared" si="181"/>
        <v>-1.5387444950157431E-4</v>
      </c>
      <c r="H1182">
        <f t="shared" si="182"/>
        <v>5.052447523932077E-4</v>
      </c>
      <c r="I1182">
        <f t="shared" si="182"/>
        <v>4.6863121481736049E-5</v>
      </c>
      <c r="J1182">
        <f t="shared" si="183"/>
        <v>0</v>
      </c>
      <c r="K1182" s="4">
        <f t="shared" si="184"/>
        <v>1.3934046722058779E-2</v>
      </c>
      <c r="L1182">
        <f t="shared" si="186"/>
        <v>1.9415765805251702E-4</v>
      </c>
      <c r="M1182">
        <f t="shared" si="187"/>
        <v>-8.5468400585649196</v>
      </c>
      <c r="N1182">
        <f t="shared" si="188"/>
        <v>1.3934046722058779E-2</v>
      </c>
      <c r="O1182" s="4">
        <f t="shared" si="189"/>
        <v>3.1570150798830625E-4</v>
      </c>
      <c r="P1182" s="3">
        <f t="shared" si="190"/>
        <v>1.1339695849442583E-4</v>
      </c>
    </row>
    <row r="1183" spans="1:16" x14ac:dyDescent="0.25">
      <c r="A1183">
        <v>15.8775</v>
      </c>
      <c r="B1183">
        <v>944.25</v>
      </c>
      <c r="C1183">
        <v>151.91000399999999</v>
      </c>
      <c r="D1183" s="3">
        <f t="shared" si="185"/>
        <v>-9.800218190077592E-3</v>
      </c>
      <c r="E1183" s="3">
        <f t="shared" si="185"/>
        <v>-1.3065064018813688E-2</v>
      </c>
      <c r="F1183" s="3">
        <f t="shared" si="185"/>
        <v>1.2598319888059706E-2</v>
      </c>
      <c r="G1183" s="4">
        <f t="shared" si="181"/>
        <v>-1.6459785586699375E-4</v>
      </c>
      <c r="H1183">
        <f t="shared" si="182"/>
        <v>1.7069589781570007E-4</v>
      </c>
      <c r="I1183">
        <f t="shared" si="182"/>
        <v>1.5871766400188072E-4</v>
      </c>
      <c r="J1183">
        <f t="shared" si="183"/>
        <v>0</v>
      </c>
      <c r="K1183" s="4">
        <f t="shared" si="184"/>
        <v>-9.800218190077592E-3</v>
      </c>
      <c r="L1183">
        <f t="shared" si="186"/>
        <v>9.6044276573127712E-5</v>
      </c>
      <c r="M1183">
        <f t="shared" si="187"/>
        <v>-9.2507012585196495</v>
      </c>
      <c r="N1183">
        <f t="shared" si="188"/>
        <v>9.800218190077592E-3</v>
      </c>
      <c r="O1183" s="4">
        <f t="shared" si="189"/>
        <v>1.9415765805251702E-4</v>
      </c>
      <c r="P1183" s="3">
        <f t="shared" si="190"/>
        <v>3.1570150798830625E-4</v>
      </c>
    </row>
    <row r="1184" spans="1:16" x14ac:dyDescent="0.25">
      <c r="A1184">
        <v>15.764286</v>
      </c>
      <c r="B1184">
        <v>938.25</v>
      </c>
      <c r="C1184">
        <v>151.61000100000001</v>
      </c>
      <c r="D1184" s="3">
        <f t="shared" si="185"/>
        <v>-7.1304676428908254E-3</v>
      </c>
      <c r="E1184" s="3">
        <f t="shared" si="185"/>
        <v>-6.3542494042890807E-3</v>
      </c>
      <c r="F1184" s="3">
        <f t="shared" si="185"/>
        <v>-1.9748732282304227E-3</v>
      </c>
      <c r="G1184" s="4">
        <f t="shared" si="181"/>
        <v>1.2548837034029617E-5</v>
      </c>
      <c r="H1184">
        <f t="shared" si="182"/>
        <v>4.0376485491908137E-5</v>
      </c>
      <c r="I1184">
        <f t="shared" si="182"/>
        <v>3.9001242675812511E-6</v>
      </c>
      <c r="J1184">
        <f t="shared" si="183"/>
        <v>0</v>
      </c>
      <c r="K1184" s="4">
        <f t="shared" si="184"/>
        <v>-7.1304676428908254E-3</v>
      </c>
      <c r="L1184">
        <f t="shared" si="186"/>
        <v>5.0843568806313046E-5</v>
      </c>
      <c r="M1184">
        <f t="shared" si="187"/>
        <v>-9.8867569172870127</v>
      </c>
      <c r="N1184">
        <f t="shared" si="188"/>
        <v>7.1304676428908254E-3</v>
      </c>
      <c r="O1184" s="4">
        <f t="shared" si="189"/>
        <v>9.6044276573127712E-5</v>
      </c>
      <c r="P1184" s="3">
        <f t="shared" si="190"/>
        <v>1.9415765805251702E-4</v>
      </c>
    </row>
    <row r="1185" spans="1:16" x14ac:dyDescent="0.25">
      <c r="A1185">
        <v>15.373929</v>
      </c>
      <c r="B1185">
        <v>920.5</v>
      </c>
      <c r="C1185">
        <v>152.11000100000001</v>
      </c>
      <c r="D1185" s="3">
        <f t="shared" si="185"/>
        <v>-2.4762111014732913E-2</v>
      </c>
      <c r="E1185" s="3">
        <f t="shared" si="185"/>
        <v>-1.8918198774313888E-2</v>
      </c>
      <c r="F1185" s="3">
        <f t="shared" si="185"/>
        <v>3.2979354706290653E-3</v>
      </c>
      <c r="G1185" s="4">
        <f t="shared" si="181"/>
        <v>-6.2390998778221076E-5</v>
      </c>
      <c r="H1185">
        <f t="shared" si="182"/>
        <v>3.5789824486445152E-4</v>
      </c>
      <c r="I1185">
        <f t="shared" si="182"/>
        <v>1.0876378368433355E-5</v>
      </c>
      <c r="J1185">
        <f t="shared" si="183"/>
        <v>0</v>
      </c>
      <c r="K1185" s="4">
        <f t="shared" si="184"/>
        <v>-2.4762111014732913E-2</v>
      </c>
      <c r="L1185">
        <f t="shared" si="186"/>
        <v>6.1316214190595703E-4</v>
      </c>
      <c r="M1185">
        <f t="shared" si="187"/>
        <v>-7.3968811514472792</v>
      </c>
      <c r="N1185">
        <f t="shared" si="188"/>
        <v>2.4762111014732913E-2</v>
      </c>
      <c r="O1185" s="4">
        <f t="shared" si="189"/>
        <v>5.0843568806313046E-5</v>
      </c>
      <c r="P1185" s="3">
        <f t="shared" si="190"/>
        <v>9.6044276573127712E-5</v>
      </c>
    </row>
    <row r="1186" spans="1:16" x14ac:dyDescent="0.25">
      <c r="A1186">
        <v>15.001785999999999</v>
      </c>
      <c r="B1186">
        <v>919</v>
      </c>
      <c r="C1186">
        <v>152.91999799999999</v>
      </c>
      <c r="D1186" s="3">
        <f t="shared" si="185"/>
        <v>-2.4206108926351999E-2</v>
      </c>
      <c r="E1186" s="3">
        <f t="shared" si="185"/>
        <v>-1.6295491580662347E-3</v>
      </c>
      <c r="F1186" s="3">
        <f t="shared" si="185"/>
        <v>5.3250739246262224E-3</v>
      </c>
      <c r="G1186" s="4">
        <f t="shared" si="181"/>
        <v>-8.6774697305151201E-6</v>
      </c>
      <c r="H1186">
        <f t="shared" si="182"/>
        <v>2.6554304585543744E-6</v>
      </c>
      <c r="I1186">
        <f t="shared" si="182"/>
        <v>2.835641230273412E-5</v>
      </c>
      <c r="J1186">
        <f t="shared" si="183"/>
        <v>0</v>
      </c>
      <c r="K1186" s="4">
        <f t="shared" si="184"/>
        <v>-2.4206108926351999E-2</v>
      </c>
      <c r="L1186">
        <f t="shared" si="186"/>
        <v>5.8593570935441797E-4</v>
      </c>
      <c r="M1186">
        <f t="shared" si="187"/>
        <v>-7.4423004854052399</v>
      </c>
      <c r="N1186">
        <f t="shared" si="188"/>
        <v>2.4206108926351999E-2</v>
      </c>
      <c r="O1186" s="4">
        <f t="shared" si="189"/>
        <v>6.1316214190595703E-4</v>
      </c>
      <c r="P1186" s="3">
        <f t="shared" si="190"/>
        <v>5.0843568806313046E-5</v>
      </c>
    </row>
    <row r="1187" spans="1:16" x14ac:dyDescent="0.25">
      <c r="A1187">
        <v>15.397857</v>
      </c>
      <c r="B1187">
        <v>924.75</v>
      </c>
      <c r="C1187">
        <v>154.28999300000001</v>
      </c>
      <c r="D1187" s="3">
        <f t="shared" si="185"/>
        <v>2.6401589784043056E-2</v>
      </c>
      <c r="E1187" s="3">
        <f t="shared" si="185"/>
        <v>6.256800870511503E-3</v>
      </c>
      <c r="F1187" s="3">
        <f t="shared" si="185"/>
        <v>8.9589001956436043E-3</v>
      </c>
      <c r="G1187" s="4">
        <f t="shared" si="181"/>
        <v>5.605405454292858E-5</v>
      </c>
      <c r="H1187">
        <f t="shared" si="182"/>
        <v>3.9147557133233499E-5</v>
      </c>
      <c r="I1187">
        <f t="shared" si="182"/>
        <v>8.0261892715503011E-5</v>
      </c>
      <c r="J1187">
        <f t="shared" si="183"/>
        <v>0</v>
      </c>
      <c r="K1187" s="4">
        <f t="shared" si="184"/>
        <v>2.6401589784043056E-2</v>
      </c>
      <c r="L1187">
        <f t="shared" si="186"/>
        <v>6.9704394312488662E-4</v>
      </c>
      <c r="M1187">
        <f t="shared" si="187"/>
        <v>-7.2686621031008469</v>
      </c>
      <c r="N1187">
        <f t="shared" si="188"/>
        <v>2.6401589784043056E-2</v>
      </c>
      <c r="O1187" s="4">
        <f t="shared" si="189"/>
        <v>5.8593570935441797E-4</v>
      </c>
      <c r="P1187" s="3">
        <f t="shared" si="190"/>
        <v>6.1316214190595703E-4</v>
      </c>
    </row>
    <row r="1188" spans="1:16" x14ac:dyDescent="0.25">
      <c r="A1188">
        <v>15.202143</v>
      </c>
      <c r="B1188">
        <v>927</v>
      </c>
      <c r="C1188">
        <v>154.5</v>
      </c>
      <c r="D1188" s="3">
        <f t="shared" si="185"/>
        <v>-1.2710470034888677E-2</v>
      </c>
      <c r="E1188" s="3">
        <f t="shared" si="185"/>
        <v>2.4330900243310083E-3</v>
      </c>
      <c r="F1188" s="3">
        <f t="shared" si="185"/>
        <v>1.3611187343820497E-3</v>
      </c>
      <c r="G1188" s="4">
        <f t="shared" si="181"/>
        <v>3.3117244145550122E-6</v>
      </c>
      <c r="H1188">
        <f t="shared" si="182"/>
        <v>5.9199270664990663E-6</v>
      </c>
      <c r="I1188">
        <f t="shared" si="182"/>
        <v>1.8526442090857926E-6</v>
      </c>
      <c r="J1188">
        <f t="shared" si="183"/>
        <v>0</v>
      </c>
      <c r="K1188" s="4">
        <f t="shared" si="184"/>
        <v>-1.2710470034888677E-2</v>
      </c>
      <c r="L1188">
        <f t="shared" si="186"/>
        <v>1.6155604850780295E-4</v>
      </c>
      <c r="M1188">
        <f t="shared" si="187"/>
        <v>-8.7306584259254212</v>
      </c>
      <c r="N1188">
        <f t="shared" si="188"/>
        <v>1.2710470034888677E-2</v>
      </c>
      <c r="O1188" s="4">
        <f t="shared" si="189"/>
        <v>6.9704394312488662E-4</v>
      </c>
      <c r="P1188" s="3">
        <f t="shared" si="190"/>
        <v>5.8593570935441797E-4</v>
      </c>
    </row>
    <row r="1189" spans="1:16" x14ac:dyDescent="0.25">
      <c r="A1189">
        <v>15.377857000000001</v>
      </c>
      <c r="B1189">
        <v>931</v>
      </c>
      <c r="C1189">
        <v>154.779999</v>
      </c>
      <c r="D1189" s="3">
        <f t="shared" si="185"/>
        <v>1.15585019822535E-2</v>
      </c>
      <c r="E1189" s="3">
        <f t="shared" si="185"/>
        <v>4.3149946062568389E-3</v>
      </c>
      <c r="F1189" s="3">
        <f t="shared" si="185"/>
        <v>1.81229126213589E-3</v>
      </c>
      <c r="G1189" s="4">
        <f t="shared" si="181"/>
        <v>7.8200270210827638E-6</v>
      </c>
      <c r="H1189">
        <f t="shared" si="182"/>
        <v>1.8619178452025613E-5</v>
      </c>
      <c r="I1189">
        <f t="shared" si="182"/>
        <v>3.2843996188140973E-6</v>
      </c>
      <c r="J1189">
        <f t="shared" si="183"/>
        <v>0</v>
      </c>
      <c r="K1189" s="4">
        <f t="shared" si="184"/>
        <v>1.15585019822535E-2</v>
      </c>
      <c r="L1189">
        <f t="shared" si="186"/>
        <v>1.3359896807375808E-4</v>
      </c>
      <c r="M1189">
        <f t="shared" si="187"/>
        <v>-8.9206680208903766</v>
      </c>
      <c r="N1189">
        <f t="shared" si="188"/>
        <v>1.15585019822535E-2</v>
      </c>
      <c r="O1189" s="4">
        <f t="shared" si="189"/>
        <v>1.6155604850780295E-4</v>
      </c>
      <c r="P1189" s="3">
        <f t="shared" si="190"/>
        <v>6.9704394312488662E-4</v>
      </c>
    </row>
    <row r="1190" spans="1:16" x14ac:dyDescent="0.25">
      <c r="A1190">
        <v>15.418571</v>
      </c>
      <c r="B1190">
        <v>924.5</v>
      </c>
      <c r="C1190">
        <v>155.44000199999999</v>
      </c>
      <c r="D1190" s="3">
        <f t="shared" si="185"/>
        <v>2.6475730656099206E-3</v>
      </c>
      <c r="E1190" s="3">
        <f t="shared" si="185"/>
        <v>-6.9817400644468508E-3</v>
      </c>
      <c r="F1190" s="3">
        <f t="shared" si="185"/>
        <v>4.2641362208561961E-3</v>
      </c>
      <c r="G1190" s="4">
        <f t="shared" si="181"/>
        <v>-2.9771090693410691E-5</v>
      </c>
      <c r="H1190">
        <f t="shared" si="182"/>
        <v>4.8744694327502319E-5</v>
      </c>
      <c r="I1190">
        <f t="shared" si="182"/>
        <v>1.8182857710017762E-5</v>
      </c>
      <c r="J1190">
        <f t="shared" si="183"/>
        <v>0</v>
      </c>
      <c r="K1190" s="4">
        <f t="shared" si="184"/>
        <v>2.6475730656099206E-3</v>
      </c>
      <c r="L1190">
        <f t="shared" si="186"/>
        <v>7.0096431377431129E-6</v>
      </c>
      <c r="M1190">
        <f t="shared" si="187"/>
        <v>-11.868223765810885</v>
      </c>
      <c r="N1190">
        <f t="shared" si="188"/>
        <v>2.6475730656099206E-3</v>
      </c>
      <c r="O1190" s="4">
        <f t="shared" si="189"/>
        <v>1.3359896807375808E-4</v>
      </c>
      <c r="P1190" s="3">
        <f t="shared" si="190"/>
        <v>1.6155604850780295E-4</v>
      </c>
    </row>
    <row r="1191" spans="1:16" x14ac:dyDescent="0.25">
      <c r="A1191">
        <v>15.638214</v>
      </c>
      <c r="B1191">
        <v>925</v>
      </c>
      <c r="C1191">
        <v>156.029999</v>
      </c>
      <c r="D1191" s="3">
        <f t="shared" si="185"/>
        <v>1.4245353865802501E-2</v>
      </c>
      <c r="E1191" s="3">
        <f t="shared" si="185"/>
        <v>5.4083288263928608E-4</v>
      </c>
      <c r="F1191" s="3">
        <f t="shared" si="185"/>
        <v>3.7956574395825449E-3</v>
      </c>
      <c r="G1191" s="4">
        <f t="shared" si="181"/>
        <v>2.0528163545606798E-6</v>
      </c>
      <c r="H1191">
        <f t="shared" si="182"/>
        <v>2.9250020694391982E-7</v>
      </c>
      <c r="I1191">
        <f t="shared" si="182"/>
        <v>1.440701539865832E-5</v>
      </c>
      <c r="J1191">
        <f t="shared" si="183"/>
        <v>0</v>
      </c>
      <c r="K1191" s="4">
        <f t="shared" si="184"/>
        <v>1.4245353865802501E-2</v>
      </c>
      <c r="L1191">
        <f t="shared" si="186"/>
        <v>2.0293010676193426E-4</v>
      </c>
      <c r="M1191">
        <f t="shared" si="187"/>
        <v>-8.5026489398732625</v>
      </c>
      <c r="N1191">
        <f t="shared" si="188"/>
        <v>1.4245353865802501E-2</v>
      </c>
      <c r="O1191" s="4">
        <f t="shared" si="189"/>
        <v>7.0096431377431129E-6</v>
      </c>
      <c r="P1191" s="3">
        <f t="shared" si="190"/>
        <v>1.3359896807375808E-4</v>
      </c>
    </row>
    <row r="1192" spans="1:16" x14ac:dyDescent="0.25">
      <c r="A1192">
        <v>15.301071</v>
      </c>
      <c r="B1192">
        <v>925</v>
      </c>
      <c r="C1192">
        <v>155.679993</v>
      </c>
      <c r="D1192" s="3">
        <f t="shared" si="185"/>
        <v>-2.1558919707838742E-2</v>
      </c>
      <c r="E1192" s="3">
        <f t="shared" si="185"/>
        <v>0</v>
      </c>
      <c r="F1192" s="3">
        <f t="shared" si="185"/>
        <v>-2.2431968355008935E-3</v>
      </c>
      <c r="G1192" s="4">
        <f t="shared" si="181"/>
        <v>0</v>
      </c>
      <c r="H1192">
        <f t="shared" si="182"/>
        <v>0</v>
      </c>
      <c r="I1192">
        <f t="shared" si="182"/>
        <v>5.0319320428012229E-6</v>
      </c>
      <c r="J1192">
        <f t="shared" si="183"/>
        <v>0</v>
      </c>
      <c r="K1192" s="4">
        <f t="shared" si="184"/>
        <v>-2.1558919707838742E-2</v>
      </c>
      <c r="L1192">
        <f t="shared" si="186"/>
        <v>4.6478701896903769E-4</v>
      </c>
      <c r="M1192">
        <f t="shared" si="187"/>
        <v>-7.6739312810243225</v>
      </c>
      <c r="N1192">
        <f t="shared" si="188"/>
        <v>2.1558919707838742E-2</v>
      </c>
      <c r="O1192" s="4">
        <f t="shared" si="189"/>
        <v>2.0293010676193426E-4</v>
      </c>
      <c r="P1192" s="3">
        <f t="shared" si="190"/>
        <v>7.0096431377431129E-6</v>
      </c>
    </row>
    <row r="1193" spans="1:16" x14ac:dyDescent="0.25">
      <c r="A1193">
        <v>15.298214</v>
      </c>
      <c r="B1193">
        <v>912.5</v>
      </c>
      <c r="C1193">
        <v>155.89999399999999</v>
      </c>
      <c r="D1193" s="3">
        <f t="shared" si="185"/>
        <v>-1.8671895581690023E-4</v>
      </c>
      <c r="E1193" s="3">
        <f t="shared" si="185"/>
        <v>-1.3513513513513487E-2</v>
      </c>
      <c r="F1193" s="3">
        <f t="shared" si="185"/>
        <v>1.4131616771078104E-3</v>
      </c>
      <c r="G1193" s="4">
        <f t="shared" si="181"/>
        <v>-1.9096779420375776E-5</v>
      </c>
      <c r="H1193">
        <f t="shared" si="182"/>
        <v>1.8261504747991162E-4</v>
      </c>
      <c r="I1193">
        <f t="shared" si="182"/>
        <v>1.9970259256461591E-6</v>
      </c>
      <c r="J1193">
        <f t="shared" si="183"/>
        <v>0</v>
      </c>
      <c r="K1193" s="4">
        <f t="shared" si="184"/>
        <v>-1.8671895581690023E-4</v>
      </c>
      <c r="L1193">
        <f t="shared" si="186"/>
        <v>3.4863968461353545E-8</v>
      </c>
      <c r="M1193">
        <f t="shared" si="187"/>
        <v>-17.171811963363833</v>
      </c>
      <c r="N1193">
        <f t="shared" si="188"/>
        <v>1.8671895581690023E-4</v>
      </c>
      <c r="O1193" s="4">
        <f t="shared" si="189"/>
        <v>4.6478701896903769E-4</v>
      </c>
      <c r="P1193" s="3">
        <f t="shared" si="190"/>
        <v>2.0293010676193426E-4</v>
      </c>
    </row>
    <row r="1194" spans="1:16" x14ac:dyDescent="0.25">
      <c r="A1194">
        <v>15.446429</v>
      </c>
      <c r="B1194">
        <v>909.75</v>
      </c>
      <c r="C1194">
        <v>156.729996</v>
      </c>
      <c r="D1194" s="3">
        <f t="shared" si="185"/>
        <v>9.6883858468708173E-3</v>
      </c>
      <c r="E1194" s="3">
        <f t="shared" si="185"/>
        <v>-3.0136986301370072E-3</v>
      </c>
      <c r="F1194" s="3">
        <f t="shared" si="185"/>
        <v>5.3239386269636757E-3</v>
      </c>
      <c r="G1194" s="4">
        <f t="shared" si="181"/>
        <v>-1.604474654701393E-5</v>
      </c>
      <c r="H1194">
        <f t="shared" si="182"/>
        <v>9.0823794332896741E-6</v>
      </c>
      <c r="I1194">
        <f t="shared" si="182"/>
        <v>2.8344322503675869E-5</v>
      </c>
      <c r="J1194">
        <f t="shared" si="183"/>
        <v>0</v>
      </c>
      <c r="K1194" s="4">
        <f t="shared" si="184"/>
        <v>9.6883858468708173E-3</v>
      </c>
      <c r="L1194">
        <f t="shared" si="186"/>
        <v>9.3864820317846766E-5</v>
      </c>
      <c r="M1194">
        <f t="shared" si="187"/>
        <v>-9.2736548924512547</v>
      </c>
      <c r="N1194">
        <f t="shared" si="188"/>
        <v>9.6883858468708173E-3</v>
      </c>
      <c r="O1194" s="4">
        <f t="shared" si="189"/>
        <v>3.4863968461353545E-8</v>
      </c>
      <c r="P1194" s="3">
        <f t="shared" si="190"/>
        <v>4.6478701896903769E-4</v>
      </c>
    </row>
    <row r="1195" spans="1:16" x14ac:dyDescent="0.25">
      <c r="A1195">
        <v>15.845000000000001</v>
      </c>
      <c r="B1195">
        <v>918</v>
      </c>
      <c r="C1195">
        <v>155.83000200000001</v>
      </c>
      <c r="D1195" s="3">
        <f t="shared" si="185"/>
        <v>2.5803439746494128E-2</v>
      </c>
      <c r="E1195" s="3">
        <f t="shared" si="185"/>
        <v>9.0684253915911395E-3</v>
      </c>
      <c r="F1195" s="3">
        <f t="shared" si="185"/>
        <v>-5.7423213358596126E-3</v>
      </c>
      <c r="G1195" s="4">
        <f t="shared" si="181"/>
        <v>-5.2073812608784862E-5</v>
      </c>
      <c r="H1195">
        <f t="shared" si="182"/>
        <v>8.223633908285491E-5</v>
      </c>
      <c r="I1195">
        <f t="shared" si="182"/>
        <v>3.2974254324268527E-5</v>
      </c>
      <c r="J1195">
        <f t="shared" si="183"/>
        <v>0</v>
      </c>
      <c r="K1195" s="4">
        <f t="shared" si="184"/>
        <v>2.5803439746494128E-2</v>
      </c>
      <c r="L1195">
        <f t="shared" si="186"/>
        <v>6.6581750275095293E-4</v>
      </c>
      <c r="M1195">
        <f t="shared" si="187"/>
        <v>-7.3144949448676595</v>
      </c>
      <c r="N1195">
        <f t="shared" si="188"/>
        <v>2.5803439746494128E-2</v>
      </c>
      <c r="O1195" s="4">
        <f t="shared" si="189"/>
        <v>9.3864820317846766E-5</v>
      </c>
      <c r="P1195" s="3">
        <f t="shared" si="190"/>
        <v>3.4863968461353545E-8</v>
      </c>
    </row>
    <row r="1196" spans="1:16" x14ac:dyDescent="0.25">
      <c r="A1196">
        <v>16.275715000000002</v>
      </c>
      <c r="B1196">
        <v>913</v>
      </c>
      <c r="C1196">
        <v>154.970001</v>
      </c>
      <c r="D1196" s="3">
        <f t="shared" si="185"/>
        <v>2.7183023035658005E-2</v>
      </c>
      <c r="E1196" s="3">
        <f t="shared" si="185"/>
        <v>-5.4466230936819349E-3</v>
      </c>
      <c r="F1196" s="3">
        <f t="shared" si="185"/>
        <v>-5.5188409738967659E-3</v>
      </c>
      <c r="G1196" s="4">
        <f t="shared" si="181"/>
        <v>3.0059046698784225E-5</v>
      </c>
      <c r="H1196">
        <f t="shared" si="182"/>
        <v>2.966570312462937E-5</v>
      </c>
      <c r="I1196">
        <f t="shared" si="182"/>
        <v>3.0457605695161802E-5</v>
      </c>
      <c r="J1196">
        <f t="shared" si="183"/>
        <v>0</v>
      </c>
      <c r="K1196" s="4">
        <f t="shared" si="184"/>
        <v>2.7183023035658005E-2</v>
      </c>
      <c r="L1196">
        <f t="shared" si="186"/>
        <v>7.3891674135711377E-4</v>
      </c>
      <c r="M1196">
        <f t="shared" si="187"/>
        <v>-7.2103253072912565</v>
      </c>
      <c r="N1196">
        <f t="shared" si="188"/>
        <v>2.7183023035658005E-2</v>
      </c>
      <c r="O1196" s="4">
        <f t="shared" si="189"/>
        <v>6.6581750275095293E-4</v>
      </c>
      <c r="P1196" s="3">
        <f t="shared" si="190"/>
        <v>9.3864820317846766E-5</v>
      </c>
    </row>
    <row r="1197" spans="1:16" x14ac:dyDescent="0.25">
      <c r="A1197">
        <v>16.231787000000001</v>
      </c>
      <c r="B1197">
        <v>900</v>
      </c>
      <c r="C1197">
        <v>154.61000100000001</v>
      </c>
      <c r="D1197" s="3">
        <f t="shared" si="185"/>
        <v>-2.6989904898188088E-3</v>
      </c>
      <c r="E1197" s="3">
        <f t="shared" si="185"/>
        <v>-1.4238773274917849E-2</v>
      </c>
      <c r="F1197" s="3">
        <f t="shared" si="185"/>
        <v>-2.3230302489317678E-3</v>
      </c>
      <c r="G1197" s="4">
        <f t="shared" si="181"/>
        <v>3.3077101025315414E-5</v>
      </c>
      <c r="H1197">
        <f t="shared" si="182"/>
        <v>2.0274266437451474E-4</v>
      </c>
      <c r="I1197">
        <f t="shared" si="182"/>
        <v>5.396469537451991E-6</v>
      </c>
      <c r="J1197">
        <f t="shared" si="183"/>
        <v>0</v>
      </c>
      <c r="K1197" s="4">
        <f t="shared" si="184"/>
        <v>-2.6989904898188088E-3</v>
      </c>
      <c r="L1197">
        <f t="shared" si="186"/>
        <v>7.2845496641323735E-6</v>
      </c>
      <c r="M1197">
        <f t="shared" si="187"/>
        <v>-11.829754937093684</v>
      </c>
      <c r="N1197">
        <f t="shared" si="188"/>
        <v>2.6989904898188088E-3</v>
      </c>
      <c r="O1197" s="4">
        <f t="shared" si="189"/>
        <v>7.3891674135711377E-4</v>
      </c>
      <c r="P1197" s="3">
        <f t="shared" si="190"/>
        <v>6.6581750275095293E-4</v>
      </c>
    </row>
    <row r="1198" spans="1:16" x14ac:dyDescent="0.25">
      <c r="A1198">
        <v>16.145714000000002</v>
      </c>
      <c r="B1198">
        <v>898.75</v>
      </c>
      <c r="C1198">
        <v>155.69000199999999</v>
      </c>
      <c r="D1198" s="3">
        <f t="shared" si="185"/>
        <v>-5.3027433147070369E-3</v>
      </c>
      <c r="E1198" s="3">
        <f t="shared" si="185"/>
        <v>-1.388888888888884E-3</v>
      </c>
      <c r="F1198" s="3">
        <f t="shared" si="185"/>
        <v>6.9853243193496173E-3</v>
      </c>
      <c r="G1198" s="4">
        <f t="shared" si="181"/>
        <v>-9.7018393324299903E-6</v>
      </c>
      <c r="H1198">
        <f t="shared" si="182"/>
        <v>1.9290123456789988E-6</v>
      </c>
      <c r="I1198">
        <f t="shared" si="182"/>
        <v>4.8794755846497195E-5</v>
      </c>
      <c r="J1198">
        <f t="shared" si="183"/>
        <v>0</v>
      </c>
      <c r="K1198" s="4">
        <f t="shared" si="184"/>
        <v>-5.3027433147070369E-3</v>
      </c>
      <c r="L1198">
        <f t="shared" si="186"/>
        <v>2.8119086661670173E-5</v>
      </c>
      <c r="M1198">
        <f t="shared" si="187"/>
        <v>-10.479061971575252</v>
      </c>
      <c r="N1198">
        <f t="shared" si="188"/>
        <v>5.3027433147070369E-3</v>
      </c>
      <c r="O1198" s="4">
        <f t="shared" si="189"/>
        <v>7.2845496641323735E-6</v>
      </c>
      <c r="P1198" s="3">
        <f t="shared" si="190"/>
        <v>7.3891674135711377E-4</v>
      </c>
    </row>
    <row r="1199" spans="1:16" x14ac:dyDescent="0.25">
      <c r="A1199">
        <v>16.168928000000001</v>
      </c>
      <c r="B1199">
        <v>898.25</v>
      </c>
      <c r="C1199">
        <v>154.36000100000001</v>
      </c>
      <c r="D1199" s="3">
        <f t="shared" si="185"/>
        <v>1.4377809491732396E-3</v>
      </c>
      <c r="E1199" s="3">
        <f t="shared" si="185"/>
        <v>-5.5632823365781015E-4</v>
      </c>
      <c r="F1199" s="3">
        <f t="shared" si="185"/>
        <v>-8.5426230516715274E-3</v>
      </c>
      <c r="G1199" s="4">
        <f t="shared" si="181"/>
        <v>4.7525023931409127E-6</v>
      </c>
      <c r="H1199">
        <f t="shared" si="182"/>
        <v>3.0950110356481898E-7</v>
      </c>
      <c r="I1199">
        <f t="shared" si="182"/>
        <v>7.2976408602949761E-5</v>
      </c>
      <c r="J1199">
        <f t="shared" si="183"/>
        <v>0</v>
      </c>
      <c r="K1199" s="4">
        <f t="shared" si="184"/>
        <v>1.4377809491732396E-3</v>
      </c>
      <c r="L1199">
        <f t="shared" si="186"/>
        <v>2.067214057805502E-6</v>
      </c>
      <c r="M1199">
        <f t="shared" si="187"/>
        <v>-13.089308722972243</v>
      </c>
      <c r="N1199">
        <f t="shared" si="188"/>
        <v>1.4377809491732396E-3</v>
      </c>
      <c r="O1199" s="4">
        <f t="shared" si="189"/>
        <v>2.8119086661670173E-5</v>
      </c>
      <c r="P1199" s="3">
        <f t="shared" si="190"/>
        <v>7.2845496641323735E-6</v>
      </c>
    </row>
    <row r="1200" spans="1:16" x14ac:dyDescent="0.25">
      <c r="A1200">
        <v>16.496786</v>
      </c>
      <c r="B1200">
        <v>898.5</v>
      </c>
      <c r="C1200">
        <v>155.60000600000001</v>
      </c>
      <c r="D1200" s="3">
        <f t="shared" si="185"/>
        <v>2.0277040011557945E-2</v>
      </c>
      <c r="E1200" s="3">
        <f t="shared" si="185"/>
        <v>2.7831895352070646E-4</v>
      </c>
      <c r="F1200" s="3">
        <f t="shared" si="185"/>
        <v>8.0332015545918622E-3</v>
      </c>
      <c r="G1200" s="4">
        <f t="shared" si="181"/>
        <v>2.2357922500949192E-6</v>
      </c>
      <c r="H1200">
        <f t="shared" si="182"/>
        <v>7.7461439888861167E-8</v>
      </c>
      <c r="I1200">
        <f t="shared" si="182"/>
        <v>6.4532327216697109E-5</v>
      </c>
      <c r="J1200">
        <f t="shared" si="183"/>
        <v>0</v>
      </c>
      <c r="K1200" s="4">
        <f t="shared" si="184"/>
        <v>2.0277040011557945E-2</v>
      </c>
      <c r="L1200">
        <f t="shared" si="186"/>
        <v>4.1115835163032182E-4</v>
      </c>
      <c r="M1200">
        <f t="shared" si="187"/>
        <v>-7.796532133898701</v>
      </c>
      <c r="N1200">
        <f t="shared" si="188"/>
        <v>2.0277040011557945E-2</v>
      </c>
      <c r="O1200" s="4">
        <f t="shared" si="189"/>
        <v>2.067214057805502E-6</v>
      </c>
      <c r="P1200" s="3">
        <f t="shared" si="190"/>
        <v>2.8119086661670173E-5</v>
      </c>
    </row>
    <row r="1201" spans="1:16" x14ac:dyDescent="0.25">
      <c r="A1201">
        <v>16.556429000000001</v>
      </c>
      <c r="B1201">
        <v>900.75</v>
      </c>
      <c r="C1201">
        <v>154.949997</v>
      </c>
      <c r="D1201" s="3">
        <f t="shared" si="185"/>
        <v>3.615431514963019E-3</v>
      </c>
      <c r="E1201" s="3">
        <f t="shared" si="185"/>
        <v>2.5041736227044975E-3</v>
      </c>
      <c r="F1201" s="3">
        <f t="shared" si="185"/>
        <v>-4.1774355715642475E-3</v>
      </c>
      <c r="G1201" s="4">
        <f t="shared" si="181"/>
        <v>-1.0461023968858675E-5</v>
      </c>
      <c r="H1201">
        <f t="shared" si="182"/>
        <v>6.270885532648967E-6</v>
      </c>
      <c r="I1201">
        <f t="shared" si="182"/>
        <v>1.7450967954570311E-5</v>
      </c>
      <c r="J1201">
        <f t="shared" si="183"/>
        <v>0</v>
      </c>
      <c r="K1201" s="4">
        <f t="shared" si="184"/>
        <v>3.615431514963019E-3</v>
      </c>
      <c r="L1201">
        <f t="shared" si="186"/>
        <v>1.307134503938779E-5</v>
      </c>
      <c r="M1201">
        <f t="shared" si="187"/>
        <v>-11.24508812518788</v>
      </c>
      <c r="N1201">
        <f t="shared" si="188"/>
        <v>3.615431514963019E-3</v>
      </c>
      <c r="O1201" s="4">
        <f t="shared" si="189"/>
        <v>4.1115835163032182E-4</v>
      </c>
      <c r="P1201" s="3">
        <f t="shared" si="190"/>
        <v>2.067214057805502E-6</v>
      </c>
    </row>
    <row r="1202" spans="1:16" x14ac:dyDescent="0.25">
      <c r="A1202">
        <v>16.469286</v>
      </c>
      <c r="B1202">
        <v>902</v>
      </c>
      <c r="C1202">
        <v>156.19000199999999</v>
      </c>
      <c r="D1202" s="3">
        <f t="shared" si="185"/>
        <v>-5.2633934527790416E-3</v>
      </c>
      <c r="E1202" s="3">
        <f t="shared" si="185"/>
        <v>1.3877324451845308E-3</v>
      </c>
      <c r="F1202" s="3">
        <f t="shared" si="185"/>
        <v>8.0026139013089637E-3</v>
      </c>
      <c r="G1202" s="4">
        <f t="shared" si="181"/>
        <v>1.1105486957131205E-5</v>
      </c>
      <c r="H1202">
        <f t="shared" si="182"/>
        <v>1.9258013394178368E-6</v>
      </c>
      <c r="I1202">
        <f t="shared" si="182"/>
        <v>6.4041829253423476E-5</v>
      </c>
      <c r="J1202">
        <f t="shared" si="183"/>
        <v>0</v>
      </c>
      <c r="K1202" s="4">
        <f t="shared" si="184"/>
        <v>-5.2633934527790416E-3</v>
      </c>
      <c r="L1202">
        <f t="shared" si="186"/>
        <v>2.770331063875728E-5</v>
      </c>
      <c r="M1202">
        <f t="shared" si="187"/>
        <v>-10.49395863426798</v>
      </c>
      <c r="N1202">
        <f t="shared" si="188"/>
        <v>5.2633934527790416E-3</v>
      </c>
      <c r="O1202" s="4">
        <f t="shared" si="189"/>
        <v>1.307134503938779E-5</v>
      </c>
      <c r="P1202" s="3">
        <f t="shared" si="190"/>
        <v>4.1115835163032182E-4</v>
      </c>
    </row>
    <row r="1203" spans="1:16" x14ac:dyDescent="0.25">
      <c r="A1203">
        <v>16.145714000000002</v>
      </c>
      <c r="B1203">
        <v>910.75</v>
      </c>
      <c r="C1203">
        <v>156.19000199999999</v>
      </c>
      <c r="D1203" s="3">
        <f t="shared" si="185"/>
        <v>-1.9646996232866365E-2</v>
      </c>
      <c r="E1203" s="3">
        <f t="shared" si="185"/>
        <v>9.7006651884701256E-3</v>
      </c>
      <c r="F1203" s="3">
        <f t="shared" si="185"/>
        <v>0</v>
      </c>
      <c r="G1203" s="4">
        <f t="shared" si="181"/>
        <v>0</v>
      </c>
      <c r="H1203">
        <f t="shared" si="182"/>
        <v>9.4102905098796138E-5</v>
      </c>
      <c r="I1203">
        <f t="shared" si="182"/>
        <v>0</v>
      </c>
      <c r="J1203">
        <f t="shared" si="183"/>
        <v>0</v>
      </c>
      <c r="K1203" s="4">
        <f t="shared" si="184"/>
        <v>-1.9646996232866365E-2</v>
      </c>
      <c r="L1203">
        <f t="shared" si="186"/>
        <v>3.8600446097426512E-4</v>
      </c>
      <c r="M1203">
        <f t="shared" si="187"/>
        <v>-7.8596616316380761</v>
      </c>
      <c r="N1203">
        <f t="shared" si="188"/>
        <v>1.9646996232866365E-2</v>
      </c>
      <c r="O1203" s="4">
        <f t="shared" si="189"/>
        <v>2.770331063875728E-5</v>
      </c>
      <c r="P1203" s="3">
        <f t="shared" si="190"/>
        <v>1.307134503938779E-5</v>
      </c>
    </row>
    <row r="1204" spans="1:16" x14ac:dyDescent="0.25">
      <c r="A1204">
        <v>15.809286</v>
      </c>
      <c r="B1204">
        <v>915.5</v>
      </c>
      <c r="C1204">
        <v>156.66999799999999</v>
      </c>
      <c r="D1204" s="3">
        <f t="shared" si="185"/>
        <v>-2.0836984973225836E-2</v>
      </c>
      <c r="E1204" s="3">
        <f t="shared" si="185"/>
        <v>5.2154817458138769E-3</v>
      </c>
      <c r="F1204" s="3">
        <f t="shared" si="185"/>
        <v>3.0731544519730924E-3</v>
      </c>
      <c r="G1204" s="4">
        <f t="shared" si="181"/>
        <v>1.6027980946332312E-5</v>
      </c>
      <c r="H1204">
        <f t="shared" si="182"/>
        <v>2.7201249840917766E-5</v>
      </c>
      <c r="I1204">
        <f t="shared" si="182"/>
        <v>9.444278285682038E-6</v>
      </c>
      <c r="J1204">
        <f t="shared" si="183"/>
        <v>0</v>
      </c>
      <c r="K1204" s="4">
        <f t="shared" si="184"/>
        <v>-2.0836984973225836E-2</v>
      </c>
      <c r="L1204">
        <f t="shared" si="186"/>
        <v>4.3417994277443928E-4</v>
      </c>
      <c r="M1204">
        <f t="shared" si="187"/>
        <v>-7.74205149510514</v>
      </c>
      <c r="N1204">
        <f t="shared" si="188"/>
        <v>2.0836984973225836E-2</v>
      </c>
      <c r="O1204" s="4">
        <f t="shared" si="189"/>
        <v>3.8600446097426512E-4</v>
      </c>
      <c r="P1204" s="3">
        <f t="shared" si="190"/>
        <v>2.770331063875728E-5</v>
      </c>
    </row>
    <row r="1205" spans="1:16" x14ac:dyDescent="0.25">
      <c r="A1205">
        <v>15.318213999999999</v>
      </c>
      <c r="B1205">
        <v>919</v>
      </c>
      <c r="C1205">
        <v>156.050003</v>
      </c>
      <c r="D1205" s="3">
        <f t="shared" si="185"/>
        <v>-3.1062250376139744E-2</v>
      </c>
      <c r="E1205" s="3">
        <f t="shared" si="185"/>
        <v>3.8230475150191623E-3</v>
      </c>
      <c r="F1205" s="3">
        <f t="shared" si="185"/>
        <v>-3.9573307456095552E-3</v>
      </c>
      <c r="G1205" s="4">
        <f t="shared" si="181"/>
        <v>-1.5129063473111539E-5</v>
      </c>
      <c r="H1205">
        <f t="shared" si="182"/>
        <v>1.4615692302094192E-5</v>
      </c>
      <c r="I1205">
        <f t="shared" si="182"/>
        <v>1.5660466630146679E-5</v>
      </c>
      <c r="J1205">
        <f t="shared" si="183"/>
        <v>0</v>
      </c>
      <c r="K1205" s="4">
        <f t="shared" si="184"/>
        <v>-3.1062250376139744E-2</v>
      </c>
      <c r="L1205">
        <f t="shared" si="186"/>
        <v>9.6486339842999369E-4</v>
      </c>
      <c r="M1205">
        <f t="shared" si="187"/>
        <v>-6.9435240226763835</v>
      </c>
      <c r="N1205">
        <f t="shared" si="188"/>
        <v>3.1062250376139744E-2</v>
      </c>
      <c r="O1205" s="4">
        <f t="shared" si="189"/>
        <v>4.3417994277443928E-4</v>
      </c>
      <c r="P1205" s="3">
        <f t="shared" si="190"/>
        <v>3.8600446097426512E-4</v>
      </c>
    </row>
    <row r="1206" spans="1:16" x14ac:dyDescent="0.25">
      <c r="A1206">
        <v>15.349643</v>
      </c>
      <c r="B1206">
        <v>929.5</v>
      </c>
      <c r="C1206">
        <v>156.820007</v>
      </c>
      <c r="D1206" s="3">
        <f t="shared" si="185"/>
        <v>2.051740496640253E-3</v>
      </c>
      <c r="E1206" s="3">
        <f t="shared" si="185"/>
        <v>1.1425462459194735E-2</v>
      </c>
      <c r="F1206" s="3">
        <f t="shared" si="185"/>
        <v>4.9343414623324033E-3</v>
      </c>
      <c r="G1206" s="4">
        <f t="shared" si="181"/>
        <v>5.6377133138726924E-5</v>
      </c>
      <c r="H1206">
        <f t="shared" si="182"/>
        <v>1.305411924064682E-4</v>
      </c>
      <c r="I1206">
        <f t="shared" si="182"/>
        <v>2.4347725666892681E-5</v>
      </c>
      <c r="J1206">
        <f t="shared" si="183"/>
        <v>0</v>
      </c>
      <c r="K1206" s="4">
        <f t="shared" si="184"/>
        <v>2.051740496640253E-3</v>
      </c>
      <c r="L1206">
        <f t="shared" si="186"/>
        <v>4.209639065553592E-6</v>
      </c>
      <c r="M1206">
        <f t="shared" si="187"/>
        <v>-12.37813364659284</v>
      </c>
      <c r="N1206">
        <f t="shared" si="188"/>
        <v>2.051740496640253E-3</v>
      </c>
      <c r="O1206" s="4">
        <f t="shared" si="189"/>
        <v>9.6486339842999369E-4</v>
      </c>
      <c r="P1206" s="3">
        <f t="shared" si="190"/>
        <v>4.3417994277443928E-4</v>
      </c>
    </row>
    <row r="1207" spans="1:16" x14ac:dyDescent="0.25">
      <c r="A1207">
        <v>15.428214000000001</v>
      </c>
      <c r="B1207">
        <v>912.75</v>
      </c>
      <c r="C1207">
        <v>155.229996</v>
      </c>
      <c r="D1207" s="3">
        <f t="shared" si="185"/>
        <v>5.1187509702994571E-3</v>
      </c>
      <c r="E1207" s="3">
        <f t="shared" si="185"/>
        <v>-1.8020441097364226E-2</v>
      </c>
      <c r="F1207" s="3">
        <f t="shared" si="185"/>
        <v>-1.0139082572544478E-2</v>
      </c>
      <c r="G1207" s="4">
        <f t="shared" si="181"/>
        <v>1.8271074027984992E-4</v>
      </c>
      <c r="H1207">
        <f t="shared" si="182"/>
        <v>3.2473629734357359E-4</v>
      </c>
      <c r="I1207">
        <f t="shared" si="182"/>
        <v>1.0280099541287515E-4</v>
      </c>
      <c r="J1207">
        <f t="shared" si="183"/>
        <v>0</v>
      </c>
      <c r="K1207" s="4">
        <f t="shared" si="184"/>
        <v>5.1187509702994571E-3</v>
      </c>
      <c r="L1207">
        <f t="shared" si="186"/>
        <v>2.6201611495941633E-5</v>
      </c>
      <c r="M1207">
        <f t="shared" si="187"/>
        <v>-10.549689641610042</v>
      </c>
      <c r="N1207">
        <f t="shared" si="188"/>
        <v>5.1187509702994571E-3</v>
      </c>
      <c r="O1207" s="4">
        <f t="shared" si="189"/>
        <v>4.209639065553592E-6</v>
      </c>
      <c r="P1207" s="3">
        <f t="shared" si="190"/>
        <v>9.6486339842999369E-4</v>
      </c>
    </row>
    <row r="1208" spans="1:16" x14ac:dyDescent="0.25">
      <c r="A1208">
        <v>15.275714000000001</v>
      </c>
      <c r="B1208">
        <v>888</v>
      </c>
      <c r="C1208">
        <v>155.86000100000001</v>
      </c>
      <c r="D1208" s="3">
        <f t="shared" si="185"/>
        <v>-9.8844882499037334E-3</v>
      </c>
      <c r="E1208" s="3">
        <f t="shared" si="185"/>
        <v>-2.7115858668857795E-2</v>
      </c>
      <c r="F1208" s="3">
        <f t="shared" si="185"/>
        <v>4.058526162688425E-3</v>
      </c>
      <c r="G1208" s="4">
        <f t="shared" si="181"/>
        <v>-1.1005042183132109E-4</v>
      </c>
      <c r="H1208">
        <f t="shared" si="182"/>
        <v>7.3526979134947042E-4</v>
      </c>
      <c r="I1208">
        <f t="shared" si="182"/>
        <v>1.6471634613226432E-5</v>
      </c>
      <c r="J1208">
        <f t="shared" si="183"/>
        <v>0</v>
      </c>
      <c r="K1208" s="4">
        <f t="shared" si="184"/>
        <v>-9.8844882499037334E-3</v>
      </c>
      <c r="L1208">
        <f t="shared" si="186"/>
        <v>9.7703107962484977E-5</v>
      </c>
      <c r="M1208">
        <f t="shared" si="187"/>
        <v>-9.2335771881371151</v>
      </c>
      <c r="N1208">
        <f t="shared" si="188"/>
        <v>9.8844882499037334E-3</v>
      </c>
      <c r="O1208" s="4">
        <f t="shared" si="189"/>
        <v>2.6201611495941633E-5</v>
      </c>
      <c r="P1208" s="3">
        <f t="shared" si="190"/>
        <v>4.209639065553592E-6</v>
      </c>
    </row>
    <row r="1209" spans="1:16" x14ac:dyDescent="0.25">
      <c r="A1209">
        <v>15.114286</v>
      </c>
      <c r="B1209">
        <v>880</v>
      </c>
      <c r="C1209">
        <v>155.16000399999999</v>
      </c>
      <c r="D1209" s="3">
        <f t="shared" si="185"/>
        <v>-1.0567623876697407E-2</v>
      </c>
      <c r="E1209" s="3">
        <f t="shared" si="185"/>
        <v>-9.009009009009028E-3</v>
      </c>
      <c r="F1209" s="3">
        <f t="shared" si="185"/>
        <v>-4.4911907834520592E-3</v>
      </c>
      <c r="G1209" s="4">
        <f t="shared" si="181"/>
        <v>4.0461178229297915E-5</v>
      </c>
      <c r="H1209">
        <f t="shared" si="182"/>
        <v>8.1162243324405824E-5</v>
      </c>
      <c r="I1209">
        <f t="shared" si="182"/>
        <v>2.0170794653364722E-5</v>
      </c>
      <c r="J1209">
        <f t="shared" si="183"/>
        <v>0</v>
      </c>
      <c r="K1209" s="4">
        <f t="shared" si="184"/>
        <v>-1.0567623876697407E-2</v>
      </c>
      <c r="L1209">
        <f t="shared" si="186"/>
        <v>1.1167467439934514E-4</v>
      </c>
      <c r="M1209">
        <f t="shared" si="187"/>
        <v>-9.0999206063395199</v>
      </c>
      <c r="N1209">
        <f t="shared" si="188"/>
        <v>1.0567623876697407E-2</v>
      </c>
      <c r="O1209" s="4">
        <f t="shared" si="189"/>
        <v>9.7703107962484977E-5</v>
      </c>
      <c r="P1209" s="3">
        <f t="shared" si="190"/>
        <v>2.6201611495941633E-5</v>
      </c>
    </row>
    <row r="1210" spans="1:16" x14ac:dyDescent="0.25">
      <c r="A1210">
        <v>15.221786</v>
      </c>
      <c r="B1210">
        <v>880.75</v>
      </c>
      <c r="C1210">
        <v>156.21000699999999</v>
      </c>
      <c r="D1210" s="3">
        <f t="shared" si="185"/>
        <v>7.1124762360590399E-3</v>
      </c>
      <c r="E1210" s="3">
        <f t="shared" si="185"/>
        <v>8.5227272727261827E-4</v>
      </c>
      <c r="F1210" s="3">
        <f t="shared" si="185"/>
        <v>6.7672272037322401E-3</v>
      </c>
      <c r="G1210" s="4">
        <f t="shared" si="181"/>
        <v>5.7675231849983305E-6</v>
      </c>
      <c r="H1210">
        <f t="shared" si="182"/>
        <v>7.2636880165270681E-7</v>
      </c>
      <c r="I1210">
        <f t="shared" si="182"/>
        <v>4.5795364026933676E-5</v>
      </c>
      <c r="J1210">
        <f t="shared" si="183"/>
        <v>0</v>
      </c>
      <c r="K1210" s="4">
        <f t="shared" si="184"/>
        <v>7.1124762360590399E-3</v>
      </c>
      <c r="L1210">
        <f t="shared" si="186"/>
        <v>5.0587318208504565E-5</v>
      </c>
      <c r="M1210">
        <f t="shared" si="187"/>
        <v>-9.891809641373797</v>
      </c>
      <c r="N1210">
        <f t="shared" si="188"/>
        <v>7.1124762360590399E-3</v>
      </c>
      <c r="O1210" s="4">
        <f t="shared" si="189"/>
        <v>1.1167467439934514E-4</v>
      </c>
      <c r="P1210" s="3">
        <f t="shared" si="190"/>
        <v>9.7703107962484977E-5</v>
      </c>
    </row>
    <row r="1211" spans="1:16" x14ac:dyDescent="0.25">
      <c r="A1211">
        <v>15.249286</v>
      </c>
      <c r="B1211">
        <v>878.5</v>
      </c>
      <c r="C1211">
        <v>156.75</v>
      </c>
      <c r="D1211" s="3">
        <f t="shared" si="185"/>
        <v>1.8066211152882872E-3</v>
      </c>
      <c r="E1211" s="3">
        <f t="shared" si="185"/>
        <v>-2.5546409310246432E-3</v>
      </c>
      <c r="F1211" s="3">
        <f t="shared" si="185"/>
        <v>3.4568399961727447E-3</v>
      </c>
      <c r="G1211" s="4">
        <f t="shared" si="181"/>
        <v>-8.8309849462259639E-6</v>
      </c>
      <c r="H1211">
        <f t="shared" si="182"/>
        <v>6.526190286466456E-6</v>
      </c>
      <c r="I1211">
        <f t="shared" si="182"/>
        <v>1.1949742759139582E-5</v>
      </c>
      <c r="J1211">
        <f t="shared" si="183"/>
        <v>0</v>
      </c>
      <c r="K1211" s="4">
        <f t="shared" si="184"/>
        <v>1.8066211152882872E-3</v>
      </c>
      <c r="L1211">
        <f t="shared" si="186"/>
        <v>3.2638798542054946E-6</v>
      </c>
      <c r="M1211">
        <f t="shared" si="187"/>
        <v>-12.632593930913211</v>
      </c>
      <c r="N1211">
        <f t="shared" si="188"/>
        <v>1.8066211152882872E-3</v>
      </c>
      <c r="O1211" s="4">
        <f t="shared" si="189"/>
        <v>5.0587318208504565E-5</v>
      </c>
      <c r="P1211" s="3">
        <f t="shared" si="190"/>
        <v>1.1167467439934514E-4</v>
      </c>
    </row>
    <row r="1212" spans="1:16" x14ac:dyDescent="0.25">
      <c r="A1212">
        <v>15.560357</v>
      </c>
      <c r="B1212">
        <v>885</v>
      </c>
      <c r="C1212">
        <v>158.66999799999999</v>
      </c>
      <c r="D1212" s="3">
        <f t="shared" si="185"/>
        <v>2.0399053437649473E-2</v>
      </c>
      <c r="E1212" s="3">
        <f t="shared" si="185"/>
        <v>7.3989755264656232E-3</v>
      </c>
      <c r="F1212" s="3">
        <f t="shared" si="185"/>
        <v>1.2248791068580456E-2</v>
      </c>
      <c r="G1212" s="4">
        <f t="shared" si="181"/>
        <v>9.0628505345217495E-5</v>
      </c>
      <c r="H1212">
        <f t="shared" si="182"/>
        <v>5.4744838841237245E-5</v>
      </c>
      <c r="I1212">
        <f t="shared" si="182"/>
        <v>1.5003288264173634E-4</v>
      </c>
      <c r="J1212">
        <f t="shared" si="183"/>
        <v>0</v>
      </c>
      <c r="K1212" s="4">
        <f t="shared" si="184"/>
        <v>2.0399053437649473E-2</v>
      </c>
      <c r="L1212">
        <f t="shared" si="186"/>
        <v>4.1612138115207874E-4</v>
      </c>
      <c r="M1212">
        <f t="shared" si="187"/>
        <v>-7.7845335586474143</v>
      </c>
      <c r="N1212">
        <f t="shared" si="188"/>
        <v>2.0399053437649473E-2</v>
      </c>
      <c r="O1212" s="4">
        <f t="shared" si="189"/>
        <v>3.2638798542054946E-6</v>
      </c>
      <c r="P1212" s="3">
        <f t="shared" si="190"/>
        <v>5.0587318208504565E-5</v>
      </c>
    </row>
    <row r="1213" spans="1:16" x14ac:dyDescent="0.25">
      <c r="A1213">
        <v>15.511786000000001</v>
      </c>
      <c r="B1213">
        <v>885</v>
      </c>
      <c r="C1213">
        <v>159.19000199999999</v>
      </c>
      <c r="D1213" s="3">
        <f t="shared" si="185"/>
        <v>-3.121457945984063E-3</v>
      </c>
      <c r="E1213" s="3">
        <f t="shared" si="185"/>
        <v>0</v>
      </c>
      <c r="F1213" s="3">
        <f t="shared" si="185"/>
        <v>3.2772673256100671E-3</v>
      </c>
      <c r="G1213" s="4">
        <f t="shared" si="181"/>
        <v>0</v>
      </c>
      <c r="H1213">
        <f t="shared" si="182"/>
        <v>0</v>
      </c>
      <c r="I1213">
        <f t="shared" si="182"/>
        <v>1.0740481123511361E-5</v>
      </c>
      <c r="J1213">
        <f t="shared" si="183"/>
        <v>0</v>
      </c>
      <c r="K1213" s="4">
        <f t="shared" si="184"/>
        <v>-3.121457945984063E-3</v>
      </c>
      <c r="L1213">
        <f t="shared" si="186"/>
        <v>9.7434997085470462E-6</v>
      </c>
      <c r="M1213">
        <f t="shared" si="187"/>
        <v>-11.538910191854775</v>
      </c>
      <c r="N1213">
        <f t="shared" si="188"/>
        <v>3.121457945984063E-3</v>
      </c>
      <c r="O1213" s="4">
        <f t="shared" si="189"/>
        <v>4.1612138115207874E-4</v>
      </c>
      <c r="P1213" s="3">
        <f t="shared" si="190"/>
        <v>3.2638798542054946E-6</v>
      </c>
    </row>
    <row r="1214" spans="1:16" x14ac:dyDescent="0.25">
      <c r="A1214">
        <v>15.35</v>
      </c>
      <c r="B1214">
        <v>856</v>
      </c>
      <c r="C1214">
        <v>158.800003</v>
      </c>
      <c r="D1214" s="3">
        <f t="shared" si="185"/>
        <v>-1.0429875708703129E-2</v>
      </c>
      <c r="E1214" s="3">
        <f t="shared" si="185"/>
        <v>-3.2768361581920868E-2</v>
      </c>
      <c r="F1214" s="3">
        <f t="shared" si="185"/>
        <v>-2.4498963194936607E-3</v>
      </c>
      <c r="G1214" s="4">
        <f t="shared" si="181"/>
        <v>8.0279088435385407E-5</v>
      </c>
      <c r="H1214">
        <f t="shared" si="182"/>
        <v>1.0737655207635076E-3</v>
      </c>
      <c r="I1214">
        <f t="shared" si="182"/>
        <v>6.0019919762685848E-6</v>
      </c>
      <c r="J1214">
        <f t="shared" si="183"/>
        <v>0</v>
      </c>
      <c r="K1214" s="4">
        <f t="shared" si="184"/>
        <v>-1.0429875708703129E-2</v>
      </c>
      <c r="L1214">
        <f t="shared" si="186"/>
        <v>1.0878230729899559E-4</v>
      </c>
      <c r="M1214">
        <f t="shared" si="187"/>
        <v>-9.1261618535031399</v>
      </c>
      <c r="N1214">
        <f t="shared" si="188"/>
        <v>1.0429875708703129E-2</v>
      </c>
      <c r="O1214" s="4">
        <f t="shared" si="189"/>
        <v>9.7434997085470462E-6</v>
      </c>
      <c r="P1214" s="3">
        <f t="shared" si="190"/>
        <v>4.1612138115207874E-4</v>
      </c>
    </row>
    <row r="1215" spans="1:16" x14ac:dyDescent="0.25">
      <c r="A1215">
        <v>14.994643</v>
      </c>
      <c r="B1215">
        <v>847.25</v>
      </c>
      <c r="C1215">
        <v>155.11999499999999</v>
      </c>
      <c r="D1215" s="3">
        <f t="shared" si="185"/>
        <v>-2.3150293159609148E-2</v>
      </c>
      <c r="E1215" s="3">
        <f t="shared" si="185"/>
        <v>-1.02219626168224E-2</v>
      </c>
      <c r="F1215" s="3">
        <f t="shared" si="185"/>
        <v>-2.3173853466489036E-2</v>
      </c>
      <c r="G1215" s="4">
        <f t="shared" si="181"/>
        <v>2.3688226382217111E-4</v>
      </c>
      <c r="H1215">
        <f t="shared" si="182"/>
        <v>1.0448851973971464E-4</v>
      </c>
      <c r="I1215">
        <f t="shared" si="182"/>
        <v>5.3702748448630593E-4</v>
      </c>
      <c r="J1215">
        <f t="shared" si="183"/>
        <v>0</v>
      </c>
      <c r="K1215" s="4">
        <f t="shared" si="184"/>
        <v>-2.3150293159609148E-2</v>
      </c>
      <c r="L1215">
        <f t="shared" si="186"/>
        <v>5.3593607337584608E-4</v>
      </c>
      <c r="M1215">
        <f t="shared" si="187"/>
        <v>-7.5314956700960769</v>
      </c>
      <c r="N1215">
        <f t="shared" si="188"/>
        <v>2.3150293159609148E-2</v>
      </c>
      <c r="O1215" s="4">
        <f t="shared" si="189"/>
        <v>1.0878230729899559E-4</v>
      </c>
      <c r="P1215" s="3">
        <f t="shared" si="190"/>
        <v>9.7434997085470462E-6</v>
      </c>
    </row>
    <row r="1216" spans="1:16" x14ac:dyDescent="0.25">
      <c r="A1216">
        <v>15.222856999999999</v>
      </c>
      <c r="B1216">
        <v>835.75</v>
      </c>
      <c r="C1216">
        <v>157.41000399999999</v>
      </c>
      <c r="D1216" s="3">
        <f t="shared" si="185"/>
        <v>1.5219702129620538E-2</v>
      </c>
      <c r="E1216" s="3">
        <f t="shared" si="185"/>
        <v>-1.3573325464738883E-2</v>
      </c>
      <c r="F1216" s="3">
        <f t="shared" si="185"/>
        <v>1.4762822806950071E-2</v>
      </c>
      <c r="G1216" s="4">
        <f t="shared" si="181"/>
        <v>-2.0038059873700337E-4</v>
      </c>
      <c r="H1216">
        <f t="shared" si="182"/>
        <v>1.8423516417172901E-4</v>
      </c>
      <c r="I1216">
        <f t="shared" si="182"/>
        <v>2.1794093722940519E-4</v>
      </c>
      <c r="J1216">
        <f t="shared" si="183"/>
        <v>0</v>
      </c>
      <c r="K1216" s="4">
        <f t="shared" si="184"/>
        <v>1.5219702129620538E-2</v>
      </c>
      <c r="L1216">
        <f t="shared" si="186"/>
        <v>2.3163933291437595E-4</v>
      </c>
      <c r="M1216">
        <f t="shared" si="187"/>
        <v>-8.3703289954486149</v>
      </c>
      <c r="N1216">
        <f t="shared" si="188"/>
        <v>1.5219702129620538E-2</v>
      </c>
      <c r="O1216" s="4">
        <f t="shared" si="189"/>
        <v>5.3593607337584608E-4</v>
      </c>
      <c r="P1216" s="3">
        <f t="shared" si="190"/>
        <v>1.0878230729899559E-4</v>
      </c>
    </row>
    <row r="1217" spans="1:16" x14ac:dyDescent="0.25">
      <c r="A1217">
        <v>14.385714</v>
      </c>
      <c r="B1217">
        <v>825.25</v>
      </c>
      <c r="C1217">
        <v>155.11000100000001</v>
      </c>
      <c r="D1217" s="3">
        <f t="shared" si="185"/>
        <v>-5.4992502392947618E-2</v>
      </c>
      <c r="E1217" s="3">
        <f t="shared" si="185"/>
        <v>-1.2563565659587161E-2</v>
      </c>
      <c r="F1217" s="3">
        <f t="shared" si="185"/>
        <v>-1.4611542732696825E-2</v>
      </c>
      <c r="G1217" s="4">
        <f t="shared" si="181"/>
        <v>1.8357307651010017E-4</v>
      </c>
      <c r="H1217">
        <f t="shared" si="182"/>
        <v>1.5784318208275779E-4</v>
      </c>
      <c r="I1217">
        <f t="shared" si="182"/>
        <v>2.1349718102942541E-4</v>
      </c>
      <c r="J1217">
        <f t="shared" si="183"/>
        <v>0</v>
      </c>
      <c r="K1217" s="4">
        <f t="shared" si="184"/>
        <v>-5.4992502392947618E-2</v>
      </c>
      <c r="L1217">
        <f t="shared" si="186"/>
        <v>3.0241753194383495E-3</v>
      </c>
      <c r="M1217">
        <f t="shared" si="187"/>
        <v>-5.8011168463406486</v>
      </c>
      <c r="N1217">
        <f t="shared" si="188"/>
        <v>5.4992502392947618E-2</v>
      </c>
      <c r="O1217" s="4">
        <f t="shared" si="189"/>
        <v>2.3163933291437595E-4</v>
      </c>
      <c r="P1217" s="3">
        <f t="shared" si="190"/>
        <v>5.3593607337584608E-4</v>
      </c>
    </row>
    <row r="1218" spans="1:16" x14ac:dyDescent="0.25">
      <c r="A1218">
        <v>14.001785999999999</v>
      </c>
      <c r="B1218">
        <v>828.25</v>
      </c>
      <c r="C1218">
        <v>154.13999899999999</v>
      </c>
      <c r="D1218" s="3">
        <f t="shared" si="185"/>
        <v>-2.6688143529059571E-2</v>
      </c>
      <c r="E1218" s="3">
        <f t="shared" si="185"/>
        <v>3.6352620418054205E-3</v>
      </c>
      <c r="F1218" s="3">
        <f t="shared" si="185"/>
        <v>-6.2536393124000833E-3</v>
      </c>
      <c r="G1218" s="4">
        <f t="shared" si="181"/>
        <v>-2.2733617615510171E-5</v>
      </c>
      <c r="H1218">
        <f t="shared" si="182"/>
        <v>1.3215130112591314E-5</v>
      </c>
      <c r="I1218">
        <f t="shared" si="182"/>
        <v>3.9108004649595784E-5</v>
      </c>
      <c r="J1218">
        <f t="shared" si="183"/>
        <v>0</v>
      </c>
      <c r="K1218" s="4">
        <f t="shared" si="184"/>
        <v>-2.6688143529059571E-2</v>
      </c>
      <c r="L1218">
        <f t="shared" si="186"/>
        <v>7.1225700502768432E-4</v>
      </c>
      <c r="M1218">
        <f t="shared" si="187"/>
        <v>-7.2470717495659169</v>
      </c>
      <c r="N1218">
        <f t="shared" si="188"/>
        <v>2.6688143529059571E-2</v>
      </c>
      <c r="O1218" s="4">
        <f t="shared" si="189"/>
        <v>3.0241753194383495E-3</v>
      </c>
      <c r="P1218" s="3">
        <f t="shared" si="190"/>
        <v>2.3163933291437595E-4</v>
      </c>
    </row>
    <row r="1219" spans="1:16" x14ac:dyDescent="0.25">
      <c r="A1219">
        <v>13.9475</v>
      </c>
      <c r="B1219">
        <v>832.5</v>
      </c>
      <c r="C1219">
        <v>155.479996</v>
      </c>
      <c r="D1219" s="3">
        <f t="shared" si="185"/>
        <v>-3.8770768243422404E-3</v>
      </c>
      <c r="E1219" s="3">
        <f t="shared" si="185"/>
        <v>5.1313009357079054E-3</v>
      </c>
      <c r="F1219" s="3">
        <f t="shared" si="185"/>
        <v>8.6933762079497434E-3</v>
      </c>
      <c r="G1219" s="4">
        <f t="shared" ref="G1219:G1282" si="191">E1219*F1219</f>
        <v>4.4608329470313361E-5</v>
      </c>
      <c r="H1219">
        <f t="shared" ref="H1219:I1282" si="192">E1219^2</f>
        <v>2.6330249292796825E-5</v>
      </c>
      <c r="I1219">
        <f t="shared" si="192"/>
        <v>7.5574789892946656E-5</v>
      </c>
      <c r="J1219">
        <f t="shared" ref="J1219:J1282" si="193">E1219*$V$19+$W$19*F1219+$X$19</f>
        <v>0</v>
      </c>
      <c r="K1219" s="4">
        <f t="shared" ref="K1219:K1282" si="194">D1219-J1219</f>
        <v>-3.8770768243422404E-3</v>
      </c>
      <c r="L1219">
        <f t="shared" si="186"/>
        <v>1.5031724701851711E-5</v>
      </c>
      <c r="M1219">
        <f t="shared" si="187"/>
        <v>-11.105347610160537</v>
      </c>
      <c r="N1219">
        <f t="shared" si="188"/>
        <v>3.8770768243422404E-3</v>
      </c>
      <c r="O1219" s="4">
        <f t="shared" si="189"/>
        <v>7.1225700502768432E-4</v>
      </c>
      <c r="P1219" s="3">
        <f t="shared" si="190"/>
        <v>3.0241753194383495E-3</v>
      </c>
    </row>
    <row r="1220" spans="1:16" x14ac:dyDescent="0.25">
      <c r="A1220">
        <v>14.238213999999999</v>
      </c>
      <c r="B1220">
        <v>836.75</v>
      </c>
      <c r="C1220">
        <v>156.16999799999999</v>
      </c>
      <c r="D1220" s="3">
        <f t="shared" ref="D1220:F1283" si="195">A1220/A1219-1</f>
        <v>2.0843448646710838E-2</v>
      </c>
      <c r="E1220" s="3">
        <f t="shared" si="195"/>
        <v>5.105105105105201E-3</v>
      </c>
      <c r="F1220" s="3">
        <f t="shared" si="195"/>
        <v>4.4378828000484205E-3</v>
      </c>
      <c r="G1220" s="4">
        <f t="shared" si="191"/>
        <v>2.2655858138385756E-5</v>
      </c>
      <c r="H1220">
        <f t="shared" si="192"/>
        <v>2.6062098134171185E-5</v>
      </c>
      <c r="I1220">
        <f t="shared" si="192"/>
        <v>1.9694803746965608E-5</v>
      </c>
      <c r="J1220">
        <f t="shared" si="193"/>
        <v>0</v>
      </c>
      <c r="K1220" s="4">
        <f t="shared" si="194"/>
        <v>2.0843448646710838E-2</v>
      </c>
      <c r="L1220">
        <f t="shared" ref="L1220:L1283" si="196">K1220^2</f>
        <v>4.3444935148807188E-4</v>
      </c>
      <c r="M1220">
        <f t="shared" ref="M1220:M1283" si="197">LN(L1220)</f>
        <v>-7.7414311873995381</v>
      </c>
      <c r="N1220">
        <f t="shared" ref="N1220:N1283" si="198">ABS(K1220)</f>
        <v>2.0843448646710838E-2</v>
      </c>
      <c r="O1220" s="4">
        <f t="shared" si="189"/>
        <v>1.5031724701851711E-5</v>
      </c>
      <c r="P1220" s="3">
        <f t="shared" si="190"/>
        <v>7.1225700502768432E-4</v>
      </c>
    </row>
    <row r="1221" spans="1:16" x14ac:dyDescent="0.25">
      <c r="A1221">
        <v>14.504643</v>
      </c>
      <c r="B1221">
        <v>839.5</v>
      </c>
      <c r="C1221">
        <v>157.779999</v>
      </c>
      <c r="D1221" s="3">
        <f t="shared" si="195"/>
        <v>1.8712248600842862E-2</v>
      </c>
      <c r="E1221" s="3">
        <f t="shared" si="195"/>
        <v>3.2865252464893135E-3</v>
      </c>
      <c r="F1221" s="3">
        <f t="shared" si="195"/>
        <v>1.0309284885820391E-2</v>
      </c>
      <c r="G1221" s="4">
        <f t="shared" si="191"/>
        <v>3.3881725050499413E-5</v>
      </c>
      <c r="H1221">
        <f t="shared" si="192"/>
        <v>1.0801248195811643E-5</v>
      </c>
      <c r="I1221">
        <f t="shared" si="192"/>
        <v>1.0628135485700475E-4</v>
      </c>
      <c r="J1221">
        <f t="shared" si="193"/>
        <v>0</v>
      </c>
      <c r="K1221" s="4">
        <f t="shared" si="194"/>
        <v>1.8712248600842862E-2</v>
      </c>
      <c r="L1221">
        <f t="shared" si="196"/>
        <v>3.5014824769974564E-4</v>
      </c>
      <c r="M1221">
        <f t="shared" si="197"/>
        <v>-7.9571539283026702</v>
      </c>
      <c r="N1221">
        <f t="shared" si="198"/>
        <v>1.8712248600842862E-2</v>
      </c>
      <c r="O1221" s="4">
        <f t="shared" ref="O1221:O1284" si="199">L1220</f>
        <v>4.3444935148807188E-4</v>
      </c>
      <c r="P1221" s="3">
        <f t="shared" si="190"/>
        <v>1.5031724701851711E-5</v>
      </c>
    </row>
    <row r="1222" spans="1:16" x14ac:dyDescent="0.25">
      <c r="A1222">
        <v>14.480714000000001</v>
      </c>
      <c r="B1222">
        <v>847.5</v>
      </c>
      <c r="C1222">
        <v>157.88000500000001</v>
      </c>
      <c r="D1222" s="3">
        <f t="shared" si="195"/>
        <v>-1.649747601509377E-3</v>
      </c>
      <c r="E1222" s="3">
        <f t="shared" si="195"/>
        <v>9.5294818344251464E-3</v>
      </c>
      <c r="F1222" s="3">
        <f t="shared" si="195"/>
        <v>6.3383192187749238E-4</v>
      </c>
      <c r="G1222" s="4">
        <f t="shared" si="191"/>
        <v>6.040089785610342E-6</v>
      </c>
      <c r="H1222">
        <f t="shared" si="192"/>
        <v>9.0811024032638857E-5</v>
      </c>
      <c r="I1222">
        <f t="shared" si="192"/>
        <v>4.0174290519091561E-7</v>
      </c>
      <c r="J1222">
        <f t="shared" si="193"/>
        <v>0</v>
      </c>
      <c r="K1222" s="4">
        <f t="shared" si="194"/>
        <v>-1.649747601509377E-3</v>
      </c>
      <c r="L1222">
        <f t="shared" si="196"/>
        <v>2.7216671486859425E-6</v>
      </c>
      <c r="M1222">
        <f t="shared" si="197"/>
        <v>-12.814265943105521</v>
      </c>
      <c r="N1222">
        <f t="shared" si="198"/>
        <v>1.649747601509377E-3</v>
      </c>
      <c r="O1222" s="4">
        <f t="shared" si="199"/>
        <v>3.5014824769974564E-4</v>
      </c>
      <c r="P1222" s="3">
        <f t="shared" ref="P1222:P1285" si="200">L1220</f>
        <v>4.3444935148807188E-4</v>
      </c>
    </row>
    <row r="1223" spans="1:16" x14ac:dyDescent="0.25">
      <c r="A1223">
        <v>14.585000000000001</v>
      </c>
      <c r="B1223">
        <v>857.5</v>
      </c>
      <c r="C1223">
        <v>158.520004</v>
      </c>
      <c r="D1223" s="3">
        <f t="shared" si="195"/>
        <v>7.2017167109301727E-3</v>
      </c>
      <c r="E1223" s="3">
        <f t="shared" si="195"/>
        <v>1.1799410029498469E-2</v>
      </c>
      <c r="F1223" s="3">
        <f t="shared" si="195"/>
        <v>4.0537052174529631E-3</v>
      </c>
      <c r="G1223" s="4">
        <f t="shared" si="191"/>
        <v>4.7831329999444766E-5</v>
      </c>
      <c r="H1223">
        <f t="shared" si="192"/>
        <v>1.3922607704422907E-4</v>
      </c>
      <c r="I1223">
        <f t="shared" si="192"/>
        <v>1.6432525990005374E-5</v>
      </c>
      <c r="J1223">
        <f t="shared" si="193"/>
        <v>0</v>
      </c>
      <c r="K1223" s="4">
        <f t="shared" si="194"/>
        <v>7.2017167109301727E-3</v>
      </c>
      <c r="L1223">
        <f t="shared" si="196"/>
        <v>5.1864723584490906E-5</v>
      </c>
      <c r="M1223">
        <f t="shared" si="197"/>
        <v>-9.866871698613803</v>
      </c>
      <c r="N1223">
        <f t="shared" si="198"/>
        <v>7.2017167109301727E-3</v>
      </c>
      <c r="O1223" s="4">
        <f t="shared" si="199"/>
        <v>2.7216671486859425E-6</v>
      </c>
      <c r="P1223" s="3">
        <f t="shared" si="200"/>
        <v>3.5014824769974564E-4</v>
      </c>
    </row>
    <row r="1224" spans="1:16" x14ac:dyDescent="0.25">
      <c r="A1224">
        <v>14.9</v>
      </c>
      <c r="B1224">
        <v>858.75</v>
      </c>
      <c r="C1224">
        <v>158.240005</v>
      </c>
      <c r="D1224" s="3">
        <f t="shared" si="195"/>
        <v>2.1597531710661588E-2</v>
      </c>
      <c r="E1224" s="3">
        <f t="shared" si="195"/>
        <v>1.4577259475219151E-3</v>
      </c>
      <c r="F1224" s="3">
        <f t="shared" si="195"/>
        <v>-1.7663322794264635E-3</v>
      </c>
      <c r="G1224" s="4">
        <f t="shared" si="191"/>
        <v>-2.5748283956654855E-6</v>
      </c>
      <c r="H1224">
        <f t="shared" si="192"/>
        <v>2.1249649380786653E-6</v>
      </c>
      <c r="I1224">
        <f t="shared" si="192"/>
        <v>3.1199297213438866E-6</v>
      </c>
      <c r="J1224">
        <f t="shared" si="193"/>
        <v>0</v>
      </c>
      <c r="K1224" s="4">
        <f t="shared" si="194"/>
        <v>2.1597531710661588E-2</v>
      </c>
      <c r="L1224">
        <f t="shared" si="196"/>
        <v>4.6645337599303285E-4</v>
      </c>
      <c r="M1224">
        <f t="shared" si="197"/>
        <v>-7.6703524869523818</v>
      </c>
      <c r="N1224">
        <f t="shared" si="198"/>
        <v>2.1597531710661588E-2</v>
      </c>
      <c r="O1224" s="4">
        <f t="shared" si="199"/>
        <v>5.1864723584490906E-5</v>
      </c>
      <c r="P1224" s="3">
        <f t="shared" si="200"/>
        <v>2.7216671486859425E-6</v>
      </c>
    </row>
    <row r="1225" spans="1:16" x14ac:dyDescent="0.25">
      <c r="A1225">
        <v>15.361428999999999</v>
      </c>
      <c r="B1225">
        <v>857.5</v>
      </c>
      <c r="C1225">
        <v>159.300003</v>
      </c>
      <c r="D1225" s="3">
        <f t="shared" si="195"/>
        <v>3.0968389261744944E-2</v>
      </c>
      <c r="E1225" s="3">
        <f t="shared" si="195"/>
        <v>-1.4556040756914523E-3</v>
      </c>
      <c r="F1225" s="3">
        <f t="shared" si="195"/>
        <v>6.6986726902593663E-3</v>
      </c>
      <c r="G1225" s="4">
        <f t="shared" si="191"/>
        <v>-9.7506152696645589E-6</v>
      </c>
      <c r="H1225">
        <f t="shared" si="192"/>
        <v>2.1187832251695675E-6</v>
      </c>
      <c r="I1225">
        <f t="shared" si="192"/>
        <v>4.4872215811226657E-5</v>
      </c>
      <c r="J1225">
        <f t="shared" si="193"/>
        <v>0</v>
      </c>
      <c r="K1225" s="4">
        <f t="shared" si="194"/>
        <v>3.0968389261744944E-2</v>
      </c>
      <c r="L1225">
        <f t="shared" si="196"/>
        <v>9.5904113346695959E-4</v>
      </c>
      <c r="M1225">
        <f t="shared" si="197"/>
        <v>-6.9495765919600476</v>
      </c>
      <c r="N1225">
        <f t="shared" si="198"/>
        <v>3.0968389261744944E-2</v>
      </c>
      <c r="O1225" s="4">
        <f t="shared" si="199"/>
        <v>4.6645337599303285E-4</v>
      </c>
      <c r="P1225" s="3">
        <f t="shared" si="200"/>
        <v>5.1864723584490906E-5</v>
      </c>
    </row>
    <row r="1226" spans="1:16" x14ac:dyDescent="0.25">
      <c r="A1226">
        <v>15.813571</v>
      </c>
      <c r="B1226">
        <v>845.75</v>
      </c>
      <c r="C1226">
        <v>159.679993</v>
      </c>
      <c r="D1226" s="3">
        <f t="shared" si="195"/>
        <v>2.9433589804698457E-2</v>
      </c>
      <c r="E1226" s="3">
        <f t="shared" si="195"/>
        <v>-1.3702623906705513E-2</v>
      </c>
      <c r="F1226" s="3">
        <f t="shared" si="195"/>
        <v>2.3853734641798852E-3</v>
      </c>
      <c r="G1226" s="4">
        <f t="shared" si="191"/>
        <v>-3.2685875456692243E-5</v>
      </c>
      <c r="H1226">
        <f t="shared" si="192"/>
        <v>1.8776190192861745E-4</v>
      </c>
      <c r="I1226">
        <f t="shared" si="192"/>
        <v>5.6900065636135457E-6</v>
      </c>
      <c r="J1226">
        <f t="shared" si="193"/>
        <v>0</v>
      </c>
      <c r="K1226" s="4">
        <f t="shared" si="194"/>
        <v>2.9433589804698457E-2</v>
      </c>
      <c r="L1226">
        <f t="shared" si="196"/>
        <v>8.6633620879124893E-4</v>
      </c>
      <c r="M1226">
        <f t="shared" si="197"/>
        <v>-7.0512374928837636</v>
      </c>
      <c r="N1226">
        <f t="shared" si="198"/>
        <v>2.9433589804698457E-2</v>
      </c>
      <c r="O1226" s="4">
        <f t="shared" si="199"/>
        <v>9.5904113346695959E-4</v>
      </c>
      <c r="P1226" s="3">
        <f t="shared" si="200"/>
        <v>4.6645337599303285E-4</v>
      </c>
    </row>
    <row r="1227" spans="1:16" x14ac:dyDescent="0.25">
      <c r="A1227">
        <v>15.688929</v>
      </c>
      <c r="B1227">
        <v>822.75</v>
      </c>
      <c r="C1227">
        <v>158.279999</v>
      </c>
      <c r="D1227" s="3">
        <f t="shared" si="195"/>
        <v>-7.8819641686245223E-3</v>
      </c>
      <c r="E1227" s="3">
        <f t="shared" si="195"/>
        <v>-2.7194797516996716E-2</v>
      </c>
      <c r="F1227" s="3">
        <f t="shared" si="195"/>
        <v>-8.7674978793366165E-3</v>
      </c>
      <c r="G1227" s="4">
        <f t="shared" si="191"/>
        <v>2.3843032955925739E-4</v>
      </c>
      <c r="H1227">
        <f t="shared" si="192"/>
        <v>7.3955701199045079E-4</v>
      </c>
      <c r="I1227">
        <f t="shared" si="192"/>
        <v>7.6869019064172074E-5</v>
      </c>
      <c r="J1227">
        <f t="shared" si="193"/>
        <v>0</v>
      </c>
      <c r="K1227" s="4">
        <f t="shared" si="194"/>
        <v>-7.8819641686245223E-3</v>
      </c>
      <c r="L1227">
        <f t="shared" si="196"/>
        <v>6.2125359155480861E-5</v>
      </c>
      <c r="M1227">
        <f t="shared" si="197"/>
        <v>-9.6863562923894495</v>
      </c>
      <c r="N1227">
        <f t="shared" si="198"/>
        <v>7.8819641686245223E-3</v>
      </c>
      <c r="O1227" s="4">
        <f t="shared" si="199"/>
        <v>8.6633620879124893E-4</v>
      </c>
      <c r="P1227" s="3">
        <f t="shared" si="200"/>
        <v>9.5904113346695959E-4</v>
      </c>
    </row>
    <row r="1228" spans="1:16" x14ac:dyDescent="0.25">
      <c r="A1228">
        <v>15.911429</v>
      </c>
      <c r="B1228">
        <v>834.75</v>
      </c>
      <c r="C1228">
        <v>159.75</v>
      </c>
      <c r="D1228" s="3">
        <f t="shared" si="195"/>
        <v>1.4181975072995678E-2</v>
      </c>
      <c r="E1228" s="3">
        <f t="shared" si="195"/>
        <v>1.4585232452142272E-2</v>
      </c>
      <c r="F1228" s="3">
        <f t="shared" si="195"/>
        <v>9.287345269695102E-3</v>
      </c>
      <c r="G1228" s="4">
        <f t="shared" si="191"/>
        <v>1.3545808962180702E-4</v>
      </c>
      <c r="H1228">
        <f t="shared" si="192"/>
        <v>2.1272900568302405E-4</v>
      </c>
      <c r="I1228">
        <f t="shared" si="192"/>
        <v>8.6254782158527986E-5</v>
      </c>
      <c r="J1228">
        <f t="shared" si="193"/>
        <v>0</v>
      </c>
      <c r="K1228" s="4">
        <f t="shared" si="194"/>
        <v>1.4181975072995678E-2</v>
      </c>
      <c r="L1228">
        <f t="shared" si="196"/>
        <v>2.0112841697107078E-4</v>
      </c>
      <c r="M1228">
        <f t="shared" si="197"/>
        <v>-8.5115669635054481</v>
      </c>
      <c r="N1228">
        <f t="shared" si="198"/>
        <v>1.4181975072995678E-2</v>
      </c>
      <c r="O1228" s="4">
        <f t="shared" si="199"/>
        <v>6.2125359155480861E-5</v>
      </c>
      <c r="P1228" s="3">
        <f t="shared" si="200"/>
        <v>8.6633620879124893E-4</v>
      </c>
    </row>
    <row r="1229" spans="1:16" x14ac:dyDescent="0.25">
      <c r="A1229">
        <v>16.070715</v>
      </c>
      <c r="B1229">
        <v>858</v>
      </c>
      <c r="C1229">
        <v>161.36999499999999</v>
      </c>
      <c r="D1229" s="3">
        <f t="shared" si="195"/>
        <v>1.0010791614002645E-2</v>
      </c>
      <c r="E1229" s="3">
        <f t="shared" si="195"/>
        <v>2.7852650494159858E-2</v>
      </c>
      <c r="F1229" s="3">
        <f t="shared" si="195"/>
        <v>1.0140813771517987E-2</v>
      </c>
      <c r="G1229" s="4">
        <f t="shared" si="191"/>
        <v>2.8244854170445357E-4</v>
      </c>
      <c r="H1229">
        <f t="shared" si="192"/>
        <v>7.7577013954982336E-4</v>
      </c>
      <c r="I1229">
        <f t="shared" si="192"/>
        <v>1.0283610394860885E-4</v>
      </c>
      <c r="J1229">
        <f t="shared" si="193"/>
        <v>0</v>
      </c>
      <c r="K1229" s="4">
        <f t="shared" si="194"/>
        <v>1.0010791614002645E-2</v>
      </c>
      <c r="L1229">
        <f t="shared" si="196"/>
        <v>1.0021594873898569E-4</v>
      </c>
      <c r="M1229">
        <f t="shared" si="197"/>
        <v>-9.2081832129278052</v>
      </c>
      <c r="N1229">
        <f t="shared" si="198"/>
        <v>1.0010791614002645E-2</v>
      </c>
      <c r="O1229" s="4">
        <f t="shared" si="199"/>
        <v>2.0112841697107078E-4</v>
      </c>
      <c r="P1229" s="3">
        <f t="shared" si="200"/>
        <v>6.2125359155480861E-5</v>
      </c>
    </row>
    <row r="1230" spans="1:16" x14ac:dyDescent="0.25">
      <c r="A1230">
        <v>16.45393</v>
      </c>
      <c r="B1230">
        <v>858.75</v>
      </c>
      <c r="C1230">
        <v>161.779999</v>
      </c>
      <c r="D1230" s="3">
        <f t="shared" si="195"/>
        <v>2.3845547631203612E-2</v>
      </c>
      <c r="E1230" s="3">
        <f t="shared" si="195"/>
        <v>8.7412587412583065E-4</v>
      </c>
      <c r="F1230" s="3">
        <f t="shared" si="195"/>
        <v>2.5407697385131378E-3</v>
      </c>
      <c r="G1230" s="4">
        <f t="shared" si="191"/>
        <v>2.2209525686302547E-6</v>
      </c>
      <c r="H1230">
        <f t="shared" si="192"/>
        <v>7.6409604381624749E-7</v>
      </c>
      <c r="I1230">
        <f t="shared" si="192"/>
        <v>6.4555108641441183E-6</v>
      </c>
      <c r="J1230">
        <f t="shared" si="193"/>
        <v>0</v>
      </c>
      <c r="K1230" s="4">
        <f t="shared" si="194"/>
        <v>2.3845547631203612E-2</v>
      </c>
      <c r="L1230">
        <f t="shared" si="196"/>
        <v>5.6861014183200024E-4</v>
      </c>
      <c r="M1230">
        <f t="shared" si="197"/>
        <v>-7.4723155224097839</v>
      </c>
      <c r="N1230">
        <f t="shared" si="198"/>
        <v>2.3845547631203612E-2</v>
      </c>
      <c r="O1230" s="4">
        <f t="shared" si="199"/>
        <v>1.0021594873898569E-4</v>
      </c>
      <c r="P1230" s="3">
        <f t="shared" si="200"/>
        <v>2.0112841697107078E-4</v>
      </c>
    </row>
    <row r="1231" spans="1:16" x14ac:dyDescent="0.25">
      <c r="A1231">
        <v>16.380714000000001</v>
      </c>
      <c r="B1231">
        <v>868.5</v>
      </c>
      <c r="C1231">
        <v>162.60000600000001</v>
      </c>
      <c r="D1231" s="3">
        <f t="shared" si="195"/>
        <v>-4.4497575959056013E-3</v>
      </c>
      <c r="E1231" s="3">
        <f t="shared" si="195"/>
        <v>1.1353711790393017E-2</v>
      </c>
      <c r="F1231" s="3">
        <f t="shared" si="195"/>
        <v>5.0686549948613102E-3</v>
      </c>
      <c r="G1231" s="4">
        <f t="shared" si="191"/>
        <v>5.7548047976591319E-5</v>
      </c>
      <c r="H1231">
        <f t="shared" si="192"/>
        <v>1.2890677141930943E-4</v>
      </c>
      <c r="I1231">
        <f t="shared" si="192"/>
        <v>2.5691263456932507E-5</v>
      </c>
      <c r="J1231">
        <f t="shared" si="193"/>
        <v>0</v>
      </c>
      <c r="K1231" s="4">
        <f t="shared" si="194"/>
        <v>-4.4497575959056013E-3</v>
      </c>
      <c r="L1231">
        <f t="shared" si="196"/>
        <v>1.9800342662319597E-5</v>
      </c>
      <c r="M1231">
        <f t="shared" si="197"/>
        <v>-10.829811314235778</v>
      </c>
      <c r="N1231">
        <f t="shared" si="198"/>
        <v>4.4497575959056013E-3</v>
      </c>
      <c r="O1231" s="4">
        <f t="shared" si="199"/>
        <v>5.6861014183200024E-4</v>
      </c>
      <c r="P1231" s="3">
        <f t="shared" si="200"/>
        <v>1.0021594873898569E-4</v>
      </c>
    </row>
    <row r="1232" spans="1:16" x14ac:dyDescent="0.25">
      <c r="A1232">
        <v>16.565714</v>
      </c>
      <c r="B1232">
        <v>863.75</v>
      </c>
      <c r="C1232">
        <v>163.33999600000001</v>
      </c>
      <c r="D1232" s="3">
        <f t="shared" si="195"/>
        <v>1.1293769001766263E-2</v>
      </c>
      <c r="E1232" s="3">
        <f t="shared" si="195"/>
        <v>-5.4691997697179362E-3</v>
      </c>
      <c r="F1232" s="3">
        <f t="shared" si="195"/>
        <v>4.550983841907108E-3</v>
      </c>
      <c r="G1232" s="4">
        <f t="shared" si="191"/>
        <v>-2.4890239780148404E-5</v>
      </c>
      <c r="H1232">
        <f t="shared" si="192"/>
        <v>2.9912146121082727E-5</v>
      </c>
      <c r="I1232">
        <f t="shared" si="192"/>
        <v>2.071145392929958E-5</v>
      </c>
      <c r="J1232">
        <f t="shared" si="193"/>
        <v>0</v>
      </c>
      <c r="K1232" s="4">
        <f t="shared" si="194"/>
        <v>1.1293769001766263E-2</v>
      </c>
      <c r="L1232">
        <f t="shared" si="196"/>
        <v>1.2754921826525653E-4</v>
      </c>
      <c r="M1232">
        <f t="shared" si="197"/>
        <v>-8.9670082422446544</v>
      </c>
      <c r="N1232">
        <f t="shared" si="198"/>
        <v>1.1293769001766263E-2</v>
      </c>
      <c r="O1232" s="4">
        <f t="shared" si="199"/>
        <v>1.9800342662319597E-5</v>
      </c>
      <c r="P1232" s="3">
        <f t="shared" si="200"/>
        <v>5.6861014183200024E-4</v>
      </c>
    </row>
    <row r="1233" spans="1:16" x14ac:dyDescent="0.25">
      <c r="A1233">
        <v>16.313213000000001</v>
      </c>
      <c r="B1233">
        <v>867.5</v>
      </c>
      <c r="C1233">
        <v>162.88000500000001</v>
      </c>
      <c r="D1233" s="3">
        <f t="shared" si="195"/>
        <v>-1.5242385568168038E-2</v>
      </c>
      <c r="E1233" s="3">
        <f t="shared" si="195"/>
        <v>4.341534008682979E-3</v>
      </c>
      <c r="F1233" s="3">
        <f t="shared" si="195"/>
        <v>-2.8161565523731058E-3</v>
      </c>
      <c r="G1233" s="4">
        <f t="shared" si="191"/>
        <v>-1.2226439445903248E-5</v>
      </c>
      <c r="H1233">
        <f t="shared" si="192"/>
        <v>1.8848917548550898E-5</v>
      </c>
      <c r="I1233">
        <f t="shared" si="192"/>
        <v>7.9307377274739771E-6</v>
      </c>
      <c r="J1233">
        <f t="shared" si="193"/>
        <v>0</v>
      </c>
      <c r="K1233" s="4">
        <f t="shared" si="194"/>
        <v>-1.5242385568168038E-2</v>
      </c>
      <c r="L1233">
        <f t="shared" si="196"/>
        <v>2.3233031780869727E-4</v>
      </c>
      <c r="M1233">
        <f t="shared" si="197"/>
        <v>-8.3673504152586862</v>
      </c>
      <c r="N1233">
        <f t="shared" si="198"/>
        <v>1.5242385568168038E-2</v>
      </c>
      <c r="O1233" s="4">
        <f t="shared" si="199"/>
        <v>1.2754921826525653E-4</v>
      </c>
      <c r="P1233" s="3">
        <f t="shared" si="200"/>
        <v>1.9800342662319597E-5</v>
      </c>
    </row>
    <row r="1234" spans="1:16" x14ac:dyDescent="0.25">
      <c r="A1234">
        <v>16.177499999999998</v>
      </c>
      <c r="B1234">
        <v>867.5</v>
      </c>
      <c r="C1234">
        <v>163.41000399999999</v>
      </c>
      <c r="D1234" s="3">
        <f t="shared" si="195"/>
        <v>-8.319207258557948E-3</v>
      </c>
      <c r="E1234" s="3">
        <f t="shared" si="195"/>
        <v>0</v>
      </c>
      <c r="F1234" s="3">
        <f t="shared" si="195"/>
        <v>3.2539230337080838E-3</v>
      </c>
      <c r="G1234" s="4">
        <f t="shared" si="191"/>
        <v>0</v>
      </c>
      <c r="H1234">
        <f t="shared" si="192"/>
        <v>0</v>
      </c>
      <c r="I1234">
        <f t="shared" si="192"/>
        <v>1.0588015109296019E-5</v>
      </c>
      <c r="J1234">
        <f t="shared" si="193"/>
        <v>0</v>
      </c>
      <c r="K1234" s="4">
        <f t="shared" si="194"/>
        <v>-8.319207258557948E-3</v>
      </c>
      <c r="L1234">
        <f t="shared" si="196"/>
        <v>6.9209209410843247E-5</v>
      </c>
      <c r="M1234">
        <f t="shared" si="197"/>
        <v>-9.5783766202238123</v>
      </c>
      <c r="N1234">
        <f t="shared" si="198"/>
        <v>8.319207258557948E-3</v>
      </c>
      <c r="O1234" s="4">
        <f t="shared" si="199"/>
        <v>2.3233031780869727E-4</v>
      </c>
      <c r="P1234" s="3">
        <f t="shared" si="200"/>
        <v>1.2754921826525653E-4</v>
      </c>
    </row>
    <row r="1235" spans="1:16" x14ac:dyDescent="0.25">
      <c r="A1235">
        <v>16.240713</v>
      </c>
      <c r="B1235">
        <v>860.75</v>
      </c>
      <c r="C1235">
        <v>163.53999300000001</v>
      </c>
      <c r="D1235" s="3">
        <f t="shared" si="195"/>
        <v>3.9074640704683805E-3</v>
      </c>
      <c r="E1235" s="3">
        <f t="shared" si="195"/>
        <v>-7.7809798270893626E-3</v>
      </c>
      <c r="F1235" s="3">
        <f t="shared" si="195"/>
        <v>7.9547761347598112E-4</v>
      </c>
      <c r="G1235" s="4">
        <f t="shared" si="191"/>
        <v>-6.189595263357798E-6</v>
      </c>
      <c r="H1235">
        <f t="shared" si="192"/>
        <v>6.054364706957161E-5</v>
      </c>
      <c r="I1235">
        <f t="shared" si="192"/>
        <v>6.3278463354144236E-7</v>
      </c>
      <c r="J1235">
        <f t="shared" si="193"/>
        <v>0</v>
      </c>
      <c r="K1235" s="4">
        <f t="shared" si="194"/>
        <v>3.9074640704683805E-3</v>
      </c>
      <c r="L1235">
        <f t="shared" si="196"/>
        <v>1.5268275462001327E-5</v>
      </c>
      <c r="M1235">
        <f t="shared" si="197"/>
        <v>-11.089733381457211</v>
      </c>
      <c r="N1235">
        <f t="shared" si="198"/>
        <v>3.9074640704683805E-3</v>
      </c>
      <c r="O1235" s="4">
        <f t="shared" si="199"/>
        <v>6.9209209410843247E-5</v>
      </c>
      <c r="P1235" s="3">
        <f t="shared" si="200"/>
        <v>2.3233031780869727E-4</v>
      </c>
    </row>
    <row r="1236" spans="1:16" x14ac:dyDescent="0.25">
      <c r="A1236">
        <v>15.852143</v>
      </c>
      <c r="B1236">
        <v>860.75</v>
      </c>
      <c r="C1236">
        <v>165.229996</v>
      </c>
      <c r="D1236" s="3">
        <f t="shared" si="195"/>
        <v>-2.3925673706566952E-2</v>
      </c>
      <c r="E1236" s="3">
        <f t="shared" si="195"/>
        <v>0</v>
      </c>
      <c r="F1236" s="3">
        <f t="shared" si="195"/>
        <v>1.0333882061496658E-2</v>
      </c>
      <c r="G1236" s="4">
        <f t="shared" si="191"/>
        <v>0</v>
      </c>
      <c r="H1236">
        <f t="shared" si="192"/>
        <v>0</v>
      </c>
      <c r="I1236">
        <f t="shared" si="192"/>
        <v>1.0678911846092241E-4</v>
      </c>
      <c r="J1236">
        <f t="shared" si="193"/>
        <v>0</v>
      </c>
      <c r="K1236" s="4">
        <f t="shared" si="194"/>
        <v>-2.3925673706566952E-2</v>
      </c>
      <c r="L1236">
        <f t="shared" si="196"/>
        <v>5.7243786231310923E-4</v>
      </c>
      <c r="M1236">
        <f t="shared" si="197"/>
        <v>-7.4656063658708449</v>
      </c>
      <c r="N1236">
        <f t="shared" si="198"/>
        <v>2.3925673706566952E-2</v>
      </c>
      <c r="O1236" s="4">
        <f t="shared" si="199"/>
        <v>1.5268275462001327E-5</v>
      </c>
      <c r="P1236" s="3">
        <f t="shared" si="200"/>
        <v>6.9209209410843247E-5</v>
      </c>
    </row>
    <row r="1237" spans="1:16" x14ac:dyDescent="0.25">
      <c r="A1237">
        <v>15.316071000000001</v>
      </c>
      <c r="B1237">
        <v>846.75</v>
      </c>
      <c r="C1237">
        <v>166.11999499999999</v>
      </c>
      <c r="D1237" s="3">
        <f t="shared" si="195"/>
        <v>-3.3817005057297234E-2</v>
      </c>
      <c r="E1237" s="3">
        <f t="shared" si="195"/>
        <v>-1.6264885274469898E-2</v>
      </c>
      <c r="F1237" s="3">
        <f t="shared" si="195"/>
        <v>5.3864251137547559E-3</v>
      </c>
      <c r="G1237" s="4">
        <f t="shared" si="191"/>
        <v>-8.7609586514744576E-5</v>
      </c>
      <c r="H1237">
        <f t="shared" si="192"/>
        <v>2.6454649299166772E-4</v>
      </c>
      <c r="I1237">
        <f t="shared" si="192"/>
        <v>2.9013575506087933E-5</v>
      </c>
      <c r="J1237">
        <f t="shared" si="193"/>
        <v>0</v>
      </c>
      <c r="K1237" s="4">
        <f t="shared" si="194"/>
        <v>-3.3817005057297234E-2</v>
      </c>
      <c r="L1237">
        <f t="shared" si="196"/>
        <v>1.1435898310452667E-3</v>
      </c>
      <c r="M1237">
        <f t="shared" si="197"/>
        <v>-6.7735829896112074</v>
      </c>
      <c r="N1237">
        <f t="shared" si="198"/>
        <v>3.3817005057297234E-2</v>
      </c>
      <c r="O1237" s="4">
        <f t="shared" si="199"/>
        <v>5.7243786231310923E-4</v>
      </c>
      <c r="P1237" s="3">
        <f t="shared" si="200"/>
        <v>1.5268275462001327E-5</v>
      </c>
    </row>
    <row r="1238" spans="1:16" x14ac:dyDescent="0.25">
      <c r="A1238">
        <v>15.520714</v>
      </c>
      <c r="B1238">
        <v>871.75</v>
      </c>
      <c r="C1238">
        <v>165.33999600000001</v>
      </c>
      <c r="D1238" s="3">
        <f t="shared" si="195"/>
        <v>1.336132484630026E-2</v>
      </c>
      <c r="E1238" s="3">
        <f t="shared" si="195"/>
        <v>2.9524653085326147E-2</v>
      </c>
      <c r="F1238" s="3">
        <f t="shared" si="195"/>
        <v>-4.6953950365816732E-3</v>
      </c>
      <c r="G1238" s="4">
        <f t="shared" si="191"/>
        <v>-1.3862990955363619E-4</v>
      </c>
      <c r="H1238">
        <f t="shared" si="192"/>
        <v>8.7170513980885879E-4</v>
      </c>
      <c r="I1238">
        <f t="shared" si="192"/>
        <v>2.2046734549555813E-5</v>
      </c>
      <c r="J1238">
        <f t="shared" si="193"/>
        <v>0</v>
      </c>
      <c r="K1238" s="4">
        <f t="shared" si="194"/>
        <v>1.336132484630026E-2</v>
      </c>
      <c r="L1238">
        <f t="shared" si="196"/>
        <v>1.7852500164836066E-4</v>
      </c>
      <c r="M1238">
        <f t="shared" si="197"/>
        <v>-8.6307819012958795</v>
      </c>
      <c r="N1238">
        <f t="shared" si="198"/>
        <v>1.336132484630026E-2</v>
      </c>
      <c r="O1238" s="4">
        <f t="shared" si="199"/>
        <v>1.1435898310452667E-3</v>
      </c>
      <c r="P1238" s="3">
        <f t="shared" si="200"/>
        <v>5.7243786231310923E-4</v>
      </c>
    </row>
    <row r="1239" spans="1:16" x14ac:dyDescent="0.25">
      <c r="A1239">
        <v>15.473571</v>
      </c>
      <c r="B1239">
        <v>876</v>
      </c>
      <c r="C1239">
        <v>166.94000199999999</v>
      </c>
      <c r="D1239" s="3">
        <f t="shared" si="195"/>
        <v>-3.0374246957968198E-3</v>
      </c>
      <c r="E1239" s="3">
        <f t="shared" si="195"/>
        <v>4.875250932033337E-3</v>
      </c>
      <c r="F1239" s="3">
        <f t="shared" si="195"/>
        <v>9.6770656750226891E-3</v>
      </c>
      <c r="G1239" s="4">
        <f t="shared" si="191"/>
        <v>4.7178123451502176E-5</v>
      </c>
      <c r="H1239">
        <f t="shared" si="192"/>
        <v>2.3768071650291921E-5</v>
      </c>
      <c r="I1239">
        <f t="shared" si="192"/>
        <v>9.3645600078702334E-5</v>
      </c>
      <c r="J1239">
        <f t="shared" si="193"/>
        <v>0</v>
      </c>
      <c r="K1239" s="4">
        <f t="shared" si="194"/>
        <v>-3.0374246957968198E-3</v>
      </c>
      <c r="L1239">
        <f t="shared" si="196"/>
        <v>9.225948782636404E-6</v>
      </c>
      <c r="M1239">
        <f t="shared" si="197"/>
        <v>-11.593490524260009</v>
      </c>
      <c r="N1239">
        <f t="shared" si="198"/>
        <v>3.0374246957968198E-3</v>
      </c>
      <c r="O1239" s="4">
        <f t="shared" si="199"/>
        <v>1.7852500164836066E-4</v>
      </c>
      <c r="P1239" s="3">
        <f t="shared" si="200"/>
        <v>1.1435898310452667E-3</v>
      </c>
    </row>
    <row r="1240" spans="1:16" x14ac:dyDescent="0.25">
      <c r="A1240">
        <v>15.818929000000001</v>
      </c>
      <c r="B1240">
        <v>883</v>
      </c>
      <c r="C1240">
        <v>166.929993</v>
      </c>
      <c r="D1240" s="3">
        <f t="shared" si="195"/>
        <v>2.231921771645351E-2</v>
      </c>
      <c r="E1240" s="3">
        <f t="shared" si="195"/>
        <v>7.9908675799087447E-3</v>
      </c>
      <c r="F1240" s="3">
        <f t="shared" si="195"/>
        <v>-5.9955671978473291E-5</v>
      </c>
      <c r="G1240" s="4">
        <f t="shared" si="191"/>
        <v>-4.7909783544442535E-7</v>
      </c>
      <c r="H1240">
        <f t="shared" si="192"/>
        <v>6.3853964679636642E-5</v>
      </c>
      <c r="I1240">
        <f t="shared" si="192"/>
        <v>3.5946826023902875E-9</v>
      </c>
      <c r="J1240">
        <f t="shared" si="193"/>
        <v>0</v>
      </c>
      <c r="K1240" s="4">
        <f t="shared" si="194"/>
        <v>2.231921771645351E-2</v>
      </c>
      <c r="L1240">
        <f t="shared" si="196"/>
        <v>4.9814747947445222E-4</v>
      </c>
      <c r="M1240">
        <f t="shared" si="197"/>
        <v>-7.6046143812584628</v>
      </c>
      <c r="N1240">
        <f t="shared" si="198"/>
        <v>2.231921771645351E-2</v>
      </c>
      <c r="O1240" s="4">
        <f t="shared" si="199"/>
        <v>9.225948782636404E-6</v>
      </c>
      <c r="P1240" s="3">
        <f t="shared" si="200"/>
        <v>1.7852500164836066E-4</v>
      </c>
    </row>
    <row r="1241" spans="1:16" x14ac:dyDescent="0.25">
      <c r="A1241">
        <v>15.702143</v>
      </c>
      <c r="B1241">
        <v>875.75</v>
      </c>
      <c r="C1241">
        <v>167.16999799999999</v>
      </c>
      <c r="D1241" s="3">
        <f t="shared" si="195"/>
        <v>-7.3826742632198128E-3</v>
      </c>
      <c r="E1241" s="3">
        <f t="shared" si="195"/>
        <v>-8.210645526613769E-3</v>
      </c>
      <c r="F1241" s="3">
        <f t="shared" si="195"/>
        <v>1.4377584021105783E-3</v>
      </c>
      <c r="G1241" s="4">
        <f t="shared" si="191"/>
        <v>-1.1804924592640579E-5</v>
      </c>
      <c r="H1241">
        <f t="shared" si="192"/>
        <v>6.7414699963702697E-5</v>
      </c>
      <c r="I1241">
        <f t="shared" si="192"/>
        <v>2.0671492228395631E-6</v>
      </c>
      <c r="J1241">
        <f t="shared" si="193"/>
        <v>0</v>
      </c>
      <c r="K1241" s="4">
        <f t="shared" si="194"/>
        <v>-7.3826742632198128E-3</v>
      </c>
      <c r="L1241">
        <f t="shared" si="196"/>
        <v>5.4503879276808206E-5</v>
      </c>
      <c r="M1241">
        <f t="shared" si="197"/>
        <v>-9.8172386794372315</v>
      </c>
      <c r="N1241">
        <f t="shared" si="198"/>
        <v>7.3826742632198128E-3</v>
      </c>
      <c r="O1241" s="4">
        <f t="shared" si="199"/>
        <v>4.9814747947445222E-4</v>
      </c>
      <c r="P1241" s="3">
        <f t="shared" si="200"/>
        <v>9.225948782636404E-6</v>
      </c>
    </row>
    <row r="1242" spans="1:16" x14ac:dyDescent="0.25">
      <c r="A1242">
        <v>15.762499999999999</v>
      </c>
      <c r="B1242">
        <v>866.75</v>
      </c>
      <c r="C1242">
        <v>165.929993</v>
      </c>
      <c r="D1242" s="3">
        <f t="shared" si="195"/>
        <v>3.8438702284140369E-3</v>
      </c>
      <c r="E1242" s="3">
        <f t="shared" si="195"/>
        <v>-1.0276905509563283E-2</v>
      </c>
      <c r="F1242" s="3">
        <f t="shared" si="195"/>
        <v>-7.4176288498848386E-3</v>
      </c>
      <c r="G1242" s="4">
        <f t="shared" si="191"/>
        <v>7.6230270795277065E-5</v>
      </c>
      <c r="H1242">
        <f t="shared" si="192"/>
        <v>1.0561478685249216E-4</v>
      </c>
      <c r="I1242">
        <f t="shared" si="192"/>
        <v>5.5021217754643873E-5</v>
      </c>
      <c r="J1242">
        <f t="shared" si="193"/>
        <v>0</v>
      </c>
      <c r="K1242" s="4">
        <f t="shared" si="194"/>
        <v>3.8438702284140369E-3</v>
      </c>
      <c r="L1242">
        <f t="shared" si="196"/>
        <v>1.477533833288778E-5</v>
      </c>
      <c r="M1242">
        <f t="shared" si="197"/>
        <v>-11.122551095923273</v>
      </c>
      <c r="N1242">
        <f t="shared" si="198"/>
        <v>3.8438702284140369E-3</v>
      </c>
      <c r="O1242" s="4">
        <f t="shared" si="199"/>
        <v>5.4503879276808206E-5</v>
      </c>
      <c r="P1242" s="3">
        <f t="shared" si="200"/>
        <v>4.9814747947445222E-4</v>
      </c>
    </row>
    <row r="1243" spans="1:16" x14ac:dyDescent="0.25">
      <c r="A1243">
        <v>15.790713999999999</v>
      </c>
      <c r="B1243">
        <v>849.5</v>
      </c>
      <c r="C1243">
        <v>165.449997</v>
      </c>
      <c r="D1243" s="3">
        <f t="shared" si="195"/>
        <v>1.7899444885012272E-3</v>
      </c>
      <c r="E1243" s="3">
        <f t="shared" si="195"/>
        <v>-1.990193250648975E-2</v>
      </c>
      <c r="F1243" s="3">
        <f t="shared" si="195"/>
        <v>-2.8927621301111373E-3</v>
      </c>
      <c r="G1243" s="4">
        <f t="shared" si="191"/>
        <v>5.7571556670801375E-5</v>
      </c>
      <c r="H1243">
        <f t="shared" si="192"/>
        <v>3.9608691749287337E-4</v>
      </c>
      <c r="I1243">
        <f t="shared" si="192"/>
        <v>8.3680727414051237E-6</v>
      </c>
      <c r="J1243">
        <f t="shared" si="193"/>
        <v>0</v>
      </c>
      <c r="K1243" s="4">
        <f t="shared" si="194"/>
        <v>1.7899444885012272E-3</v>
      </c>
      <c r="L1243">
        <f t="shared" si="196"/>
        <v>3.20390127191592E-6</v>
      </c>
      <c r="M1243">
        <f t="shared" si="197"/>
        <v>-12.651141343241687</v>
      </c>
      <c r="N1243">
        <f t="shared" si="198"/>
        <v>1.7899444885012272E-3</v>
      </c>
      <c r="O1243" s="4">
        <f t="shared" si="199"/>
        <v>1.477533833288778E-5</v>
      </c>
      <c r="P1243" s="3">
        <f t="shared" si="200"/>
        <v>5.4503879276808206E-5</v>
      </c>
    </row>
    <row r="1244" spans="1:16" x14ac:dyDescent="0.25">
      <c r="A1244">
        <v>15.898213999999999</v>
      </c>
      <c r="B1244">
        <v>854.25</v>
      </c>
      <c r="C1244">
        <v>165.30999800000001</v>
      </c>
      <c r="D1244" s="3">
        <f t="shared" si="195"/>
        <v>6.8077985580639044E-3</v>
      </c>
      <c r="E1244" s="3">
        <f t="shared" si="195"/>
        <v>5.5915244261330876E-3</v>
      </c>
      <c r="F1244" s="3">
        <f t="shared" si="195"/>
        <v>-8.461710639982023E-4</v>
      </c>
      <c r="G1244" s="4">
        <f t="shared" si="191"/>
        <v>-4.7313861730329723E-6</v>
      </c>
      <c r="H1244">
        <f t="shared" si="192"/>
        <v>3.1265145408042953E-5</v>
      </c>
      <c r="I1244">
        <f t="shared" si="192"/>
        <v>7.1600546954784973E-7</v>
      </c>
      <c r="J1244">
        <f t="shared" si="193"/>
        <v>0</v>
      </c>
      <c r="K1244" s="4">
        <f t="shared" si="194"/>
        <v>6.8077985580639044E-3</v>
      </c>
      <c r="L1244">
        <f t="shared" si="196"/>
        <v>4.6346121207176979E-5</v>
      </c>
      <c r="M1244">
        <f t="shared" si="197"/>
        <v>-9.9793729543047327</v>
      </c>
      <c r="N1244">
        <f t="shared" si="198"/>
        <v>6.8077985580639044E-3</v>
      </c>
      <c r="O1244" s="4">
        <f t="shared" si="199"/>
        <v>3.20390127191592E-6</v>
      </c>
      <c r="P1244" s="3">
        <f t="shared" si="200"/>
        <v>1.477533833288778E-5</v>
      </c>
    </row>
    <row r="1245" spans="1:16" x14ac:dyDescent="0.25">
      <c r="A1245">
        <v>15.765713999999999</v>
      </c>
      <c r="B1245">
        <v>875.75</v>
      </c>
      <c r="C1245">
        <v>166.300003</v>
      </c>
      <c r="D1245" s="3">
        <f t="shared" si="195"/>
        <v>-8.3342694971900722E-3</v>
      </c>
      <c r="E1245" s="3">
        <f t="shared" si="195"/>
        <v>2.516827626573015E-2</v>
      </c>
      <c r="F1245" s="3">
        <f t="shared" si="195"/>
        <v>5.9887787307335572E-3</v>
      </c>
      <c r="G1245" s="4">
        <f t="shared" si="191"/>
        <v>1.5072723758943093E-4</v>
      </c>
      <c r="H1245">
        <f t="shared" si="192"/>
        <v>6.3344213018811551E-4</v>
      </c>
      <c r="I1245">
        <f t="shared" si="192"/>
        <v>3.5865470685686637E-5</v>
      </c>
      <c r="J1245">
        <f t="shared" si="193"/>
        <v>0</v>
      </c>
      <c r="K1245" s="4">
        <f t="shared" si="194"/>
        <v>-8.3342694971900722E-3</v>
      </c>
      <c r="L1245">
        <f t="shared" si="196"/>
        <v>6.9460048051792853E-5</v>
      </c>
      <c r="M1245">
        <f t="shared" si="197"/>
        <v>-9.5747588188577293</v>
      </c>
      <c r="N1245">
        <f t="shared" si="198"/>
        <v>8.3342694971900722E-3</v>
      </c>
      <c r="O1245" s="4">
        <f t="shared" si="199"/>
        <v>4.6346121207176979E-5</v>
      </c>
      <c r="P1245" s="3">
        <f t="shared" si="200"/>
        <v>3.20390127191592E-6</v>
      </c>
    </row>
    <row r="1246" spans="1:16" x14ac:dyDescent="0.25">
      <c r="A1246">
        <v>15.891071</v>
      </c>
      <c r="B1246">
        <v>865.25</v>
      </c>
      <c r="C1246">
        <v>165.220001</v>
      </c>
      <c r="D1246" s="3">
        <f t="shared" si="195"/>
        <v>7.9512415359050959E-3</v>
      </c>
      <c r="E1246" s="3">
        <f t="shared" si="195"/>
        <v>-1.1989723094490423E-2</v>
      </c>
      <c r="F1246" s="3">
        <f t="shared" si="195"/>
        <v>-6.4942993416542416E-3</v>
      </c>
      <c r="G1246" s="4">
        <f t="shared" si="191"/>
        <v>7.7864850799165818E-5</v>
      </c>
      <c r="H1246">
        <f t="shared" si="192"/>
        <v>1.4375345988255702E-4</v>
      </c>
      <c r="I1246">
        <f t="shared" si="192"/>
        <v>4.2175923939010717E-5</v>
      </c>
      <c r="J1246">
        <f t="shared" si="193"/>
        <v>0</v>
      </c>
      <c r="K1246" s="4">
        <f t="shared" si="194"/>
        <v>7.9512415359050959E-3</v>
      </c>
      <c r="L1246">
        <f t="shared" si="196"/>
        <v>6.3222241962302434E-5</v>
      </c>
      <c r="M1246">
        <f t="shared" si="197"/>
        <v>-9.6688543889409573</v>
      </c>
      <c r="N1246">
        <f t="shared" si="198"/>
        <v>7.9512415359050959E-3</v>
      </c>
      <c r="O1246" s="4">
        <f t="shared" si="199"/>
        <v>6.9460048051792853E-5</v>
      </c>
      <c r="P1246" s="3">
        <f t="shared" si="200"/>
        <v>4.6346121207176979E-5</v>
      </c>
    </row>
    <row r="1247" spans="1:16" x14ac:dyDescent="0.25">
      <c r="A1247">
        <v>16.127856999999999</v>
      </c>
      <c r="B1247">
        <v>858.75</v>
      </c>
      <c r="C1247">
        <v>165.83000200000001</v>
      </c>
      <c r="D1247" s="3">
        <f t="shared" si="195"/>
        <v>1.4900569005072084E-2</v>
      </c>
      <c r="E1247" s="3">
        <f t="shared" si="195"/>
        <v>-7.5122796879514286E-3</v>
      </c>
      <c r="F1247" s="3">
        <f t="shared" si="195"/>
        <v>3.6920529978692329E-3</v>
      </c>
      <c r="G1247" s="4">
        <f t="shared" si="191"/>
        <v>-2.7735734742733219E-5</v>
      </c>
      <c r="H1247">
        <f t="shared" si="192"/>
        <v>5.6434346110007613E-5</v>
      </c>
      <c r="I1247">
        <f t="shared" si="192"/>
        <v>1.363125533907519E-5</v>
      </c>
      <c r="J1247">
        <f t="shared" si="193"/>
        <v>0</v>
      </c>
      <c r="K1247" s="4">
        <f t="shared" si="194"/>
        <v>1.4900569005072084E-2</v>
      </c>
      <c r="L1247">
        <f t="shared" si="196"/>
        <v>2.2202695667491488E-4</v>
      </c>
      <c r="M1247">
        <f t="shared" si="197"/>
        <v>-8.4127117570000109</v>
      </c>
      <c r="N1247">
        <f t="shared" si="198"/>
        <v>1.4900569005072084E-2</v>
      </c>
      <c r="O1247" s="4">
        <f t="shared" si="199"/>
        <v>6.3222241962302434E-5</v>
      </c>
      <c r="P1247" s="3">
        <f t="shared" si="200"/>
        <v>6.9460048051792853E-5</v>
      </c>
    </row>
    <row r="1248" spans="1:16" x14ac:dyDescent="0.25">
      <c r="A1248">
        <v>16.061786999999999</v>
      </c>
      <c r="B1248">
        <v>844.75</v>
      </c>
      <c r="C1248">
        <v>163.449997</v>
      </c>
      <c r="D1248" s="3">
        <f t="shared" si="195"/>
        <v>-4.0966385056613319E-3</v>
      </c>
      <c r="E1248" s="3">
        <f t="shared" si="195"/>
        <v>-1.63027656477438E-2</v>
      </c>
      <c r="F1248" s="3">
        <f t="shared" si="195"/>
        <v>-1.4352077255598283E-2</v>
      </c>
      <c r="G1248" s="4">
        <f t="shared" si="191"/>
        <v>2.3397855205633281E-4</v>
      </c>
      <c r="H1248">
        <f t="shared" si="192"/>
        <v>2.6578016776525532E-4</v>
      </c>
      <c r="I1248">
        <f t="shared" si="192"/>
        <v>2.0598212155066155E-4</v>
      </c>
      <c r="J1248">
        <f t="shared" si="193"/>
        <v>0</v>
      </c>
      <c r="K1248" s="4">
        <f t="shared" si="194"/>
        <v>-4.0966385056613319E-3</v>
      </c>
      <c r="L1248">
        <f t="shared" si="196"/>
        <v>1.6782447046067109E-5</v>
      </c>
      <c r="M1248">
        <f t="shared" si="197"/>
        <v>-10.995177036445074</v>
      </c>
      <c r="N1248">
        <f t="shared" si="198"/>
        <v>4.0966385056613319E-3</v>
      </c>
      <c r="O1248" s="4">
        <f t="shared" si="199"/>
        <v>2.2202695667491488E-4</v>
      </c>
      <c r="P1248" s="3">
        <f t="shared" si="200"/>
        <v>6.3222241962302434E-5</v>
      </c>
    </row>
    <row r="1249" spans="1:16" x14ac:dyDescent="0.25">
      <c r="A1249">
        <v>16.097142999999999</v>
      </c>
      <c r="B1249">
        <v>854.25</v>
      </c>
      <c r="C1249">
        <v>164.35000600000001</v>
      </c>
      <c r="D1249" s="3">
        <f t="shared" si="195"/>
        <v>2.2012494624663592E-3</v>
      </c>
      <c r="E1249" s="3">
        <f t="shared" si="195"/>
        <v>1.124593074874225E-2</v>
      </c>
      <c r="F1249" s="3">
        <f t="shared" si="195"/>
        <v>5.5063261946710629E-3</v>
      </c>
      <c r="G1249" s="4">
        <f t="shared" si="191"/>
        <v>6.1923763065256215E-5</v>
      </c>
      <c r="H1249">
        <f t="shared" si="192"/>
        <v>1.2647095840550643E-4</v>
      </c>
      <c r="I1249">
        <f t="shared" si="192"/>
        <v>3.0319628162120707E-5</v>
      </c>
      <c r="J1249">
        <f t="shared" si="193"/>
        <v>0</v>
      </c>
      <c r="K1249" s="4">
        <f t="shared" si="194"/>
        <v>2.2012494624663592E-3</v>
      </c>
      <c r="L1249">
        <f t="shared" si="196"/>
        <v>4.8454991960084353E-6</v>
      </c>
      <c r="M1249">
        <f t="shared" si="197"/>
        <v>-12.237460284697228</v>
      </c>
      <c r="N1249">
        <f t="shared" si="198"/>
        <v>2.2012494624663592E-3</v>
      </c>
      <c r="O1249" s="4">
        <f t="shared" si="199"/>
        <v>1.6782447046067109E-5</v>
      </c>
      <c r="P1249" s="3">
        <f t="shared" si="200"/>
        <v>2.2202695667491488E-4</v>
      </c>
    </row>
    <row r="1250" spans="1:16" x14ac:dyDescent="0.25">
      <c r="A1250">
        <v>16.046785</v>
      </c>
      <c r="B1250">
        <v>857.75</v>
      </c>
      <c r="C1250">
        <v>163.55999800000001</v>
      </c>
      <c r="D1250" s="3">
        <f t="shared" si="195"/>
        <v>-3.128381228892585E-3</v>
      </c>
      <c r="E1250" s="3">
        <f t="shared" si="195"/>
        <v>4.0971612525606549E-3</v>
      </c>
      <c r="F1250" s="3">
        <f t="shared" si="195"/>
        <v>-4.8068632257913801E-3</v>
      </c>
      <c r="G1250" s="4">
        <f t="shared" si="191"/>
        <v>-1.969449375507116E-5</v>
      </c>
      <c r="H1250">
        <f t="shared" si="192"/>
        <v>1.6786730329484394E-5</v>
      </c>
      <c r="I1250">
        <f t="shared" si="192"/>
        <v>2.3105934071465513E-5</v>
      </c>
      <c r="J1250">
        <f t="shared" si="193"/>
        <v>0</v>
      </c>
      <c r="K1250" s="4">
        <f t="shared" si="194"/>
        <v>-3.128381228892585E-3</v>
      </c>
      <c r="L1250">
        <f t="shared" si="196"/>
        <v>9.7867691132874797E-6</v>
      </c>
      <c r="M1250">
        <f t="shared" si="197"/>
        <v>-11.534479174961891</v>
      </c>
      <c r="N1250">
        <f t="shared" si="198"/>
        <v>3.128381228892585E-3</v>
      </c>
      <c r="O1250" s="4">
        <f t="shared" si="199"/>
        <v>4.8454991960084353E-6</v>
      </c>
      <c r="P1250" s="3">
        <f t="shared" si="200"/>
        <v>1.6782447046067109E-5</v>
      </c>
    </row>
    <row r="1251" spans="1:16" x14ac:dyDescent="0.25">
      <c r="A1251">
        <v>15.896786000000001</v>
      </c>
      <c r="B1251">
        <v>871</v>
      </c>
      <c r="C1251">
        <v>161.270004</v>
      </c>
      <c r="D1251" s="3">
        <f t="shared" si="195"/>
        <v>-9.347604520157704E-3</v>
      </c>
      <c r="E1251" s="3">
        <f t="shared" si="195"/>
        <v>1.5447391431069768E-2</v>
      </c>
      <c r="F1251" s="3">
        <f t="shared" si="195"/>
        <v>-1.4000941721703852E-2</v>
      </c>
      <c r="G1251" s="4">
        <f t="shared" si="191"/>
        <v>-2.1627802717875529E-4</v>
      </c>
      <c r="H1251">
        <f t="shared" si="192"/>
        <v>2.386219020246877E-4</v>
      </c>
      <c r="I1251">
        <f t="shared" si="192"/>
        <v>1.9602636909454762E-4</v>
      </c>
      <c r="J1251">
        <f t="shared" si="193"/>
        <v>0</v>
      </c>
      <c r="K1251" s="4">
        <f t="shared" si="194"/>
        <v>-9.347604520157704E-3</v>
      </c>
      <c r="L1251">
        <f t="shared" si="196"/>
        <v>8.7377710265272744E-5</v>
      </c>
      <c r="M1251">
        <f t="shared" si="197"/>
        <v>-9.3452703391185796</v>
      </c>
      <c r="N1251">
        <f t="shared" si="198"/>
        <v>9.347604520157704E-3</v>
      </c>
      <c r="O1251" s="4">
        <f t="shared" si="199"/>
        <v>9.7867691132874797E-6</v>
      </c>
      <c r="P1251" s="3">
        <f t="shared" si="200"/>
        <v>4.8454991960084353E-6</v>
      </c>
    </row>
    <row r="1252" spans="1:16" x14ac:dyDescent="0.25">
      <c r="A1252">
        <v>15.659286</v>
      </c>
      <c r="B1252">
        <v>865.75</v>
      </c>
      <c r="C1252">
        <v>162.729996</v>
      </c>
      <c r="D1252" s="3">
        <f t="shared" si="195"/>
        <v>-1.4940126891058392E-2</v>
      </c>
      <c r="E1252" s="3">
        <f t="shared" si="195"/>
        <v>-6.0275545350172433E-3</v>
      </c>
      <c r="F1252" s="3">
        <f t="shared" si="195"/>
        <v>9.0530908649322228E-3</v>
      </c>
      <c r="G1252" s="4">
        <f t="shared" si="191"/>
        <v>-5.4567998898845395E-5</v>
      </c>
      <c r="H1252">
        <f t="shared" si="192"/>
        <v>3.6331413672606933E-5</v>
      </c>
      <c r="I1252">
        <f t="shared" si="192"/>
        <v>8.1958454208719264E-5</v>
      </c>
      <c r="J1252">
        <f t="shared" si="193"/>
        <v>0</v>
      </c>
      <c r="K1252" s="4">
        <f t="shared" si="194"/>
        <v>-1.4940126891058392E-2</v>
      </c>
      <c r="L1252">
        <f t="shared" si="196"/>
        <v>2.2320739152092609E-4</v>
      </c>
      <c r="M1252">
        <f t="shared" si="197"/>
        <v>-8.4074092118722632</v>
      </c>
      <c r="N1252">
        <f t="shared" si="198"/>
        <v>1.4940126891058392E-2</v>
      </c>
      <c r="O1252" s="4">
        <f t="shared" si="199"/>
        <v>8.7377710265272744E-5</v>
      </c>
      <c r="P1252" s="3">
        <f t="shared" si="200"/>
        <v>9.7867691132874797E-6</v>
      </c>
    </row>
    <row r="1253" spans="1:16" x14ac:dyDescent="0.25">
      <c r="A1253">
        <v>15.778929</v>
      </c>
      <c r="B1253">
        <v>875.25</v>
      </c>
      <c r="C1253">
        <v>164.800003</v>
      </c>
      <c r="D1253" s="3">
        <f t="shared" si="195"/>
        <v>7.6403866689707112E-3</v>
      </c>
      <c r="E1253" s="3">
        <f t="shared" si="195"/>
        <v>1.0973144672249413E-2</v>
      </c>
      <c r="F1253" s="3">
        <f t="shared" si="195"/>
        <v>1.272050052775775E-2</v>
      </c>
      <c r="G1253" s="4">
        <f t="shared" si="191"/>
        <v>1.3958389259451079E-4</v>
      </c>
      <c r="H1253">
        <f t="shared" si="192"/>
        <v>1.2040990399811568E-4</v>
      </c>
      <c r="I1253">
        <f t="shared" si="192"/>
        <v>1.6181113367668519E-4</v>
      </c>
      <c r="J1253">
        <f t="shared" si="193"/>
        <v>0</v>
      </c>
      <c r="K1253" s="4">
        <f t="shared" si="194"/>
        <v>7.6403866689707112E-3</v>
      </c>
      <c r="L1253">
        <f t="shared" si="196"/>
        <v>5.8375508451385361E-5</v>
      </c>
      <c r="M1253">
        <f t="shared" si="197"/>
        <v>-9.7486141319251729</v>
      </c>
      <c r="N1253">
        <f t="shared" si="198"/>
        <v>7.6403866689707112E-3</v>
      </c>
      <c r="O1253" s="4">
        <f t="shared" si="199"/>
        <v>2.2320739152092609E-4</v>
      </c>
      <c r="P1253" s="3">
        <f t="shared" si="200"/>
        <v>8.7377710265272744E-5</v>
      </c>
    </row>
    <row r="1254" spans="1:16" x14ac:dyDescent="0.25">
      <c r="A1254">
        <v>15.674643</v>
      </c>
      <c r="B1254">
        <v>869.25</v>
      </c>
      <c r="C1254">
        <v>164.800003</v>
      </c>
      <c r="D1254" s="3">
        <f t="shared" si="195"/>
        <v>-6.6091938179073662E-3</v>
      </c>
      <c r="E1254" s="3">
        <f t="shared" si="195"/>
        <v>-6.8551842330762947E-3</v>
      </c>
      <c r="F1254" s="3">
        <f t="shared" si="195"/>
        <v>0</v>
      </c>
      <c r="G1254" s="4">
        <f t="shared" si="191"/>
        <v>0</v>
      </c>
      <c r="H1254">
        <f t="shared" si="192"/>
        <v>4.6993550869417826E-5</v>
      </c>
      <c r="I1254">
        <f t="shared" si="192"/>
        <v>0</v>
      </c>
      <c r="J1254">
        <f t="shared" si="193"/>
        <v>0</v>
      </c>
      <c r="K1254" s="4">
        <f t="shared" si="194"/>
        <v>-6.6091938179073662E-3</v>
      </c>
      <c r="L1254">
        <f t="shared" si="196"/>
        <v>4.3681442922664946E-5</v>
      </c>
      <c r="M1254">
        <f t="shared" si="197"/>
        <v>-10.038587193129439</v>
      </c>
      <c r="N1254">
        <f t="shared" si="198"/>
        <v>6.6091938179073662E-3</v>
      </c>
      <c r="O1254" s="4">
        <f t="shared" si="199"/>
        <v>5.8375508451385361E-5</v>
      </c>
      <c r="P1254" s="3">
        <f t="shared" si="200"/>
        <v>2.2320739152092609E-4</v>
      </c>
    </row>
    <row r="1255" spans="1:16" x14ac:dyDescent="0.25">
      <c r="A1255">
        <v>15.628571000000001</v>
      </c>
      <c r="B1255">
        <v>858.5</v>
      </c>
      <c r="C1255">
        <v>163.10000600000001</v>
      </c>
      <c r="D1255" s="3">
        <f t="shared" si="195"/>
        <v>-2.9392694940483244E-3</v>
      </c>
      <c r="E1255" s="3">
        <f t="shared" si="195"/>
        <v>-1.2366983031348866E-2</v>
      </c>
      <c r="F1255" s="3">
        <f t="shared" si="195"/>
        <v>-1.0315515588916524E-2</v>
      </c>
      <c r="G1255" s="4">
        <f t="shared" si="191"/>
        <v>1.2757180624774537E-4</v>
      </c>
      <c r="H1255">
        <f t="shared" si="192"/>
        <v>1.5294226929767079E-4</v>
      </c>
      <c r="I1255">
        <f t="shared" si="192"/>
        <v>1.0640986186517981E-4</v>
      </c>
      <c r="J1255">
        <f t="shared" si="193"/>
        <v>0</v>
      </c>
      <c r="K1255" s="4">
        <f t="shared" si="194"/>
        <v>-2.9392694940483244E-3</v>
      </c>
      <c r="L1255">
        <f t="shared" si="196"/>
        <v>8.6393051586430936E-6</v>
      </c>
      <c r="M1255">
        <f t="shared" si="197"/>
        <v>-11.659188399835633</v>
      </c>
      <c r="N1255">
        <f t="shared" si="198"/>
        <v>2.9392694940483244E-3</v>
      </c>
      <c r="O1255" s="4">
        <f t="shared" si="199"/>
        <v>4.3681442922664946E-5</v>
      </c>
      <c r="P1255" s="3">
        <f t="shared" si="200"/>
        <v>5.8375508451385361E-5</v>
      </c>
    </row>
    <row r="1256" spans="1:16" x14ac:dyDescent="0.25">
      <c r="A1256">
        <v>15.435357</v>
      </c>
      <c r="B1256">
        <v>858.5</v>
      </c>
      <c r="C1256">
        <v>161.75</v>
      </c>
      <c r="D1256" s="3">
        <f t="shared" si="195"/>
        <v>-1.2362870540115312E-2</v>
      </c>
      <c r="E1256" s="3">
        <f t="shared" si="195"/>
        <v>0</v>
      </c>
      <c r="F1256" s="3">
        <f t="shared" si="195"/>
        <v>-8.2771670774800521E-3</v>
      </c>
      <c r="G1256" s="4">
        <f t="shared" si="191"/>
        <v>0</v>
      </c>
      <c r="H1256">
        <f t="shared" si="192"/>
        <v>0</v>
      </c>
      <c r="I1256">
        <f t="shared" si="192"/>
        <v>6.8511494828519666E-5</v>
      </c>
      <c r="J1256">
        <f t="shared" si="193"/>
        <v>0</v>
      </c>
      <c r="K1256" s="4">
        <f t="shared" si="194"/>
        <v>-1.2362870540115312E-2</v>
      </c>
      <c r="L1256">
        <f t="shared" si="196"/>
        <v>1.5284056799165106E-4</v>
      </c>
      <c r="M1256">
        <f t="shared" si="197"/>
        <v>-8.7861152191424736</v>
      </c>
      <c r="N1256">
        <f t="shared" si="198"/>
        <v>1.2362870540115312E-2</v>
      </c>
      <c r="O1256" s="4">
        <f t="shared" si="199"/>
        <v>8.6393051586430936E-6</v>
      </c>
      <c r="P1256" s="3">
        <f t="shared" si="200"/>
        <v>4.3681442922664946E-5</v>
      </c>
    </row>
    <row r="1257" spans="1:16" x14ac:dyDescent="0.25">
      <c r="A1257">
        <v>15.57</v>
      </c>
      <c r="B1257">
        <v>879</v>
      </c>
      <c r="C1257">
        <v>164.21000699999999</v>
      </c>
      <c r="D1257" s="3">
        <f t="shared" si="195"/>
        <v>8.7230246763971842E-3</v>
      </c>
      <c r="E1257" s="3">
        <f t="shared" si="195"/>
        <v>2.3878858474082776E-2</v>
      </c>
      <c r="F1257" s="3">
        <f t="shared" si="195"/>
        <v>1.5208698608964344E-2</v>
      </c>
      <c r="G1257" s="4">
        <f t="shared" si="191"/>
        <v>3.6316636165843914E-4</v>
      </c>
      <c r="H1257">
        <f t="shared" si="192"/>
        <v>5.7019988202527483E-4</v>
      </c>
      <c r="I1257">
        <f t="shared" si="192"/>
        <v>2.3130451337831397E-4</v>
      </c>
      <c r="J1257">
        <f t="shared" si="193"/>
        <v>0</v>
      </c>
      <c r="K1257" s="4">
        <f t="shared" si="194"/>
        <v>8.7230246763971842E-3</v>
      </c>
      <c r="L1257">
        <f t="shared" si="196"/>
        <v>7.6091159505034195E-5</v>
      </c>
      <c r="M1257">
        <f t="shared" si="197"/>
        <v>-9.4835784692924729</v>
      </c>
      <c r="N1257">
        <f t="shared" si="198"/>
        <v>8.7230246763971842E-3</v>
      </c>
      <c r="O1257" s="4">
        <f t="shared" si="199"/>
        <v>1.5284056799165106E-4</v>
      </c>
      <c r="P1257" s="3">
        <f t="shared" si="200"/>
        <v>8.6393051586430936E-6</v>
      </c>
    </row>
    <row r="1258" spans="1:16" x14ac:dyDescent="0.25">
      <c r="A1258">
        <v>15.358929</v>
      </c>
      <c r="B1258">
        <v>897.25</v>
      </c>
      <c r="C1258">
        <v>163.179993</v>
      </c>
      <c r="D1258" s="3">
        <f t="shared" si="195"/>
        <v>-1.3556262042389244E-2</v>
      </c>
      <c r="E1258" s="3">
        <f t="shared" si="195"/>
        <v>2.0762229806598365E-2</v>
      </c>
      <c r="F1258" s="3">
        <f t="shared" si="195"/>
        <v>-6.2725409907570251E-3</v>
      </c>
      <c r="G1258" s="4">
        <f t="shared" si="191"/>
        <v>-1.3023193752140555E-4</v>
      </c>
      <c r="H1258">
        <f t="shared" si="192"/>
        <v>4.3107018654200155E-4</v>
      </c>
      <c r="I1258">
        <f t="shared" si="192"/>
        <v>3.934477048072712E-5</v>
      </c>
      <c r="J1258">
        <f t="shared" si="193"/>
        <v>0</v>
      </c>
      <c r="K1258" s="4">
        <f t="shared" si="194"/>
        <v>-1.3556262042389244E-2</v>
      </c>
      <c r="L1258">
        <f t="shared" si="196"/>
        <v>1.837722405619234E-4</v>
      </c>
      <c r="M1258">
        <f t="shared" si="197"/>
        <v>-8.6018133901240308</v>
      </c>
      <c r="N1258">
        <f t="shared" si="198"/>
        <v>1.3556262042389244E-2</v>
      </c>
      <c r="O1258" s="4">
        <f t="shared" si="199"/>
        <v>7.6091159505034195E-5</v>
      </c>
      <c r="P1258" s="3">
        <f t="shared" si="200"/>
        <v>1.5284056799165106E-4</v>
      </c>
    </row>
    <row r="1259" spans="1:16" x14ac:dyDescent="0.25">
      <c r="A1259">
        <v>15.428571</v>
      </c>
      <c r="B1259">
        <v>894</v>
      </c>
      <c r="C1259">
        <v>164.44000199999999</v>
      </c>
      <c r="D1259" s="3">
        <f t="shared" si="195"/>
        <v>4.5343005361897504E-3</v>
      </c>
      <c r="E1259" s="3">
        <f t="shared" si="195"/>
        <v>-3.6221788799107868E-3</v>
      </c>
      <c r="F1259" s="3">
        <f t="shared" si="195"/>
        <v>7.7215899868312565E-3</v>
      </c>
      <c r="G1259" s="4">
        <f t="shared" si="191"/>
        <v>-2.7968980169630787E-5</v>
      </c>
      <c r="H1259">
        <f t="shared" si="192"/>
        <v>1.3120179838071762E-5</v>
      </c>
      <c r="I1259">
        <f t="shared" si="192"/>
        <v>5.9622951924732724E-5</v>
      </c>
      <c r="J1259">
        <f t="shared" si="193"/>
        <v>0</v>
      </c>
      <c r="K1259" s="4">
        <f t="shared" si="194"/>
        <v>4.5343005361897504E-3</v>
      </c>
      <c r="L1259">
        <f t="shared" si="196"/>
        <v>2.0559881352490658E-5</v>
      </c>
      <c r="M1259">
        <f t="shared" si="197"/>
        <v>-10.792168888187216</v>
      </c>
      <c r="N1259">
        <f t="shared" si="198"/>
        <v>4.5343005361897504E-3</v>
      </c>
      <c r="O1259" s="4">
        <f t="shared" si="199"/>
        <v>1.837722405619234E-4</v>
      </c>
      <c r="P1259" s="3">
        <f t="shared" si="200"/>
        <v>7.6091159505034195E-5</v>
      </c>
    </row>
    <row r="1260" spans="1:16" x14ac:dyDescent="0.25">
      <c r="A1260">
        <v>15.420356999999999</v>
      </c>
      <c r="B1260">
        <v>892.75</v>
      </c>
      <c r="C1260">
        <v>165.740005</v>
      </c>
      <c r="D1260" s="3">
        <f t="shared" si="195"/>
        <v>-5.3238890367746095E-4</v>
      </c>
      <c r="E1260" s="3">
        <f t="shared" si="195"/>
        <v>-1.3982102908277616E-3</v>
      </c>
      <c r="F1260" s="3">
        <f t="shared" si="195"/>
        <v>7.9056372183698986E-3</v>
      </c>
      <c r="G1260" s="4">
        <f t="shared" si="191"/>
        <v>-1.1053743314275752E-5</v>
      </c>
      <c r="H1260">
        <f t="shared" si="192"/>
        <v>1.9549920173766536E-6</v>
      </c>
      <c r="I1260">
        <f t="shared" si="192"/>
        <v>6.2499099828475346E-5</v>
      </c>
      <c r="J1260">
        <f t="shared" si="193"/>
        <v>0</v>
      </c>
      <c r="K1260" s="4">
        <f t="shared" si="194"/>
        <v>-5.3238890367746095E-4</v>
      </c>
      <c r="L1260">
        <f t="shared" si="196"/>
        <v>2.834379447588888E-7</v>
      </c>
      <c r="M1260">
        <f t="shared" si="197"/>
        <v>-15.076272627477829</v>
      </c>
      <c r="N1260">
        <f t="shared" si="198"/>
        <v>5.3238890367746095E-4</v>
      </c>
      <c r="O1260" s="4">
        <f t="shared" si="199"/>
        <v>2.0559881352490658E-5</v>
      </c>
      <c r="P1260" s="3">
        <f t="shared" si="200"/>
        <v>1.837722405619234E-4</v>
      </c>
    </row>
    <row r="1261" spans="1:16" x14ac:dyDescent="0.25">
      <c r="A1261">
        <v>15.107143000000001</v>
      </c>
      <c r="B1261">
        <v>897.75</v>
      </c>
      <c r="C1261">
        <v>163.449997</v>
      </c>
      <c r="D1261" s="3">
        <f t="shared" si="195"/>
        <v>-2.0311721706572583E-2</v>
      </c>
      <c r="E1261" s="3">
        <f t="shared" si="195"/>
        <v>5.6006720806496268E-3</v>
      </c>
      <c r="F1261" s="3">
        <f t="shared" si="195"/>
        <v>-1.3816869379242536E-2</v>
      </c>
      <c r="G1261" s="4">
        <f t="shared" si="191"/>
        <v>-7.7383754574306414E-5</v>
      </c>
      <c r="H1261">
        <f t="shared" si="192"/>
        <v>3.1367527754968219E-5</v>
      </c>
      <c r="I1261">
        <f t="shared" si="192"/>
        <v>1.9090587944305002E-4</v>
      </c>
      <c r="J1261">
        <f t="shared" si="193"/>
        <v>0</v>
      </c>
      <c r="K1261" s="4">
        <f t="shared" si="194"/>
        <v>-2.0311721706572583E-2</v>
      </c>
      <c r="L1261">
        <f t="shared" si="196"/>
        <v>4.1256603868525184E-4</v>
      </c>
      <c r="M1261">
        <f t="shared" si="197"/>
        <v>-7.7931142712207517</v>
      </c>
      <c r="N1261">
        <f t="shared" si="198"/>
        <v>2.0311721706572583E-2</v>
      </c>
      <c r="O1261" s="4">
        <f t="shared" si="199"/>
        <v>2.834379447588888E-7</v>
      </c>
      <c r="P1261" s="3">
        <f t="shared" si="200"/>
        <v>2.0559881352490658E-5</v>
      </c>
    </row>
    <row r="1262" spans="1:16" x14ac:dyDescent="0.25">
      <c r="A1262">
        <v>14.887143</v>
      </c>
      <c r="B1262">
        <v>875.75</v>
      </c>
      <c r="C1262">
        <v>159.39999399999999</v>
      </c>
      <c r="D1262" s="3">
        <f t="shared" si="195"/>
        <v>-1.4562647616428892E-2</v>
      </c>
      <c r="E1262" s="3">
        <f t="shared" si="195"/>
        <v>-2.4505708716235031E-2</v>
      </c>
      <c r="F1262" s="3">
        <f t="shared" si="195"/>
        <v>-2.4778238448055823E-2</v>
      </c>
      <c r="G1262" s="4">
        <f t="shared" si="191"/>
        <v>6.0720829390947155E-4</v>
      </c>
      <c r="H1262">
        <f t="shared" si="192"/>
        <v>6.0052975968495756E-4</v>
      </c>
      <c r="I1262">
        <f t="shared" si="192"/>
        <v>6.1396110058871184E-4</v>
      </c>
      <c r="J1262">
        <f t="shared" si="193"/>
        <v>0</v>
      </c>
      <c r="K1262" s="4">
        <f t="shared" si="194"/>
        <v>-1.4562647616428892E-2</v>
      </c>
      <c r="L1262">
        <f t="shared" si="196"/>
        <v>2.1207070560028208E-4</v>
      </c>
      <c r="M1262">
        <f t="shared" si="197"/>
        <v>-8.4585908219142247</v>
      </c>
      <c r="N1262">
        <f t="shared" si="198"/>
        <v>1.4562647616428892E-2</v>
      </c>
      <c r="O1262" s="4">
        <f t="shared" si="199"/>
        <v>4.1256603868525184E-4</v>
      </c>
      <c r="P1262" s="3">
        <f t="shared" si="200"/>
        <v>2.834379447588888E-7</v>
      </c>
    </row>
    <row r="1263" spans="1:16" x14ac:dyDescent="0.25">
      <c r="A1263">
        <v>14.767856999999999</v>
      </c>
      <c r="B1263">
        <v>858.5</v>
      </c>
      <c r="C1263">
        <v>159.070007</v>
      </c>
      <c r="D1263" s="3">
        <f t="shared" si="195"/>
        <v>-8.0126858457664207E-3</v>
      </c>
      <c r="E1263" s="3">
        <f t="shared" si="195"/>
        <v>-1.969740222666283E-2</v>
      </c>
      <c r="F1263" s="3">
        <f t="shared" si="195"/>
        <v>-2.0701820101698409E-3</v>
      </c>
      <c r="G1263" s="4">
        <f t="shared" si="191"/>
        <v>4.0777207736716758E-5</v>
      </c>
      <c r="H1263">
        <f t="shared" si="192"/>
        <v>3.8798765447894181E-4</v>
      </c>
      <c r="I1263">
        <f t="shared" si="192"/>
        <v>4.2856535552308432E-6</v>
      </c>
      <c r="J1263">
        <f t="shared" si="193"/>
        <v>0</v>
      </c>
      <c r="K1263" s="4">
        <f t="shared" si="194"/>
        <v>-8.0126858457664207E-3</v>
      </c>
      <c r="L1263">
        <f t="shared" si="196"/>
        <v>6.4203134462945547E-5</v>
      </c>
      <c r="M1263">
        <f t="shared" si="197"/>
        <v>-9.6534585250498157</v>
      </c>
      <c r="N1263">
        <f t="shared" si="198"/>
        <v>8.0126858457664207E-3</v>
      </c>
      <c r="O1263" s="4">
        <f t="shared" si="199"/>
        <v>2.1207070560028208E-4</v>
      </c>
      <c r="P1263" s="3">
        <f t="shared" si="200"/>
        <v>4.1256603868525184E-4</v>
      </c>
    </row>
    <row r="1264" spans="1:16" x14ac:dyDescent="0.25">
      <c r="A1264">
        <v>14.376429</v>
      </c>
      <c r="B1264">
        <v>856.75</v>
      </c>
      <c r="C1264">
        <v>157.05999800000001</v>
      </c>
      <c r="D1264" s="3">
        <f t="shared" si="195"/>
        <v>-2.6505402916618181E-2</v>
      </c>
      <c r="E1264" s="3">
        <f t="shared" si="195"/>
        <v>-2.0384391380314781E-3</v>
      </c>
      <c r="F1264" s="3">
        <f t="shared" si="195"/>
        <v>-1.2636002461482221E-2</v>
      </c>
      <c r="G1264" s="4">
        <f t="shared" si="191"/>
        <v>2.5757721965747454E-5</v>
      </c>
      <c r="H1264">
        <f t="shared" si="192"/>
        <v>4.1552341194585153E-6</v>
      </c>
      <c r="I1264">
        <f t="shared" si="192"/>
        <v>1.5966855820658473E-4</v>
      </c>
      <c r="J1264">
        <f t="shared" si="193"/>
        <v>0</v>
      </c>
      <c r="K1264" s="4">
        <f t="shared" si="194"/>
        <v>-2.6505402916618181E-2</v>
      </c>
      <c r="L1264">
        <f t="shared" si="196"/>
        <v>7.0253638377227158E-4</v>
      </c>
      <c r="M1264">
        <f t="shared" si="197"/>
        <v>-7.2608133662508747</v>
      </c>
      <c r="N1264">
        <f t="shared" si="198"/>
        <v>2.6505402916618181E-2</v>
      </c>
      <c r="O1264" s="4">
        <f t="shared" si="199"/>
        <v>6.4203134462945547E-5</v>
      </c>
      <c r="P1264" s="3">
        <f t="shared" si="200"/>
        <v>2.1207070560028208E-4</v>
      </c>
    </row>
    <row r="1265" spans="1:16" x14ac:dyDescent="0.25">
      <c r="A1265">
        <v>14.379643</v>
      </c>
      <c r="B1265">
        <v>871.5</v>
      </c>
      <c r="C1265">
        <v>158.570007</v>
      </c>
      <c r="D1265" s="3">
        <f t="shared" si="195"/>
        <v>2.235603848492751E-4</v>
      </c>
      <c r="E1265" s="3">
        <f t="shared" si="195"/>
        <v>1.721622410271384E-2</v>
      </c>
      <c r="F1265" s="3">
        <f t="shared" si="195"/>
        <v>9.6142176189255579E-3</v>
      </c>
      <c r="G1265" s="4">
        <f t="shared" si="191"/>
        <v>1.6552052509968224E-4</v>
      </c>
      <c r="H1265">
        <f t="shared" si="192"/>
        <v>2.9639837235486495E-4</v>
      </c>
      <c r="I1265">
        <f t="shared" si="192"/>
        <v>9.2433180424058629E-5</v>
      </c>
      <c r="J1265">
        <f t="shared" si="193"/>
        <v>0</v>
      </c>
      <c r="K1265" s="4">
        <f t="shared" si="194"/>
        <v>2.235603848492751E-4</v>
      </c>
      <c r="L1265">
        <f t="shared" si="196"/>
        <v>4.9979245673955988E-8</v>
      </c>
      <c r="M1265">
        <f t="shared" si="197"/>
        <v>-16.811658004211402</v>
      </c>
      <c r="N1265">
        <f t="shared" si="198"/>
        <v>2.235603848492751E-4</v>
      </c>
      <c r="O1265" s="4">
        <f t="shared" si="199"/>
        <v>7.0253638377227158E-4</v>
      </c>
      <c r="P1265" s="3">
        <f t="shared" si="200"/>
        <v>6.4203134462945547E-5</v>
      </c>
    </row>
    <row r="1266" spans="1:16" x14ac:dyDescent="0.25">
      <c r="A1266">
        <v>14.216786000000001</v>
      </c>
      <c r="B1266">
        <v>863.75</v>
      </c>
      <c r="C1266">
        <v>160.13999899999999</v>
      </c>
      <c r="D1266" s="3">
        <f t="shared" si="195"/>
        <v>-1.1325524562744604E-2</v>
      </c>
      <c r="E1266" s="3">
        <f t="shared" si="195"/>
        <v>-8.8927137119908517E-3</v>
      </c>
      <c r="F1266" s="3">
        <f t="shared" si="195"/>
        <v>9.9009392110325223E-3</v>
      </c>
      <c r="G1266" s="4">
        <f t="shared" si="191"/>
        <v>-8.8046217883536792E-5</v>
      </c>
      <c r="H1266">
        <f t="shared" si="192"/>
        <v>7.9080357163430106E-5</v>
      </c>
      <c r="I1266">
        <f t="shared" si="192"/>
        <v>9.8028597260561311E-5</v>
      </c>
      <c r="J1266">
        <f t="shared" si="193"/>
        <v>0</v>
      </c>
      <c r="K1266" s="4">
        <f t="shared" si="194"/>
        <v>-1.1325524562744604E-2</v>
      </c>
      <c r="L1266">
        <f t="shared" si="196"/>
        <v>1.2826750662133136E-4</v>
      </c>
      <c r="M1266">
        <f t="shared" si="197"/>
        <v>-8.9613925793591704</v>
      </c>
      <c r="N1266">
        <f t="shared" si="198"/>
        <v>1.1325524562744604E-2</v>
      </c>
      <c r="O1266" s="4">
        <f t="shared" si="199"/>
        <v>4.9979245673955988E-8</v>
      </c>
      <c r="P1266" s="3">
        <f t="shared" si="200"/>
        <v>7.0253638377227158E-4</v>
      </c>
    </row>
    <row r="1267" spans="1:16" x14ac:dyDescent="0.25">
      <c r="A1267">
        <v>14.063571</v>
      </c>
      <c r="B1267">
        <v>882.75</v>
      </c>
      <c r="C1267">
        <v>161.08000200000001</v>
      </c>
      <c r="D1267" s="3">
        <f t="shared" si="195"/>
        <v>-1.0777049046106546E-2</v>
      </c>
      <c r="E1267" s="3">
        <f t="shared" si="195"/>
        <v>2.1997105643994264E-2</v>
      </c>
      <c r="F1267" s="3">
        <f t="shared" si="195"/>
        <v>5.8698826393774883E-3</v>
      </c>
      <c r="G1267" s="4">
        <f t="shared" si="191"/>
        <v>1.291204285362345E-4</v>
      </c>
      <c r="H1267">
        <f t="shared" si="192"/>
        <v>4.8387265671304429E-4</v>
      </c>
      <c r="I1267">
        <f t="shared" si="192"/>
        <v>3.4455522200065227E-5</v>
      </c>
      <c r="J1267">
        <f t="shared" si="193"/>
        <v>0</v>
      </c>
      <c r="K1267" s="4">
        <f t="shared" si="194"/>
        <v>-1.0777049046106546E-2</v>
      </c>
      <c r="L1267">
        <f t="shared" si="196"/>
        <v>1.1614478614218601E-4</v>
      </c>
      <c r="M1267">
        <f t="shared" si="197"/>
        <v>-9.0606729887593929</v>
      </c>
      <c r="N1267">
        <f t="shared" si="198"/>
        <v>1.0777049046106546E-2</v>
      </c>
      <c r="O1267" s="4">
        <f t="shared" si="199"/>
        <v>1.2826750662133136E-4</v>
      </c>
      <c r="P1267" s="3">
        <f t="shared" si="200"/>
        <v>4.9979245673955988E-8</v>
      </c>
    </row>
    <row r="1268" spans="1:16" x14ac:dyDescent="0.25">
      <c r="A1268">
        <v>14.161785999999999</v>
      </c>
      <c r="B1268">
        <v>883.25</v>
      </c>
      <c r="C1268">
        <v>160.41999799999999</v>
      </c>
      <c r="D1268" s="3">
        <f t="shared" si="195"/>
        <v>6.9836459033056908E-3</v>
      </c>
      <c r="E1268" s="3">
        <f t="shared" si="195"/>
        <v>5.6641178136507264E-4</v>
      </c>
      <c r="F1268" s="3">
        <f t="shared" si="195"/>
        <v>-4.0973677166953326E-3</v>
      </c>
      <c r="G1268" s="4">
        <f t="shared" si="191"/>
        <v>-2.3207973473211437E-6</v>
      </c>
      <c r="H1268">
        <f t="shared" si="192"/>
        <v>3.2082230606915488E-7</v>
      </c>
      <c r="I1268">
        <f t="shared" si="192"/>
        <v>1.6788422205817124E-5</v>
      </c>
      <c r="J1268">
        <f t="shared" si="193"/>
        <v>0</v>
      </c>
      <c r="K1268" s="4">
        <f t="shared" si="194"/>
        <v>6.9836459033056908E-3</v>
      </c>
      <c r="L1268">
        <f t="shared" si="196"/>
        <v>4.8771310102758357E-5</v>
      </c>
      <c r="M1268">
        <f t="shared" si="197"/>
        <v>-9.9283683257210473</v>
      </c>
      <c r="N1268">
        <f t="shared" si="198"/>
        <v>6.9836459033056908E-3</v>
      </c>
      <c r="O1268" s="4">
        <f t="shared" si="199"/>
        <v>1.1614478614218601E-4</v>
      </c>
      <c r="P1268" s="3">
        <f t="shared" si="200"/>
        <v>1.2826750662133136E-4</v>
      </c>
    </row>
    <row r="1269" spans="1:16" x14ac:dyDescent="0.25">
      <c r="A1269">
        <v>14.615</v>
      </c>
      <c r="B1269">
        <v>883.25</v>
      </c>
      <c r="C1269">
        <v>161.36000100000001</v>
      </c>
      <c r="D1269" s="3">
        <f t="shared" si="195"/>
        <v>3.2002601931705676E-2</v>
      </c>
      <c r="E1269" s="3">
        <f t="shared" si="195"/>
        <v>0</v>
      </c>
      <c r="F1269" s="3">
        <f t="shared" si="195"/>
        <v>5.8596372753976222E-3</v>
      </c>
      <c r="G1269" s="4">
        <f t="shared" si="191"/>
        <v>0</v>
      </c>
      <c r="H1269">
        <f t="shared" si="192"/>
        <v>0</v>
      </c>
      <c r="I1269">
        <f t="shared" si="192"/>
        <v>3.4335348999229272E-5</v>
      </c>
      <c r="J1269">
        <f t="shared" si="193"/>
        <v>0</v>
      </c>
      <c r="K1269" s="4">
        <f t="shared" si="194"/>
        <v>3.2002601931705676E-2</v>
      </c>
      <c r="L1269">
        <f t="shared" si="196"/>
        <v>1.0241665303992119E-3</v>
      </c>
      <c r="M1269">
        <f t="shared" si="197"/>
        <v>-6.8838761382442337</v>
      </c>
      <c r="N1269">
        <f t="shared" si="198"/>
        <v>3.2002601931705676E-2</v>
      </c>
      <c r="O1269" s="4">
        <f t="shared" si="199"/>
        <v>4.8771310102758357E-5</v>
      </c>
      <c r="P1269" s="3">
        <f t="shared" si="200"/>
        <v>1.1614478614218601E-4</v>
      </c>
    </row>
    <row r="1270" spans="1:16" x14ac:dyDescent="0.25">
      <c r="A1270">
        <v>14.946071</v>
      </c>
      <c r="B1270">
        <v>879.75</v>
      </c>
      <c r="C1270">
        <v>161.21000699999999</v>
      </c>
      <c r="D1270" s="3">
        <f t="shared" si="195"/>
        <v>2.2652822442695841E-2</v>
      </c>
      <c r="E1270" s="3">
        <f t="shared" si="195"/>
        <v>-3.9626379847155224E-3</v>
      </c>
      <c r="F1270" s="3">
        <f t="shared" si="195"/>
        <v>-9.2956122378817785E-4</v>
      </c>
      <c r="G1270" s="4">
        <f t="shared" si="191"/>
        <v>3.6835146145016797E-6</v>
      </c>
      <c r="H1270">
        <f t="shared" si="192"/>
        <v>1.5702499797910296E-5</v>
      </c>
      <c r="I1270">
        <f t="shared" si="192"/>
        <v>8.6408406877057481E-7</v>
      </c>
      <c r="J1270">
        <f t="shared" si="193"/>
        <v>0</v>
      </c>
      <c r="K1270" s="4">
        <f t="shared" si="194"/>
        <v>2.2652822442695841E-2</v>
      </c>
      <c r="L1270">
        <f t="shared" si="196"/>
        <v>5.1315036462030441E-4</v>
      </c>
      <c r="M1270">
        <f t="shared" si="197"/>
        <v>-7.57494164731974</v>
      </c>
      <c r="N1270">
        <f t="shared" si="198"/>
        <v>2.2652822442695841E-2</v>
      </c>
      <c r="O1270" s="4">
        <f t="shared" si="199"/>
        <v>1.0241665303992119E-3</v>
      </c>
      <c r="P1270" s="3">
        <f t="shared" si="200"/>
        <v>4.8771310102758357E-5</v>
      </c>
    </row>
    <row r="1271" spans="1:16" x14ac:dyDescent="0.25">
      <c r="A1271">
        <v>15.028570999999999</v>
      </c>
      <c r="B1271">
        <v>903.25</v>
      </c>
      <c r="C1271">
        <v>161.279999</v>
      </c>
      <c r="D1271" s="3">
        <f t="shared" si="195"/>
        <v>5.5198453158693539E-3</v>
      </c>
      <c r="E1271" s="3">
        <f t="shared" si="195"/>
        <v>2.6712134129013965E-2</v>
      </c>
      <c r="F1271" s="3">
        <f t="shared" si="195"/>
        <v>4.3416659612205422E-4</v>
      </c>
      <c r="G1271" s="4">
        <f t="shared" si="191"/>
        <v>1.1597516349949747E-5</v>
      </c>
      <c r="H1271">
        <f t="shared" si="192"/>
        <v>7.1353810972643269E-4</v>
      </c>
      <c r="I1271">
        <f t="shared" si="192"/>
        <v>1.8850063318821095E-7</v>
      </c>
      <c r="J1271">
        <f t="shared" si="193"/>
        <v>0</v>
      </c>
      <c r="K1271" s="4">
        <f t="shared" si="194"/>
        <v>5.5198453158693539E-3</v>
      </c>
      <c r="L1271">
        <f t="shared" si="196"/>
        <v>3.0468692311124848E-5</v>
      </c>
      <c r="M1271">
        <f t="shared" si="197"/>
        <v>-10.398810883146412</v>
      </c>
      <c r="N1271">
        <f t="shared" si="198"/>
        <v>5.5198453158693539E-3</v>
      </c>
      <c r="O1271" s="4">
        <f t="shared" si="199"/>
        <v>5.1315036462030441E-4</v>
      </c>
      <c r="P1271" s="3">
        <f t="shared" si="200"/>
        <v>1.0241665303992119E-3</v>
      </c>
    </row>
    <row r="1272" spans="1:16" x14ac:dyDescent="0.25">
      <c r="A1272">
        <v>14.907857</v>
      </c>
      <c r="B1272">
        <v>911.75</v>
      </c>
      <c r="C1272">
        <v>163.020004</v>
      </c>
      <c r="D1272" s="3">
        <f t="shared" si="195"/>
        <v>-8.0323006092860583E-3</v>
      </c>
      <c r="E1272" s="3">
        <f t="shared" si="195"/>
        <v>9.4104622197619392E-3</v>
      </c>
      <c r="F1272" s="3">
        <f t="shared" si="195"/>
        <v>1.0788721545069047E-2</v>
      </c>
      <c r="G1272" s="4">
        <f t="shared" si="191"/>
        <v>1.0152685649940392E-4</v>
      </c>
      <c r="H1272">
        <f t="shared" si="192"/>
        <v>8.8556799189566803E-5</v>
      </c>
      <c r="I1272">
        <f t="shared" si="192"/>
        <v>1.1639651257703704E-4</v>
      </c>
      <c r="J1272">
        <f t="shared" si="193"/>
        <v>0</v>
      </c>
      <c r="K1272" s="4">
        <f t="shared" si="194"/>
        <v>-8.0323006092860583E-3</v>
      </c>
      <c r="L1272">
        <f t="shared" si="196"/>
        <v>6.4517853077937181E-5</v>
      </c>
      <c r="M1272">
        <f t="shared" si="197"/>
        <v>-9.6485685805563577</v>
      </c>
      <c r="N1272">
        <f t="shared" si="198"/>
        <v>8.0323006092860583E-3</v>
      </c>
      <c r="O1272" s="4">
        <f t="shared" si="199"/>
        <v>3.0468692311124848E-5</v>
      </c>
      <c r="P1272" s="3">
        <f t="shared" si="200"/>
        <v>5.1315036462030441E-4</v>
      </c>
    </row>
    <row r="1273" spans="1:16" x14ac:dyDescent="0.25">
      <c r="A1273">
        <v>14.823214</v>
      </c>
      <c r="B1273">
        <v>913.25</v>
      </c>
      <c r="C1273">
        <v>163.949997</v>
      </c>
      <c r="D1273" s="3">
        <f t="shared" si="195"/>
        <v>-5.67774429282486E-3</v>
      </c>
      <c r="E1273" s="3">
        <f t="shared" si="195"/>
        <v>1.6451878256100727E-3</v>
      </c>
      <c r="F1273" s="3">
        <f t="shared" si="195"/>
        <v>5.7047784148012148E-3</v>
      </c>
      <c r="G1273" s="4">
        <f t="shared" si="191"/>
        <v>9.3854319958340878E-6</v>
      </c>
      <c r="H1273">
        <f t="shared" si="192"/>
        <v>2.7066429815355988E-6</v>
      </c>
      <c r="I1273">
        <f t="shared" si="192"/>
        <v>3.2544496761981863E-5</v>
      </c>
      <c r="J1273">
        <f t="shared" si="193"/>
        <v>0</v>
      </c>
      <c r="K1273" s="4">
        <f t="shared" si="194"/>
        <v>-5.67774429282486E-3</v>
      </c>
      <c r="L1273">
        <f t="shared" si="196"/>
        <v>3.2236780254705268E-5</v>
      </c>
      <c r="M1273">
        <f t="shared" si="197"/>
        <v>-10.342402513343224</v>
      </c>
      <c r="N1273">
        <f t="shared" si="198"/>
        <v>5.67774429282486E-3</v>
      </c>
      <c r="O1273" s="4">
        <f t="shared" si="199"/>
        <v>6.4517853077937181E-5</v>
      </c>
      <c r="P1273" s="3">
        <f t="shared" si="200"/>
        <v>3.0468692311124848E-5</v>
      </c>
    </row>
    <row r="1274" spans="1:16" x14ac:dyDescent="0.25">
      <c r="A1274">
        <v>15.083928999999999</v>
      </c>
      <c r="B1274">
        <v>909.25</v>
      </c>
      <c r="C1274">
        <v>165.13000500000001</v>
      </c>
      <c r="D1274" s="3">
        <f t="shared" si="195"/>
        <v>1.7588290906412007E-2</v>
      </c>
      <c r="E1274" s="3">
        <f t="shared" si="195"/>
        <v>-4.3799616753353865E-3</v>
      </c>
      <c r="F1274" s="3">
        <f t="shared" si="195"/>
        <v>7.1973651820196327E-3</v>
      </c>
      <c r="G1274" s="4">
        <f t="shared" si="191"/>
        <v>-3.1524183660639287E-5</v>
      </c>
      <c r="H1274">
        <f t="shared" si="192"/>
        <v>1.9184064277406766E-5</v>
      </c>
      <c r="I1274">
        <f t="shared" si="192"/>
        <v>5.1802065563348502E-5</v>
      </c>
      <c r="J1274">
        <f t="shared" si="193"/>
        <v>0</v>
      </c>
      <c r="K1274" s="4">
        <f t="shared" si="194"/>
        <v>1.7588290906412007E-2</v>
      </c>
      <c r="L1274">
        <f t="shared" si="196"/>
        <v>3.093479770085753E-4</v>
      </c>
      <c r="M1274">
        <f t="shared" si="197"/>
        <v>-8.0810437754992837</v>
      </c>
      <c r="N1274">
        <f t="shared" si="198"/>
        <v>1.7588290906412007E-2</v>
      </c>
      <c r="O1274" s="4">
        <f t="shared" si="199"/>
        <v>3.2236780254705268E-5</v>
      </c>
      <c r="P1274" s="3">
        <f t="shared" si="200"/>
        <v>6.4517853077937181E-5</v>
      </c>
    </row>
    <row r="1275" spans="1:16" x14ac:dyDescent="0.25">
      <c r="A1275">
        <v>15.026071</v>
      </c>
      <c r="B1275">
        <v>913.75</v>
      </c>
      <c r="C1275">
        <v>165.19000199999999</v>
      </c>
      <c r="D1275" s="3">
        <f t="shared" si="195"/>
        <v>-3.8357380228983828E-3</v>
      </c>
      <c r="E1275" s="3">
        <f t="shared" si="195"/>
        <v>4.9491339015672597E-3</v>
      </c>
      <c r="F1275" s="3">
        <f t="shared" si="195"/>
        <v>3.6333190930371018E-4</v>
      </c>
      <c r="G1275" s="4">
        <f t="shared" si="191"/>
        <v>1.798178269856153E-6</v>
      </c>
      <c r="H1275">
        <f t="shared" si="192"/>
        <v>2.4493926375642365E-5</v>
      </c>
      <c r="I1275">
        <f t="shared" si="192"/>
        <v>1.3201007631827947E-7</v>
      </c>
      <c r="J1275">
        <f t="shared" si="193"/>
        <v>0</v>
      </c>
      <c r="K1275" s="4">
        <f t="shared" si="194"/>
        <v>-3.8357380228983828E-3</v>
      </c>
      <c r="L1275">
        <f t="shared" si="196"/>
        <v>1.4712886180308394E-5</v>
      </c>
      <c r="M1275">
        <f t="shared" si="197"/>
        <v>-11.126786837273194</v>
      </c>
      <c r="N1275">
        <f t="shared" si="198"/>
        <v>3.8357380228983828E-3</v>
      </c>
      <c r="O1275" s="4">
        <f t="shared" si="199"/>
        <v>3.093479770085753E-4</v>
      </c>
      <c r="P1275" s="3">
        <f t="shared" si="200"/>
        <v>3.2236780254705268E-5</v>
      </c>
    </row>
    <row r="1276" spans="1:16" x14ac:dyDescent="0.25">
      <c r="A1276">
        <v>15.260357000000001</v>
      </c>
      <c r="B1276">
        <v>913.75</v>
      </c>
      <c r="C1276">
        <v>167.44000199999999</v>
      </c>
      <c r="D1276" s="3">
        <f t="shared" si="195"/>
        <v>1.5591966788923051E-2</v>
      </c>
      <c r="E1276" s="3">
        <f t="shared" si="195"/>
        <v>0</v>
      </c>
      <c r="F1276" s="3">
        <f t="shared" si="195"/>
        <v>1.362067905296116E-2</v>
      </c>
      <c r="G1276" s="4">
        <f t="shared" si="191"/>
        <v>0</v>
      </c>
      <c r="H1276">
        <f t="shared" si="192"/>
        <v>0</v>
      </c>
      <c r="I1276">
        <f t="shared" si="192"/>
        <v>1.8552289786377492E-4</v>
      </c>
      <c r="J1276">
        <f t="shared" si="193"/>
        <v>0</v>
      </c>
      <c r="K1276" s="4">
        <f t="shared" si="194"/>
        <v>1.5591966788923051E-2</v>
      </c>
      <c r="L1276">
        <f t="shared" si="196"/>
        <v>2.4310942834687938E-4</v>
      </c>
      <c r="M1276">
        <f t="shared" si="197"/>
        <v>-8.3219988935732925</v>
      </c>
      <c r="N1276">
        <f t="shared" si="198"/>
        <v>1.5591966788923051E-2</v>
      </c>
      <c r="O1276" s="4">
        <f t="shared" si="199"/>
        <v>1.4712886180308394E-5</v>
      </c>
      <c r="P1276" s="3">
        <f t="shared" si="200"/>
        <v>3.093479770085753E-4</v>
      </c>
    </row>
    <row r="1277" spans="1:16" x14ac:dyDescent="0.25">
      <c r="A1277">
        <v>15.2325</v>
      </c>
      <c r="B1277">
        <v>916.25</v>
      </c>
      <c r="C1277">
        <v>167.509995</v>
      </c>
      <c r="D1277" s="3">
        <f t="shared" si="195"/>
        <v>-1.825448775543137E-3</v>
      </c>
      <c r="E1277" s="3">
        <f t="shared" si="195"/>
        <v>2.7359781121751858E-3</v>
      </c>
      <c r="F1277" s="3">
        <f t="shared" si="195"/>
        <v>4.180183896558276E-4</v>
      </c>
      <c r="G1277" s="4">
        <f t="shared" si="191"/>
        <v>1.1436891645850624E-6</v>
      </c>
      <c r="H1277">
        <f t="shared" si="192"/>
        <v>7.485576230301694E-6</v>
      </c>
      <c r="I1277">
        <f t="shared" si="192"/>
        <v>1.7473937409045131E-7</v>
      </c>
      <c r="J1277">
        <f t="shared" si="193"/>
        <v>0</v>
      </c>
      <c r="K1277" s="4">
        <f t="shared" si="194"/>
        <v>-1.825448775543137E-3</v>
      </c>
      <c r="L1277">
        <f t="shared" si="196"/>
        <v>3.3322632321319384E-6</v>
      </c>
      <c r="M1277">
        <f t="shared" si="197"/>
        <v>-12.611858835540033</v>
      </c>
      <c r="N1277">
        <f t="shared" si="198"/>
        <v>1.825448775543137E-3</v>
      </c>
      <c r="O1277" s="4">
        <f t="shared" si="199"/>
        <v>2.4310942834687938E-4</v>
      </c>
      <c r="P1277" s="3">
        <f t="shared" si="200"/>
        <v>1.4712886180308394E-5</v>
      </c>
    </row>
    <row r="1278" spans="1:16" x14ac:dyDescent="0.25">
      <c r="A1278">
        <v>15.265713999999999</v>
      </c>
      <c r="B1278">
        <v>916.5</v>
      </c>
      <c r="C1278">
        <v>168.14999399999999</v>
      </c>
      <c r="D1278" s="3">
        <f t="shared" si="195"/>
        <v>2.1804693911045003E-3</v>
      </c>
      <c r="E1278" s="3">
        <f t="shared" si="195"/>
        <v>2.7285129604370795E-4</v>
      </c>
      <c r="F1278" s="3">
        <f t="shared" si="195"/>
        <v>3.8206615670903776E-3</v>
      </c>
      <c r="G1278" s="4">
        <f t="shared" si="191"/>
        <v>1.0424724603249939E-6</v>
      </c>
      <c r="H1278">
        <f t="shared" si="192"/>
        <v>7.4447829752731162E-8</v>
      </c>
      <c r="I1278">
        <f t="shared" si="192"/>
        <v>1.45974548102415E-5</v>
      </c>
      <c r="J1278">
        <f t="shared" si="193"/>
        <v>0</v>
      </c>
      <c r="K1278" s="4">
        <f t="shared" si="194"/>
        <v>2.1804693911045003E-3</v>
      </c>
      <c r="L1278">
        <f t="shared" si="196"/>
        <v>4.7544467655436307E-6</v>
      </c>
      <c r="M1278">
        <f t="shared" si="197"/>
        <v>-12.256430216676218</v>
      </c>
      <c r="N1278">
        <f t="shared" si="198"/>
        <v>2.1804693911045003E-3</v>
      </c>
      <c r="O1278" s="4">
        <f t="shared" si="199"/>
        <v>3.3322632321319384E-6</v>
      </c>
      <c r="P1278" s="3">
        <f t="shared" si="200"/>
        <v>2.4310942834687938E-4</v>
      </c>
    </row>
    <row r="1279" spans="1:16" x14ac:dyDescent="0.25">
      <c r="A1279">
        <v>15.364286</v>
      </c>
      <c r="B1279">
        <v>919.75</v>
      </c>
      <c r="C1279">
        <v>167.520004</v>
      </c>
      <c r="D1279" s="3">
        <f t="shared" si="195"/>
        <v>6.4570841560376291E-3</v>
      </c>
      <c r="E1279" s="3">
        <f t="shared" si="195"/>
        <v>3.5460992907800915E-3</v>
      </c>
      <c r="F1279" s="3">
        <f t="shared" si="195"/>
        <v>-3.7465954355013764E-3</v>
      </c>
      <c r="G1279" s="4">
        <f t="shared" si="191"/>
        <v>-1.328579941667136E-5</v>
      </c>
      <c r="H1279">
        <f t="shared" si="192"/>
        <v>1.2574820180071068E-5</v>
      </c>
      <c r="I1279">
        <f t="shared" si="192"/>
        <v>1.4036977357319748E-5</v>
      </c>
      <c r="J1279">
        <f t="shared" si="193"/>
        <v>0</v>
      </c>
      <c r="K1279" s="4">
        <f t="shared" si="194"/>
        <v>6.4570841560376291E-3</v>
      </c>
      <c r="L1279">
        <f t="shared" si="196"/>
        <v>4.169393579815218E-5</v>
      </c>
      <c r="M1279">
        <f t="shared" si="197"/>
        <v>-10.085154864239431</v>
      </c>
      <c r="N1279">
        <f t="shared" si="198"/>
        <v>6.4570841560376291E-3</v>
      </c>
      <c r="O1279" s="4">
        <f t="shared" si="199"/>
        <v>4.7544467655436307E-6</v>
      </c>
      <c r="P1279" s="3">
        <f t="shared" si="200"/>
        <v>3.3322632321319384E-6</v>
      </c>
    </row>
    <row r="1280" spans="1:16" x14ac:dyDescent="0.25">
      <c r="A1280">
        <v>15.368214</v>
      </c>
      <c r="B1280">
        <v>923.75</v>
      </c>
      <c r="C1280">
        <v>167.949997</v>
      </c>
      <c r="D1280" s="3">
        <f t="shared" si="195"/>
        <v>2.5565782881153964E-4</v>
      </c>
      <c r="E1280" s="3">
        <f t="shared" si="195"/>
        <v>4.3490078825767498E-3</v>
      </c>
      <c r="F1280" s="3">
        <f t="shared" si="195"/>
        <v>2.5668158412890385E-3</v>
      </c>
      <c r="G1280" s="4">
        <f t="shared" si="191"/>
        <v>1.11631023268889E-5</v>
      </c>
      <c r="H1280">
        <f t="shared" si="192"/>
        <v>1.8913869562714704E-5</v>
      </c>
      <c r="I1280">
        <f t="shared" si="192"/>
        <v>6.5885435630923548E-6</v>
      </c>
      <c r="J1280">
        <f t="shared" si="193"/>
        <v>0</v>
      </c>
      <c r="K1280" s="4">
        <f t="shared" si="194"/>
        <v>2.5565782881153964E-4</v>
      </c>
      <c r="L1280">
        <f t="shared" si="196"/>
        <v>6.5360925432630513E-8</v>
      </c>
      <c r="M1280">
        <f t="shared" si="197"/>
        <v>-16.543341227488927</v>
      </c>
      <c r="N1280">
        <f t="shared" si="198"/>
        <v>2.5565782881153964E-4</v>
      </c>
      <c r="O1280" s="4">
        <f t="shared" si="199"/>
        <v>4.169393579815218E-5</v>
      </c>
      <c r="P1280" s="3">
        <f t="shared" si="200"/>
        <v>4.7544467655436307E-6</v>
      </c>
    </row>
    <row r="1281" spans="1:16" x14ac:dyDescent="0.25">
      <c r="A1281">
        <v>15.42</v>
      </c>
      <c r="B1281">
        <v>928.75</v>
      </c>
      <c r="C1281">
        <v>168.86999499999999</v>
      </c>
      <c r="D1281" s="3">
        <f t="shared" si="195"/>
        <v>3.3696823846935953E-3</v>
      </c>
      <c r="E1281" s="3">
        <f t="shared" si="195"/>
        <v>5.412719891745521E-3</v>
      </c>
      <c r="F1281" s="3">
        <f t="shared" si="195"/>
        <v>5.4778089695350918E-3</v>
      </c>
      <c r="G1281" s="4">
        <f t="shared" si="191"/>
        <v>2.9649845572584625E-5</v>
      </c>
      <c r="H1281">
        <f t="shared" si="192"/>
        <v>2.9297536626497644E-5</v>
      </c>
      <c r="I1281">
        <f t="shared" si="192"/>
        <v>3.0006391106719104E-5</v>
      </c>
      <c r="J1281">
        <f t="shared" si="193"/>
        <v>0</v>
      </c>
      <c r="K1281" s="4">
        <f t="shared" si="194"/>
        <v>3.3696823846935953E-3</v>
      </c>
      <c r="L1281">
        <f t="shared" si="196"/>
        <v>1.1354759373714316E-5</v>
      </c>
      <c r="M1281">
        <f t="shared" si="197"/>
        <v>-11.385873573849755</v>
      </c>
      <c r="N1281">
        <f t="shared" si="198"/>
        <v>3.3696823846935953E-3</v>
      </c>
      <c r="O1281" s="4">
        <f t="shared" si="199"/>
        <v>6.5360925432630513E-8</v>
      </c>
      <c r="P1281" s="3">
        <f t="shared" si="200"/>
        <v>4.169393579815218E-5</v>
      </c>
    </row>
    <row r="1282" spans="1:16" x14ac:dyDescent="0.25">
      <c r="A1282">
        <v>15.176786</v>
      </c>
      <c r="B1282">
        <v>925.75</v>
      </c>
      <c r="C1282">
        <v>169.16999799999999</v>
      </c>
      <c r="D1282" s="3">
        <f t="shared" si="195"/>
        <v>-1.577263294422826E-2</v>
      </c>
      <c r="E1282" s="3">
        <f t="shared" si="195"/>
        <v>-3.2301480484522305E-3</v>
      </c>
      <c r="F1282" s="3">
        <f t="shared" si="195"/>
        <v>1.7765322963383401E-3</v>
      </c>
      <c r="G1282" s="4">
        <f t="shared" si="191"/>
        <v>-5.7384623300296484E-6</v>
      </c>
      <c r="H1282">
        <f t="shared" si="192"/>
        <v>1.0433856414919753E-5</v>
      </c>
      <c r="I1282">
        <f t="shared" si="192"/>
        <v>3.1560669999331758E-6</v>
      </c>
      <c r="J1282">
        <f t="shared" si="193"/>
        <v>0</v>
      </c>
      <c r="K1282" s="4">
        <f t="shared" si="194"/>
        <v>-1.577263294422826E-2</v>
      </c>
      <c r="L1282">
        <f t="shared" si="196"/>
        <v>2.4877594999335461E-4</v>
      </c>
      <c r="M1282">
        <f t="shared" si="197"/>
        <v>-8.2989578657853649</v>
      </c>
      <c r="N1282">
        <f t="shared" si="198"/>
        <v>1.577263294422826E-2</v>
      </c>
      <c r="O1282" s="4">
        <f t="shared" si="199"/>
        <v>1.1354759373714316E-5</v>
      </c>
      <c r="P1282" s="3">
        <f t="shared" si="200"/>
        <v>6.5360925432630513E-8</v>
      </c>
    </row>
    <row r="1283" spans="1:16" x14ac:dyDescent="0.25">
      <c r="A1283">
        <v>15.225357000000001</v>
      </c>
      <c r="B1283">
        <v>918.5</v>
      </c>
      <c r="C1283">
        <v>169.5</v>
      </c>
      <c r="D1283" s="3">
        <f t="shared" si="195"/>
        <v>3.200348216019E-3</v>
      </c>
      <c r="E1283" s="3">
        <f t="shared" si="195"/>
        <v>-7.8314879827167116E-3</v>
      </c>
      <c r="F1283" s="3">
        <f t="shared" si="195"/>
        <v>1.9507123242976654E-3</v>
      </c>
      <c r="G1283" s="4">
        <f t="shared" ref="G1283:G1346" si="201">E1283*F1283</f>
        <v>-1.5276980125474553E-5</v>
      </c>
      <c r="H1283">
        <f t="shared" ref="H1283:I1346" si="202">E1283^2</f>
        <v>6.1332204023436263E-5</v>
      </c>
      <c r="I1283">
        <f t="shared" si="202"/>
        <v>3.8052785721668003E-6</v>
      </c>
      <c r="J1283">
        <f t="shared" ref="J1283:J1346" si="203">E1283*$V$19+$W$19*F1283+$X$19</f>
        <v>0</v>
      </c>
      <c r="K1283" s="4">
        <f t="shared" ref="K1283:K1346" si="204">D1283-J1283</f>
        <v>3.200348216019E-3</v>
      </c>
      <c r="L1283">
        <f t="shared" si="196"/>
        <v>1.0242228703775996E-5</v>
      </c>
      <c r="M1283">
        <f t="shared" si="197"/>
        <v>-11.488991315181428</v>
      </c>
      <c r="N1283">
        <f t="shared" si="198"/>
        <v>3.200348216019E-3</v>
      </c>
      <c r="O1283" s="4">
        <f t="shared" si="199"/>
        <v>2.4877594999335461E-4</v>
      </c>
      <c r="P1283" s="3">
        <f t="shared" si="200"/>
        <v>1.1354759373714316E-5</v>
      </c>
    </row>
    <row r="1284" spans="1:16" x14ac:dyDescent="0.25">
      <c r="A1284">
        <v>14.963929</v>
      </c>
      <c r="B1284">
        <v>919.75</v>
      </c>
      <c r="C1284">
        <v>169.13999899999999</v>
      </c>
      <c r="D1284" s="3">
        <f t="shared" ref="D1284:F1347" si="205">A1284/A1283-1</f>
        <v>-1.71705661811411E-2</v>
      </c>
      <c r="E1284" s="3">
        <f t="shared" si="205"/>
        <v>1.3609145345672147E-3</v>
      </c>
      <c r="F1284" s="3">
        <f t="shared" si="205"/>
        <v>-2.123899705014809E-3</v>
      </c>
      <c r="G1284" s="4">
        <f t="shared" si="201"/>
        <v>-2.8904459785176731E-6</v>
      </c>
      <c r="H1284">
        <f t="shared" si="202"/>
        <v>1.8520883703962985E-6</v>
      </c>
      <c r="I1284">
        <f t="shared" si="202"/>
        <v>4.5109499569619929E-6</v>
      </c>
      <c r="J1284">
        <f t="shared" si="203"/>
        <v>0</v>
      </c>
      <c r="K1284" s="4">
        <f t="shared" si="204"/>
        <v>-1.71705661811411E-2</v>
      </c>
      <c r="L1284">
        <f t="shared" ref="L1284:L1347" si="206">K1284^2</f>
        <v>2.9482834298094645E-4</v>
      </c>
      <c r="M1284">
        <f t="shared" ref="M1284:M1347" si="207">LN(L1284)</f>
        <v>-8.1291172591872787</v>
      </c>
      <c r="N1284">
        <f t="shared" ref="N1284:N1347" si="208">ABS(K1284)</f>
        <v>1.71705661811411E-2</v>
      </c>
      <c r="O1284" s="4">
        <f t="shared" si="199"/>
        <v>1.0242228703775996E-5</v>
      </c>
      <c r="P1284" s="3">
        <f t="shared" si="200"/>
        <v>2.4877594999335461E-4</v>
      </c>
    </row>
    <row r="1285" spans="1:16" x14ac:dyDescent="0.25">
      <c r="A1285">
        <v>15.7325</v>
      </c>
      <c r="B1285">
        <v>914.25</v>
      </c>
      <c r="C1285">
        <v>168.520004</v>
      </c>
      <c r="D1285" s="3">
        <f t="shared" si="205"/>
        <v>5.1361577564288163E-2</v>
      </c>
      <c r="E1285" s="3">
        <f t="shared" si="205"/>
        <v>-5.9798858385430309E-3</v>
      </c>
      <c r="F1285" s="3">
        <f t="shared" si="205"/>
        <v>-3.6655729198625808E-3</v>
      </c>
      <c r="G1285" s="4">
        <f t="shared" si="201"/>
        <v>2.1919707593633075E-5</v>
      </c>
      <c r="H1285">
        <f t="shared" si="202"/>
        <v>3.5759034642007485E-5</v>
      </c>
      <c r="I1285">
        <f t="shared" si="202"/>
        <v>1.3436424830829886E-5</v>
      </c>
      <c r="J1285">
        <f t="shared" si="203"/>
        <v>0</v>
      </c>
      <c r="K1285" s="4">
        <f t="shared" si="204"/>
        <v>5.1361577564288163E-2</v>
      </c>
      <c r="L1285">
        <f t="shared" si="206"/>
        <v>2.638011649892389E-3</v>
      </c>
      <c r="M1285">
        <f t="shared" si="207"/>
        <v>-5.9377298085131454</v>
      </c>
      <c r="N1285">
        <f t="shared" si="208"/>
        <v>5.1361577564288163E-2</v>
      </c>
      <c r="O1285" s="4">
        <f t="shared" ref="O1285:O1348" si="209">L1284</f>
        <v>2.9482834298094645E-4</v>
      </c>
      <c r="P1285" s="3">
        <f t="shared" si="200"/>
        <v>1.0242228703775996E-5</v>
      </c>
    </row>
    <row r="1286" spans="1:16" x14ac:dyDescent="0.25">
      <c r="A1286">
        <v>15.660714</v>
      </c>
      <c r="B1286">
        <v>913.75</v>
      </c>
      <c r="C1286">
        <v>168.929993</v>
      </c>
      <c r="D1286" s="3">
        <f t="shared" si="205"/>
        <v>-4.5629111711424919E-3</v>
      </c>
      <c r="E1286" s="3">
        <f t="shared" si="205"/>
        <v>-5.4689636313920431E-4</v>
      </c>
      <c r="F1286" s="3">
        <f t="shared" si="205"/>
        <v>2.4328803125355236E-3</v>
      </c>
      <c r="G1286" s="4">
        <f t="shared" si="201"/>
        <v>-1.3305333948786487E-6</v>
      </c>
      <c r="H1286">
        <f t="shared" si="202"/>
        <v>2.9909563201488841E-7</v>
      </c>
      <c r="I1286">
        <f t="shared" si="202"/>
        <v>5.918906615122947E-6</v>
      </c>
      <c r="J1286">
        <f t="shared" si="203"/>
        <v>0</v>
      </c>
      <c r="K1286" s="4">
        <f t="shared" si="204"/>
        <v>-4.5629111711424919E-3</v>
      </c>
      <c r="L1286">
        <f t="shared" si="206"/>
        <v>2.0820158355736947E-5</v>
      </c>
      <c r="M1286">
        <f t="shared" si="207"/>
        <v>-10.779588888863199</v>
      </c>
      <c r="N1286">
        <f t="shared" si="208"/>
        <v>4.5629111711424919E-3</v>
      </c>
      <c r="O1286" s="4">
        <f t="shared" si="209"/>
        <v>2.638011649892389E-3</v>
      </c>
      <c r="P1286" s="3">
        <f t="shared" ref="P1286:P1349" si="210">L1284</f>
        <v>2.9482834298094645E-4</v>
      </c>
    </row>
    <row r="1287" spans="1:16" x14ac:dyDescent="0.25">
      <c r="A1287">
        <v>15.749643000000001</v>
      </c>
      <c r="B1287">
        <v>910.5</v>
      </c>
      <c r="C1287">
        <v>169.11000100000001</v>
      </c>
      <c r="D1287" s="3">
        <f t="shared" si="205"/>
        <v>5.6784767284556725E-3</v>
      </c>
      <c r="E1287" s="3">
        <f t="shared" si="205"/>
        <v>-3.556771545827675E-3</v>
      </c>
      <c r="F1287" s="3">
        <f t="shared" si="205"/>
        <v>1.0655775022734293E-3</v>
      </c>
      <c r="G1287" s="4">
        <f t="shared" si="201"/>
        <v>-3.7900157399602581E-6</v>
      </c>
      <c r="H1287">
        <f t="shared" si="202"/>
        <v>1.2650623829209389E-5</v>
      </c>
      <c r="I1287">
        <f t="shared" si="202"/>
        <v>1.1354554133512801E-6</v>
      </c>
      <c r="J1287">
        <f t="shared" si="203"/>
        <v>0</v>
      </c>
      <c r="K1287" s="4">
        <f t="shared" si="204"/>
        <v>5.6784767284556725E-3</v>
      </c>
      <c r="L1287">
        <f t="shared" si="206"/>
        <v>3.2245097955612636E-5</v>
      </c>
      <c r="M1287">
        <f t="shared" si="207"/>
        <v>-10.342144527652225</v>
      </c>
      <c r="N1287">
        <f t="shared" si="208"/>
        <v>5.6784767284556725E-3</v>
      </c>
      <c r="O1287" s="4">
        <f t="shared" si="209"/>
        <v>2.0820158355736947E-5</v>
      </c>
      <c r="P1287" s="3">
        <f t="shared" si="210"/>
        <v>2.638011649892389E-3</v>
      </c>
    </row>
    <row r="1288" spans="1:16" x14ac:dyDescent="0.25">
      <c r="A1288">
        <v>15.9925</v>
      </c>
      <c r="B1288">
        <v>913.75</v>
      </c>
      <c r="C1288">
        <v>168.58999600000001</v>
      </c>
      <c r="D1288" s="3">
        <f t="shared" si="205"/>
        <v>1.5419841579901172E-2</v>
      </c>
      <c r="E1288" s="3">
        <f t="shared" si="205"/>
        <v>3.5694673256452258E-3</v>
      </c>
      <c r="F1288" s="3">
        <f t="shared" si="205"/>
        <v>-3.0749511970021848E-3</v>
      </c>
      <c r="G1288" s="4">
        <f t="shared" si="201"/>
        <v>-1.0975937825652974E-5</v>
      </c>
      <c r="H1288">
        <f t="shared" si="202"/>
        <v>1.2741096988848882E-5</v>
      </c>
      <c r="I1288">
        <f t="shared" si="202"/>
        <v>9.4553248639451693E-6</v>
      </c>
      <c r="J1288">
        <f t="shared" si="203"/>
        <v>0</v>
      </c>
      <c r="K1288" s="4">
        <f t="shared" si="204"/>
        <v>1.5419841579901172E-2</v>
      </c>
      <c r="L1288">
        <f t="shared" si="206"/>
        <v>2.3777151434924908E-4</v>
      </c>
      <c r="M1288">
        <f t="shared" si="207"/>
        <v>-8.3442003691533895</v>
      </c>
      <c r="N1288">
        <f t="shared" si="208"/>
        <v>1.5419841579901172E-2</v>
      </c>
      <c r="O1288" s="4">
        <f t="shared" si="209"/>
        <v>3.2245097955612636E-5</v>
      </c>
      <c r="P1288" s="3">
        <f t="shared" si="210"/>
        <v>2.0820158355736947E-5</v>
      </c>
    </row>
    <row r="1289" spans="1:16" x14ac:dyDescent="0.25">
      <c r="A1289">
        <v>16.190000999999999</v>
      </c>
      <c r="B1289">
        <v>908</v>
      </c>
      <c r="C1289">
        <v>168.58999600000001</v>
      </c>
      <c r="D1289" s="3">
        <f t="shared" si="205"/>
        <v>1.2349601375644781E-2</v>
      </c>
      <c r="E1289" s="3">
        <f t="shared" si="205"/>
        <v>-6.2927496580027498E-3</v>
      </c>
      <c r="F1289" s="3">
        <f t="shared" si="205"/>
        <v>0</v>
      </c>
      <c r="G1289" s="4">
        <f t="shared" si="201"/>
        <v>0</v>
      </c>
      <c r="H1289">
        <f t="shared" si="202"/>
        <v>3.9598698258293724E-5</v>
      </c>
      <c r="I1289">
        <f t="shared" si="202"/>
        <v>0</v>
      </c>
      <c r="J1289">
        <f t="shared" si="203"/>
        <v>0</v>
      </c>
      <c r="K1289" s="4">
        <f t="shared" si="204"/>
        <v>1.2349601375644781E-2</v>
      </c>
      <c r="L1289">
        <f t="shared" si="206"/>
        <v>1.5251265413732747E-4</v>
      </c>
      <c r="M1289">
        <f t="shared" si="207"/>
        <v>-8.788262987409599</v>
      </c>
      <c r="N1289">
        <f t="shared" si="208"/>
        <v>1.2349601375644781E-2</v>
      </c>
      <c r="O1289" s="4">
        <f t="shared" si="209"/>
        <v>2.3777151434924908E-4</v>
      </c>
      <c r="P1289" s="3">
        <f t="shared" si="210"/>
        <v>3.2245097955612636E-5</v>
      </c>
    </row>
    <row r="1290" spans="1:16" x14ac:dyDescent="0.25">
      <c r="A1290">
        <v>16.161784999999998</v>
      </c>
      <c r="B1290">
        <v>910.5</v>
      </c>
      <c r="C1290">
        <v>168.71000699999999</v>
      </c>
      <c r="D1290" s="3">
        <f t="shared" si="205"/>
        <v>-1.7428040924766242E-3</v>
      </c>
      <c r="E1290" s="3">
        <f t="shared" si="205"/>
        <v>2.7533039647578139E-3</v>
      </c>
      <c r="F1290" s="3">
        <f t="shared" si="205"/>
        <v>7.1185125361750146E-4</v>
      </c>
      <c r="G1290" s="4">
        <f t="shared" si="201"/>
        <v>1.9599428789028867E-6</v>
      </c>
      <c r="H1290">
        <f t="shared" si="202"/>
        <v>7.5806827223510976E-6</v>
      </c>
      <c r="I1290">
        <f t="shared" si="202"/>
        <v>5.0673220727680835E-7</v>
      </c>
      <c r="J1290">
        <f t="shared" si="203"/>
        <v>0</v>
      </c>
      <c r="K1290" s="4">
        <f t="shared" si="204"/>
        <v>-1.7428040924766242E-3</v>
      </c>
      <c r="L1290">
        <f t="shared" si="206"/>
        <v>3.0373661047532696E-6</v>
      </c>
      <c r="M1290">
        <f t="shared" si="207"/>
        <v>-12.704519831008856</v>
      </c>
      <c r="N1290">
        <f t="shared" si="208"/>
        <v>1.7428040924766242E-3</v>
      </c>
      <c r="O1290" s="4">
        <f t="shared" si="209"/>
        <v>1.5251265413732747E-4</v>
      </c>
      <c r="P1290" s="3">
        <f t="shared" si="210"/>
        <v>2.3777151434924908E-4</v>
      </c>
    </row>
    <row r="1291" spans="1:16" x14ac:dyDescent="0.25">
      <c r="A1291">
        <v>16.309999000000001</v>
      </c>
      <c r="B1291">
        <v>927</v>
      </c>
      <c r="C1291">
        <v>170.66000399999999</v>
      </c>
      <c r="D1291" s="3">
        <f t="shared" si="205"/>
        <v>9.1706454454134612E-3</v>
      </c>
      <c r="E1291" s="3">
        <f t="shared" si="205"/>
        <v>1.8121911037891181E-2</v>
      </c>
      <c r="F1291" s="3">
        <f t="shared" si="205"/>
        <v>1.1558277038065556E-2</v>
      </c>
      <c r="G1291" s="4">
        <f t="shared" si="201"/>
        <v>2.0945806823512438E-4</v>
      </c>
      <c r="H1291">
        <f t="shared" si="202"/>
        <v>3.284036596652422E-4</v>
      </c>
      <c r="I1291">
        <f t="shared" si="202"/>
        <v>1.3359376808867349E-4</v>
      </c>
      <c r="J1291">
        <f t="shared" si="203"/>
        <v>0</v>
      </c>
      <c r="K1291" s="4">
        <f t="shared" si="204"/>
        <v>9.1706454454134612E-3</v>
      </c>
      <c r="L1291">
        <f t="shared" si="206"/>
        <v>8.4100737885482653E-5</v>
      </c>
      <c r="M1291">
        <f t="shared" si="207"/>
        <v>-9.3834952171180035</v>
      </c>
      <c r="N1291">
        <f t="shared" si="208"/>
        <v>9.1706454454134612E-3</v>
      </c>
      <c r="O1291" s="4">
        <f t="shared" si="209"/>
        <v>3.0373661047532696E-6</v>
      </c>
      <c r="P1291" s="3">
        <f t="shared" si="210"/>
        <v>1.5251265413732747E-4</v>
      </c>
    </row>
    <row r="1292" spans="1:16" x14ac:dyDescent="0.25">
      <c r="A1292">
        <v>16.519285</v>
      </c>
      <c r="B1292">
        <v>923.75</v>
      </c>
      <c r="C1292">
        <v>170.949997</v>
      </c>
      <c r="D1292" s="3">
        <f t="shared" si="205"/>
        <v>1.2831760443394291E-2</v>
      </c>
      <c r="E1292" s="3">
        <f t="shared" si="205"/>
        <v>-3.5059331175836261E-3</v>
      </c>
      <c r="F1292" s="3">
        <f t="shared" si="205"/>
        <v>1.6992440712706447E-3</v>
      </c>
      <c r="G1292" s="4">
        <f t="shared" si="201"/>
        <v>-5.9574360643253846E-6</v>
      </c>
      <c r="H1292">
        <f t="shared" si="202"/>
        <v>1.2291567024969644E-5</v>
      </c>
      <c r="I1292">
        <f t="shared" si="202"/>
        <v>2.887430413748436E-6</v>
      </c>
      <c r="J1292">
        <f t="shared" si="203"/>
        <v>0</v>
      </c>
      <c r="K1292" s="4">
        <f t="shared" si="204"/>
        <v>1.2831760443394291E-2</v>
      </c>
      <c r="L1292">
        <f t="shared" si="206"/>
        <v>1.6465407607665845E-4</v>
      </c>
      <c r="M1292">
        <f t="shared" si="207"/>
        <v>-8.7116637934406818</v>
      </c>
      <c r="N1292">
        <f t="shared" si="208"/>
        <v>1.2831760443394291E-2</v>
      </c>
      <c r="O1292" s="4">
        <f t="shared" si="209"/>
        <v>8.4100737885482653E-5</v>
      </c>
      <c r="P1292" s="3">
        <f t="shared" si="210"/>
        <v>3.0373661047532696E-6</v>
      </c>
    </row>
    <row r="1293" spans="1:16" x14ac:dyDescent="0.25">
      <c r="A1293">
        <v>16.766071</v>
      </c>
      <c r="B1293">
        <v>920.25</v>
      </c>
      <c r="C1293">
        <v>170.699997</v>
      </c>
      <c r="D1293" s="3">
        <f t="shared" si="205"/>
        <v>1.4939266439195187E-2</v>
      </c>
      <c r="E1293" s="3">
        <f t="shared" si="205"/>
        <v>-3.7889039242219313E-3</v>
      </c>
      <c r="F1293" s="3">
        <f t="shared" si="205"/>
        <v>-1.4624159367490064E-3</v>
      </c>
      <c r="G1293" s="4">
        <f t="shared" si="201"/>
        <v>5.5409534815930019E-6</v>
      </c>
      <c r="H1293">
        <f t="shared" si="202"/>
        <v>1.435579294698435E-5</v>
      </c>
      <c r="I1293">
        <f t="shared" si="202"/>
        <v>2.1386603720574739E-6</v>
      </c>
      <c r="J1293">
        <f t="shared" si="203"/>
        <v>0</v>
      </c>
      <c r="K1293" s="4">
        <f t="shared" si="204"/>
        <v>1.4939266439195187E-2</v>
      </c>
      <c r="L1293">
        <f t="shared" si="206"/>
        <v>2.2318168174126362E-4</v>
      </c>
      <c r="M1293">
        <f t="shared" si="207"/>
        <v>-8.4075244018768167</v>
      </c>
      <c r="N1293">
        <f t="shared" si="208"/>
        <v>1.4939266439195187E-2</v>
      </c>
      <c r="O1293" s="4">
        <f t="shared" si="209"/>
        <v>1.6465407607665845E-4</v>
      </c>
      <c r="P1293" s="3">
        <f t="shared" si="210"/>
        <v>8.4100737885482653E-5</v>
      </c>
    </row>
    <row r="1294" spans="1:16" x14ac:dyDescent="0.25">
      <c r="A1294">
        <v>16.616071999999999</v>
      </c>
      <c r="B1294">
        <v>909.25</v>
      </c>
      <c r="C1294">
        <v>169.729996</v>
      </c>
      <c r="D1294" s="3">
        <f t="shared" si="205"/>
        <v>-8.9465802691639507E-3</v>
      </c>
      <c r="E1294" s="3">
        <f t="shared" si="205"/>
        <v>-1.1953273566965517E-2</v>
      </c>
      <c r="F1294" s="3">
        <f t="shared" si="205"/>
        <v>-5.6824898479640451E-3</v>
      </c>
      <c r="G1294" s="4">
        <f t="shared" si="201"/>
        <v>6.7924355694218513E-5</v>
      </c>
      <c r="H1294">
        <f t="shared" si="202"/>
        <v>1.4288074896671651E-4</v>
      </c>
      <c r="I1294">
        <f t="shared" si="202"/>
        <v>3.2290690872214435E-5</v>
      </c>
      <c r="J1294">
        <f t="shared" si="203"/>
        <v>0</v>
      </c>
      <c r="K1294" s="4">
        <f t="shared" si="204"/>
        <v>-8.9465802691639507E-3</v>
      </c>
      <c r="L1294">
        <f t="shared" si="206"/>
        <v>8.0041298512593714E-5</v>
      </c>
      <c r="M1294">
        <f t="shared" si="207"/>
        <v>-9.4329678250845639</v>
      </c>
      <c r="N1294">
        <f t="shared" si="208"/>
        <v>8.9465802691639507E-3</v>
      </c>
      <c r="O1294" s="4">
        <f t="shared" si="209"/>
        <v>2.2318168174126362E-4</v>
      </c>
      <c r="P1294" s="3">
        <f t="shared" si="210"/>
        <v>1.6465407607665845E-4</v>
      </c>
    </row>
    <row r="1295" spans="1:16" x14ac:dyDescent="0.25">
      <c r="A1295">
        <v>16.606428000000001</v>
      </c>
      <c r="B1295">
        <v>906</v>
      </c>
      <c r="C1295">
        <v>169.179993</v>
      </c>
      <c r="D1295" s="3">
        <f t="shared" si="205"/>
        <v>-5.8040191448360812E-4</v>
      </c>
      <c r="E1295" s="3">
        <f t="shared" si="205"/>
        <v>-3.5743744844651815E-3</v>
      </c>
      <c r="F1295" s="3">
        <f t="shared" si="205"/>
        <v>-3.2404584514337254E-3</v>
      </c>
      <c r="G1295" s="4">
        <f t="shared" si="201"/>
        <v>1.1582612006774262E-5</v>
      </c>
      <c r="H1295">
        <f t="shared" si="202"/>
        <v>1.2776152955195731E-5</v>
      </c>
      <c r="I1295">
        <f t="shared" si="202"/>
        <v>1.0500570975468257E-5</v>
      </c>
      <c r="J1295">
        <f t="shared" si="203"/>
        <v>0</v>
      </c>
      <c r="K1295" s="4">
        <f t="shared" si="204"/>
        <v>-5.8040191448360812E-4</v>
      </c>
      <c r="L1295">
        <f t="shared" si="206"/>
        <v>3.3686638233623754E-7</v>
      </c>
      <c r="M1295">
        <f t="shared" si="207"/>
        <v>-14.903579476801486</v>
      </c>
      <c r="N1295">
        <f t="shared" si="208"/>
        <v>5.8040191448360812E-4</v>
      </c>
      <c r="O1295" s="4">
        <f t="shared" si="209"/>
        <v>8.0041298512593714E-5</v>
      </c>
      <c r="P1295" s="3">
        <f t="shared" si="210"/>
        <v>2.2318168174126362E-4</v>
      </c>
    </row>
    <row r="1296" spans="1:16" x14ac:dyDescent="0.25">
      <c r="A1296">
        <v>16.464642999999999</v>
      </c>
      <c r="B1296">
        <v>896</v>
      </c>
      <c r="C1296">
        <v>169.800003</v>
      </c>
      <c r="D1296" s="3">
        <f t="shared" si="205"/>
        <v>-8.5379589156682201E-3</v>
      </c>
      <c r="E1296" s="3">
        <f t="shared" si="205"/>
        <v>-1.103752759381893E-2</v>
      </c>
      <c r="F1296" s="3">
        <f t="shared" si="205"/>
        <v>3.664795044648228E-3</v>
      </c>
      <c r="G1296" s="4">
        <f t="shared" si="201"/>
        <v>-4.0450276430995696E-5</v>
      </c>
      <c r="H1296">
        <f t="shared" si="202"/>
        <v>1.2182701538431429E-4</v>
      </c>
      <c r="I1296">
        <f t="shared" si="202"/>
        <v>1.3430722719278207E-5</v>
      </c>
      <c r="J1296">
        <f t="shared" si="203"/>
        <v>0</v>
      </c>
      <c r="K1296" s="4">
        <f t="shared" si="204"/>
        <v>-8.5379589156682201E-3</v>
      </c>
      <c r="L1296">
        <f t="shared" si="206"/>
        <v>7.2896742445638444E-5</v>
      </c>
      <c r="M1296">
        <f t="shared" si="207"/>
        <v>-9.5264666051930913</v>
      </c>
      <c r="N1296">
        <f t="shared" si="208"/>
        <v>8.5379589156682201E-3</v>
      </c>
      <c r="O1296" s="4">
        <f t="shared" si="209"/>
        <v>3.3686638233623754E-7</v>
      </c>
      <c r="P1296" s="3">
        <f t="shared" si="210"/>
        <v>8.0041298512593714E-5</v>
      </c>
    </row>
    <row r="1297" spans="1:16" x14ac:dyDescent="0.25">
      <c r="A1297">
        <v>16.230356</v>
      </c>
      <c r="B1297">
        <v>903.75</v>
      </c>
      <c r="C1297">
        <v>169.30999800000001</v>
      </c>
      <c r="D1297" s="3">
        <f t="shared" si="205"/>
        <v>-1.4229704221342621E-2</v>
      </c>
      <c r="E1297" s="3">
        <f t="shared" si="205"/>
        <v>8.6495535714286031E-3</v>
      </c>
      <c r="F1297" s="3">
        <f t="shared" si="205"/>
        <v>-2.8857773341735005E-3</v>
      </c>
      <c r="G1297" s="4">
        <f t="shared" si="201"/>
        <v>-2.4960685647148115E-5</v>
      </c>
      <c r="H1297">
        <f t="shared" si="202"/>
        <v>7.4814776985013308E-5</v>
      </c>
      <c r="I1297">
        <f t="shared" si="202"/>
        <v>8.3277108224295156E-6</v>
      </c>
      <c r="J1297">
        <f t="shared" si="203"/>
        <v>0</v>
      </c>
      <c r="K1297" s="4">
        <f t="shared" si="204"/>
        <v>-1.4229704221342621E-2</v>
      </c>
      <c r="L1297">
        <f t="shared" si="206"/>
        <v>2.0248448222689598E-4</v>
      </c>
      <c r="M1297">
        <f t="shared" si="207"/>
        <v>-8.5048473053322748</v>
      </c>
      <c r="N1297">
        <f t="shared" si="208"/>
        <v>1.4229704221342621E-2</v>
      </c>
      <c r="O1297" s="4">
        <f t="shared" si="209"/>
        <v>7.2896742445638444E-5</v>
      </c>
      <c r="P1297" s="3">
        <f t="shared" si="210"/>
        <v>3.3686638233623754E-7</v>
      </c>
    </row>
    <row r="1298" spans="1:16" x14ac:dyDescent="0.25">
      <c r="A1298">
        <v>16.691428999999999</v>
      </c>
      <c r="B1298">
        <v>903.75</v>
      </c>
      <c r="C1298">
        <v>169.11000100000001</v>
      </c>
      <c r="D1298" s="3">
        <f t="shared" si="205"/>
        <v>2.8408064493471219E-2</v>
      </c>
      <c r="E1298" s="3">
        <f t="shared" si="205"/>
        <v>0</v>
      </c>
      <c r="F1298" s="3">
        <f t="shared" si="205"/>
        <v>-1.1812474299361941E-3</v>
      </c>
      <c r="G1298" s="4">
        <f t="shared" si="201"/>
        <v>0</v>
      </c>
      <c r="H1298">
        <f t="shared" si="202"/>
        <v>0</v>
      </c>
      <c r="I1298">
        <f t="shared" si="202"/>
        <v>1.3953454907308639E-6</v>
      </c>
      <c r="J1298">
        <f t="shared" si="203"/>
        <v>0</v>
      </c>
      <c r="K1298" s="4">
        <f t="shared" si="204"/>
        <v>2.8408064493471219E-2</v>
      </c>
      <c r="L1298">
        <f t="shared" si="206"/>
        <v>8.0701812826522023E-4</v>
      </c>
      <c r="M1298">
        <f t="shared" si="207"/>
        <v>-7.122164426173125</v>
      </c>
      <c r="N1298">
        <f t="shared" si="208"/>
        <v>2.8408064493471219E-2</v>
      </c>
      <c r="O1298" s="4">
        <f t="shared" si="209"/>
        <v>2.0248448222689598E-4</v>
      </c>
      <c r="P1298" s="3">
        <f t="shared" si="210"/>
        <v>7.2896742445638444E-5</v>
      </c>
    </row>
    <row r="1299" spans="1:16" x14ac:dyDescent="0.25">
      <c r="A1299">
        <v>17.484643999999999</v>
      </c>
      <c r="B1299">
        <v>927.75</v>
      </c>
      <c r="C1299">
        <v>169.61000100000001</v>
      </c>
      <c r="D1299" s="3">
        <f t="shared" si="205"/>
        <v>4.7522294226575834E-2</v>
      </c>
      <c r="E1299" s="3">
        <f t="shared" si="205"/>
        <v>2.6556016597510279E-2</v>
      </c>
      <c r="F1299" s="3">
        <f t="shared" si="205"/>
        <v>2.9566554138924506E-3</v>
      </c>
      <c r="G1299" s="4">
        <f t="shared" si="201"/>
        <v>7.8516990244446546E-5</v>
      </c>
      <c r="H1299">
        <f t="shared" si="202"/>
        <v>7.0522201752724141E-4</v>
      </c>
      <c r="I1299">
        <f t="shared" si="202"/>
        <v>8.7418112364995389E-6</v>
      </c>
      <c r="J1299">
        <f t="shared" si="203"/>
        <v>0</v>
      </c>
      <c r="K1299" s="4">
        <f t="shared" si="204"/>
        <v>4.7522294226575834E-2</v>
      </c>
      <c r="L1299">
        <f t="shared" si="206"/>
        <v>2.2583684485572427E-3</v>
      </c>
      <c r="M1299">
        <f t="shared" si="207"/>
        <v>-6.0931126518287302</v>
      </c>
      <c r="N1299">
        <f t="shared" si="208"/>
        <v>4.7522294226575834E-2</v>
      </c>
      <c r="O1299" s="4">
        <f t="shared" si="209"/>
        <v>8.0701812826522023E-4</v>
      </c>
      <c r="P1299" s="3">
        <f t="shared" si="210"/>
        <v>2.0248448222689598E-4</v>
      </c>
    </row>
    <row r="1300" spans="1:16" x14ac:dyDescent="0.25">
      <c r="A1300">
        <v>17.803571999999999</v>
      </c>
      <c r="B1300">
        <v>926</v>
      </c>
      <c r="C1300">
        <v>168.740005</v>
      </c>
      <c r="D1300" s="3">
        <f t="shared" si="205"/>
        <v>1.8240462888463815E-2</v>
      </c>
      <c r="E1300" s="3">
        <f t="shared" si="205"/>
        <v>-1.8862840204796338E-3</v>
      </c>
      <c r="F1300" s="3">
        <f t="shared" si="205"/>
        <v>-5.1293909254798153E-3</v>
      </c>
      <c r="G1300" s="4">
        <f t="shared" si="201"/>
        <v>9.6754881375258156E-6</v>
      </c>
      <c r="H1300">
        <f t="shared" si="202"/>
        <v>3.5580674059168116E-6</v>
      </c>
      <c r="I1300">
        <f t="shared" si="202"/>
        <v>2.6310651266394675E-5</v>
      </c>
      <c r="J1300">
        <f t="shared" si="203"/>
        <v>0</v>
      </c>
      <c r="K1300" s="4">
        <f t="shared" si="204"/>
        <v>1.8240462888463815E-2</v>
      </c>
      <c r="L1300">
        <f t="shared" si="206"/>
        <v>3.3271448638542571E-4</v>
      </c>
      <c r="M1300">
        <f t="shared" si="207"/>
        <v>-8.0082258340019035</v>
      </c>
      <c r="N1300">
        <f t="shared" si="208"/>
        <v>1.8240462888463815E-2</v>
      </c>
      <c r="O1300" s="4">
        <f t="shared" si="209"/>
        <v>2.2583684485572427E-3</v>
      </c>
      <c r="P1300" s="3">
        <f t="shared" si="210"/>
        <v>8.0701812826522023E-4</v>
      </c>
    </row>
    <row r="1301" spans="1:16" x14ac:dyDescent="0.25">
      <c r="A1301">
        <v>17.782499000000001</v>
      </c>
      <c r="B1301">
        <v>937.25</v>
      </c>
      <c r="C1301">
        <v>166.38000500000001</v>
      </c>
      <c r="D1301" s="3">
        <f t="shared" si="205"/>
        <v>-1.1836388787597185E-3</v>
      </c>
      <c r="E1301" s="3">
        <f t="shared" si="205"/>
        <v>1.2149028077753865E-2</v>
      </c>
      <c r="F1301" s="3">
        <f t="shared" si="205"/>
        <v>-1.3986013571588907E-2</v>
      </c>
      <c r="G1301" s="4">
        <f t="shared" si="201"/>
        <v>-1.6991647157708025E-4</v>
      </c>
      <c r="H1301">
        <f t="shared" si="202"/>
        <v>1.4759888323405177E-4</v>
      </c>
      <c r="I1301">
        <f t="shared" si="202"/>
        <v>1.9560857562466908E-4</v>
      </c>
      <c r="J1301">
        <f t="shared" si="203"/>
        <v>0</v>
      </c>
      <c r="K1301" s="4">
        <f t="shared" si="204"/>
        <v>-1.1836388787597185E-3</v>
      </c>
      <c r="L1301">
        <f t="shared" si="206"/>
        <v>1.4010009953115636E-6</v>
      </c>
      <c r="M1301">
        <f t="shared" si="207"/>
        <v>-13.478323580180275</v>
      </c>
      <c r="N1301">
        <f t="shared" si="208"/>
        <v>1.1836388787597185E-3</v>
      </c>
      <c r="O1301" s="4">
        <f t="shared" si="209"/>
        <v>3.3271448638542571E-4</v>
      </c>
      <c r="P1301" s="3">
        <f t="shared" si="210"/>
        <v>2.2583684485572427E-3</v>
      </c>
    </row>
    <row r="1302" spans="1:16" x14ac:dyDescent="0.25">
      <c r="A1302">
        <v>17.940356999999999</v>
      </c>
      <c r="B1302">
        <v>941.25</v>
      </c>
      <c r="C1302">
        <v>165.83000200000001</v>
      </c>
      <c r="D1302" s="3">
        <f t="shared" si="205"/>
        <v>8.8771550050417147E-3</v>
      </c>
      <c r="E1302" s="3">
        <f t="shared" si="205"/>
        <v>4.2678047479327574E-3</v>
      </c>
      <c r="F1302" s="3">
        <f t="shared" si="205"/>
        <v>-3.3057037112121934E-3</v>
      </c>
      <c r="G1302" s="4">
        <f t="shared" si="201"/>
        <v>-1.4108097993970336E-5</v>
      </c>
      <c r="H1302">
        <f t="shared" si="202"/>
        <v>1.8214157366477388E-5</v>
      </c>
      <c r="I1302">
        <f t="shared" si="202"/>
        <v>1.0927677026322068E-5</v>
      </c>
      <c r="J1302">
        <f t="shared" si="203"/>
        <v>0</v>
      </c>
      <c r="K1302" s="4">
        <f t="shared" si="204"/>
        <v>8.8771550050417147E-3</v>
      </c>
      <c r="L1302">
        <f t="shared" si="206"/>
        <v>7.8803880983537163E-5</v>
      </c>
      <c r="M1302">
        <f t="shared" si="207"/>
        <v>-9.4485483112531181</v>
      </c>
      <c r="N1302">
        <f t="shared" si="208"/>
        <v>8.8771550050417147E-3</v>
      </c>
      <c r="O1302" s="4">
        <f t="shared" si="209"/>
        <v>1.4010009953115636E-6</v>
      </c>
      <c r="P1302" s="3">
        <f t="shared" si="210"/>
        <v>3.3271448638542571E-4</v>
      </c>
    </row>
    <row r="1303" spans="1:16" x14ac:dyDescent="0.25">
      <c r="A1303">
        <v>18.133572000000001</v>
      </c>
      <c r="B1303">
        <v>942.25</v>
      </c>
      <c r="C1303">
        <v>164.770004</v>
      </c>
      <c r="D1303" s="3">
        <f t="shared" si="205"/>
        <v>1.0769852573167871E-2</v>
      </c>
      <c r="E1303" s="3">
        <f t="shared" si="205"/>
        <v>1.0624169986719334E-3</v>
      </c>
      <c r="F1303" s="3">
        <f t="shared" si="205"/>
        <v>-6.3920761455458219E-3</v>
      </c>
      <c r="G1303" s="4">
        <f t="shared" si="201"/>
        <v>-6.7910503538332524E-6</v>
      </c>
      <c r="H1303">
        <f t="shared" si="202"/>
        <v>1.128729879067079E-6</v>
      </c>
      <c r="I1303">
        <f t="shared" si="202"/>
        <v>4.0858637450455933E-5</v>
      </c>
      <c r="J1303">
        <f t="shared" si="203"/>
        <v>0</v>
      </c>
      <c r="K1303" s="4">
        <f t="shared" si="204"/>
        <v>1.0769852573167871E-2</v>
      </c>
      <c r="L1303">
        <f t="shared" si="206"/>
        <v>1.159897244477706E-4</v>
      </c>
      <c r="M1303">
        <f t="shared" si="207"/>
        <v>-9.0620089531283625</v>
      </c>
      <c r="N1303">
        <f t="shared" si="208"/>
        <v>1.0769852573167871E-2</v>
      </c>
      <c r="O1303" s="4">
        <f t="shared" si="209"/>
        <v>7.8803880983537163E-5</v>
      </c>
      <c r="P1303" s="3">
        <f t="shared" si="210"/>
        <v>1.4010009953115636E-6</v>
      </c>
    </row>
    <row r="1304" spans="1:16" x14ac:dyDescent="0.25">
      <c r="A1304">
        <v>17.895357000000001</v>
      </c>
      <c r="B1304">
        <v>938.75</v>
      </c>
      <c r="C1304">
        <v>165.58000200000001</v>
      </c>
      <c r="D1304" s="3">
        <f t="shared" si="205"/>
        <v>-1.3136683715706976E-2</v>
      </c>
      <c r="E1304" s="3">
        <f t="shared" si="205"/>
        <v>-3.7145131334571646E-3</v>
      </c>
      <c r="F1304" s="3">
        <f t="shared" si="205"/>
        <v>4.9159311788327109E-3</v>
      </c>
      <c r="G1304" s="4">
        <f t="shared" si="201"/>
        <v>-1.8260290926945666E-5</v>
      </c>
      <c r="H1304">
        <f t="shared" si="202"/>
        <v>1.3797607818625763E-5</v>
      </c>
      <c r="I1304">
        <f t="shared" si="202"/>
        <v>2.4166379355019567E-5</v>
      </c>
      <c r="J1304">
        <f t="shared" si="203"/>
        <v>0</v>
      </c>
      <c r="K1304" s="4">
        <f t="shared" si="204"/>
        <v>-1.3136683715706976E-2</v>
      </c>
      <c r="L1304">
        <f t="shared" si="206"/>
        <v>1.7257245904652083E-4</v>
      </c>
      <c r="M1304">
        <f t="shared" si="207"/>
        <v>-8.6646933572465912</v>
      </c>
      <c r="N1304">
        <f t="shared" si="208"/>
        <v>1.3136683715706976E-2</v>
      </c>
      <c r="O1304" s="4">
        <f t="shared" si="209"/>
        <v>1.159897244477706E-4</v>
      </c>
      <c r="P1304" s="3">
        <f t="shared" si="210"/>
        <v>7.8803880983537163E-5</v>
      </c>
    </row>
    <row r="1305" spans="1:16" x14ac:dyDescent="0.25">
      <c r="A1305">
        <v>17.941428999999999</v>
      </c>
      <c r="B1305">
        <v>938.75</v>
      </c>
      <c r="C1305">
        <v>164.55999800000001</v>
      </c>
      <c r="D1305" s="3">
        <f t="shared" si="205"/>
        <v>2.5745225423554619E-3</v>
      </c>
      <c r="E1305" s="3">
        <f t="shared" si="205"/>
        <v>0</v>
      </c>
      <c r="F1305" s="3">
        <f t="shared" si="205"/>
        <v>-6.1601883541467783E-3</v>
      </c>
      <c r="G1305" s="4">
        <f t="shared" si="201"/>
        <v>0</v>
      </c>
      <c r="H1305">
        <f t="shared" si="202"/>
        <v>0</v>
      </c>
      <c r="I1305">
        <f t="shared" si="202"/>
        <v>3.7947920558565595E-5</v>
      </c>
      <c r="J1305">
        <f t="shared" si="203"/>
        <v>0</v>
      </c>
      <c r="K1305" s="4">
        <f t="shared" si="204"/>
        <v>2.5745225423554619E-3</v>
      </c>
      <c r="L1305">
        <f t="shared" si="206"/>
        <v>6.6281663210964309E-6</v>
      </c>
      <c r="M1305">
        <f t="shared" si="207"/>
        <v>-11.924182365006828</v>
      </c>
      <c r="N1305">
        <f t="shared" si="208"/>
        <v>2.5745225423554619E-3</v>
      </c>
      <c r="O1305" s="4">
        <f t="shared" si="209"/>
        <v>1.7257245904652083E-4</v>
      </c>
      <c r="P1305" s="3">
        <f t="shared" si="210"/>
        <v>1.159897244477706E-4</v>
      </c>
    </row>
    <row r="1306" spans="1:16" x14ac:dyDescent="0.25">
      <c r="A1306">
        <v>17.962855999999999</v>
      </c>
      <c r="B1306">
        <v>936.25</v>
      </c>
      <c r="C1306">
        <v>166.05999800000001</v>
      </c>
      <c r="D1306" s="3">
        <f t="shared" si="205"/>
        <v>1.1942749933686603E-3</v>
      </c>
      <c r="E1306" s="3">
        <f t="shared" si="205"/>
        <v>-2.6631158455392434E-3</v>
      </c>
      <c r="F1306" s="3">
        <f t="shared" si="205"/>
        <v>9.1152164452505957E-3</v>
      </c>
      <c r="G1306" s="4">
        <f t="shared" si="201"/>
        <v>-2.4274877350866757E-5</v>
      </c>
      <c r="H1306">
        <f t="shared" si="202"/>
        <v>7.0921860067621991E-6</v>
      </c>
      <c r="I1306">
        <f t="shared" si="202"/>
        <v>8.3087170843766908E-5</v>
      </c>
      <c r="J1306">
        <f t="shared" si="203"/>
        <v>0</v>
      </c>
      <c r="K1306" s="4">
        <f t="shared" si="204"/>
        <v>1.1942749933686603E-3</v>
      </c>
      <c r="L1306">
        <f t="shared" si="206"/>
        <v>1.4262927597857136E-6</v>
      </c>
      <c r="M1306">
        <f t="shared" si="207"/>
        <v>-13.46043195565111</v>
      </c>
      <c r="N1306">
        <f t="shared" si="208"/>
        <v>1.1942749933686603E-3</v>
      </c>
      <c r="O1306" s="4">
        <f t="shared" si="209"/>
        <v>6.6281663210964309E-6</v>
      </c>
      <c r="P1306" s="3">
        <f t="shared" si="210"/>
        <v>1.7257245904652083E-4</v>
      </c>
    </row>
    <row r="1307" spans="1:16" x14ac:dyDescent="0.25">
      <c r="A1307">
        <v>17.893571999999999</v>
      </c>
      <c r="B1307">
        <v>941.75</v>
      </c>
      <c r="C1307">
        <v>166.61999499999999</v>
      </c>
      <c r="D1307" s="3">
        <f t="shared" si="205"/>
        <v>-3.8570703901428249E-3</v>
      </c>
      <c r="E1307" s="3">
        <f t="shared" si="205"/>
        <v>5.8744993324433281E-3</v>
      </c>
      <c r="F1307" s="3">
        <f t="shared" si="205"/>
        <v>3.3722570561514065E-3</v>
      </c>
      <c r="G1307" s="4">
        <f t="shared" si="201"/>
        <v>1.981032182518874E-5</v>
      </c>
      <c r="H1307">
        <f t="shared" si="202"/>
        <v>3.4509742406877109E-5</v>
      </c>
      <c r="I1307">
        <f t="shared" si="202"/>
        <v>1.137211765276295E-5</v>
      </c>
      <c r="J1307">
        <f t="shared" si="203"/>
        <v>0</v>
      </c>
      <c r="K1307" s="4">
        <f t="shared" si="204"/>
        <v>-3.8570703901428249E-3</v>
      </c>
      <c r="L1307">
        <f t="shared" si="206"/>
        <v>1.4876991994516524E-5</v>
      </c>
      <c r="M1307">
        <f t="shared" si="207"/>
        <v>-11.115694699900724</v>
      </c>
      <c r="N1307">
        <f t="shared" si="208"/>
        <v>3.8570703901428249E-3</v>
      </c>
      <c r="O1307" s="4">
        <f t="shared" si="209"/>
        <v>1.4262927597857136E-6</v>
      </c>
      <c r="P1307" s="3">
        <f t="shared" si="210"/>
        <v>6.6281663210964309E-6</v>
      </c>
    </row>
    <row r="1308" spans="1:16" x14ac:dyDescent="0.25">
      <c r="A1308">
        <v>17.963215000000002</v>
      </c>
      <c r="B1308">
        <v>940.25</v>
      </c>
      <c r="C1308">
        <v>166</v>
      </c>
      <c r="D1308" s="3">
        <f t="shared" si="205"/>
        <v>3.8920680566185695E-3</v>
      </c>
      <c r="E1308" s="3">
        <f t="shared" si="205"/>
        <v>-1.5927794000530904E-3</v>
      </c>
      <c r="F1308" s="3">
        <f t="shared" si="205"/>
        <v>-3.7210119949888654E-3</v>
      </c>
      <c r="G1308" s="4">
        <f t="shared" si="201"/>
        <v>5.9267512529687181E-6</v>
      </c>
      <c r="H1308">
        <f t="shared" si="202"/>
        <v>2.5369462172334826E-6</v>
      </c>
      <c r="I1308">
        <f t="shared" si="202"/>
        <v>1.3845930266851016E-5</v>
      </c>
      <c r="J1308">
        <f t="shared" si="203"/>
        <v>0</v>
      </c>
      <c r="K1308" s="4">
        <f t="shared" si="204"/>
        <v>3.8920680566185695E-3</v>
      </c>
      <c r="L1308">
        <f t="shared" si="206"/>
        <v>1.5148193757350648E-5</v>
      </c>
      <c r="M1308">
        <f t="shared" si="207"/>
        <v>-11.097629257053885</v>
      </c>
      <c r="N1308">
        <f t="shared" si="208"/>
        <v>3.8920680566185695E-3</v>
      </c>
      <c r="O1308" s="4">
        <f t="shared" si="209"/>
        <v>1.4876991994516524E-5</v>
      </c>
      <c r="P1308" s="3">
        <f t="shared" si="210"/>
        <v>1.4262927597857136E-6</v>
      </c>
    </row>
    <row r="1309" spans="1:16" x14ac:dyDescent="0.25">
      <c r="A1309">
        <v>17.449642000000001</v>
      </c>
      <c r="B1309">
        <v>961.75</v>
      </c>
      <c r="C1309">
        <v>163.33000200000001</v>
      </c>
      <c r="D1309" s="3">
        <f t="shared" si="205"/>
        <v>-2.8590260707785364E-2</v>
      </c>
      <c r="E1309" s="3">
        <f t="shared" si="205"/>
        <v>2.2866258973677223E-2</v>
      </c>
      <c r="F1309" s="3">
        <f t="shared" si="205"/>
        <v>-1.6084325301204738E-2</v>
      </c>
      <c r="G1309" s="4">
        <f t="shared" si="201"/>
        <v>-3.6778834775421645E-4</v>
      </c>
      <c r="H1309">
        <f t="shared" si="202"/>
        <v>5.2286579945127413E-4</v>
      </c>
      <c r="I1309">
        <f t="shared" si="202"/>
        <v>2.5870552039497491E-4</v>
      </c>
      <c r="J1309">
        <f t="shared" si="203"/>
        <v>0</v>
      </c>
      <c r="K1309" s="4">
        <f t="shared" si="204"/>
        <v>-2.8590260707785364E-2</v>
      </c>
      <c r="L1309">
        <f t="shared" si="206"/>
        <v>8.1740300733913567E-4</v>
      </c>
      <c r="M1309">
        <f t="shared" si="207"/>
        <v>-7.1093783076885098</v>
      </c>
      <c r="N1309">
        <f t="shared" si="208"/>
        <v>2.8590260707785364E-2</v>
      </c>
      <c r="O1309" s="4">
        <f t="shared" si="209"/>
        <v>1.5148193757350648E-5</v>
      </c>
      <c r="P1309" s="3">
        <f t="shared" si="210"/>
        <v>1.4876991994516524E-5</v>
      </c>
    </row>
    <row r="1310" spans="1:16" x14ac:dyDescent="0.25">
      <c r="A1310">
        <v>17.532143000000001</v>
      </c>
      <c r="B1310">
        <v>970</v>
      </c>
      <c r="C1310">
        <v>163.91000399999999</v>
      </c>
      <c r="D1310" s="3">
        <f t="shared" si="205"/>
        <v>4.7279480003086238E-3</v>
      </c>
      <c r="E1310" s="3">
        <f t="shared" si="205"/>
        <v>8.5781128151807273E-3</v>
      </c>
      <c r="F1310" s="3">
        <f t="shared" si="205"/>
        <v>3.5511050811103395E-3</v>
      </c>
      <c r="G1310" s="4">
        <f t="shared" si="201"/>
        <v>3.0461780004325999E-5</v>
      </c>
      <c r="H1310">
        <f t="shared" si="202"/>
        <v>7.3584019469967826E-5</v>
      </c>
      <c r="I1310">
        <f t="shared" si="202"/>
        <v>1.2610347297087671E-5</v>
      </c>
      <c r="J1310">
        <f t="shared" si="203"/>
        <v>0</v>
      </c>
      <c r="K1310" s="4">
        <f t="shared" si="204"/>
        <v>4.7279480003086238E-3</v>
      </c>
      <c r="L1310">
        <f t="shared" si="206"/>
        <v>2.2353492293622315E-5</v>
      </c>
      <c r="M1310">
        <f t="shared" si="207"/>
        <v>-10.708527994362996</v>
      </c>
      <c r="N1310">
        <f t="shared" si="208"/>
        <v>4.7279480003086238E-3</v>
      </c>
      <c r="O1310" s="4">
        <f t="shared" si="209"/>
        <v>8.1740300733913567E-4</v>
      </c>
      <c r="P1310" s="3">
        <f t="shared" si="210"/>
        <v>1.5148193757350648E-5</v>
      </c>
    </row>
    <row r="1311" spans="1:16" x14ac:dyDescent="0.25">
      <c r="A1311">
        <v>17.560714999999998</v>
      </c>
      <c r="B1311">
        <v>978.75</v>
      </c>
      <c r="C1311">
        <v>164.16999799999999</v>
      </c>
      <c r="D1311" s="3">
        <f t="shared" si="205"/>
        <v>1.6296923884318026E-3</v>
      </c>
      <c r="E1311" s="3">
        <f t="shared" si="205"/>
        <v>9.0206185567009989E-3</v>
      </c>
      <c r="F1311" s="3">
        <f t="shared" si="205"/>
        <v>1.5861997050528043E-3</v>
      </c>
      <c r="G1311" s="4">
        <f t="shared" si="201"/>
        <v>1.4308502494032977E-5</v>
      </c>
      <c r="H1311">
        <f t="shared" si="202"/>
        <v>8.1371559145498407E-5</v>
      </c>
      <c r="I1311">
        <f t="shared" si="202"/>
        <v>2.5160295043096033E-6</v>
      </c>
      <c r="J1311">
        <f t="shared" si="203"/>
        <v>0</v>
      </c>
      <c r="K1311" s="4">
        <f t="shared" si="204"/>
        <v>1.6296923884318026E-3</v>
      </c>
      <c r="L1311">
        <f t="shared" si="206"/>
        <v>2.6558972809125536E-6</v>
      </c>
      <c r="M1311">
        <f t="shared" si="207"/>
        <v>-12.838728001453172</v>
      </c>
      <c r="N1311">
        <f t="shared" si="208"/>
        <v>1.6296923884318026E-3</v>
      </c>
      <c r="O1311" s="4">
        <f t="shared" si="209"/>
        <v>2.2353492293622315E-5</v>
      </c>
      <c r="P1311" s="3">
        <f t="shared" si="210"/>
        <v>8.1740300733913567E-4</v>
      </c>
    </row>
    <row r="1312" spans="1:16" x14ac:dyDescent="0.25">
      <c r="A1312">
        <v>17.400715000000002</v>
      </c>
      <c r="B1312">
        <v>969.5</v>
      </c>
      <c r="C1312">
        <v>163.64999399999999</v>
      </c>
      <c r="D1312" s="3">
        <f t="shared" si="205"/>
        <v>-9.1112463245373032E-3</v>
      </c>
      <c r="E1312" s="3">
        <f t="shared" si="205"/>
        <v>-9.4508301404853112E-3</v>
      </c>
      <c r="F1312" s="3">
        <f t="shared" si="205"/>
        <v>-3.1674727802579739E-3</v>
      </c>
      <c r="G1312" s="4">
        <f t="shared" si="201"/>
        <v>2.9935247220828865E-5</v>
      </c>
      <c r="H1312">
        <f t="shared" si="202"/>
        <v>8.9318190344305612E-5</v>
      </c>
      <c r="I1312">
        <f t="shared" si="202"/>
        <v>1.0032883813675179E-5</v>
      </c>
      <c r="J1312">
        <f t="shared" si="203"/>
        <v>0</v>
      </c>
      <c r="K1312" s="4">
        <f t="shared" si="204"/>
        <v>-9.1112463245373032E-3</v>
      </c>
      <c r="L1312">
        <f t="shared" si="206"/>
        <v>8.3014809586394521E-5</v>
      </c>
      <c r="M1312">
        <f t="shared" si="207"/>
        <v>-9.3964915373324516</v>
      </c>
      <c r="N1312">
        <f t="shared" si="208"/>
        <v>9.1112463245373032E-3</v>
      </c>
      <c r="O1312" s="4">
        <f t="shared" si="209"/>
        <v>2.6558972809125536E-6</v>
      </c>
      <c r="P1312" s="3">
        <f t="shared" si="210"/>
        <v>2.2353492293622315E-5</v>
      </c>
    </row>
    <row r="1313" spans="1:16" x14ac:dyDescent="0.25">
      <c r="A1313">
        <v>17.449286000000001</v>
      </c>
      <c r="B1313">
        <v>960.25</v>
      </c>
      <c r="C1313">
        <v>164.38999899999999</v>
      </c>
      <c r="D1313" s="3">
        <f t="shared" si="205"/>
        <v>2.7913220807305184E-3</v>
      </c>
      <c r="E1313" s="3">
        <f t="shared" si="205"/>
        <v>-9.5410005157297029E-3</v>
      </c>
      <c r="F1313" s="3">
        <f t="shared" si="205"/>
        <v>4.5218761205698677E-3</v>
      </c>
      <c r="G1313" s="4">
        <f t="shared" si="201"/>
        <v>-4.3143222398422937E-5</v>
      </c>
      <c r="H1313">
        <f t="shared" si="202"/>
        <v>9.1030690841154452E-5</v>
      </c>
      <c r="I1313">
        <f t="shared" si="202"/>
        <v>2.0447363649779996E-5</v>
      </c>
      <c r="J1313">
        <f t="shared" si="203"/>
        <v>0</v>
      </c>
      <c r="K1313" s="4">
        <f t="shared" si="204"/>
        <v>2.7913220807305184E-3</v>
      </c>
      <c r="L1313">
        <f t="shared" si="206"/>
        <v>7.7914789583737507E-6</v>
      </c>
      <c r="M1313">
        <f t="shared" si="207"/>
        <v>-11.762479862651727</v>
      </c>
      <c r="N1313">
        <f t="shared" si="208"/>
        <v>2.7913220807305184E-3</v>
      </c>
      <c r="O1313" s="4">
        <f t="shared" si="209"/>
        <v>8.3014809586394521E-5</v>
      </c>
      <c r="P1313" s="3">
        <f t="shared" si="210"/>
        <v>2.6558972809125536E-6</v>
      </c>
    </row>
    <row r="1314" spans="1:16" x14ac:dyDescent="0.25">
      <c r="A1314">
        <v>17.810355999999999</v>
      </c>
      <c r="B1314">
        <v>960.75</v>
      </c>
      <c r="C1314">
        <v>165.75</v>
      </c>
      <c r="D1314" s="3">
        <f t="shared" si="205"/>
        <v>2.0692537219001217E-2</v>
      </c>
      <c r="E1314" s="3">
        <f t="shared" si="205"/>
        <v>5.2069773496477012E-4</v>
      </c>
      <c r="F1314" s="3">
        <f t="shared" si="205"/>
        <v>8.2730154405561418E-3</v>
      </c>
      <c r="G1314" s="4">
        <f t="shared" si="201"/>
        <v>4.3077404012261525E-6</v>
      </c>
      <c r="H1314">
        <f t="shared" si="202"/>
        <v>2.7112613119744196E-7</v>
      </c>
      <c r="I1314">
        <f t="shared" si="202"/>
        <v>6.8442784479680332E-5</v>
      </c>
      <c r="J1314">
        <f t="shared" si="203"/>
        <v>0</v>
      </c>
      <c r="K1314" s="4">
        <f t="shared" si="204"/>
        <v>2.0692537219001217E-2</v>
      </c>
      <c r="L1314">
        <f t="shared" si="206"/>
        <v>4.2818109655975062E-4</v>
      </c>
      <c r="M1314">
        <f t="shared" si="207"/>
        <v>-7.7559643290705322</v>
      </c>
      <c r="N1314">
        <f t="shared" si="208"/>
        <v>2.0692537219001217E-2</v>
      </c>
      <c r="O1314" s="4">
        <f t="shared" si="209"/>
        <v>7.7914789583737507E-6</v>
      </c>
      <c r="P1314" s="3">
        <f t="shared" si="210"/>
        <v>8.3014809586394521E-5</v>
      </c>
    </row>
    <row r="1315" spans="1:16" x14ac:dyDescent="0.25">
      <c r="A1315">
        <v>17.688213000000001</v>
      </c>
      <c r="B1315">
        <v>963.75</v>
      </c>
      <c r="C1315">
        <v>165.96000699999999</v>
      </c>
      <c r="D1315" s="3">
        <f t="shared" si="205"/>
        <v>-6.8579763369130964E-3</v>
      </c>
      <c r="E1315" s="3">
        <f t="shared" si="205"/>
        <v>3.1225604996096834E-3</v>
      </c>
      <c r="F1315" s="3">
        <f t="shared" si="205"/>
        <v>1.2670105580692148E-3</v>
      </c>
      <c r="G1315" s="4">
        <f t="shared" si="201"/>
        <v>3.9563171212153508E-6</v>
      </c>
      <c r="H1315">
        <f t="shared" si="202"/>
        <v>9.750384073722675E-6</v>
      </c>
      <c r="I1315">
        <f t="shared" si="202"/>
        <v>1.6053157542588631E-6</v>
      </c>
      <c r="J1315">
        <f t="shared" si="203"/>
        <v>0</v>
      </c>
      <c r="K1315" s="4">
        <f t="shared" si="204"/>
        <v>-6.8579763369130964E-3</v>
      </c>
      <c r="L1315">
        <f t="shared" si="206"/>
        <v>4.7031839437659972E-5</v>
      </c>
      <c r="M1315">
        <f t="shared" si="207"/>
        <v>-9.9646857507657938</v>
      </c>
      <c r="N1315">
        <f t="shared" si="208"/>
        <v>6.8579763369130964E-3</v>
      </c>
      <c r="O1315" s="4">
        <f t="shared" si="209"/>
        <v>4.2818109655975062E-4</v>
      </c>
      <c r="P1315" s="3">
        <f t="shared" si="210"/>
        <v>7.7914789583737507E-6</v>
      </c>
    </row>
    <row r="1316" spans="1:16" x14ac:dyDescent="0.25">
      <c r="A1316">
        <v>17.793571</v>
      </c>
      <c r="B1316">
        <v>971</v>
      </c>
      <c r="C1316">
        <v>166.03999300000001</v>
      </c>
      <c r="D1316" s="3">
        <f t="shared" si="205"/>
        <v>5.956395934399783E-3</v>
      </c>
      <c r="E1316" s="3">
        <f t="shared" si="205"/>
        <v>7.5226977950713092E-3</v>
      </c>
      <c r="F1316" s="3">
        <f t="shared" si="205"/>
        <v>4.8195948798679389E-4</v>
      </c>
      <c r="G1316" s="4">
        <f t="shared" si="201"/>
        <v>3.6256355775919514E-6</v>
      </c>
      <c r="H1316">
        <f t="shared" si="202"/>
        <v>5.6590982115970735E-5</v>
      </c>
      <c r="I1316">
        <f t="shared" si="202"/>
        <v>2.3228494806049251E-7</v>
      </c>
      <c r="J1316">
        <f t="shared" si="203"/>
        <v>0</v>
      </c>
      <c r="K1316" s="4">
        <f t="shared" si="204"/>
        <v>5.956395934399783E-3</v>
      </c>
      <c r="L1316">
        <f t="shared" si="206"/>
        <v>3.5478652527334265E-5</v>
      </c>
      <c r="M1316">
        <f t="shared" si="207"/>
        <v>-10.246579379616858</v>
      </c>
      <c r="N1316">
        <f t="shared" si="208"/>
        <v>5.956395934399783E-3</v>
      </c>
      <c r="O1316" s="4">
        <f t="shared" si="209"/>
        <v>4.7031839437659972E-5</v>
      </c>
      <c r="P1316" s="3">
        <f t="shared" si="210"/>
        <v>4.2818109655975062E-4</v>
      </c>
    </row>
    <row r="1317" spans="1:16" x14ac:dyDescent="0.25">
      <c r="A1317">
        <v>18.077499</v>
      </c>
      <c r="B1317">
        <v>960</v>
      </c>
      <c r="C1317">
        <v>167.63000500000001</v>
      </c>
      <c r="D1317" s="3">
        <f t="shared" si="205"/>
        <v>1.595677450018318E-2</v>
      </c>
      <c r="E1317" s="3">
        <f t="shared" si="205"/>
        <v>-1.1328527291452062E-2</v>
      </c>
      <c r="F1317" s="3">
        <f t="shared" si="205"/>
        <v>9.5760784571943258E-3</v>
      </c>
      <c r="G1317" s="4">
        <f t="shared" si="201"/>
        <v>-1.0848286614741208E-4</v>
      </c>
      <c r="H1317">
        <f t="shared" si="202"/>
        <v>1.283355305931742E-4</v>
      </c>
      <c r="I1317">
        <f t="shared" si="202"/>
        <v>9.1701278618341257E-5</v>
      </c>
      <c r="J1317">
        <f t="shared" si="203"/>
        <v>0</v>
      </c>
      <c r="K1317" s="4">
        <f t="shared" si="204"/>
        <v>1.595677450018318E-2</v>
      </c>
      <c r="L1317">
        <f t="shared" si="206"/>
        <v>2.5461865244969618E-4</v>
      </c>
      <c r="M1317">
        <f t="shared" si="207"/>
        <v>-8.2757436127424846</v>
      </c>
      <c r="N1317">
        <f t="shared" si="208"/>
        <v>1.595677450018318E-2</v>
      </c>
      <c r="O1317" s="4">
        <f t="shared" si="209"/>
        <v>3.5478652527334265E-5</v>
      </c>
      <c r="P1317" s="3">
        <f t="shared" si="210"/>
        <v>4.7031839437659972E-5</v>
      </c>
    </row>
    <row r="1318" spans="1:16" x14ac:dyDescent="0.25">
      <c r="A1318">
        <v>17.665714000000001</v>
      </c>
      <c r="B1318">
        <v>938.75</v>
      </c>
      <c r="C1318">
        <v>168.86999499999999</v>
      </c>
      <c r="D1318" s="3">
        <f t="shared" si="205"/>
        <v>-2.2778870019575015E-2</v>
      </c>
      <c r="E1318" s="3">
        <f t="shared" si="205"/>
        <v>-2.213541666666663E-2</v>
      </c>
      <c r="F1318" s="3">
        <f t="shared" si="205"/>
        <v>7.3971840542508271E-3</v>
      </c>
      <c r="G1318" s="4">
        <f t="shared" si="201"/>
        <v>-1.6373975120086438E-4</v>
      </c>
      <c r="H1318">
        <f t="shared" si="202"/>
        <v>4.8997667100694276E-4</v>
      </c>
      <c r="I1318">
        <f t="shared" si="202"/>
        <v>5.4718331932462704E-5</v>
      </c>
      <c r="J1318">
        <f t="shared" si="203"/>
        <v>0</v>
      </c>
      <c r="K1318" s="4">
        <f t="shared" si="204"/>
        <v>-2.2778870019575015E-2</v>
      </c>
      <c r="L1318">
        <f t="shared" si="206"/>
        <v>5.1887691936869341E-4</v>
      </c>
      <c r="M1318">
        <f t="shared" si="207"/>
        <v>-7.5638438525014191</v>
      </c>
      <c r="N1318">
        <f t="shared" si="208"/>
        <v>2.2778870019575015E-2</v>
      </c>
      <c r="O1318" s="4">
        <f t="shared" si="209"/>
        <v>2.5461865244969618E-4</v>
      </c>
      <c r="P1318" s="3">
        <f t="shared" si="210"/>
        <v>3.5478652527334265E-5</v>
      </c>
    </row>
    <row r="1319" spans="1:16" x14ac:dyDescent="0.25">
      <c r="A1319">
        <v>16.70393</v>
      </c>
      <c r="B1319">
        <v>943.5</v>
      </c>
      <c r="C1319">
        <v>169.39999399999999</v>
      </c>
      <c r="D1319" s="3">
        <f t="shared" si="205"/>
        <v>-5.4443539615777858E-2</v>
      </c>
      <c r="E1319" s="3">
        <f t="shared" si="205"/>
        <v>5.0599201065246735E-3</v>
      </c>
      <c r="F1319" s="3">
        <f t="shared" si="205"/>
        <v>3.1385030833925853E-3</v>
      </c>
      <c r="G1319" s="4">
        <f t="shared" si="201"/>
        <v>1.5880574856047828E-5</v>
      </c>
      <c r="H1319">
        <f t="shared" si="202"/>
        <v>2.5602791484412664E-5</v>
      </c>
      <c r="I1319">
        <f t="shared" si="202"/>
        <v>9.8502016044647649E-6</v>
      </c>
      <c r="J1319">
        <f t="shared" si="203"/>
        <v>0</v>
      </c>
      <c r="K1319" s="4">
        <f t="shared" si="204"/>
        <v>-5.4443539615777858E-2</v>
      </c>
      <c r="L1319">
        <f t="shared" si="206"/>
        <v>2.9640990058947729E-3</v>
      </c>
      <c r="M1319">
        <f t="shared" si="207"/>
        <v>-5.8211821693076509</v>
      </c>
      <c r="N1319">
        <f t="shared" si="208"/>
        <v>5.4443539615777858E-2</v>
      </c>
      <c r="O1319" s="4">
        <f t="shared" si="209"/>
        <v>5.1887691936869341E-4</v>
      </c>
      <c r="P1319" s="3">
        <f t="shared" si="210"/>
        <v>2.5461865244969618E-4</v>
      </c>
    </row>
    <row r="1320" spans="1:16" x14ac:dyDescent="0.25">
      <c r="A1320">
        <v>16.881786000000002</v>
      </c>
      <c r="B1320">
        <v>943.5</v>
      </c>
      <c r="C1320">
        <v>168.949997</v>
      </c>
      <c r="D1320" s="3">
        <f t="shared" si="205"/>
        <v>1.0647554198323528E-2</v>
      </c>
      <c r="E1320" s="3">
        <f t="shared" si="205"/>
        <v>0</v>
      </c>
      <c r="F1320" s="3">
        <f t="shared" si="205"/>
        <v>-2.6564168591410864E-3</v>
      </c>
      <c r="G1320" s="4">
        <f t="shared" si="201"/>
        <v>0</v>
      </c>
      <c r="H1320">
        <f t="shared" si="202"/>
        <v>0</v>
      </c>
      <c r="I1320">
        <f t="shared" si="202"/>
        <v>7.056550529528994E-6</v>
      </c>
      <c r="J1320">
        <f t="shared" si="203"/>
        <v>0</v>
      </c>
      <c r="K1320" s="4">
        <f t="shared" si="204"/>
        <v>1.0647554198323528E-2</v>
      </c>
      <c r="L1320">
        <f t="shared" si="206"/>
        <v>1.1337041040623698E-4</v>
      </c>
      <c r="M1320">
        <f t="shared" si="207"/>
        <v>-9.0848501318810122</v>
      </c>
      <c r="N1320">
        <f t="shared" si="208"/>
        <v>1.0647554198323528E-2</v>
      </c>
      <c r="O1320" s="4">
        <f t="shared" si="209"/>
        <v>2.9640990058947729E-3</v>
      </c>
      <c r="P1320" s="3">
        <f t="shared" si="210"/>
        <v>5.1887691936869341E-4</v>
      </c>
    </row>
    <row r="1321" spans="1:16" x14ac:dyDescent="0.25">
      <c r="A1321">
        <v>16.603570999999999</v>
      </c>
      <c r="B1321">
        <v>949.75</v>
      </c>
      <c r="C1321">
        <v>169.33000200000001</v>
      </c>
      <c r="D1321" s="3">
        <f t="shared" si="205"/>
        <v>-1.6480187582048611E-2</v>
      </c>
      <c r="E1321" s="3">
        <f t="shared" si="205"/>
        <v>6.6242713301536416E-3</v>
      </c>
      <c r="F1321" s="3">
        <f t="shared" si="205"/>
        <v>2.2492157842417537E-3</v>
      </c>
      <c r="G1321" s="4">
        <f t="shared" si="201"/>
        <v>1.4899415634881688E-5</v>
      </c>
      <c r="H1321">
        <f t="shared" si="202"/>
        <v>4.3880970655495494E-5</v>
      </c>
      <c r="I1321">
        <f t="shared" si="202"/>
        <v>5.0589716440822471E-6</v>
      </c>
      <c r="J1321">
        <f t="shared" si="203"/>
        <v>0</v>
      </c>
      <c r="K1321" s="4">
        <f t="shared" si="204"/>
        <v>-1.6480187582048611E-2</v>
      </c>
      <c r="L1321">
        <f t="shared" si="206"/>
        <v>2.7159658273950924E-4</v>
      </c>
      <c r="M1321">
        <f t="shared" si="207"/>
        <v>-8.2111927443194563</v>
      </c>
      <c r="N1321">
        <f t="shared" si="208"/>
        <v>1.6480187582048611E-2</v>
      </c>
      <c r="O1321" s="4">
        <f t="shared" si="209"/>
        <v>1.1337041040623698E-4</v>
      </c>
      <c r="P1321" s="3">
        <f t="shared" si="210"/>
        <v>2.9640990058947729E-3</v>
      </c>
    </row>
    <row r="1322" spans="1:16" x14ac:dyDescent="0.25">
      <c r="A1322">
        <v>16.075714000000001</v>
      </c>
      <c r="B1322">
        <v>944.25</v>
      </c>
      <c r="C1322">
        <v>170.30999800000001</v>
      </c>
      <c r="D1322" s="3">
        <f t="shared" si="205"/>
        <v>-3.1791775395786703E-2</v>
      </c>
      <c r="E1322" s="3">
        <f t="shared" si="205"/>
        <v>-5.7909976309554745E-3</v>
      </c>
      <c r="F1322" s="3">
        <f t="shared" si="205"/>
        <v>5.787491811403811E-3</v>
      </c>
      <c r="G1322" s="4">
        <f t="shared" si="201"/>
        <v>-3.3515351369013678E-5</v>
      </c>
      <c r="H1322">
        <f t="shared" si="202"/>
        <v>3.3535653561731918E-5</v>
      </c>
      <c r="I1322">
        <f t="shared" si="202"/>
        <v>3.3495061467066168E-5</v>
      </c>
      <c r="J1322">
        <f t="shared" si="203"/>
        <v>0</v>
      </c>
      <c r="K1322" s="4">
        <f t="shared" si="204"/>
        <v>-3.1791775395786703E-2</v>
      </c>
      <c r="L1322">
        <f t="shared" si="206"/>
        <v>1.0107169828161488E-3</v>
      </c>
      <c r="M1322">
        <f t="shared" si="207"/>
        <v>-6.8970953160010326</v>
      </c>
      <c r="N1322">
        <f t="shared" si="208"/>
        <v>3.1791775395786703E-2</v>
      </c>
      <c r="O1322" s="4">
        <f t="shared" si="209"/>
        <v>2.7159658273950924E-4</v>
      </c>
      <c r="P1322" s="3">
        <f t="shared" si="210"/>
        <v>1.1337041040623698E-4</v>
      </c>
    </row>
    <row r="1323" spans="1:16" x14ac:dyDescent="0.25">
      <c r="A1323">
        <v>16.261429</v>
      </c>
      <c r="B1323">
        <v>925.75</v>
      </c>
      <c r="C1323">
        <v>171.070007</v>
      </c>
      <c r="D1323" s="3">
        <f t="shared" si="205"/>
        <v>1.1552519533502448E-2</v>
      </c>
      <c r="E1323" s="3">
        <f t="shared" si="205"/>
        <v>-1.9592268996558082E-2</v>
      </c>
      <c r="F1323" s="3">
        <f t="shared" si="205"/>
        <v>4.4625037221830421E-3</v>
      </c>
      <c r="G1323" s="4">
        <f t="shared" si="201"/>
        <v>-8.743057332315186E-5</v>
      </c>
      <c r="H1323">
        <f t="shared" si="202"/>
        <v>3.8385700443349104E-4</v>
      </c>
      <c r="I1323">
        <f t="shared" si="202"/>
        <v>1.9913939470497504E-5</v>
      </c>
      <c r="J1323">
        <f t="shared" si="203"/>
        <v>0</v>
      </c>
      <c r="K1323" s="4">
        <f t="shared" si="204"/>
        <v>1.1552519533502448E-2</v>
      </c>
      <c r="L1323">
        <f t="shared" si="206"/>
        <v>1.334607075719556E-4</v>
      </c>
      <c r="M1323">
        <f t="shared" si="207"/>
        <v>-8.9217034487498665</v>
      </c>
      <c r="N1323">
        <f t="shared" si="208"/>
        <v>1.1552519533502448E-2</v>
      </c>
      <c r="O1323" s="4">
        <f t="shared" si="209"/>
        <v>1.0107169828161488E-3</v>
      </c>
      <c r="P1323" s="3">
        <f t="shared" si="210"/>
        <v>2.7159658273950924E-4</v>
      </c>
    </row>
    <row r="1324" spans="1:16" x14ac:dyDescent="0.25">
      <c r="A1324">
        <v>16.595714999999998</v>
      </c>
      <c r="B1324">
        <v>924.25</v>
      </c>
      <c r="C1324">
        <v>173.050003</v>
      </c>
      <c r="D1324" s="3">
        <f t="shared" si="205"/>
        <v>2.0556987949828853E-2</v>
      </c>
      <c r="E1324" s="3">
        <f t="shared" si="205"/>
        <v>-1.6203078584930974E-3</v>
      </c>
      <c r="F1324" s="3">
        <f t="shared" si="205"/>
        <v>1.1574185532125414E-2</v>
      </c>
      <c r="G1324" s="4">
        <f t="shared" si="201"/>
        <v>-1.875374377335992E-5</v>
      </c>
      <c r="H1324">
        <f t="shared" si="202"/>
        <v>2.6253975562944874E-6</v>
      </c>
      <c r="I1324">
        <f t="shared" si="202"/>
        <v>1.3396177073206125E-4</v>
      </c>
      <c r="J1324">
        <f t="shared" si="203"/>
        <v>0</v>
      </c>
      <c r="K1324" s="4">
        <f t="shared" si="204"/>
        <v>2.0556987949828853E-2</v>
      </c>
      <c r="L1324">
        <f t="shared" si="206"/>
        <v>4.2258975356940866E-4</v>
      </c>
      <c r="M1324">
        <f t="shared" si="207"/>
        <v>-7.7691086992442475</v>
      </c>
      <c r="N1324">
        <f t="shared" si="208"/>
        <v>2.0556987949828853E-2</v>
      </c>
      <c r="O1324" s="4">
        <f t="shared" si="209"/>
        <v>1.334607075719556E-4</v>
      </c>
      <c r="P1324" s="3">
        <f t="shared" si="210"/>
        <v>1.0107169828161488E-3</v>
      </c>
    </row>
    <row r="1325" spans="1:16" x14ac:dyDescent="0.25">
      <c r="A1325">
        <v>16.867857000000001</v>
      </c>
      <c r="B1325">
        <v>934.5</v>
      </c>
      <c r="C1325">
        <v>172.759995</v>
      </c>
      <c r="D1325" s="3">
        <f t="shared" si="205"/>
        <v>1.6398329327781402E-2</v>
      </c>
      <c r="E1325" s="3">
        <f t="shared" si="205"/>
        <v>1.1090073032188341E-2</v>
      </c>
      <c r="F1325" s="3">
        <f t="shared" si="205"/>
        <v>-1.6758624384420884E-3</v>
      </c>
      <c r="G1325" s="4">
        <f t="shared" si="201"/>
        <v>-1.8585436834223998E-5</v>
      </c>
      <c r="H1325">
        <f t="shared" si="202"/>
        <v>1.2298971985927112E-4</v>
      </c>
      <c r="I1325">
        <f t="shared" si="202"/>
        <v>2.8085149125810622E-6</v>
      </c>
      <c r="J1325">
        <f t="shared" si="203"/>
        <v>0</v>
      </c>
      <c r="K1325" s="4">
        <f t="shared" si="204"/>
        <v>1.6398329327781402E-2</v>
      </c>
      <c r="L1325">
        <f t="shared" si="206"/>
        <v>2.6890520474237567E-4</v>
      </c>
      <c r="M1325">
        <f t="shared" si="207"/>
        <v>-8.2211516391966857</v>
      </c>
      <c r="N1325">
        <f t="shared" si="208"/>
        <v>1.6398329327781402E-2</v>
      </c>
      <c r="O1325" s="4">
        <f t="shared" si="209"/>
        <v>4.2258975356940866E-4</v>
      </c>
      <c r="P1325" s="3">
        <f t="shared" si="210"/>
        <v>1.334607075719556E-4</v>
      </c>
    </row>
    <row r="1326" spans="1:16" x14ac:dyDescent="0.25">
      <c r="A1326">
        <v>16.693214000000001</v>
      </c>
      <c r="B1326">
        <v>925.25</v>
      </c>
      <c r="C1326">
        <v>170.720001</v>
      </c>
      <c r="D1326" s="3">
        <f t="shared" si="205"/>
        <v>-1.035359737754471E-2</v>
      </c>
      <c r="E1326" s="3">
        <f t="shared" si="205"/>
        <v>-9.8983413590154612E-3</v>
      </c>
      <c r="F1326" s="3">
        <f t="shared" si="205"/>
        <v>-1.1808254567268306E-2</v>
      </c>
      <c r="G1326" s="4">
        <f t="shared" si="201"/>
        <v>1.1688213456097508E-4</v>
      </c>
      <c r="H1326">
        <f t="shared" si="202"/>
        <v>9.7977161659596043E-5</v>
      </c>
      <c r="I1326">
        <f t="shared" si="202"/>
        <v>1.3943487592541282E-4</v>
      </c>
      <c r="J1326">
        <f t="shared" si="203"/>
        <v>0</v>
      </c>
      <c r="K1326" s="4">
        <f t="shared" si="204"/>
        <v>-1.035359737754471E-2</v>
      </c>
      <c r="L1326">
        <f t="shared" si="206"/>
        <v>1.0719697865630069E-4</v>
      </c>
      <c r="M1326">
        <f t="shared" si="207"/>
        <v>-9.1408424939010526</v>
      </c>
      <c r="N1326">
        <f t="shared" si="208"/>
        <v>1.035359737754471E-2</v>
      </c>
      <c r="O1326" s="4">
        <f t="shared" si="209"/>
        <v>2.6890520474237567E-4</v>
      </c>
      <c r="P1326" s="3">
        <f t="shared" si="210"/>
        <v>4.2258975356940866E-4</v>
      </c>
    </row>
    <row r="1327" spans="1:16" x14ac:dyDescent="0.25">
      <c r="A1327">
        <v>17.522857999999999</v>
      </c>
      <c r="B1327">
        <v>913</v>
      </c>
      <c r="C1327">
        <v>169.929993</v>
      </c>
      <c r="D1327" s="3">
        <f t="shared" si="205"/>
        <v>4.9699476685556077E-2</v>
      </c>
      <c r="E1327" s="3">
        <f t="shared" si="205"/>
        <v>-1.3239664955417507E-2</v>
      </c>
      <c r="F1327" s="3">
        <f t="shared" si="205"/>
        <v>-4.6275070019475839E-3</v>
      </c>
      <c r="G1327" s="4">
        <f t="shared" si="201"/>
        <v>6.1266642284634555E-5</v>
      </c>
      <c r="H1327">
        <f t="shared" si="202"/>
        <v>1.7528872813171045E-4</v>
      </c>
      <c r="I1327">
        <f t="shared" si="202"/>
        <v>2.1413821053073918E-5</v>
      </c>
      <c r="J1327">
        <f t="shared" si="203"/>
        <v>0</v>
      </c>
      <c r="K1327" s="4">
        <f t="shared" si="204"/>
        <v>4.9699476685556077E-2</v>
      </c>
      <c r="L1327">
        <f t="shared" si="206"/>
        <v>2.470037982818132E-3</v>
      </c>
      <c r="M1327">
        <f t="shared" si="207"/>
        <v>-6.0035217508013234</v>
      </c>
      <c r="N1327">
        <f t="shared" si="208"/>
        <v>4.9699476685556077E-2</v>
      </c>
      <c r="O1327" s="4">
        <f t="shared" si="209"/>
        <v>1.0719697865630069E-4</v>
      </c>
      <c r="P1327" s="3">
        <f t="shared" si="210"/>
        <v>2.6890520474237567E-4</v>
      </c>
    </row>
    <row r="1328" spans="1:16" x14ac:dyDescent="0.25">
      <c r="A1328">
        <v>17.467856999999999</v>
      </c>
      <c r="B1328">
        <v>906</v>
      </c>
      <c r="C1328">
        <v>169.529999</v>
      </c>
      <c r="D1328" s="3">
        <f t="shared" si="205"/>
        <v>-3.1388144559523212E-3</v>
      </c>
      <c r="E1328" s="3">
        <f t="shared" si="205"/>
        <v>-7.6670317634173202E-3</v>
      </c>
      <c r="F1328" s="3">
        <f t="shared" si="205"/>
        <v>-2.3538752220156889E-3</v>
      </c>
      <c r="G1328" s="4">
        <f t="shared" si="201"/>
        <v>1.8047236094315283E-5</v>
      </c>
      <c r="H1328">
        <f t="shared" si="202"/>
        <v>5.8783376061250102E-5</v>
      </c>
      <c r="I1328">
        <f t="shared" si="202"/>
        <v>5.5407285608194082E-6</v>
      </c>
      <c r="J1328">
        <f t="shared" si="203"/>
        <v>0</v>
      </c>
      <c r="K1328" s="4">
        <f t="shared" si="204"/>
        <v>-3.1388144559523212E-3</v>
      </c>
      <c r="L1328">
        <f t="shared" si="206"/>
        <v>9.8521561888952657E-6</v>
      </c>
      <c r="M1328">
        <f t="shared" si="207"/>
        <v>-11.527820224310002</v>
      </c>
      <c r="N1328">
        <f t="shared" si="208"/>
        <v>3.1388144559523212E-3</v>
      </c>
      <c r="O1328" s="4">
        <f t="shared" si="209"/>
        <v>2.470037982818132E-3</v>
      </c>
      <c r="P1328" s="3">
        <f t="shared" si="210"/>
        <v>1.0719697865630069E-4</v>
      </c>
    </row>
    <row r="1329" spans="1:16" x14ac:dyDescent="0.25">
      <c r="A1329">
        <v>17.197500000000002</v>
      </c>
      <c r="B1329">
        <v>919</v>
      </c>
      <c r="C1329">
        <v>169.03999300000001</v>
      </c>
      <c r="D1329" s="3">
        <f t="shared" si="205"/>
        <v>-1.5477399431424121E-2</v>
      </c>
      <c r="E1329" s="3">
        <f t="shared" si="205"/>
        <v>1.4348785871964642E-2</v>
      </c>
      <c r="F1329" s="3">
        <f t="shared" si="205"/>
        <v>-2.8903793009519285E-3</v>
      </c>
      <c r="G1329" s="4">
        <f t="shared" si="201"/>
        <v>-4.1473433678118069E-5</v>
      </c>
      <c r="H1329">
        <f t="shared" si="202"/>
        <v>2.0588765599949212E-4</v>
      </c>
      <c r="I1329">
        <f t="shared" si="202"/>
        <v>8.354292503371359E-6</v>
      </c>
      <c r="J1329">
        <f t="shared" si="203"/>
        <v>0</v>
      </c>
      <c r="K1329" s="4">
        <f t="shared" si="204"/>
        <v>-1.5477399431424121E-2</v>
      </c>
      <c r="L1329">
        <f t="shared" si="206"/>
        <v>2.3954989315984771E-4</v>
      </c>
      <c r="M1329">
        <f t="shared" si="207"/>
        <v>-8.3367488406387995</v>
      </c>
      <c r="N1329">
        <f t="shared" si="208"/>
        <v>1.5477399431424121E-2</v>
      </c>
      <c r="O1329" s="4">
        <f t="shared" si="209"/>
        <v>9.8521561888952657E-6</v>
      </c>
      <c r="P1329" s="3">
        <f t="shared" si="210"/>
        <v>2.470037982818132E-3</v>
      </c>
    </row>
    <row r="1330" spans="1:16" x14ac:dyDescent="0.25">
      <c r="A1330">
        <v>17.364999999999998</v>
      </c>
      <c r="B1330">
        <v>920.5</v>
      </c>
      <c r="C1330">
        <v>169.69000199999999</v>
      </c>
      <c r="D1330" s="3">
        <f t="shared" si="205"/>
        <v>9.7397877598486282E-3</v>
      </c>
      <c r="E1330" s="3">
        <f t="shared" si="205"/>
        <v>1.6322089227420733E-3</v>
      </c>
      <c r="F1330" s="3">
        <f t="shared" si="205"/>
        <v>3.8452971303659655E-3</v>
      </c>
      <c r="G1330" s="4">
        <f t="shared" si="201"/>
        <v>6.2763282867778183E-6</v>
      </c>
      <c r="H1330">
        <f t="shared" si="202"/>
        <v>2.6641059674788394E-6</v>
      </c>
      <c r="I1330">
        <f t="shared" si="202"/>
        <v>1.4786310020800729E-5</v>
      </c>
      <c r="J1330">
        <f t="shared" si="203"/>
        <v>0</v>
      </c>
      <c r="K1330" s="4">
        <f t="shared" si="204"/>
        <v>9.7397877598486282E-3</v>
      </c>
      <c r="L1330">
        <f t="shared" si="206"/>
        <v>9.4863465606897157E-5</v>
      </c>
      <c r="M1330">
        <f t="shared" si="207"/>
        <v>-9.2630719042701344</v>
      </c>
      <c r="N1330">
        <f t="shared" si="208"/>
        <v>9.7397877598486282E-3</v>
      </c>
      <c r="O1330" s="4">
        <f t="shared" si="209"/>
        <v>2.3954989315984771E-4</v>
      </c>
      <c r="P1330" s="3">
        <f t="shared" si="210"/>
        <v>9.8521561888952657E-6</v>
      </c>
    </row>
    <row r="1331" spans="1:16" x14ac:dyDescent="0.25">
      <c r="A1331">
        <v>17.241071999999999</v>
      </c>
      <c r="B1331">
        <v>927.25</v>
      </c>
      <c r="C1331">
        <v>168.91000399999999</v>
      </c>
      <c r="D1331" s="3">
        <f t="shared" si="205"/>
        <v>-7.1366541894615221E-3</v>
      </c>
      <c r="E1331" s="3">
        <f t="shared" si="205"/>
        <v>7.3329712112981671E-3</v>
      </c>
      <c r="F1331" s="3">
        <f t="shared" si="205"/>
        <v>-4.5966055206954071E-3</v>
      </c>
      <c r="G1331" s="4">
        <f t="shared" si="201"/>
        <v>-3.3706775952953644E-5</v>
      </c>
      <c r="H1331">
        <f t="shared" si="202"/>
        <v>5.3772466785727705E-5</v>
      </c>
      <c r="I1331">
        <f t="shared" si="202"/>
        <v>2.1128782312887493E-5</v>
      </c>
      <c r="J1331">
        <f t="shared" si="203"/>
        <v>0</v>
      </c>
      <c r="K1331" s="4">
        <f t="shared" si="204"/>
        <v>-7.1366541894615221E-3</v>
      </c>
      <c r="L1331">
        <f t="shared" si="206"/>
        <v>5.0931833019958694E-5</v>
      </c>
      <c r="M1331">
        <f t="shared" si="207"/>
        <v>-9.8850224267482361</v>
      </c>
      <c r="N1331">
        <f t="shared" si="208"/>
        <v>7.1366541894615221E-3</v>
      </c>
      <c r="O1331" s="4">
        <f t="shared" si="209"/>
        <v>9.4863465606897157E-5</v>
      </c>
      <c r="P1331" s="3">
        <f t="shared" si="210"/>
        <v>2.3954989315984771E-4</v>
      </c>
    </row>
    <row r="1332" spans="1:16" x14ac:dyDescent="0.25">
      <c r="A1332">
        <v>17.026786999999999</v>
      </c>
      <c r="B1332">
        <v>913</v>
      </c>
      <c r="C1332">
        <v>168.009995</v>
      </c>
      <c r="D1332" s="3">
        <f t="shared" si="205"/>
        <v>-1.2428751530067284E-2</v>
      </c>
      <c r="E1332" s="3">
        <f t="shared" si="205"/>
        <v>-1.5368023726071711E-2</v>
      </c>
      <c r="F1332" s="3">
        <f t="shared" si="205"/>
        <v>-5.3283344898860108E-3</v>
      </c>
      <c r="G1332" s="4">
        <f t="shared" si="201"/>
        <v>8.1885970861014418E-5</v>
      </c>
      <c r="H1332">
        <f t="shared" si="202"/>
        <v>2.3617615324510305E-4</v>
      </c>
      <c r="I1332">
        <f t="shared" si="202"/>
        <v>2.8391148436108816E-5</v>
      </c>
      <c r="J1332">
        <f t="shared" si="203"/>
        <v>0</v>
      </c>
      <c r="K1332" s="4">
        <f t="shared" si="204"/>
        <v>-1.2428751530067284E-2</v>
      </c>
      <c r="L1332">
        <f t="shared" si="206"/>
        <v>1.5447386459614985E-4</v>
      </c>
      <c r="M1332">
        <f t="shared" si="207"/>
        <v>-8.7754856371258096</v>
      </c>
      <c r="N1332">
        <f t="shared" si="208"/>
        <v>1.2428751530067284E-2</v>
      </c>
      <c r="O1332" s="4">
        <f t="shared" si="209"/>
        <v>5.0931833019958694E-5</v>
      </c>
      <c r="P1332" s="3">
        <f t="shared" si="210"/>
        <v>9.4863465606897157E-5</v>
      </c>
    </row>
    <row r="1333" spans="1:16" x14ac:dyDescent="0.25">
      <c r="A1333">
        <v>17.427143000000001</v>
      </c>
      <c r="B1333">
        <v>905.25</v>
      </c>
      <c r="C1333">
        <v>169.33999600000001</v>
      </c>
      <c r="D1333" s="3">
        <f t="shared" si="205"/>
        <v>2.351330289149689E-2</v>
      </c>
      <c r="E1333" s="3">
        <f t="shared" si="205"/>
        <v>-8.4884994523548585E-3</v>
      </c>
      <c r="F1333" s="3">
        <f t="shared" si="205"/>
        <v>7.9162016521696632E-3</v>
      </c>
      <c r="G1333" s="4">
        <f t="shared" si="201"/>
        <v>-6.7196673389172817E-5</v>
      </c>
      <c r="H1333">
        <f t="shared" si="202"/>
        <v>7.205462295262873E-5</v>
      </c>
      <c r="I1333">
        <f t="shared" si="202"/>
        <v>6.2666248597813707E-5</v>
      </c>
      <c r="J1333">
        <f t="shared" si="203"/>
        <v>0</v>
      </c>
      <c r="K1333" s="4">
        <f t="shared" si="204"/>
        <v>2.351330289149689E-2</v>
      </c>
      <c r="L1333">
        <f t="shared" si="206"/>
        <v>5.5287541286727605E-4</v>
      </c>
      <c r="M1333">
        <f t="shared" si="207"/>
        <v>-7.5003778750118277</v>
      </c>
      <c r="N1333">
        <f t="shared" si="208"/>
        <v>2.351330289149689E-2</v>
      </c>
      <c r="O1333" s="4">
        <f t="shared" si="209"/>
        <v>1.5447386459614985E-4</v>
      </c>
      <c r="P1333" s="3">
        <f t="shared" si="210"/>
        <v>5.0931833019958694E-5</v>
      </c>
    </row>
    <row r="1334" spans="1:16" x14ac:dyDescent="0.25">
      <c r="A1334">
        <v>17.484285</v>
      </c>
      <c r="B1334">
        <v>922.5</v>
      </c>
      <c r="C1334">
        <v>169.179993</v>
      </c>
      <c r="D1334" s="3">
        <f t="shared" si="205"/>
        <v>3.2789080803432569E-3</v>
      </c>
      <c r="E1334" s="3">
        <f t="shared" si="205"/>
        <v>1.9055509527754699E-2</v>
      </c>
      <c r="F1334" s="3">
        <f t="shared" si="205"/>
        <v>-9.4486242931068887E-4</v>
      </c>
      <c r="G1334" s="4">
        <f t="shared" si="201"/>
        <v>-1.8004835024147283E-5</v>
      </c>
      <c r="H1334">
        <f t="shared" si="202"/>
        <v>3.631124433623501E-4</v>
      </c>
      <c r="I1334">
        <f t="shared" si="202"/>
        <v>8.9276501032289655E-7</v>
      </c>
      <c r="J1334">
        <f t="shared" si="203"/>
        <v>0</v>
      </c>
      <c r="K1334" s="4">
        <f t="shared" si="204"/>
        <v>3.2789080803432569E-3</v>
      </c>
      <c r="L1334">
        <f t="shared" si="206"/>
        <v>1.0751238199340302E-5</v>
      </c>
      <c r="M1334">
        <f t="shared" si="207"/>
        <v>-11.44048962868948</v>
      </c>
      <c r="N1334">
        <f t="shared" si="208"/>
        <v>3.2789080803432569E-3</v>
      </c>
      <c r="O1334" s="4">
        <f t="shared" si="209"/>
        <v>5.5287541286727605E-4</v>
      </c>
      <c r="P1334" s="3">
        <f t="shared" si="210"/>
        <v>1.5447386459614985E-4</v>
      </c>
    </row>
    <row r="1335" spans="1:16" x14ac:dyDescent="0.25">
      <c r="A1335">
        <v>17.264643</v>
      </c>
      <c r="B1335">
        <v>926.5</v>
      </c>
      <c r="C1335">
        <v>167.61999499999999</v>
      </c>
      <c r="D1335" s="3">
        <f t="shared" si="205"/>
        <v>-1.2562252331164814E-2</v>
      </c>
      <c r="E1335" s="3">
        <f t="shared" si="205"/>
        <v>4.3360433604335835E-3</v>
      </c>
      <c r="F1335" s="3">
        <f t="shared" si="205"/>
        <v>-9.2209366624101952E-3</v>
      </c>
      <c r="G1335" s="4">
        <f t="shared" si="201"/>
        <v>-3.9982381192022335E-5</v>
      </c>
      <c r="H1335">
        <f t="shared" si="202"/>
        <v>1.8801272023560163E-5</v>
      </c>
      <c r="I1335">
        <f t="shared" si="202"/>
        <v>8.5025672932180472E-5</v>
      </c>
      <c r="J1335">
        <f t="shared" si="203"/>
        <v>0</v>
      </c>
      <c r="K1335" s="4">
        <f t="shared" si="204"/>
        <v>-1.2562252331164814E-2</v>
      </c>
      <c r="L1335">
        <f t="shared" si="206"/>
        <v>1.578101836318558E-4</v>
      </c>
      <c r="M1335">
        <f t="shared" si="207"/>
        <v>-8.7541176165786769</v>
      </c>
      <c r="N1335">
        <f t="shared" si="208"/>
        <v>1.2562252331164814E-2</v>
      </c>
      <c r="O1335" s="4">
        <f t="shared" si="209"/>
        <v>1.0751238199340302E-5</v>
      </c>
      <c r="P1335" s="3">
        <f t="shared" si="210"/>
        <v>5.5287541286727605E-4</v>
      </c>
    </row>
    <row r="1336" spans="1:16" x14ac:dyDescent="0.25">
      <c r="A1336">
        <v>17.251072000000001</v>
      </c>
      <c r="B1336">
        <v>922.5</v>
      </c>
      <c r="C1336">
        <v>168.88999899999999</v>
      </c>
      <c r="D1336" s="3">
        <f t="shared" si="205"/>
        <v>-7.8605737749681825E-4</v>
      </c>
      <c r="E1336" s="3">
        <f t="shared" si="205"/>
        <v>-4.317323259579009E-3</v>
      </c>
      <c r="F1336" s="3">
        <f t="shared" si="205"/>
        <v>7.576685585749976E-3</v>
      </c>
      <c r="G1336" s="4">
        <f t="shared" si="201"/>
        <v>-3.2711000909875378E-5</v>
      </c>
      <c r="H1336">
        <f t="shared" si="202"/>
        <v>1.8639280127701918E-5</v>
      </c>
      <c r="I1336">
        <f t="shared" si="202"/>
        <v>5.7406164465311459E-5</v>
      </c>
      <c r="J1336">
        <f t="shared" si="203"/>
        <v>0</v>
      </c>
      <c r="K1336" s="4">
        <f t="shared" si="204"/>
        <v>-7.8605737749681825E-4</v>
      </c>
      <c r="L1336">
        <f t="shared" si="206"/>
        <v>6.1788620071717545E-7</v>
      </c>
      <c r="M1336">
        <f t="shared" si="207"/>
        <v>-14.296961537679143</v>
      </c>
      <c r="N1336">
        <f t="shared" si="208"/>
        <v>7.8605737749681825E-4</v>
      </c>
      <c r="O1336" s="4">
        <f t="shared" si="209"/>
        <v>1.578101836318558E-4</v>
      </c>
      <c r="P1336" s="3">
        <f t="shared" si="210"/>
        <v>1.0751238199340302E-5</v>
      </c>
    </row>
    <row r="1337" spans="1:16" x14ac:dyDescent="0.25">
      <c r="A1337">
        <v>17.419643000000001</v>
      </c>
      <c r="B1337">
        <v>926.25</v>
      </c>
      <c r="C1337">
        <v>167.429993</v>
      </c>
      <c r="D1337" s="3">
        <f t="shared" si="205"/>
        <v>9.7716246271535301E-3</v>
      </c>
      <c r="E1337" s="3">
        <f t="shared" si="205"/>
        <v>4.0650406504065817E-3</v>
      </c>
      <c r="F1337" s="3">
        <f t="shared" si="205"/>
        <v>-8.6447155464782766E-3</v>
      </c>
      <c r="G1337" s="4">
        <f t="shared" si="201"/>
        <v>-3.5141120107635942E-5</v>
      </c>
      <c r="H1337">
        <f t="shared" si="202"/>
        <v>1.6524555489457966E-5</v>
      </c>
      <c r="I1337">
        <f t="shared" si="202"/>
        <v>7.4731106879523203E-5</v>
      </c>
      <c r="J1337">
        <f t="shared" si="203"/>
        <v>0</v>
      </c>
      <c r="K1337" s="4">
        <f t="shared" si="204"/>
        <v>9.7716246271535301E-3</v>
      </c>
      <c r="L1337">
        <f t="shared" si="206"/>
        <v>9.5484647853993362E-5</v>
      </c>
      <c r="M1337">
        <f t="shared" si="207"/>
        <v>-9.2565450788556998</v>
      </c>
      <c r="N1337">
        <f t="shared" si="208"/>
        <v>9.7716246271535301E-3</v>
      </c>
      <c r="O1337" s="4">
        <f t="shared" si="209"/>
        <v>6.1788620071717545E-7</v>
      </c>
      <c r="P1337" s="3">
        <f t="shared" si="210"/>
        <v>1.578101836318558E-4</v>
      </c>
    </row>
    <row r="1338" spans="1:16" x14ac:dyDescent="0.25">
      <c r="A1338">
        <v>17.17643</v>
      </c>
      <c r="B1338">
        <v>935.5</v>
      </c>
      <c r="C1338">
        <v>165.479996</v>
      </c>
      <c r="D1338" s="3">
        <f t="shared" si="205"/>
        <v>-1.3961996810152866E-2</v>
      </c>
      <c r="E1338" s="3">
        <f t="shared" si="205"/>
        <v>9.986504723346723E-3</v>
      </c>
      <c r="F1338" s="3">
        <f t="shared" si="205"/>
        <v>-1.1646640873956171E-2</v>
      </c>
      <c r="G1338" s="4">
        <f t="shared" si="201"/>
        <v>-1.1630923409888631E-4</v>
      </c>
      <c r="H1338">
        <f t="shared" si="202"/>
        <v>9.9730276589426407E-5</v>
      </c>
      <c r="I1338">
        <f t="shared" si="202"/>
        <v>1.3564424364690656E-4</v>
      </c>
      <c r="J1338">
        <f t="shared" si="203"/>
        <v>0</v>
      </c>
      <c r="K1338" s="4">
        <f t="shared" si="204"/>
        <v>-1.3961996810152866E-2</v>
      </c>
      <c r="L1338">
        <f t="shared" si="206"/>
        <v>1.949373549267188E-4</v>
      </c>
      <c r="M1338">
        <f t="shared" si="207"/>
        <v>-8.5428323078005999</v>
      </c>
      <c r="N1338">
        <f t="shared" si="208"/>
        <v>1.3961996810152866E-2</v>
      </c>
      <c r="O1338" s="4">
        <f t="shared" si="209"/>
        <v>9.5484647853993362E-5</v>
      </c>
      <c r="P1338" s="3">
        <f t="shared" si="210"/>
        <v>6.1788620071717545E-7</v>
      </c>
    </row>
    <row r="1339" spans="1:16" x14ac:dyDescent="0.25">
      <c r="A1339">
        <v>17.378214</v>
      </c>
      <c r="B1339">
        <v>925.25</v>
      </c>
      <c r="C1339">
        <v>165.60000600000001</v>
      </c>
      <c r="D1339" s="3">
        <f t="shared" si="205"/>
        <v>1.1747726390175295E-2</v>
      </c>
      <c r="E1339" s="3">
        <f t="shared" si="205"/>
        <v>-1.095670764297163E-2</v>
      </c>
      <c r="F1339" s="3">
        <f t="shared" si="205"/>
        <v>7.2522360950499909E-4</v>
      </c>
      <c r="G1339" s="4">
        <f t="shared" si="201"/>
        <v>-7.9460630651268967E-6</v>
      </c>
      <c r="H1339">
        <f t="shared" si="202"/>
        <v>1.2004944237355294E-4</v>
      </c>
      <c r="I1339">
        <f t="shared" si="202"/>
        <v>5.2594928378345938E-7</v>
      </c>
      <c r="J1339">
        <f t="shared" si="203"/>
        <v>0</v>
      </c>
      <c r="K1339" s="4">
        <f t="shared" si="204"/>
        <v>1.1747726390175295E-2</v>
      </c>
      <c r="L1339">
        <f t="shared" si="206"/>
        <v>1.3800907533842108E-4</v>
      </c>
      <c r="M1339">
        <f t="shared" si="207"/>
        <v>-8.8881911116474903</v>
      </c>
      <c r="N1339">
        <f t="shared" si="208"/>
        <v>1.1747726390175295E-2</v>
      </c>
      <c r="O1339" s="4">
        <f t="shared" si="209"/>
        <v>1.949373549267188E-4</v>
      </c>
      <c r="P1339" s="3">
        <f t="shared" si="210"/>
        <v>9.5484647853993362E-5</v>
      </c>
    </row>
    <row r="1340" spans="1:16" x14ac:dyDescent="0.25">
      <c r="A1340">
        <v>17.487143</v>
      </c>
      <c r="B1340">
        <v>965.5</v>
      </c>
      <c r="C1340">
        <v>169.16999799999999</v>
      </c>
      <c r="D1340" s="3">
        <f t="shared" si="205"/>
        <v>6.2681354942457634E-3</v>
      </c>
      <c r="E1340" s="3">
        <f t="shared" si="205"/>
        <v>4.3501756282085857E-2</v>
      </c>
      <c r="F1340" s="3">
        <f t="shared" si="205"/>
        <v>2.1557921924229895E-2</v>
      </c>
      <c r="G1340" s="4">
        <f t="shared" si="201"/>
        <v>9.3780746549608431E-4</v>
      </c>
      <c r="H1340">
        <f t="shared" si="202"/>
        <v>1.8924027996259963E-3</v>
      </c>
      <c r="I1340">
        <f t="shared" si="202"/>
        <v>4.6474399769119197E-4</v>
      </c>
      <c r="J1340">
        <f t="shared" si="203"/>
        <v>0</v>
      </c>
      <c r="K1340" s="4">
        <f t="shared" si="204"/>
        <v>6.2681354942457634E-3</v>
      </c>
      <c r="L1340">
        <f t="shared" si="206"/>
        <v>3.9289522574223582E-5</v>
      </c>
      <c r="M1340">
        <f t="shared" si="207"/>
        <v>-10.144552675798261</v>
      </c>
      <c r="N1340">
        <f t="shared" si="208"/>
        <v>6.2681354942457634E-3</v>
      </c>
      <c r="O1340" s="4">
        <f t="shared" si="209"/>
        <v>1.3800907533842108E-4</v>
      </c>
      <c r="P1340" s="3">
        <f t="shared" si="210"/>
        <v>1.949373549267188E-4</v>
      </c>
    </row>
    <row r="1341" spans="1:16" x14ac:dyDescent="0.25">
      <c r="A1341">
        <v>17.600356999999999</v>
      </c>
      <c r="B1341">
        <v>933.5</v>
      </c>
      <c r="C1341">
        <v>170.259995</v>
      </c>
      <c r="D1341" s="3">
        <f t="shared" si="205"/>
        <v>6.4741278778357447E-3</v>
      </c>
      <c r="E1341" s="3">
        <f t="shared" si="205"/>
        <v>-3.3143448990160529E-2</v>
      </c>
      <c r="F1341" s="3">
        <f t="shared" si="205"/>
        <v>6.4432051361731357E-3</v>
      </c>
      <c r="G1341" s="4">
        <f t="shared" si="201"/>
        <v>-2.1355004076389466E-4</v>
      </c>
      <c r="H1341">
        <f t="shared" si="202"/>
        <v>1.098488210963373E-3</v>
      </c>
      <c r="I1341">
        <f t="shared" si="202"/>
        <v>4.1514892426807877E-5</v>
      </c>
      <c r="J1341">
        <f t="shared" si="203"/>
        <v>0</v>
      </c>
      <c r="K1341" s="4">
        <f t="shared" si="204"/>
        <v>6.4741278778357447E-3</v>
      </c>
      <c r="L1341">
        <f t="shared" si="206"/>
        <v>4.1914331778569962E-5</v>
      </c>
      <c r="M1341">
        <f t="shared" si="207"/>
        <v>-10.079882742299757</v>
      </c>
      <c r="N1341">
        <f t="shared" si="208"/>
        <v>6.4741278778357447E-3</v>
      </c>
      <c r="O1341" s="4">
        <f t="shared" si="209"/>
        <v>3.9289522574223582E-5</v>
      </c>
      <c r="P1341" s="3">
        <f t="shared" si="210"/>
        <v>1.3800907533842108E-4</v>
      </c>
    </row>
    <row r="1342" spans="1:16" x14ac:dyDescent="0.25">
      <c r="A1342">
        <v>17.715713999999998</v>
      </c>
      <c r="B1342">
        <v>931.5</v>
      </c>
      <c r="C1342">
        <v>170.94000199999999</v>
      </c>
      <c r="D1342" s="3">
        <f t="shared" si="205"/>
        <v>6.5542420531583545E-3</v>
      </c>
      <c r="E1342" s="3">
        <f t="shared" si="205"/>
        <v>-2.1424745581146709E-3</v>
      </c>
      <c r="F1342" s="3">
        <f t="shared" si="205"/>
        <v>3.9939329259348622E-3</v>
      </c>
      <c r="G1342" s="4">
        <f t="shared" si="201"/>
        <v>-8.5568996806319288E-6</v>
      </c>
      <c r="H1342">
        <f t="shared" si="202"/>
        <v>4.5901972321686542E-6</v>
      </c>
      <c r="I1342">
        <f t="shared" si="202"/>
        <v>1.5951500216866609E-5</v>
      </c>
      <c r="J1342">
        <f t="shared" si="203"/>
        <v>0</v>
      </c>
      <c r="K1342" s="4">
        <f t="shared" si="204"/>
        <v>6.5542420531583545E-3</v>
      </c>
      <c r="L1342">
        <f t="shared" si="206"/>
        <v>4.2958088891389445E-5</v>
      </c>
      <c r="M1342">
        <f t="shared" si="207"/>
        <v>-10.055285594521589</v>
      </c>
      <c r="N1342">
        <f t="shared" si="208"/>
        <v>6.5542420531583545E-3</v>
      </c>
      <c r="O1342" s="4">
        <f t="shared" si="209"/>
        <v>4.1914331778569962E-5</v>
      </c>
      <c r="P1342" s="3">
        <f t="shared" si="210"/>
        <v>3.9289522574223582E-5</v>
      </c>
    </row>
    <row r="1343" spans="1:16" x14ac:dyDescent="0.25">
      <c r="A1343">
        <v>17.809999000000001</v>
      </c>
      <c r="B1343">
        <v>940.25</v>
      </c>
      <c r="C1343">
        <v>169.699997</v>
      </c>
      <c r="D1343" s="3">
        <f t="shared" si="205"/>
        <v>5.3221112059047559E-3</v>
      </c>
      <c r="E1343" s="3">
        <f t="shared" si="205"/>
        <v>9.3934514224369714E-3</v>
      </c>
      <c r="F1343" s="3">
        <f t="shared" si="205"/>
        <v>-7.2540364191642226E-3</v>
      </c>
      <c r="G1343" s="4">
        <f t="shared" si="201"/>
        <v>-6.8140438720007759E-5</v>
      </c>
      <c r="H1343">
        <f t="shared" si="202"/>
        <v>8.8236929625683155E-5</v>
      </c>
      <c r="I1343">
        <f t="shared" si="202"/>
        <v>5.2621044370560899E-5</v>
      </c>
      <c r="J1343">
        <f t="shared" si="203"/>
        <v>0</v>
      </c>
      <c r="K1343" s="4">
        <f t="shared" si="204"/>
        <v>5.3221112059047559E-3</v>
      </c>
      <c r="L1343">
        <f t="shared" si="206"/>
        <v>2.8324867688016976E-5</v>
      </c>
      <c r="M1343">
        <f t="shared" si="207"/>
        <v>-10.471770422269694</v>
      </c>
      <c r="N1343">
        <f t="shared" si="208"/>
        <v>5.3221112059047559E-3</v>
      </c>
      <c r="O1343" s="4">
        <f t="shared" si="209"/>
        <v>4.2958088891389445E-5</v>
      </c>
      <c r="P1343" s="3">
        <f t="shared" si="210"/>
        <v>4.1914331778569962E-5</v>
      </c>
    </row>
    <row r="1344" spans="1:16" x14ac:dyDescent="0.25">
      <c r="A1344">
        <v>17.896785999999999</v>
      </c>
      <c r="B1344">
        <v>945</v>
      </c>
      <c r="C1344">
        <v>172.070007</v>
      </c>
      <c r="D1344" s="3">
        <f t="shared" si="205"/>
        <v>4.8729368261053452E-3</v>
      </c>
      <c r="E1344" s="3">
        <f t="shared" si="205"/>
        <v>5.0518479127892313E-3</v>
      </c>
      <c r="F1344" s="3">
        <f t="shared" si="205"/>
        <v>1.3965881213303888E-2</v>
      </c>
      <c r="G1344" s="4">
        <f t="shared" si="201"/>
        <v>7.0553507857691583E-5</v>
      </c>
      <c r="H1344">
        <f t="shared" si="202"/>
        <v>2.5521167333952913E-5</v>
      </c>
      <c r="I1344">
        <f t="shared" si="202"/>
        <v>1.9504583806411447E-4</v>
      </c>
      <c r="J1344">
        <f t="shared" si="203"/>
        <v>0</v>
      </c>
      <c r="K1344" s="4">
        <f t="shared" si="204"/>
        <v>4.8729368261053452E-3</v>
      </c>
      <c r="L1344">
        <f t="shared" si="206"/>
        <v>2.3745513311213634E-5</v>
      </c>
      <c r="M1344">
        <f t="shared" si="207"/>
        <v>-10.64811695854203</v>
      </c>
      <c r="N1344">
        <f t="shared" si="208"/>
        <v>4.8729368261053452E-3</v>
      </c>
      <c r="O1344" s="4">
        <f t="shared" si="209"/>
        <v>2.8324867688016976E-5</v>
      </c>
      <c r="P1344" s="3">
        <f t="shared" si="210"/>
        <v>4.2958088891389445E-5</v>
      </c>
    </row>
    <row r="1345" spans="1:16" x14ac:dyDescent="0.25">
      <c r="A1345">
        <v>18.017856999999999</v>
      </c>
      <c r="B1345">
        <v>931.5</v>
      </c>
      <c r="C1345">
        <v>173.220001</v>
      </c>
      <c r="D1345" s="3">
        <f t="shared" si="205"/>
        <v>6.7649576856985139E-3</v>
      </c>
      <c r="E1345" s="3">
        <f t="shared" si="205"/>
        <v>-1.4285714285714235E-2</v>
      </c>
      <c r="F1345" s="3">
        <f t="shared" si="205"/>
        <v>6.6832914117334052E-3</v>
      </c>
      <c r="G1345" s="4">
        <f t="shared" si="201"/>
        <v>-9.547559159619116E-5</v>
      </c>
      <c r="H1345">
        <f t="shared" si="202"/>
        <v>2.0408163265305977E-4</v>
      </c>
      <c r="I1345">
        <f t="shared" si="202"/>
        <v>4.4666384094149494E-5</v>
      </c>
      <c r="J1345">
        <f t="shared" si="203"/>
        <v>0</v>
      </c>
      <c r="K1345" s="4">
        <f t="shared" si="204"/>
        <v>6.7649576856985139E-3</v>
      </c>
      <c r="L1345">
        <f t="shared" si="206"/>
        <v>4.5764652489291395E-5</v>
      </c>
      <c r="M1345">
        <f t="shared" si="207"/>
        <v>-9.9919985445292134</v>
      </c>
      <c r="N1345">
        <f t="shared" si="208"/>
        <v>6.7649576856985139E-3</v>
      </c>
      <c r="O1345" s="4">
        <f t="shared" si="209"/>
        <v>2.3745513311213634E-5</v>
      </c>
      <c r="P1345" s="3">
        <f t="shared" si="210"/>
        <v>2.8324867688016976E-5</v>
      </c>
    </row>
    <row r="1346" spans="1:16" x14ac:dyDescent="0.25">
      <c r="A1346">
        <v>18.174643</v>
      </c>
      <c r="B1346">
        <v>939.25</v>
      </c>
      <c r="C1346">
        <v>174.38999899999999</v>
      </c>
      <c r="D1346" s="3">
        <f t="shared" si="205"/>
        <v>8.7017007627487875E-3</v>
      </c>
      <c r="E1346" s="3">
        <f t="shared" si="205"/>
        <v>8.3199141170156032E-3</v>
      </c>
      <c r="F1346" s="3">
        <f t="shared" si="205"/>
        <v>6.7544047641472371E-3</v>
      </c>
      <c r="G1346" s="4">
        <f t="shared" si="201"/>
        <v>5.6196067549266042E-5</v>
      </c>
      <c r="H1346">
        <f t="shared" si="202"/>
        <v>6.9220970914515525E-5</v>
      </c>
      <c r="I1346">
        <f t="shared" si="202"/>
        <v>4.5621983717934892E-5</v>
      </c>
      <c r="J1346">
        <f t="shared" si="203"/>
        <v>0</v>
      </c>
      <c r="K1346" s="4">
        <f t="shared" si="204"/>
        <v>8.7017007627487875E-3</v>
      </c>
      <c r="L1346">
        <f t="shared" si="206"/>
        <v>7.5719596164422825E-5</v>
      </c>
      <c r="M1346">
        <f t="shared" si="207"/>
        <v>-9.4884735649122973</v>
      </c>
      <c r="N1346">
        <f t="shared" si="208"/>
        <v>8.7017007627487875E-3</v>
      </c>
      <c r="O1346" s="4">
        <f t="shared" si="209"/>
        <v>4.5764652489291395E-5</v>
      </c>
      <c r="P1346" s="3">
        <f t="shared" si="210"/>
        <v>2.3745513311213634E-5</v>
      </c>
    </row>
    <row r="1347" spans="1:16" x14ac:dyDescent="0.25">
      <c r="A1347">
        <v>18.620000999999998</v>
      </c>
      <c r="B1347">
        <v>941.5</v>
      </c>
      <c r="C1347">
        <v>174.39999399999999</v>
      </c>
      <c r="D1347" s="3">
        <f t="shared" si="205"/>
        <v>2.4504360278218229E-2</v>
      </c>
      <c r="E1347" s="3">
        <f t="shared" si="205"/>
        <v>2.3955283470853406E-3</v>
      </c>
      <c r="F1347" s="3">
        <f t="shared" si="205"/>
        <v>5.7314066502112126E-5</v>
      </c>
      <c r="G1347" s="4">
        <f t="shared" ref="G1347:G1410" si="211">E1347*F1347</f>
        <v>1.3729747099254394E-7</v>
      </c>
      <c r="H1347">
        <f t="shared" ref="H1347:I1410" si="212">E1347^2</f>
        <v>5.738556061689424E-6</v>
      </c>
      <c r="I1347">
        <f t="shared" si="212"/>
        <v>3.2849022190085315E-9</v>
      </c>
      <c r="J1347">
        <f t="shared" ref="J1347:J1410" si="213">E1347*$V$19+$W$19*F1347+$X$19</f>
        <v>0</v>
      </c>
      <c r="K1347" s="4">
        <f t="shared" ref="K1347:K1410" si="214">D1347-J1347</f>
        <v>2.4504360278218229E-2</v>
      </c>
      <c r="L1347">
        <f t="shared" si="206"/>
        <v>6.0046367264471941E-4</v>
      </c>
      <c r="M1347">
        <f t="shared" si="207"/>
        <v>-7.4178084134536277</v>
      </c>
      <c r="N1347">
        <f t="shared" si="208"/>
        <v>2.4504360278218229E-2</v>
      </c>
      <c r="O1347" s="4">
        <f t="shared" si="209"/>
        <v>7.5719596164422825E-5</v>
      </c>
      <c r="P1347" s="3">
        <f t="shared" si="210"/>
        <v>4.5764652489291395E-5</v>
      </c>
    </row>
    <row r="1348" spans="1:16" x14ac:dyDescent="0.25">
      <c r="A1348">
        <v>18.566786</v>
      </c>
      <c r="B1348">
        <v>936.5</v>
      </c>
      <c r="C1348">
        <v>175.41000399999999</v>
      </c>
      <c r="D1348" s="3">
        <f t="shared" ref="D1348:F1411" si="215">A1348/A1347-1</f>
        <v>-2.85794828904673E-3</v>
      </c>
      <c r="E1348" s="3">
        <f t="shared" si="215"/>
        <v>-5.3106744556559171E-3</v>
      </c>
      <c r="F1348" s="3">
        <f t="shared" si="215"/>
        <v>5.7913419423627488E-3</v>
      </c>
      <c r="G1348" s="4">
        <f t="shared" si="211"/>
        <v>-3.0755931717274574E-5</v>
      </c>
      <c r="H1348">
        <f t="shared" si="212"/>
        <v>2.8203263173956271E-5</v>
      </c>
      <c r="I1348">
        <f t="shared" si="212"/>
        <v>3.3539641493369938E-5</v>
      </c>
      <c r="J1348">
        <f t="shared" si="213"/>
        <v>0</v>
      </c>
      <c r="K1348" s="4">
        <f t="shared" si="214"/>
        <v>-2.85794828904673E-3</v>
      </c>
      <c r="L1348">
        <f t="shared" ref="L1348:L1411" si="216">K1348^2</f>
        <v>8.1678684228651317E-6</v>
      </c>
      <c r="M1348">
        <f t="shared" ref="M1348:M1411" si="217">LN(L1348)</f>
        <v>-11.715302586087544</v>
      </c>
      <c r="N1348">
        <f t="shared" ref="N1348:N1411" si="218">ABS(K1348)</f>
        <v>2.85794828904673E-3</v>
      </c>
      <c r="O1348" s="4">
        <f t="shared" si="209"/>
        <v>6.0046367264471941E-4</v>
      </c>
      <c r="P1348" s="3">
        <f t="shared" si="210"/>
        <v>7.5719596164422825E-5</v>
      </c>
    </row>
    <row r="1349" spans="1:16" x14ac:dyDescent="0.25">
      <c r="A1349">
        <v>18.748570999999998</v>
      </c>
      <c r="B1349">
        <v>920</v>
      </c>
      <c r="C1349">
        <v>174.570007</v>
      </c>
      <c r="D1349" s="3">
        <f t="shared" si="215"/>
        <v>9.7908706439551185E-3</v>
      </c>
      <c r="E1349" s="3">
        <f t="shared" si="215"/>
        <v>-1.7618793379604925E-2</v>
      </c>
      <c r="F1349" s="3">
        <f t="shared" si="215"/>
        <v>-4.7887633592436085E-3</v>
      </c>
      <c r="G1349" s="4">
        <f t="shared" si="211"/>
        <v>8.4372232170335933E-5</v>
      </c>
      <c r="H1349">
        <f t="shared" si="212"/>
        <v>3.1042188015321031E-4</v>
      </c>
      <c r="I1349">
        <f t="shared" si="212"/>
        <v>2.293225451083413E-5</v>
      </c>
      <c r="J1349">
        <f t="shared" si="213"/>
        <v>0</v>
      </c>
      <c r="K1349" s="4">
        <f t="shared" si="214"/>
        <v>9.7908706439551185E-3</v>
      </c>
      <c r="L1349">
        <f t="shared" si="216"/>
        <v>9.5861147966662112E-5</v>
      </c>
      <c r="M1349">
        <f t="shared" si="217"/>
        <v>-9.2526097888542314</v>
      </c>
      <c r="N1349">
        <f t="shared" si="218"/>
        <v>9.7908706439551185E-3</v>
      </c>
      <c r="O1349" s="4">
        <f t="shared" ref="O1349:O1412" si="219">L1348</f>
        <v>8.1678684228651317E-6</v>
      </c>
      <c r="P1349" s="3">
        <f t="shared" si="210"/>
        <v>6.0046367264471941E-4</v>
      </c>
    </row>
    <row r="1350" spans="1:16" x14ac:dyDescent="0.25">
      <c r="A1350">
        <v>18.996786</v>
      </c>
      <c r="B1350">
        <v>911.5</v>
      </c>
      <c r="C1350">
        <v>175.14999399999999</v>
      </c>
      <c r="D1350" s="3">
        <f t="shared" si="215"/>
        <v>1.3239142332501119E-2</v>
      </c>
      <c r="E1350" s="3">
        <f t="shared" si="215"/>
        <v>-9.2391304347826386E-3</v>
      </c>
      <c r="F1350" s="3">
        <f t="shared" si="215"/>
        <v>3.3223748452961832E-3</v>
      </c>
      <c r="G1350" s="4">
        <f t="shared" si="211"/>
        <v>-3.069585454893223E-5</v>
      </c>
      <c r="H1350">
        <f t="shared" si="212"/>
        <v>8.5361531190926828E-5</v>
      </c>
      <c r="I1350">
        <f t="shared" si="212"/>
        <v>1.1038174612656838E-5</v>
      </c>
      <c r="J1350">
        <f t="shared" si="213"/>
        <v>0</v>
      </c>
      <c r="K1350" s="4">
        <f t="shared" si="214"/>
        <v>1.3239142332501119E-2</v>
      </c>
      <c r="L1350">
        <f t="shared" si="216"/>
        <v>1.7527488970022317E-4</v>
      </c>
      <c r="M1350">
        <f t="shared" si="217"/>
        <v>-8.6491550181669865</v>
      </c>
      <c r="N1350">
        <f t="shared" si="218"/>
        <v>1.3239142332501119E-2</v>
      </c>
      <c r="O1350" s="4">
        <f t="shared" si="219"/>
        <v>9.5861147966662112E-5</v>
      </c>
      <c r="P1350" s="3">
        <f t="shared" ref="P1350:P1413" si="220">L1348</f>
        <v>8.1678684228651317E-6</v>
      </c>
    </row>
    <row r="1351" spans="1:16" x14ac:dyDescent="0.25">
      <c r="A1351">
        <v>18.784286000000002</v>
      </c>
      <c r="B1351">
        <v>909.75</v>
      </c>
      <c r="C1351">
        <v>175.949997</v>
      </c>
      <c r="D1351" s="3">
        <f t="shared" si="215"/>
        <v>-1.118610274390619E-2</v>
      </c>
      <c r="E1351" s="3">
        <f t="shared" si="215"/>
        <v>-1.9199122325836981E-3</v>
      </c>
      <c r="F1351" s="3">
        <f t="shared" si="215"/>
        <v>4.5675308444486085E-3</v>
      </c>
      <c r="G1351" s="4">
        <f t="shared" si="211"/>
        <v>-8.7692583409602322E-6</v>
      </c>
      <c r="H1351">
        <f t="shared" si="212"/>
        <v>3.6860629808245202E-6</v>
      </c>
      <c r="I1351">
        <f t="shared" si="212"/>
        <v>2.0862338014989419E-5</v>
      </c>
      <c r="J1351">
        <f t="shared" si="213"/>
        <v>0</v>
      </c>
      <c r="K1351" s="4">
        <f t="shared" si="214"/>
        <v>-1.118610274390619E-2</v>
      </c>
      <c r="L1351">
        <f t="shared" si="216"/>
        <v>1.251288945972256E-4</v>
      </c>
      <c r="M1351">
        <f t="shared" si="217"/>
        <v>-8.9861661951611307</v>
      </c>
      <c r="N1351">
        <f t="shared" si="218"/>
        <v>1.118610274390619E-2</v>
      </c>
      <c r="O1351" s="4">
        <f t="shared" si="219"/>
        <v>1.7527488970022317E-4</v>
      </c>
      <c r="P1351" s="3">
        <f t="shared" si="220"/>
        <v>9.5861147966662112E-5</v>
      </c>
    </row>
    <row r="1352" spans="1:16" x14ac:dyDescent="0.25">
      <c r="A1352">
        <v>18.924285999999999</v>
      </c>
      <c r="B1352">
        <v>925.75</v>
      </c>
      <c r="C1352">
        <v>176.229996</v>
      </c>
      <c r="D1352" s="3">
        <f t="shared" si="215"/>
        <v>7.4530381404966928E-3</v>
      </c>
      <c r="E1352" s="3">
        <f t="shared" si="215"/>
        <v>1.7587249244297887E-2</v>
      </c>
      <c r="F1352" s="3">
        <f t="shared" si="215"/>
        <v>1.5913555258544321E-3</v>
      </c>
      <c r="G1352" s="4">
        <f t="shared" si="211"/>
        <v>2.7987566269492626E-5</v>
      </c>
      <c r="H1352">
        <f t="shared" si="212"/>
        <v>3.0931133598105661E-4</v>
      </c>
      <c r="I1352">
        <f t="shared" si="212"/>
        <v>2.5324124096674358E-6</v>
      </c>
      <c r="J1352">
        <f t="shared" si="213"/>
        <v>0</v>
      </c>
      <c r="K1352" s="4">
        <f t="shared" si="214"/>
        <v>7.4530381404966928E-3</v>
      </c>
      <c r="L1352">
        <f t="shared" si="216"/>
        <v>5.5547777523698402E-5</v>
      </c>
      <c r="M1352">
        <f t="shared" si="217"/>
        <v>-9.7982670512532852</v>
      </c>
      <c r="N1352">
        <f t="shared" si="218"/>
        <v>7.4530381404966928E-3</v>
      </c>
      <c r="O1352" s="4">
        <f t="shared" si="219"/>
        <v>1.251288945972256E-4</v>
      </c>
      <c r="P1352" s="3">
        <f t="shared" si="220"/>
        <v>1.7527488970022317E-4</v>
      </c>
    </row>
    <row r="1353" spans="1:16" x14ac:dyDescent="0.25">
      <c r="A1353">
        <v>18.452856000000001</v>
      </c>
      <c r="B1353">
        <v>930.5</v>
      </c>
      <c r="C1353">
        <v>177.16999799999999</v>
      </c>
      <c r="D1353" s="3">
        <f t="shared" si="215"/>
        <v>-2.4911375784534173E-2</v>
      </c>
      <c r="E1353" s="3">
        <f t="shared" si="215"/>
        <v>5.1309748852281789E-3</v>
      </c>
      <c r="F1353" s="3">
        <f t="shared" si="215"/>
        <v>5.3339500728355471E-3</v>
      </c>
      <c r="G1353" s="4">
        <f t="shared" si="211"/>
        <v>2.7368363862780207E-5</v>
      </c>
      <c r="H1353">
        <f t="shared" si="212"/>
        <v>2.6326903272842325E-5</v>
      </c>
      <c r="I1353">
        <f t="shared" si="212"/>
        <v>2.845102337950234E-5</v>
      </c>
      <c r="J1353">
        <f t="shared" si="213"/>
        <v>0</v>
      </c>
      <c r="K1353" s="4">
        <f t="shared" si="214"/>
        <v>-2.4911375784534173E-2</v>
      </c>
      <c r="L1353">
        <f t="shared" si="216"/>
        <v>6.2057664347827562E-4</v>
      </c>
      <c r="M1353">
        <f t="shared" si="217"/>
        <v>-7.3848614420461134</v>
      </c>
      <c r="N1353">
        <f t="shared" si="218"/>
        <v>2.4911375784534173E-2</v>
      </c>
      <c r="O1353" s="4">
        <f t="shared" si="219"/>
        <v>5.5547777523698402E-5</v>
      </c>
      <c r="P1353" s="3">
        <f t="shared" si="220"/>
        <v>1.251288945972256E-4</v>
      </c>
    </row>
    <row r="1354" spans="1:16" x14ac:dyDescent="0.25">
      <c r="A1354">
        <v>18.746428999999999</v>
      </c>
      <c r="B1354">
        <v>937.25</v>
      </c>
      <c r="C1354">
        <v>176.28999300000001</v>
      </c>
      <c r="D1354" s="3">
        <f t="shared" si="215"/>
        <v>1.5909353002050208E-2</v>
      </c>
      <c r="E1354" s="3">
        <f t="shared" si="215"/>
        <v>7.2541644277270834E-3</v>
      </c>
      <c r="F1354" s="3">
        <f t="shared" si="215"/>
        <v>-4.9670091433877683E-3</v>
      </c>
      <c r="G1354" s="4">
        <f t="shared" si="211"/>
        <v>-3.6031501040158718E-5</v>
      </c>
      <c r="H1354">
        <f t="shared" si="212"/>
        <v>5.2622901544501005E-5</v>
      </c>
      <c r="I1354">
        <f t="shared" si="212"/>
        <v>2.4671179830497693E-5</v>
      </c>
      <c r="J1354">
        <f t="shared" si="213"/>
        <v>0</v>
      </c>
      <c r="K1354" s="4">
        <f t="shared" si="214"/>
        <v>1.5909353002050208E-2</v>
      </c>
      <c r="L1354">
        <f t="shared" si="216"/>
        <v>2.5310751294384395E-4</v>
      </c>
      <c r="M1354">
        <f t="shared" si="217"/>
        <v>-8.2816962071562212</v>
      </c>
      <c r="N1354">
        <f t="shared" si="218"/>
        <v>1.5909353002050208E-2</v>
      </c>
      <c r="O1354" s="4">
        <f t="shared" si="219"/>
        <v>6.2057664347827562E-4</v>
      </c>
      <c r="P1354" s="3">
        <f t="shared" si="220"/>
        <v>5.5547777523698402E-5</v>
      </c>
    </row>
    <row r="1355" spans="1:16" x14ac:dyDescent="0.25">
      <c r="A1355">
        <v>18.667856</v>
      </c>
      <c r="B1355">
        <v>932.5</v>
      </c>
      <c r="C1355">
        <v>175.78999300000001</v>
      </c>
      <c r="D1355" s="3">
        <f t="shared" si="215"/>
        <v>-4.191358258151423E-3</v>
      </c>
      <c r="E1355" s="3">
        <f t="shared" si="215"/>
        <v>-5.0680181381701495E-3</v>
      </c>
      <c r="F1355" s="3">
        <f t="shared" si="215"/>
        <v>-2.8362358605346083E-3</v>
      </c>
      <c r="G1355" s="4">
        <f t="shared" si="211"/>
        <v>1.4374094785318017E-5</v>
      </c>
      <c r="H1355">
        <f t="shared" si="212"/>
        <v>2.5684807848821628E-5</v>
      </c>
      <c r="I1355">
        <f t="shared" si="212"/>
        <v>8.0442338565824901E-6</v>
      </c>
      <c r="J1355">
        <f t="shared" si="213"/>
        <v>0</v>
      </c>
      <c r="K1355" s="4">
        <f t="shared" si="214"/>
        <v>-4.191358258151423E-3</v>
      </c>
      <c r="L1355">
        <f t="shared" si="216"/>
        <v>1.7567484048174132E-5</v>
      </c>
      <c r="M1355">
        <f t="shared" si="217"/>
        <v>-10.949460861910975</v>
      </c>
      <c r="N1355">
        <f t="shared" si="218"/>
        <v>4.191358258151423E-3</v>
      </c>
      <c r="O1355" s="4">
        <f t="shared" si="219"/>
        <v>2.5310751294384395E-4</v>
      </c>
      <c r="P1355" s="3">
        <f t="shared" si="220"/>
        <v>6.2057664347827562E-4</v>
      </c>
    </row>
    <row r="1356" spans="1:16" x14ac:dyDescent="0.25">
      <c r="A1356">
        <v>18.572500000000002</v>
      </c>
      <c r="B1356">
        <v>915</v>
      </c>
      <c r="C1356">
        <v>176.21000699999999</v>
      </c>
      <c r="D1356" s="3">
        <f t="shared" si="215"/>
        <v>-5.1080316882666787E-3</v>
      </c>
      <c r="E1356" s="3">
        <f t="shared" si="215"/>
        <v>-1.8766756032171594E-2</v>
      </c>
      <c r="F1356" s="3">
        <f t="shared" si="215"/>
        <v>2.3892941391718825E-3</v>
      </c>
      <c r="G1356" s="4">
        <f t="shared" si="211"/>
        <v>-4.483930019893616E-5</v>
      </c>
      <c r="H1356">
        <f t="shared" si="212"/>
        <v>3.5219113197104891E-4</v>
      </c>
      <c r="I1356">
        <f t="shared" si="212"/>
        <v>5.7087264834811068E-6</v>
      </c>
      <c r="J1356">
        <f t="shared" si="213"/>
        <v>0</v>
      </c>
      <c r="K1356" s="4">
        <f t="shared" si="214"/>
        <v>-5.1080316882666787E-3</v>
      </c>
      <c r="L1356">
        <f t="shared" si="216"/>
        <v>2.6091987728336538E-5</v>
      </c>
      <c r="M1356">
        <f t="shared" si="217"/>
        <v>-10.553882274353372</v>
      </c>
      <c r="N1356">
        <f t="shared" si="218"/>
        <v>5.1080316882666787E-3</v>
      </c>
      <c r="O1356" s="4">
        <f t="shared" si="219"/>
        <v>1.7567484048174132E-5</v>
      </c>
      <c r="P1356" s="3">
        <f t="shared" si="220"/>
        <v>2.5310751294384395E-4</v>
      </c>
    </row>
    <row r="1357" spans="1:16" x14ac:dyDescent="0.25">
      <c r="A1357">
        <v>18.8125</v>
      </c>
      <c r="B1357">
        <v>904</v>
      </c>
      <c r="C1357">
        <v>176.83000200000001</v>
      </c>
      <c r="D1357" s="3">
        <f t="shared" si="215"/>
        <v>1.2922331403957488E-2</v>
      </c>
      <c r="E1357" s="3">
        <f t="shared" si="215"/>
        <v>-1.2021857923497303E-2</v>
      </c>
      <c r="F1357" s="3">
        <f t="shared" si="215"/>
        <v>3.5185005128568481E-3</v>
      </c>
      <c r="G1357" s="4">
        <f t="shared" si="211"/>
        <v>-4.2298913269317424E-5</v>
      </c>
      <c r="H1357">
        <f t="shared" si="212"/>
        <v>1.4452506793275488E-4</v>
      </c>
      <c r="I1357">
        <f t="shared" si="212"/>
        <v>1.2379845858973902E-5</v>
      </c>
      <c r="J1357">
        <f t="shared" si="213"/>
        <v>0</v>
      </c>
      <c r="K1357" s="4">
        <f t="shared" si="214"/>
        <v>1.2922331403957488E-2</v>
      </c>
      <c r="L1357">
        <f t="shared" si="216"/>
        <v>1.6698664891370591E-4</v>
      </c>
      <c r="M1357">
        <f t="shared" si="217"/>
        <v>-8.6975966953679364</v>
      </c>
      <c r="N1357">
        <f t="shared" si="218"/>
        <v>1.2922331403957488E-2</v>
      </c>
      <c r="O1357" s="4">
        <f t="shared" si="219"/>
        <v>2.6091987728336538E-5</v>
      </c>
      <c r="P1357" s="3">
        <f t="shared" si="220"/>
        <v>1.7567484048174132E-5</v>
      </c>
    </row>
    <row r="1358" spans="1:16" x14ac:dyDescent="0.25">
      <c r="A1358">
        <v>18.766071</v>
      </c>
      <c r="B1358">
        <v>903</v>
      </c>
      <c r="C1358">
        <v>176.270004</v>
      </c>
      <c r="D1358" s="3">
        <f t="shared" si="215"/>
        <v>-2.4679867109634879E-3</v>
      </c>
      <c r="E1358" s="3">
        <f t="shared" si="215"/>
        <v>-1.1061946902655162E-3</v>
      </c>
      <c r="F1358" s="3">
        <f t="shared" si="215"/>
        <v>-3.1668721012625412E-3</v>
      </c>
      <c r="G1358" s="4">
        <f t="shared" si="211"/>
        <v>3.5031771031666214E-6</v>
      </c>
      <c r="H1358">
        <f t="shared" si="212"/>
        <v>1.2236666927716213E-6</v>
      </c>
      <c r="I1358">
        <f t="shared" si="212"/>
        <v>1.0029078905755023E-5</v>
      </c>
      <c r="J1358">
        <f t="shared" si="213"/>
        <v>0</v>
      </c>
      <c r="K1358" s="4">
        <f t="shared" si="214"/>
        <v>-2.4679867109634879E-3</v>
      </c>
      <c r="L1358">
        <f t="shared" si="216"/>
        <v>6.0909584054923747E-6</v>
      </c>
      <c r="M1358">
        <f t="shared" si="217"/>
        <v>-12.008705114980334</v>
      </c>
      <c r="N1358">
        <f t="shared" si="218"/>
        <v>2.4679867109634879E-3</v>
      </c>
      <c r="O1358" s="4">
        <f t="shared" si="219"/>
        <v>1.6698664891370591E-4</v>
      </c>
      <c r="P1358" s="3">
        <f t="shared" si="220"/>
        <v>2.6091987728336538E-5</v>
      </c>
    </row>
    <row r="1359" spans="1:16" x14ac:dyDescent="0.25">
      <c r="A1359">
        <v>18.604285999999998</v>
      </c>
      <c r="B1359">
        <v>905</v>
      </c>
      <c r="C1359">
        <v>177.16999799999999</v>
      </c>
      <c r="D1359" s="3">
        <f t="shared" si="215"/>
        <v>-8.6211439784066313E-3</v>
      </c>
      <c r="E1359" s="3">
        <f t="shared" si="215"/>
        <v>2.2148394241416902E-3</v>
      </c>
      <c r="F1359" s="3">
        <f t="shared" si="215"/>
        <v>5.1057694422018685E-3</v>
      </c>
      <c r="G1359" s="4">
        <f t="shared" si="211"/>
        <v>1.1308459451166626E-5</v>
      </c>
      <c r="H1359">
        <f t="shared" si="212"/>
        <v>4.905513674732294E-6</v>
      </c>
      <c r="I1359">
        <f t="shared" si="212"/>
        <v>2.6068881596922378E-5</v>
      </c>
      <c r="J1359">
        <f t="shared" si="213"/>
        <v>0</v>
      </c>
      <c r="K1359" s="4">
        <f t="shared" si="214"/>
        <v>-8.6211439784066313E-3</v>
      </c>
      <c r="L1359">
        <f t="shared" si="216"/>
        <v>7.4324123496416911E-5</v>
      </c>
      <c r="M1359">
        <f t="shared" si="217"/>
        <v>-9.5070749819997413</v>
      </c>
      <c r="N1359">
        <f t="shared" si="218"/>
        <v>8.6211439784066313E-3</v>
      </c>
      <c r="O1359" s="4">
        <f t="shared" si="219"/>
        <v>6.0909584054923747E-6</v>
      </c>
      <c r="P1359" s="3">
        <f t="shared" si="220"/>
        <v>1.6698664891370591E-4</v>
      </c>
    </row>
    <row r="1360" spans="1:16" x14ac:dyDescent="0.25">
      <c r="A1360">
        <v>18.303213</v>
      </c>
      <c r="B1360">
        <v>888.5</v>
      </c>
      <c r="C1360">
        <v>174.929993</v>
      </c>
      <c r="D1360" s="3">
        <f t="shared" si="215"/>
        <v>-1.6182991381663236E-2</v>
      </c>
      <c r="E1360" s="3">
        <f t="shared" si="215"/>
        <v>-1.8232044198895014E-2</v>
      </c>
      <c r="F1360" s="3">
        <f t="shared" si="215"/>
        <v>-1.2643252386332349E-2</v>
      </c>
      <c r="G1360" s="4">
        <f t="shared" si="211"/>
        <v>2.3051233632539624E-4</v>
      </c>
      <c r="H1360">
        <f t="shared" si="212"/>
        <v>3.3240743567046135E-4</v>
      </c>
      <c r="I1360">
        <f t="shared" si="212"/>
        <v>1.5985183090449863E-4</v>
      </c>
      <c r="J1360">
        <f t="shared" si="213"/>
        <v>0</v>
      </c>
      <c r="K1360" s="4">
        <f t="shared" si="214"/>
        <v>-1.6182991381663236E-2</v>
      </c>
      <c r="L1360">
        <f t="shared" si="216"/>
        <v>2.618892100589866E-4</v>
      </c>
      <c r="M1360">
        <f t="shared" si="217"/>
        <v>-8.2475890060049615</v>
      </c>
      <c r="N1360">
        <f t="shared" si="218"/>
        <v>1.6182991381663236E-2</v>
      </c>
      <c r="O1360" s="4">
        <f t="shared" si="219"/>
        <v>7.4324123496416911E-5</v>
      </c>
      <c r="P1360" s="3">
        <f t="shared" si="220"/>
        <v>6.0909584054923747E-6</v>
      </c>
    </row>
    <row r="1361" spans="1:16" x14ac:dyDescent="0.25">
      <c r="A1361">
        <v>18.591429000000002</v>
      </c>
      <c r="B1361">
        <v>893</v>
      </c>
      <c r="C1361">
        <v>177.28999300000001</v>
      </c>
      <c r="D1361" s="3">
        <f t="shared" si="215"/>
        <v>1.5746743481595438E-2</v>
      </c>
      <c r="E1361" s="3">
        <f t="shared" si="215"/>
        <v>5.0647158131682524E-3</v>
      </c>
      <c r="F1361" s="3">
        <f t="shared" si="215"/>
        <v>1.3491111269866796E-2</v>
      </c>
      <c r="G1361" s="4">
        <f t="shared" si="211"/>
        <v>6.8328644585706778E-5</v>
      </c>
      <c r="H1361">
        <f t="shared" si="212"/>
        <v>2.5651346268156552E-5</v>
      </c>
      <c r="I1361">
        <f t="shared" si="212"/>
        <v>1.8201008329592685E-4</v>
      </c>
      <c r="J1361">
        <f t="shared" si="213"/>
        <v>0</v>
      </c>
      <c r="K1361" s="4">
        <f t="shared" si="214"/>
        <v>1.5746743481595438E-2</v>
      </c>
      <c r="L1361">
        <f t="shared" si="216"/>
        <v>2.4795993027516838E-4</v>
      </c>
      <c r="M1361">
        <f t="shared" si="217"/>
        <v>-8.3022433963244637</v>
      </c>
      <c r="N1361">
        <f t="shared" si="218"/>
        <v>1.5746743481595438E-2</v>
      </c>
      <c r="O1361" s="4">
        <f t="shared" si="219"/>
        <v>2.618892100589866E-4</v>
      </c>
      <c r="P1361" s="3">
        <f t="shared" si="220"/>
        <v>7.4324123496416911E-5</v>
      </c>
    </row>
    <row r="1362" spans="1:16" x14ac:dyDescent="0.25">
      <c r="A1362">
        <v>18.537500000000001</v>
      </c>
      <c r="B1362">
        <v>903.25</v>
      </c>
      <c r="C1362">
        <v>177.320007</v>
      </c>
      <c r="D1362" s="3">
        <f t="shared" si="215"/>
        <v>-2.9007452842920722E-3</v>
      </c>
      <c r="E1362" s="3">
        <f t="shared" si="215"/>
        <v>1.1478163493841009E-2</v>
      </c>
      <c r="F1362" s="3">
        <f t="shared" si="215"/>
        <v>1.6929325503434178E-4</v>
      </c>
      <c r="G1362" s="4">
        <f t="shared" si="211"/>
        <v>1.9431756596886977E-6</v>
      </c>
      <c r="H1362">
        <f t="shared" si="212"/>
        <v>1.3174823719134445E-4</v>
      </c>
      <c r="I1362">
        <f t="shared" si="212"/>
        <v>2.866020620012269E-8</v>
      </c>
      <c r="J1362">
        <f t="shared" si="213"/>
        <v>0</v>
      </c>
      <c r="K1362" s="4">
        <f t="shared" si="214"/>
        <v>-2.9007452842920722E-3</v>
      </c>
      <c r="L1362">
        <f t="shared" si="216"/>
        <v>8.4143232043426951E-6</v>
      </c>
      <c r="M1362">
        <f t="shared" si="217"/>
        <v>-11.685575160847373</v>
      </c>
      <c r="N1362">
        <f t="shared" si="218"/>
        <v>2.9007452842920722E-3</v>
      </c>
      <c r="O1362" s="4">
        <f t="shared" si="219"/>
        <v>2.4795993027516838E-4</v>
      </c>
      <c r="P1362" s="3">
        <f t="shared" si="220"/>
        <v>2.618892100589866E-4</v>
      </c>
    </row>
    <row r="1363" spans="1:16" x14ac:dyDescent="0.25">
      <c r="A1363">
        <v>18.571787</v>
      </c>
      <c r="B1363">
        <v>903.25</v>
      </c>
      <c r="C1363">
        <v>176.96000699999999</v>
      </c>
      <c r="D1363" s="3">
        <f t="shared" si="215"/>
        <v>1.8496021577882882E-3</v>
      </c>
      <c r="E1363" s="3">
        <f t="shared" si="215"/>
        <v>0</v>
      </c>
      <c r="F1363" s="3">
        <f t="shared" si="215"/>
        <v>-2.030227756532943E-3</v>
      </c>
      <c r="G1363" s="4">
        <f t="shared" si="211"/>
        <v>0</v>
      </c>
      <c r="H1363">
        <f t="shared" si="212"/>
        <v>0</v>
      </c>
      <c r="I1363">
        <f t="shared" si="212"/>
        <v>4.1218247433967864E-6</v>
      </c>
      <c r="J1363">
        <f t="shared" si="213"/>
        <v>0</v>
      </c>
      <c r="K1363" s="4">
        <f t="shared" si="214"/>
        <v>1.8496021577882882E-3</v>
      </c>
      <c r="L1363">
        <f t="shared" si="216"/>
        <v>3.4210281420950919E-6</v>
      </c>
      <c r="M1363">
        <f t="shared" si="217"/>
        <v>-12.585569425725211</v>
      </c>
      <c r="N1363">
        <f t="shared" si="218"/>
        <v>1.8496021577882882E-3</v>
      </c>
      <c r="O1363" s="4">
        <f t="shared" si="219"/>
        <v>8.4143232043426951E-6</v>
      </c>
      <c r="P1363" s="3">
        <f t="shared" si="220"/>
        <v>2.4795993027516838E-4</v>
      </c>
    </row>
    <row r="1364" spans="1:16" x14ac:dyDescent="0.25">
      <c r="A1364">
        <v>18.593928999999999</v>
      </c>
      <c r="B1364">
        <v>901.25</v>
      </c>
      <c r="C1364">
        <v>178.38000500000001</v>
      </c>
      <c r="D1364" s="3">
        <f t="shared" si="215"/>
        <v>1.192238528257894E-3</v>
      </c>
      <c r="E1364" s="3">
        <f t="shared" si="215"/>
        <v>-2.214226404649855E-3</v>
      </c>
      <c r="F1364" s="3">
        <f t="shared" si="215"/>
        <v>8.0244006771541532E-3</v>
      </c>
      <c r="G1364" s="4">
        <f t="shared" si="211"/>
        <v>-1.7767839860844903E-5</v>
      </c>
      <c r="H1364">
        <f t="shared" si="212"/>
        <v>4.902798571048623E-6</v>
      </c>
      <c r="I1364">
        <f t="shared" si="212"/>
        <v>6.4391006227512037E-5</v>
      </c>
      <c r="J1364">
        <f t="shared" si="213"/>
        <v>0</v>
      </c>
      <c r="K1364" s="4">
        <f t="shared" si="214"/>
        <v>1.192238528257894E-3</v>
      </c>
      <c r="L1364">
        <f t="shared" si="216"/>
        <v>1.4214327082625492E-6</v>
      </c>
      <c r="M1364">
        <f t="shared" si="217"/>
        <v>-13.463845245517859</v>
      </c>
      <c r="N1364">
        <f t="shared" si="218"/>
        <v>1.192238528257894E-3</v>
      </c>
      <c r="O1364" s="4">
        <f t="shared" si="219"/>
        <v>3.4210281420950919E-6</v>
      </c>
      <c r="P1364" s="3">
        <f t="shared" si="220"/>
        <v>8.4143232043426951E-6</v>
      </c>
    </row>
    <row r="1365" spans="1:16" x14ac:dyDescent="0.25">
      <c r="A1365">
        <v>18.862857999999999</v>
      </c>
      <c r="B1365">
        <v>908.75</v>
      </c>
      <c r="C1365">
        <v>179.270004</v>
      </c>
      <c r="D1365" s="3">
        <f t="shared" si="215"/>
        <v>1.4463269167048987E-2</v>
      </c>
      <c r="E1365" s="3">
        <f t="shared" si="215"/>
        <v>8.3217753120665705E-3</v>
      </c>
      <c r="F1365" s="3">
        <f t="shared" si="215"/>
        <v>4.9893428358183112E-3</v>
      </c>
      <c r="G1365" s="4">
        <f t="shared" si="211"/>
        <v>4.1520190034549033E-5</v>
      </c>
      <c r="H1365">
        <f t="shared" si="212"/>
        <v>6.9251944344520664E-5</v>
      </c>
      <c r="I1365">
        <f t="shared" si="212"/>
        <v>2.4893541933331507E-5</v>
      </c>
      <c r="J1365">
        <f t="shared" si="213"/>
        <v>0</v>
      </c>
      <c r="K1365" s="4">
        <f t="shared" si="214"/>
        <v>1.4463269167048987E-2</v>
      </c>
      <c r="L1365">
        <f t="shared" si="216"/>
        <v>2.0918615499850989E-4</v>
      </c>
      <c r="M1365">
        <f t="shared" si="217"/>
        <v>-8.4722860086590046</v>
      </c>
      <c r="N1365">
        <f t="shared" si="218"/>
        <v>1.4463269167048987E-2</v>
      </c>
      <c r="O1365" s="4">
        <f t="shared" si="219"/>
        <v>1.4214327082625492E-6</v>
      </c>
      <c r="P1365" s="3">
        <f t="shared" si="220"/>
        <v>3.4210281420950919E-6</v>
      </c>
    </row>
    <row r="1366" spans="1:16" x14ac:dyDescent="0.25">
      <c r="A1366">
        <v>18.749642999999999</v>
      </c>
      <c r="B1366">
        <v>911.25</v>
      </c>
      <c r="C1366">
        <v>180.050003</v>
      </c>
      <c r="D1366" s="3">
        <f t="shared" si="215"/>
        <v>-6.0020066948497375E-3</v>
      </c>
      <c r="E1366" s="3">
        <f t="shared" si="215"/>
        <v>2.7510316368637433E-3</v>
      </c>
      <c r="F1366" s="3">
        <f t="shared" si="215"/>
        <v>4.3509732950082203E-3</v>
      </c>
      <c r="G1366" s="4">
        <f t="shared" si="211"/>
        <v>1.1969665185716899E-5</v>
      </c>
      <c r="H1366">
        <f t="shared" si="212"/>
        <v>7.568175067025207E-6</v>
      </c>
      <c r="I1366">
        <f t="shared" si="212"/>
        <v>1.8930968613874689E-5</v>
      </c>
      <c r="J1366">
        <f t="shared" si="213"/>
        <v>0</v>
      </c>
      <c r="K1366" s="4">
        <f t="shared" si="214"/>
        <v>-6.0020066948497375E-3</v>
      </c>
      <c r="L1366">
        <f t="shared" si="216"/>
        <v>3.6024084365021072E-5</v>
      </c>
      <c r="M1366">
        <f t="shared" si="217"/>
        <v>-10.231322833056213</v>
      </c>
      <c r="N1366">
        <f t="shared" si="218"/>
        <v>6.0020066948497375E-3</v>
      </c>
      <c r="O1366" s="4">
        <f t="shared" si="219"/>
        <v>2.0918615499850989E-4</v>
      </c>
      <c r="P1366" s="3">
        <f t="shared" si="220"/>
        <v>1.4214327082625492E-6</v>
      </c>
    </row>
    <row r="1367" spans="1:16" x14ac:dyDescent="0.25">
      <c r="A1367">
        <v>18.522499</v>
      </c>
      <c r="B1367">
        <v>910.25</v>
      </c>
      <c r="C1367">
        <v>179.41999799999999</v>
      </c>
      <c r="D1367" s="3">
        <f t="shared" si="215"/>
        <v>-1.2114577328218967E-2</v>
      </c>
      <c r="E1367" s="3">
        <f t="shared" si="215"/>
        <v>-1.0973936899862924E-3</v>
      </c>
      <c r="F1367" s="3">
        <f t="shared" si="215"/>
        <v>-3.4990557595270255E-3</v>
      </c>
      <c r="G1367" s="4">
        <f t="shared" si="211"/>
        <v>3.8398417114151515E-6</v>
      </c>
      <c r="H1367">
        <f t="shared" si="212"/>
        <v>1.2042729108217308E-6</v>
      </c>
      <c r="I1367">
        <f t="shared" si="212"/>
        <v>1.224339120827925E-5</v>
      </c>
      <c r="J1367">
        <f t="shared" si="213"/>
        <v>0</v>
      </c>
      <c r="K1367" s="4">
        <f t="shared" si="214"/>
        <v>-1.2114577328218967E-2</v>
      </c>
      <c r="L1367">
        <f t="shared" si="216"/>
        <v>1.4676298384139701E-4</v>
      </c>
      <c r="M1367">
        <f t="shared" si="217"/>
        <v>-8.8266916272488984</v>
      </c>
      <c r="N1367">
        <f t="shared" si="218"/>
        <v>1.2114577328218967E-2</v>
      </c>
      <c r="O1367" s="4">
        <f t="shared" si="219"/>
        <v>3.6024084365021072E-5</v>
      </c>
      <c r="P1367" s="3">
        <f t="shared" si="220"/>
        <v>2.0918615499850989E-4</v>
      </c>
    </row>
    <row r="1368" spans="1:16" x14ac:dyDescent="0.25">
      <c r="A1368">
        <v>18.555357000000001</v>
      </c>
      <c r="B1368">
        <v>910.75</v>
      </c>
      <c r="C1368">
        <v>179.029999</v>
      </c>
      <c r="D1368" s="3">
        <f t="shared" si="215"/>
        <v>1.7739506963936336E-3</v>
      </c>
      <c r="E1368" s="3">
        <f t="shared" si="215"/>
        <v>5.4929964295524769E-4</v>
      </c>
      <c r="F1368" s="3">
        <f t="shared" si="215"/>
        <v>-2.1736651674691965E-3</v>
      </c>
      <c r="G1368" s="4">
        <f t="shared" si="211"/>
        <v>-1.1939935003950882E-6</v>
      </c>
      <c r="H1368">
        <f t="shared" si="212"/>
        <v>3.0173009775076259E-7</v>
      </c>
      <c r="I1368">
        <f t="shared" si="212"/>
        <v>4.72482026026889E-6</v>
      </c>
      <c r="J1368">
        <f t="shared" si="213"/>
        <v>0</v>
      </c>
      <c r="K1368" s="4">
        <f t="shared" si="214"/>
        <v>1.7739506963936336E-3</v>
      </c>
      <c r="L1368">
        <f t="shared" si="216"/>
        <v>3.1469010732354577E-6</v>
      </c>
      <c r="M1368">
        <f t="shared" si="217"/>
        <v>-12.669092375636522</v>
      </c>
      <c r="N1368">
        <f t="shared" si="218"/>
        <v>1.7739506963936336E-3</v>
      </c>
      <c r="O1368" s="4">
        <f t="shared" si="219"/>
        <v>1.4676298384139701E-4</v>
      </c>
      <c r="P1368" s="3">
        <f t="shared" si="220"/>
        <v>3.6024084365021072E-5</v>
      </c>
    </row>
    <row r="1369" spans="1:16" x14ac:dyDescent="0.25">
      <c r="A1369">
        <v>18.392856999999999</v>
      </c>
      <c r="B1369">
        <v>911</v>
      </c>
      <c r="C1369">
        <v>178.470001</v>
      </c>
      <c r="D1369" s="3">
        <f t="shared" si="215"/>
        <v>-8.7575787412768058E-3</v>
      </c>
      <c r="E1369" s="3">
        <f t="shared" si="215"/>
        <v>2.7449903925336194E-4</v>
      </c>
      <c r="F1369" s="3">
        <f t="shared" si="215"/>
        <v>-3.1279562259284299E-3</v>
      </c>
      <c r="G1369" s="4">
        <f t="shared" si="211"/>
        <v>-8.5862097884392592E-7</v>
      </c>
      <c r="H1369">
        <f t="shared" si="212"/>
        <v>7.5349722551018736E-8</v>
      </c>
      <c r="I1369">
        <f t="shared" si="212"/>
        <v>9.7841101513244273E-6</v>
      </c>
      <c r="J1369">
        <f t="shared" si="213"/>
        <v>0</v>
      </c>
      <c r="K1369" s="4">
        <f t="shared" si="214"/>
        <v>-8.7575787412768058E-3</v>
      </c>
      <c r="L1369">
        <f t="shared" si="216"/>
        <v>7.6695185409663436E-5</v>
      </c>
      <c r="M1369">
        <f t="shared" si="217"/>
        <v>-9.475671623273632</v>
      </c>
      <c r="N1369">
        <f t="shared" si="218"/>
        <v>8.7575787412768058E-3</v>
      </c>
      <c r="O1369" s="4">
        <f t="shared" si="219"/>
        <v>3.1469010732354577E-6</v>
      </c>
      <c r="P1369" s="3">
        <f t="shared" si="220"/>
        <v>1.4676298384139701E-4</v>
      </c>
    </row>
    <row r="1370" spans="1:16" x14ac:dyDescent="0.25">
      <c r="A1370">
        <v>18.612143</v>
      </c>
      <c r="B1370">
        <v>923.25</v>
      </c>
      <c r="C1370">
        <v>179.91000399999999</v>
      </c>
      <c r="D1370" s="3">
        <f t="shared" si="215"/>
        <v>1.1922345723668792E-2</v>
      </c>
      <c r="E1370" s="3">
        <f t="shared" si="215"/>
        <v>1.3446761800219642E-2</v>
      </c>
      <c r="F1370" s="3">
        <f t="shared" si="215"/>
        <v>8.068599719456504E-3</v>
      </c>
      <c r="G1370" s="4">
        <f t="shared" si="211"/>
        <v>1.0849653848885064E-4</v>
      </c>
      <c r="H1370">
        <f t="shared" si="212"/>
        <v>1.8081540291184619E-4</v>
      </c>
      <c r="I1370">
        <f t="shared" si="212"/>
        <v>6.510230143281358E-5</v>
      </c>
      <c r="J1370">
        <f t="shared" si="213"/>
        <v>0</v>
      </c>
      <c r="K1370" s="4">
        <f t="shared" si="214"/>
        <v>1.1922345723668792E-2</v>
      </c>
      <c r="L1370">
        <f t="shared" si="216"/>
        <v>1.4214232755468354E-4</v>
      </c>
      <c r="M1370">
        <f t="shared" si="217"/>
        <v>-8.8586816956138801</v>
      </c>
      <c r="N1370">
        <f t="shared" si="218"/>
        <v>1.1922345723668792E-2</v>
      </c>
      <c r="O1370" s="4">
        <f t="shared" si="219"/>
        <v>7.6695185409663436E-5</v>
      </c>
      <c r="P1370" s="3">
        <f t="shared" si="220"/>
        <v>3.1469010732354577E-6</v>
      </c>
    </row>
    <row r="1371" spans="1:16" x14ac:dyDescent="0.25">
      <c r="A1371">
        <v>18.564285000000002</v>
      </c>
      <c r="B1371">
        <v>937.75</v>
      </c>
      <c r="C1371">
        <v>180.80999800000001</v>
      </c>
      <c r="D1371" s="3">
        <f t="shared" si="215"/>
        <v>-2.5713320599352052E-3</v>
      </c>
      <c r="E1371" s="3">
        <f t="shared" si="215"/>
        <v>1.5705388572975876E-2</v>
      </c>
      <c r="F1371" s="3">
        <f t="shared" si="215"/>
        <v>5.0024677893956149E-3</v>
      </c>
      <c r="G1371" s="4">
        <f t="shared" si="211"/>
        <v>7.8565700456253781E-5</v>
      </c>
      <c r="H1371">
        <f t="shared" si="212"/>
        <v>2.4665923022816123E-4</v>
      </c>
      <c r="I1371">
        <f t="shared" si="212"/>
        <v>2.5024683983940649E-5</v>
      </c>
      <c r="J1371">
        <f t="shared" si="213"/>
        <v>0</v>
      </c>
      <c r="K1371" s="4">
        <f t="shared" si="214"/>
        <v>-2.5713320599352052E-3</v>
      </c>
      <c r="L1371">
        <f t="shared" si="216"/>
        <v>6.6117485624506253E-6</v>
      </c>
      <c r="M1371">
        <f t="shared" si="217"/>
        <v>-11.926662406186116</v>
      </c>
      <c r="N1371">
        <f t="shared" si="218"/>
        <v>2.5713320599352052E-3</v>
      </c>
      <c r="O1371" s="4">
        <f t="shared" si="219"/>
        <v>1.4214232755468354E-4</v>
      </c>
      <c r="P1371" s="3">
        <f t="shared" si="220"/>
        <v>7.6695185409663436E-5</v>
      </c>
    </row>
    <row r="1372" spans="1:16" x14ac:dyDescent="0.25">
      <c r="A1372">
        <v>18.704999999999998</v>
      </c>
      <c r="B1372">
        <v>934.75</v>
      </c>
      <c r="C1372">
        <v>180.63000500000001</v>
      </c>
      <c r="D1372" s="3">
        <f t="shared" si="215"/>
        <v>7.5798771673671883E-3</v>
      </c>
      <c r="E1372" s="3">
        <f t="shared" si="215"/>
        <v>-3.1991468941615642E-3</v>
      </c>
      <c r="F1372" s="3">
        <f t="shared" si="215"/>
        <v>-9.9548145562167178E-4</v>
      </c>
      <c r="G1372" s="4">
        <f t="shared" si="211"/>
        <v>3.1846914069475043E-6</v>
      </c>
      <c r="H1372">
        <f t="shared" si="212"/>
        <v>1.0234540850423582E-5</v>
      </c>
      <c r="I1372">
        <f t="shared" si="212"/>
        <v>9.9098332848664245E-7</v>
      </c>
      <c r="J1372">
        <f t="shared" si="213"/>
        <v>0</v>
      </c>
      <c r="K1372" s="4">
        <f t="shared" si="214"/>
        <v>7.5798771673671883E-3</v>
      </c>
      <c r="L1372">
        <f t="shared" si="216"/>
        <v>5.745453787237443E-5</v>
      </c>
      <c r="M1372">
        <f t="shared" si="217"/>
        <v>-9.7645165685839626</v>
      </c>
      <c r="N1372">
        <f t="shared" si="218"/>
        <v>7.5798771673671883E-3</v>
      </c>
      <c r="O1372" s="4">
        <f t="shared" si="219"/>
        <v>6.6117485624506253E-6</v>
      </c>
      <c r="P1372" s="3">
        <f t="shared" si="220"/>
        <v>1.4214232755468354E-4</v>
      </c>
    </row>
    <row r="1373" spans="1:16" x14ac:dyDescent="0.25">
      <c r="A1373">
        <v>19.049999</v>
      </c>
      <c r="B1373">
        <v>944.5</v>
      </c>
      <c r="C1373">
        <v>180.679993</v>
      </c>
      <c r="D1373" s="3">
        <f t="shared" si="215"/>
        <v>1.8444212777332325E-2</v>
      </c>
      <c r="E1373" s="3">
        <f t="shared" si="215"/>
        <v>1.0430596416153959E-2</v>
      </c>
      <c r="F1373" s="3">
        <f t="shared" si="215"/>
        <v>2.7674250465747896E-4</v>
      </c>
      <c r="G1373" s="4">
        <f t="shared" si="211"/>
        <v>2.8865893772777704E-6</v>
      </c>
      <c r="H1373">
        <f t="shared" si="212"/>
        <v>1.0879734159668381E-4</v>
      </c>
      <c r="I1373">
        <f t="shared" si="212"/>
        <v>7.6586413884094766E-8</v>
      </c>
      <c r="J1373">
        <f t="shared" si="213"/>
        <v>0</v>
      </c>
      <c r="K1373" s="4">
        <f t="shared" si="214"/>
        <v>1.8444212777332325E-2</v>
      </c>
      <c r="L1373">
        <f t="shared" si="216"/>
        <v>3.4018898497550898E-4</v>
      </c>
      <c r="M1373">
        <f t="shared" si="217"/>
        <v>-7.9860092566116174</v>
      </c>
      <c r="N1373">
        <f t="shared" si="218"/>
        <v>1.8444212777332325E-2</v>
      </c>
      <c r="O1373" s="4">
        <f t="shared" si="219"/>
        <v>5.745453787237443E-5</v>
      </c>
      <c r="P1373" s="3">
        <f t="shared" si="220"/>
        <v>6.6117485624506253E-6</v>
      </c>
    </row>
    <row r="1374" spans="1:16" x14ac:dyDescent="0.25">
      <c r="A1374">
        <v>19.498570999999998</v>
      </c>
      <c r="B1374">
        <v>941</v>
      </c>
      <c r="C1374">
        <v>181.11999499999999</v>
      </c>
      <c r="D1374" s="3">
        <f t="shared" si="215"/>
        <v>2.3547087850240844E-2</v>
      </c>
      <c r="E1374" s="3">
        <f t="shared" si="215"/>
        <v>-3.7056643726839367E-3</v>
      </c>
      <c r="F1374" s="3">
        <f t="shared" si="215"/>
        <v>2.4352557950342302E-3</v>
      </c>
      <c r="G1374" s="4">
        <f t="shared" si="211"/>
        <v>-9.0242406380304425E-6</v>
      </c>
      <c r="H1374">
        <f t="shared" si="212"/>
        <v>1.3731948442979034E-5</v>
      </c>
      <c r="I1374">
        <f t="shared" si="212"/>
        <v>5.9304707872478006E-6</v>
      </c>
      <c r="J1374">
        <f t="shared" si="213"/>
        <v>0</v>
      </c>
      <c r="K1374" s="4">
        <f t="shared" si="214"/>
        <v>2.3547087850240844E-2</v>
      </c>
      <c r="L1374">
        <f t="shared" si="216"/>
        <v>5.5446534622695994E-4</v>
      </c>
      <c r="M1374">
        <f t="shared" si="217"/>
        <v>-7.4975062486597643</v>
      </c>
      <c r="N1374">
        <f t="shared" si="218"/>
        <v>2.3547087850240844E-2</v>
      </c>
      <c r="O1374" s="4">
        <f t="shared" si="219"/>
        <v>3.4018898497550898E-4</v>
      </c>
      <c r="P1374" s="3">
        <f t="shared" si="220"/>
        <v>5.745453787237443E-5</v>
      </c>
    </row>
    <row r="1375" spans="1:16" x14ac:dyDescent="0.25">
      <c r="A1375">
        <v>19.859643999999999</v>
      </c>
      <c r="B1375">
        <v>943</v>
      </c>
      <c r="C1375">
        <v>181</v>
      </c>
      <c r="D1375" s="3">
        <f t="shared" si="215"/>
        <v>1.8517921133810233E-2</v>
      </c>
      <c r="E1375" s="3">
        <f t="shared" si="215"/>
        <v>2.1253985122209329E-3</v>
      </c>
      <c r="F1375" s="3">
        <f t="shared" si="215"/>
        <v>-6.6251658189364626E-4</v>
      </c>
      <c r="G1375" s="4">
        <f t="shared" si="211"/>
        <v>-1.4081117574784536E-6</v>
      </c>
      <c r="H1375">
        <f t="shared" si="212"/>
        <v>4.5173188357509554E-6</v>
      </c>
      <c r="I1375">
        <f t="shared" si="212"/>
        <v>4.3892822128404051E-7</v>
      </c>
      <c r="J1375">
        <f t="shared" si="213"/>
        <v>0</v>
      </c>
      <c r="K1375" s="4">
        <f t="shared" si="214"/>
        <v>1.8517921133810233E-2</v>
      </c>
      <c r="L1375">
        <f t="shared" si="216"/>
        <v>3.4291340311801567E-4</v>
      </c>
      <c r="M1375">
        <f t="shared" si="217"/>
        <v>-7.9780326117176941</v>
      </c>
      <c r="N1375">
        <f t="shared" si="218"/>
        <v>1.8517921133810233E-2</v>
      </c>
      <c r="O1375" s="4">
        <f t="shared" si="219"/>
        <v>5.5446534622695994E-4</v>
      </c>
      <c r="P1375" s="3">
        <f t="shared" si="220"/>
        <v>3.4018898497550898E-4</v>
      </c>
    </row>
    <row r="1376" spans="1:16" x14ac:dyDescent="0.25">
      <c r="A1376">
        <v>19.686786999999999</v>
      </c>
      <c r="B1376">
        <v>942.75</v>
      </c>
      <c r="C1376">
        <v>180.529999</v>
      </c>
      <c r="D1376" s="3">
        <f t="shared" si="215"/>
        <v>-8.703932457198138E-3</v>
      </c>
      <c r="E1376" s="3">
        <f t="shared" si="215"/>
        <v>-2.6511134676565629E-4</v>
      </c>
      <c r="F1376" s="3">
        <f t="shared" si="215"/>
        <v>-2.5966906077348195E-3</v>
      </c>
      <c r="G1376" s="4">
        <f t="shared" si="211"/>
        <v>6.8841214415030849E-7</v>
      </c>
      <c r="H1376">
        <f t="shared" si="212"/>
        <v>7.0284026183900049E-8</v>
      </c>
      <c r="I1376">
        <f t="shared" si="212"/>
        <v>6.742802112298226E-6</v>
      </c>
      <c r="J1376">
        <f t="shared" si="213"/>
        <v>0</v>
      </c>
      <c r="K1376" s="4">
        <f t="shared" si="214"/>
        <v>-8.703932457198138E-3</v>
      </c>
      <c r="L1376">
        <f t="shared" si="216"/>
        <v>7.5758440219467218E-5</v>
      </c>
      <c r="M1376">
        <f t="shared" si="217"/>
        <v>-9.487960697742599</v>
      </c>
      <c r="N1376">
        <f t="shared" si="218"/>
        <v>8.703932457198138E-3</v>
      </c>
      <c r="O1376" s="4">
        <f t="shared" si="219"/>
        <v>3.4291340311801567E-4</v>
      </c>
      <c r="P1376" s="3">
        <f t="shared" si="220"/>
        <v>5.5446534622695994E-4</v>
      </c>
    </row>
    <row r="1377" spans="1:16" x14ac:dyDescent="0.25">
      <c r="A1377">
        <v>20.225714</v>
      </c>
      <c r="B1377">
        <v>945.75</v>
      </c>
      <c r="C1377">
        <v>179.75</v>
      </c>
      <c r="D1377" s="3">
        <f t="shared" si="215"/>
        <v>2.7375061253012145E-2</v>
      </c>
      <c r="E1377" s="3">
        <f t="shared" si="215"/>
        <v>3.1821797931583795E-3</v>
      </c>
      <c r="F1377" s="3">
        <f t="shared" si="215"/>
        <v>-4.3206060173965888E-3</v>
      </c>
      <c r="G1377" s="4">
        <f t="shared" si="211"/>
        <v>-1.3748945162757928E-5</v>
      </c>
      <c r="H1377">
        <f t="shared" si="212"/>
        <v>1.0126268235985508E-5</v>
      </c>
      <c r="I1377">
        <f t="shared" si="212"/>
        <v>1.8667636357563611E-5</v>
      </c>
      <c r="J1377">
        <f t="shared" si="213"/>
        <v>0</v>
      </c>
      <c r="K1377" s="4">
        <f t="shared" si="214"/>
        <v>2.7375061253012145E-2</v>
      </c>
      <c r="L1377">
        <f t="shared" si="216"/>
        <v>7.4939397860616691E-4</v>
      </c>
      <c r="M1377">
        <f t="shared" si="217"/>
        <v>-7.1962457065900409</v>
      </c>
      <c r="N1377">
        <f t="shared" si="218"/>
        <v>2.7375061253012145E-2</v>
      </c>
      <c r="O1377" s="4">
        <f t="shared" si="219"/>
        <v>7.5758440219467218E-5</v>
      </c>
      <c r="P1377" s="3">
        <f t="shared" si="220"/>
        <v>3.4291340311801567E-4</v>
      </c>
    </row>
    <row r="1378" spans="1:16" x14ac:dyDescent="0.25">
      <c r="A1378">
        <v>20.178571999999999</v>
      </c>
      <c r="B1378">
        <v>947.25</v>
      </c>
      <c r="C1378">
        <v>179.729996</v>
      </c>
      <c r="D1378" s="3">
        <f t="shared" si="215"/>
        <v>-2.3307953429976269E-3</v>
      </c>
      <c r="E1378" s="3">
        <f t="shared" si="215"/>
        <v>1.5860428231562196E-3</v>
      </c>
      <c r="F1378" s="3">
        <f t="shared" si="215"/>
        <v>-1.1128789986092347E-4</v>
      </c>
      <c r="G1378" s="4">
        <f t="shared" si="211"/>
        <v>-1.7650737487854571E-7</v>
      </c>
      <c r="H1378">
        <f t="shared" si="212"/>
        <v>2.5155318368853512E-6</v>
      </c>
      <c r="I1378">
        <f t="shared" si="212"/>
        <v>1.238499665545493E-8</v>
      </c>
      <c r="J1378">
        <f t="shared" si="213"/>
        <v>0</v>
      </c>
      <c r="K1378" s="4">
        <f t="shared" si="214"/>
        <v>-2.3307953429976269E-3</v>
      </c>
      <c r="L1378">
        <f t="shared" si="216"/>
        <v>5.4326069309394254E-6</v>
      </c>
      <c r="M1378">
        <f t="shared" si="217"/>
        <v>-12.123091441449596</v>
      </c>
      <c r="N1378">
        <f t="shared" si="218"/>
        <v>2.3307953429976269E-3</v>
      </c>
      <c r="O1378" s="4">
        <f t="shared" si="219"/>
        <v>7.4939397860616691E-4</v>
      </c>
      <c r="P1378" s="3">
        <f t="shared" si="220"/>
        <v>7.5758440219467218E-5</v>
      </c>
    </row>
    <row r="1379" spans="1:16" x14ac:dyDescent="0.25">
      <c r="A1379">
        <v>20.282143000000001</v>
      </c>
      <c r="B1379">
        <v>943.75</v>
      </c>
      <c r="C1379">
        <v>178.94000199999999</v>
      </c>
      <c r="D1379" s="3">
        <f t="shared" si="215"/>
        <v>5.1327219785424205E-3</v>
      </c>
      <c r="E1379" s="3">
        <f t="shared" si="215"/>
        <v>-3.694906307732948E-3</v>
      </c>
      <c r="F1379" s="3">
        <f t="shared" si="215"/>
        <v>-4.3954488264719149E-3</v>
      </c>
      <c r="G1379" s="4">
        <f t="shared" si="211"/>
        <v>1.6240771594248462E-5</v>
      </c>
      <c r="H1379">
        <f t="shared" si="212"/>
        <v>1.3652332622924727E-5</v>
      </c>
      <c r="I1379">
        <f t="shared" si="212"/>
        <v>1.9319970386133334E-5</v>
      </c>
      <c r="J1379">
        <f t="shared" si="213"/>
        <v>0</v>
      </c>
      <c r="K1379" s="4">
        <f t="shared" si="214"/>
        <v>5.1327219785424205E-3</v>
      </c>
      <c r="L1379">
        <f t="shared" si="216"/>
        <v>2.634483490901242E-5</v>
      </c>
      <c r="M1379">
        <f t="shared" si="217"/>
        <v>-10.544238320824372</v>
      </c>
      <c r="N1379">
        <f t="shared" si="218"/>
        <v>5.1327219785424205E-3</v>
      </c>
      <c r="O1379" s="4">
        <f t="shared" si="219"/>
        <v>5.4326069309394254E-6</v>
      </c>
      <c r="P1379" s="3">
        <f t="shared" si="220"/>
        <v>7.4939397860616691E-4</v>
      </c>
    </row>
    <row r="1380" spans="1:16" x14ac:dyDescent="0.25">
      <c r="A1380">
        <v>20.000713000000001</v>
      </c>
      <c r="B1380">
        <v>940.75</v>
      </c>
      <c r="C1380">
        <v>180.94000199999999</v>
      </c>
      <c r="D1380" s="3">
        <f t="shared" si="215"/>
        <v>-1.3875752675641784E-2</v>
      </c>
      <c r="E1380" s="3">
        <f t="shared" si="215"/>
        <v>-3.1788079470198571E-3</v>
      </c>
      <c r="F1380" s="3">
        <f t="shared" si="215"/>
        <v>1.1176930689874576E-2</v>
      </c>
      <c r="G1380" s="4">
        <f t="shared" si="211"/>
        <v>-3.5529316100263435E-5</v>
      </c>
      <c r="H1380">
        <f t="shared" si="212"/>
        <v>1.0104819964036599E-5</v>
      </c>
      <c r="I1380">
        <f t="shared" si="212"/>
        <v>1.2492377964626016E-4</v>
      </c>
      <c r="J1380">
        <f t="shared" si="213"/>
        <v>0</v>
      </c>
      <c r="K1380" s="4">
        <f t="shared" si="214"/>
        <v>-1.3875752675641784E-2</v>
      </c>
      <c r="L1380">
        <f t="shared" si="216"/>
        <v>1.9253651231558011E-4</v>
      </c>
      <c r="M1380">
        <f t="shared" si="217"/>
        <v>-8.5552247478556929</v>
      </c>
      <c r="N1380">
        <f t="shared" si="218"/>
        <v>1.3875752675641784E-2</v>
      </c>
      <c r="O1380" s="4">
        <f t="shared" si="219"/>
        <v>2.634483490901242E-5</v>
      </c>
      <c r="P1380" s="3">
        <f t="shared" si="220"/>
        <v>5.4326069309394254E-6</v>
      </c>
    </row>
    <row r="1381" spans="1:16" x14ac:dyDescent="0.25">
      <c r="A1381">
        <v>20.229642999999999</v>
      </c>
      <c r="B1381">
        <v>934.25</v>
      </c>
      <c r="C1381">
        <v>181.39999399999999</v>
      </c>
      <c r="D1381" s="3">
        <f t="shared" si="215"/>
        <v>1.1446091946822001E-2</v>
      </c>
      <c r="E1381" s="3">
        <f t="shared" si="215"/>
        <v>-6.909380813180932E-3</v>
      </c>
      <c r="F1381" s="3">
        <f t="shared" si="215"/>
        <v>2.5422349669257382E-3</v>
      </c>
      <c r="G1381" s="4">
        <f t="shared" si="211"/>
        <v>-1.7565269503074356E-5</v>
      </c>
      <c r="H1381">
        <f t="shared" si="212"/>
        <v>4.7739543221552794E-5</v>
      </c>
      <c r="I1381">
        <f t="shared" si="212"/>
        <v>6.4629586270599095E-6</v>
      </c>
      <c r="J1381">
        <f t="shared" si="213"/>
        <v>0</v>
      </c>
      <c r="K1381" s="4">
        <f t="shared" si="214"/>
        <v>1.1446091946822001E-2</v>
      </c>
      <c r="L1381">
        <f t="shared" si="216"/>
        <v>1.3101302085510348E-4</v>
      </c>
      <c r="M1381">
        <f t="shared" si="217"/>
        <v>-8.9402138438620771</v>
      </c>
      <c r="N1381">
        <f t="shared" si="218"/>
        <v>1.1446091946822001E-2</v>
      </c>
      <c r="O1381" s="4">
        <f t="shared" si="219"/>
        <v>1.9253651231558011E-4</v>
      </c>
      <c r="P1381" s="3">
        <f t="shared" si="220"/>
        <v>2.634483490901242E-5</v>
      </c>
    </row>
    <row r="1382" spans="1:16" x14ac:dyDescent="0.25">
      <c r="A1382">
        <v>20.198214</v>
      </c>
      <c r="B1382">
        <v>928</v>
      </c>
      <c r="C1382">
        <v>180.75</v>
      </c>
      <c r="D1382" s="3">
        <f t="shared" si="215"/>
        <v>-1.5536112031240279E-3</v>
      </c>
      <c r="E1382" s="3">
        <f t="shared" si="215"/>
        <v>-6.6898581750066688E-3</v>
      </c>
      <c r="F1382" s="3">
        <f t="shared" si="215"/>
        <v>-3.583208497790813E-3</v>
      </c>
      <c r="G1382" s="4">
        <f t="shared" si="211"/>
        <v>2.3971156661699236E-5</v>
      </c>
      <c r="H1382">
        <f t="shared" si="212"/>
        <v>4.4754202401703557E-5</v>
      </c>
      <c r="I1382">
        <f t="shared" si="212"/>
        <v>1.2839383138640294E-5</v>
      </c>
      <c r="J1382">
        <f t="shared" si="213"/>
        <v>0</v>
      </c>
      <c r="K1382" s="4">
        <f t="shared" si="214"/>
        <v>-1.5536112031240279E-3</v>
      </c>
      <c r="L1382">
        <f t="shared" si="216"/>
        <v>2.4137077704724893E-6</v>
      </c>
      <c r="M1382">
        <f t="shared" si="217"/>
        <v>-12.934346498759121</v>
      </c>
      <c r="N1382">
        <f t="shared" si="218"/>
        <v>1.5536112031240279E-3</v>
      </c>
      <c r="O1382" s="4">
        <f t="shared" si="219"/>
        <v>1.3101302085510348E-4</v>
      </c>
      <c r="P1382" s="3">
        <f t="shared" si="220"/>
        <v>1.9253651231558011E-4</v>
      </c>
    </row>
    <row r="1383" spans="1:16" x14ac:dyDescent="0.25">
      <c r="A1383">
        <v>20.048570999999999</v>
      </c>
      <c r="B1383">
        <v>932</v>
      </c>
      <c r="C1383">
        <v>178.720001</v>
      </c>
      <c r="D1383" s="3">
        <f t="shared" si="215"/>
        <v>-7.4087243555297499E-3</v>
      </c>
      <c r="E1383" s="3">
        <f t="shared" si="215"/>
        <v>4.3103448275862988E-3</v>
      </c>
      <c r="F1383" s="3">
        <f t="shared" si="215"/>
        <v>-1.1230976486860333E-2</v>
      </c>
      <c r="G1383" s="4">
        <f t="shared" si="211"/>
        <v>-4.8409381408881776E-5</v>
      </c>
      <c r="H1383">
        <f t="shared" si="212"/>
        <v>1.8579072532699959E-5</v>
      </c>
      <c r="I1383">
        <f t="shared" si="212"/>
        <v>1.2613483284840967E-4</v>
      </c>
      <c r="J1383">
        <f t="shared" si="213"/>
        <v>0</v>
      </c>
      <c r="K1383" s="4">
        <f t="shared" si="214"/>
        <v>-7.4087243555297499E-3</v>
      </c>
      <c r="L1383">
        <f t="shared" si="216"/>
        <v>5.4889196576219707E-5</v>
      </c>
      <c r="M1383">
        <f t="shared" si="217"/>
        <v>-9.8101940124886529</v>
      </c>
      <c r="N1383">
        <f t="shared" si="218"/>
        <v>7.4087243555297499E-3</v>
      </c>
      <c r="O1383" s="4">
        <f t="shared" si="219"/>
        <v>2.4137077704724893E-6</v>
      </c>
      <c r="P1383" s="3">
        <f t="shared" si="220"/>
        <v>1.3101302085510348E-4</v>
      </c>
    </row>
    <row r="1384" spans="1:16" x14ac:dyDescent="0.25">
      <c r="A1384">
        <v>20.019285</v>
      </c>
      <c r="B1384">
        <v>932</v>
      </c>
      <c r="C1384">
        <v>178.13000500000001</v>
      </c>
      <c r="D1384" s="3">
        <f t="shared" si="215"/>
        <v>-1.4607524895414725E-3</v>
      </c>
      <c r="E1384" s="3">
        <f t="shared" si="215"/>
        <v>0</v>
      </c>
      <c r="F1384" s="3">
        <f t="shared" si="215"/>
        <v>-3.3012309573564602E-3</v>
      </c>
      <c r="G1384" s="4">
        <f t="shared" si="211"/>
        <v>0</v>
      </c>
      <c r="H1384">
        <f t="shared" si="212"/>
        <v>0</v>
      </c>
      <c r="I1384">
        <f t="shared" si="212"/>
        <v>1.089812583380865E-5</v>
      </c>
      <c r="J1384">
        <f t="shared" si="213"/>
        <v>0</v>
      </c>
      <c r="K1384" s="4">
        <f t="shared" si="214"/>
        <v>-1.4607524895414725E-3</v>
      </c>
      <c r="L1384">
        <f t="shared" si="216"/>
        <v>2.1337978357016098E-6</v>
      </c>
      <c r="M1384">
        <f t="shared" si="217"/>
        <v>-13.057607144482558</v>
      </c>
      <c r="N1384">
        <f t="shared" si="218"/>
        <v>1.4607524895414725E-3</v>
      </c>
      <c r="O1384" s="4">
        <f t="shared" si="219"/>
        <v>5.4889196576219707E-5</v>
      </c>
      <c r="P1384" s="3">
        <f t="shared" si="220"/>
        <v>2.4137077704724893E-6</v>
      </c>
    </row>
    <row r="1385" spans="1:16" x14ac:dyDescent="0.25">
      <c r="A1385">
        <v>19.801071</v>
      </c>
      <c r="B1385">
        <v>917.75</v>
      </c>
      <c r="C1385">
        <v>178.11000100000001</v>
      </c>
      <c r="D1385" s="3">
        <f t="shared" si="215"/>
        <v>-1.0900189492281998E-2</v>
      </c>
      <c r="E1385" s="3">
        <f t="shared" si="215"/>
        <v>-1.5289699570815496E-2</v>
      </c>
      <c r="F1385" s="3">
        <f t="shared" si="215"/>
        <v>-1.1230000246165162E-4</v>
      </c>
      <c r="G1385" s="4">
        <f t="shared" si="211"/>
        <v>1.7170332994404938E-6</v>
      </c>
      <c r="H1385">
        <f t="shared" si="212"/>
        <v>2.3377491296579556E-4</v>
      </c>
      <c r="I1385">
        <f t="shared" si="212"/>
        <v>1.2611290552886958E-8</v>
      </c>
      <c r="J1385">
        <f t="shared" si="213"/>
        <v>0</v>
      </c>
      <c r="K1385" s="4">
        <f t="shared" si="214"/>
        <v>-1.0900189492281998E-2</v>
      </c>
      <c r="L1385">
        <f t="shared" si="216"/>
        <v>1.1881413096765487E-4</v>
      </c>
      <c r="M1385">
        <f t="shared" si="217"/>
        <v>-9.0379502105702443</v>
      </c>
      <c r="N1385">
        <f t="shared" si="218"/>
        <v>1.0900189492281998E-2</v>
      </c>
      <c r="O1385" s="4">
        <f t="shared" si="219"/>
        <v>2.1337978357016098E-6</v>
      </c>
      <c r="P1385" s="3">
        <f t="shared" si="220"/>
        <v>5.4889196576219707E-5</v>
      </c>
    </row>
    <row r="1386" spans="1:16" x14ac:dyDescent="0.25">
      <c r="A1386">
        <v>19.910713000000001</v>
      </c>
      <c r="B1386">
        <v>931.5</v>
      </c>
      <c r="C1386">
        <v>179.220001</v>
      </c>
      <c r="D1386" s="3">
        <f t="shared" si="215"/>
        <v>5.5371752366324412E-3</v>
      </c>
      <c r="E1386" s="3">
        <f t="shared" si="215"/>
        <v>1.4982293652955558E-2</v>
      </c>
      <c r="F1386" s="3">
        <f t="shared" si="215"/>
        <v>6.2321037211154895E-3</v>
      </c>
      <c r="G1386" s="4">
        <f t="shared" si="211"/>
        <v>9.3371208025429318E-5</v>
      </c>
      <c r="H1386">
        <f t="shared" si="212"/>
        <v>2.244691231033924E-4</v>
      </c>
      <c r="I1386">
        <f t="shared" si="212"/>
        <v>3.8839116790741532E-5</v>
      </c>
      <c r="J1386">
        <f t="shared" si="213"/>
        <v>0</v>
      </c>
      <c r="K1386" s="4">
        <f t="shared" si="214"/>
        <v>5.5371752366324412E-3</v>
      </c>
      <c r="L1386">
        <f t="shared" si="216"/>
        <v>3.0660309601175529E-5</v>
      </c>
      <c r="M1386">
        <f t="shared" si="217"/>
        <v>-10.392541586685891</v>
      </c>
      <c r="N1386">
        <f t="shared" si="218"/>
        <v>5.5371752366324412E-3</v>
      </c>
      <c r="O1386" s="4">
        <f t="shared" si="219"/>
        <v>1.1881413096765487E-4</v>
      </c>
      <c r="P1386" s="3">
        <f t="shared" si="220"/>
        <v>2.1337978357016098E-6</v>
      </c>
    </row>
    <row r="1387" spans="1:16" x14ac:dyDescent="0.25">
      <c r="A1387">
        <v>19.821072000000001</v>
      </c>
      <c r="B1387">
        <v>919.5</v>
      </c>
      <c r="C1387">
        <v>178.64999399999999</v>
      </c>
      <c r="D1387" s="3">
        <f t="shared" si="215"/>
        <v>-4.5021491696455307E-3</v>
      </c>
      <c r="E1387" s="3">
        <f t="shared" si="215"/>
        <v>-1.2882447665056307E-2</v>
      </c>
      <c r="F1387" s="3">
        <f t="shared" si="215"/>
        <v>-3.1804876510407309E-3</v>
      </c>
      <c r="G1387" s="4">
        <f t="shared" si="211"/>
        <v>4.097246571389008E-5</v>
      </c>
      <c r="H1387">
        <f t="shared" si="212"/>
        <v>1.659574578429147E-4</v>
      </c>
      <c r="I1387">
        <f t="shared" si="212"/>
        <v>1.0115501698422586E-5</v>
      </c>
      <c r="J1387">
        <f t="shared" si="213"/>
        <v>0</v>
      </c>
      <c r="K1387" s="4">
        <f t="shared" si="214"/>
        <v>-4.5021491696455307E-3</v>
      </c>
      <c r="L1387">
        <f t="shared" si="216"/>
        <v>2.0269347145739941E-5</v>
      </c>
      <c r="M1387">
        <f t="shared" si="217"/>
        <v>-10.806400805925319</v>
      </c>
      <c r="N1387">
        <f t="shared" si="218"/>
        <v>4.5021491696455307E-3</v>
      </c>
      <c r="O1387" s="4">
        <f t="shared" si="219"/>
        <v>3.0660309601175529E-5</v>
      </c>
      <c r="P1387" s="3">
        <f t="shared" si="220"/>
        <v>1.1881413096765487E-4</v>
      </c>
    </row>
    <row r="1388" spans="1:16" x14ac:dyDescent="0.25">
      <c r="A1388">
        <v>19.670356999999999</v>
      </c>
      <c r="B1388">
        <v>929</v>
      </c>
      <c r="C1388">
        <v>181.699997</v>
      </c>
      <c r="D1388" s="3">
        <f t="shared" si="215"/>
        <v>-7.603776425412434E-3</v>
      </c>
      <c r="E1388" s="3">
        <f t="shared" si="215"/>
        <v>1.0331702011963095E-2</v>
      </c>
      <c r="F1388" s="3">
        <f t="shared" si="215"/>
        <v>1.7072505471228849E-2</v>
      </c>
      <c r="G1388" s="4">
        <f t="shared" si="211"/>
        <v>1.7638803912634605E-4</v>
      </c>
      <c r="H1388">
        <f t="shared" si="212"/>
        <v>1.0674406646400228E-4</v>
      </c>
      <c r="I1388">
        <f t="shared" si="212"/>
        <v>2.9147044306513899E-4</v>
      </c>
      <c r="J1388">
        <f t="shared" si="213"/>
        <v>0</v>
      </c>
      <c r="K1388" s="4">
        <f t="shared" si="214"/>
        <v>-7.603776425412434E-3</v>
      </c>
      <c r="L1388">
        <f t="shared" si="216"/>
        <v>5.7817415927657894E-5</v>
      </c>
      <c r="M1388">
        <f t="shared" si="217"/>
        <v>-9.7582205140444778</v>
      </c>
      <c r="N1388">
        <f t="shared" si="218"/>
        <v>7.603776425412434E-3</v>
      </c>
      <c r="O1388" s="4">
        <f t="shared" si="219"/>
        <v>2.0269347145739941E-5</v>
      </c>
      <c r="P1388" s="3">
        <f t="shared" si="220"/>
        <v>3.0660309601175529E-5</v>
      </c>
    </row>
    <row r="1389" spans="1:16" x14ac:dyDescent="0.25">
      <c r="A1389">
        <v>19.445</v>
      </c>
      <c r="B1389">
        <v>935.25</v>
      </c>
      <c r="C1389">
        <v>181.490005</v>
      </c>
      <c r="D1389" s="3">
        <f t="shared" si="215"/>
        <v>-1.1456680730298818E-2</v>
      </c>
      <c r="E1389" s="3">
        <f t="shared" si="215"/>
        <v>6.727664155005364E-3</v>
      </c>
      <c r="F1389" s="3">
        <f t="shared" si="215"/>
        <v>-1.1557072287678993E-3</v>
      </c>
      <c r="G1389" s="4">
        <f t="shared" si="211"/>
        <v>-7.7752100966623805E-6</v>
      </c>
      <c r="H1389">
        <f t="shared" si="212"/>
        <v>4.5261464982544038E-5</v>
      </c>
      <c r="I1389">
        <f t="shared" si="212"/>
        <v>1.3356591986263777E-6</v>
      </c>
      <c r="J1389">
        <f t="shared" si="213"/>
        <v>0</v>
      </c>
      <c r="K1389" s="4">
        <f t="shared" si="214"/>
        <v>-1.1456680730298818E-2</v>
      </c>
      <c r="L1389">
        <f t="shared" si="216"/>
        <v>1.3125553335600025E-4</v>
      </c>
      <c r="M1389">
        <f t="shared" si="217"/>
        <v>-8.938364498478343</v>
      </c>
      <c r="N1389">
        <f t="shared" si="218"/>
        <v>1.1456680730298818E-2</v>
      </c>
      <c r="O1389" s="4">
        <f t="shared" si="219"/>
        <v>5.7817415927657894E-5</v>
      </c>
      <c r="P1389" s="3">
        <f t="shared" si="220"/>
        <v>2.0269347145739941E-5</v>
      </c>
    </row>
    <row r="1390" spans="1:16" x14ac:dyDescent="0.25">
      <c r="A1390">
        <v>19.607856999999999</v>
      </c>
      <c r="B1390">
        <v>945.25</v>
      </c>
      <c r="C1390">
        <v>181.55999800000001</v>
      </c>
      <c r="D1390" s="3">
        <f t="shared" si="215"/>
        <v>8.375263563898061E-3</v>
      </c>
      <c r="E1390" s="3">
        <f t="shared" si="215"/>
        <v>1.0692328254477523E-2</v>
      </c>
      <c r="F1390" s="3">
        <f t="shared" si="215"/>
        <v>3.8565760136499705E-4</v>
      </c>
      <c r="G1390" s="4">
        <f t="shared" si="211"/>
        <v>4.1235776676289874E-6</v>
      </c>
      <c r="H1390">
        <f t="shared" si="212"/>
        <v>1.1432588350149836E-4</v>
      </c>
      <c r="I1390">
        <f t="shared" si="212"/>
        <v>1.4873178549060296E-7</v>
      </c>
      <c r="J1390">
        <f t="shared" si="213"/>
        <v>0</v>
      </c>
      <c r="K1390" s="4">
        <f t="shared" si="214"/>
        <v>8.375263563898061E-3</v>
      </c>
      <c r="L1390">
        <f t="shared" si="216"/>
        <v>7.0145039764758448E-5</v>
      </c>
      <c r="M1390">
        <f t="shared" si="217"/>
        <v>-9.5649454629000008</v>
      </c>
      <c r="N1390">
        <f t="shared" si="218"/>
        <v>8.375263563898061E-3</v>
      </c>
      <c r="O1390" s="4">
        <f t="shared" si="219"/>
        <v>1.3125553335600025E-4</v>
      </c>
      <c r="P1390" s="3">
        <f t="shared" si="220"/>
        <v>5.7817415927657894E-5</v>
      </c>
    </row>
    <row r="1391" spans="1:16" x14ac:dyDescent="0.25">
      <c r="A1391">
        <v>20.360357</v>
      </c>
      <c r="B1391">
        <v>945.75</v>
      </c>
      <c r="C1391">
        <v>182.529999</v>
      </c>
      <c r="D1391" s="3">
        <f t="shared" si="215"/>
        <v>3.8377472867126672E-2</v>
      </c>
      <c r="E1391" s="3">
        <f t="shared" si="215"/>
        <v>5.2896059243590088E-4</v>
      </c>
      <c r="F1391" s="3">
        <f t="shared" si="215"/>
        <v>5.3425920394645221E-3</v>
      </c>
      <c r="G1391" s="4">
        <f t="shared" si="211"/>
        <v>2.8260206503384814E-6</v>
      </c>
      <c r="H1391">
        <f t="shared" si="212"/>
        <v>2.7979930835013926E-7</v>
      </c>
      <c r="I1391">
        <f t="shared" si="212"/>
        <v>2.854328970014968E-5</v>
      </c>
      <c r="J1391">
        <f t="shared" si="213"/>
        <v>0</v>
      </c>
      <c r="K1391" s="4">
        <f t="shared" si="214"/>
        <v>3.8377472867126672E-2</v>
      </c>
      <c r="L1391">
        <f t="shared" si="216"/>
        <v>1.4728304236670438E-3</v>
      </c>
      <c r="M1391">
        <f t="shared" si="217"/>
        <v>-6.5205692712333363</v>
      </c>
      <c r="N1391">
        <f t="shared" si="218"/>
        <v>3.8377472867126672E-2</v>
      </c>
      <c r="O1391" s="4">
        <f t="shared" si="219"/>
        <v>7.0145039764758448E-5</v>
      </c>
      <c r="P1391" s="3">
        <f t="shared" si="220"/>
        <v>1.3125553335600025E-4</v>
      </c>
    </row>
    <row r="1392" spans="1:16" x14ac:dyDescent="0.25">
      <c r="A1392">
        <v>20.27393</v>
      </c>
      <c r="B1392">
        <v>944.25</v>
      </c>
      <c r="C1392">
        <v>182.929993</v>
      </c>
      <c r="D1392" s="3">
        <f t="shared" si="215"/>
        <v>-4.2448666297943971E-3</v>
      </c>
      <c r="E1392" s="3">
        <f t="shared" si="215"/>
        <v>-1.5860428231562196E-3</v>
      </c>
      <c r="F1392" s="3">
        <f t="shared" si="215"/>
        <v>2.1913877290931083E-3</v>
      </c>
      <c r="G1392" s="4">
        <f t="shared" si="211"/>
        <v>-3.4756347804807303E-6</v>
      </c>
      <c r="H1392">
        <f t="shared" si="212"/>
        <v>2.5155318368853512E-6</v>
      </c>
      <c r="I1392">
        <f t="shared" si="212"/>
        <v>4.8021801792198505E-6</v>
      </c>
      <c r="J1392">
        <f t="shared" si="213"/>
        <v>0</v>
      </c>
      <c r="K1392" s="4">
        <f t="shared" si="214"/>
        <v>-4.2448666297943971E-3</v>
      </c>
      <c r="L1392">
        <f t="shared" si="216"/>
        <v>1.8018892704742043E-5</v>
      </c>
      <c r="M1392">
        <f t="shared" si="217"/>
        <v>-10.924089755799619</v>
      </c>
      <c r="N1392">
        <f t="shared" si="218"/>
        <v>4.2448666297943971E-3</v>
      </c>
      <c r="O1392" s="4">
        <f t="shared" si="219"/>
        <v>1.4728304236670438E-3</v>
      </c>
      <c r="P1392" s="3">
        <f t="shared" si="220"/>
        <v>7.0145039764758448E-5</v>
      </c>
    </row>
    <row r="1393" spans="1:16" x14ac:dyDescent="0.25">
      <c r="A1393">
        <v>20.139285999999998</v>
      </c>
      <c r="B1393">
        <v>950</v>
      </c>
      <c r="C1393">
        <v>183.86000100000001</v>
      </c>
      <c r="D1393" s="3">
        <f t="shared" si="215"/>
        <v>-6.6412382798994862E-3</v>
      </c>
      <c r="E1393" s="3">
        <f t="shared" si="215"/>
        <v>6.0894890124436607E-3</v>
      </c>
      <c r="F1393" s="3">
        <f t="shared" si="215"/>
        <v>5.0839558059787571E-3</v>
      </c>
      <c r="G1393" s="4">
        <f t="shared" si="211"/>
        <v>3.0958693020256799E-5</v>
      </c>
      <c r="H1393">
        <f t="shared" si="212"/>
        <v>3.7081876432672069E-5</v>
      </c>
      <c r="I1393">
        <f t="shared" si="212"/>
        <v>2.5846606637145112E-5</v>
      </c>
      <c r="J1393">
        <f t="shared" si="213"/>
        <v>0</v>
      </c>
      <c r="K1393" s="4">
        <f t="shared" si="214"/>
        <v>-6.6412382798994862E-3</v>
      </c>
      <c r="L1393">
        <f t="shared" si="216"/>
        <v>4.4106045890402285E-5</v>
      </c>
      <c r="M1393">
        <f t="shared" si="217"/>
        <v>-10.028913689887677</v>
      </c>
      <c r="N1393">
        <f t="shared" si="218"/>
        <v>6.6412382798994862E-3</v>
      </c>
      <c r="O1393" s="4">
        <f t="shared" si="219"/>
        <v>1.8018892704742043E-5</v>
      </c>
      <c r="P1393" s="3">
        <f t="shared" si="220"/>
        <v>1.4728304236670438E-3</v>
      </c>
    </row>
    <row r="1394" spans="1:16" x14ac:dyDescent="0.25">
      <c r="A1394">
        <v>20.003214</v>
      </c>
      <c r="B1394">
        <v>955.75</v>
      </c>
      <c r="C1394">
        <v>183.85000600000001</v>
      </c>
      <c r="D1394" s="3">
        <f t="shared" si="215"/>
        <v>-6.7565453909338435E-3</v>
      </c>
      <c r="E1394" s="3">
        <f t="shared" si="215"/>
        <v>6.0526315789473095E-3</v>
      </c>
      <c r="F1394" s="3">
        <f t="shared" si="215"/>
        <v>-5.436201428066223E-5</v>
      </c>
      <c r="G1394" s="4">
        <f t="shared" si="211"/>
        <v>-3.2903324433032082E-7</v>
      </c>
      <c r="H1394">
        <f t="shared" si="212"/>
        <v>3.6634349030470204E-5</v>
      </c>
      <c r="I1394">
        <f t="shared" si="212"/>
        <v>2.9552285966509243E-9</v>
      </c>
      <c r="J1394">
        <f t="shared" si="213"/>
        <v>0</v>
      </c>
      <c r="K1394" s="4">
        <f t="shared" si="214"/>
        <v>-6.7565453909338435E-3</v>
      </c>
      <c r="L1394">
        <f t="shared" si="216"/>
        <v>4.5650905619749363E-5</v>
      </c>
      <c r="M1394">
        <f t="shared" si="217"/>
        <v>-9.9944871127904058</v>
      </c>
      <c r="N1394">
        <f t="shared" si="218"/>
        <v>6.7565453909338435E-3</v>
      </c>
      <c r="O1394" s="4">
        <f t="shared" si="219"/>
        <v>4.4106045890402285E-5</v>
      </c>
      <c r="P1394" s="3">
        <f t="shared" si="220"/>
        <v>1.8018892704742043E-5</v>
      </c>
    </row>
    <row r="1395" spans="1:16" x14ac:dyDescent="0.25">
      <c r="A1395">
        <v>19.804285</v>
      </c>
      <c r="B1395">
        <v>945.5</v>
      </c>
      <c r="C1395">
        <v>183.820007</v>
      </c>
      <c r="D1395" s="3">
        <f t="shared" si="215"/>
        <v>-9.9448518623057591E-3</v>
      </c>
      <c r="E1395" s="3">
        <f t="shared" si="215"/>
        <v>-1.0724561862411663E-2</v>
      </c>
      <c r="F1395" s="3">
        <f t="shared" si="215"/>
        <v>-1.6317105804175558E-4</v>
      </c>
      <c r="G1395" s="4">
        <f t="shared" si="211"/>
        <v>1.7499381061239719E-6</v>
      </c>
      <c r="H1395">
        <f t="shared" si="212"/>
        <v>1.1501622714069473E-4</v>
      </c>
      <c r="I1395">
        <f t="shared" si="212"/>
        <v>2.6624794182465967E-8</v>
      </c>
      <c r="J1395">
        <f t="shared" si="213"/>
        <v>0</v>
      </c>
      <c r="K1395" s="4">
        <f t="shared" si="214"/>
        <v>-9.9448518623057591E-3</v>
      </c>
      <c r="L1395">
        <f t="shared" si="216"/>
        <v>9.890007856320632E-5</v>
      </c>
      <c r="M1395">
        <f t="shared" si="217"/>
        <v>-9.2214005249657891</v>
      </c>
      <c r="N1395">
        <f t="shared" si="218"/>
        <v>9.9448518623057591E-3</v>
      </c>
      <c r="O1395" s="4">
        <f t="shared" si="219"/>
        <v>4.5650905619749363E-5</v>
      </c>
      <c r="P1395" s="3">
        <f t="shared" si="220"/>
        <v>4.4106045890402285E-5</v>
      </c>
    </row>
    <row r="1396" spans="1:16" x14ac:dyDescent="0.25">
      <c r="A1396">
        <v>20.036428000000001</v>
      </c>
      <c r="B1396">
        <v>944.25</v>
      </c>
      <c r="C1396">
        <v>184.69000199999999</v>
      </c>
      <c r="D1396" s="3">
        <f t="shared" si="215"/>
        <v>1.1721857163740079E-2</v>
      </c>
      <c r="E1396" s="3">
        <f t="shared" si="215"/>
        <v>-1.3220518244315693E-3</v>
      </c>
      <c r="F1396" s="3">
        <f t="shared" si="215"/>
        <v>4.7328634907515266E-3</v>
      </c>
      <c r="G1396" s="4">
        <f t="shared" si="211"/>
        <v>-6.2570908127336219E-6</v>
      </c>
      <c r="H1396">
        <f t="shared" si="212"/>
        <v>1.747821026482841E-6</v>
      </c>
      <c r="I1396">
        <f t="shared" si="212"/>
        <v>2.2399996822088726E-5</v>
      </c>
      <c r="J1396">
        <f t="shared" si="213"/>
        <v>0</v>
      </c>
      <c r="K1396" s="4">
        <f t="shared" si="214"/>
        <v>1.1721857163740079E-2</v>
      </c>
      <c r="L1396">
        <f t="shared" si="216"/>
        <v>1.3740193536712462E-4</v>
      </c>
      <c r="M1396">
        <f t="shared" si="217"/>
        <v>-8.8926000926338542</v>
      </c>
      <c r="N1396">
        <f t="shared" si="218"/>
        <v>1.1721857163740079E-2</v>
      </c>
      <c r="O1396" s="4">
        <f t="shared" si="219"/>
        <v>9.890007856320632E-5</v>
      </c>
      <c r="P1396" s="3">
        <f t="shared" si="220"/>
        <v>4.5650905619749363E-5</v>
      </c>
    </row>
    <row r="1397" spans="1:16" x14ac:dyDescent="0.25">
      <c r="A1397">
        <v>19.754642</v>
      </c>
      <c r="B1397">
        <v>923.5</v>
      </c>
      <c r="C1397">
        <v>182.91999799999999</v>
      </c>
      <c r="D1397" s="3">
        <f t="shared" si="215"/>
        <v>-1.4063684405224319E-2</v>
      </c>
      <c r="E1397" s="3">
        <f t="shared" si="215"/>
        <v>-2.1975112523166529E-2</v>
      </c>
      <c r="F1397" s="3">
        <f t="shared" si="215"/>
        <v>-9.5836481717077593E-3</v>
      </c>
      <c r="G1397" s="4">
        <f t="shared" si="211"/>
        <v>2.1060174695571718E-4</v>
      </c>
      <c r="H1397">
        <f t="shared" si="212"/>
        <v>4.8290557040583042E-4</v>
      </c>
      <c r="I1397">
        <f t="shared" si="212"/>
        <v>9.1846312279077476E-5</v>
      </c>
      <c r="J1397">
        <f t="shared" si="213"/>
        <v>0</v>
      </c>
      <c r="K1397" s="4">
        <f t="shared" si="214"/>
        <v>-1.4063684405224319E-2</v>
      </c>
      <c r="L1397">
        <f t="shared" si="216"/>
        <v>1.9778721904974972E-4</v>
      </c>
      <c r="M1397">
        <f t="shared" si="217"/>
        <v>-8.5283187563853282</v>
      </c>
      <c r="N1397">
        <f t="shared" si="218"/>
        <v>1.4063684405224319E-2</v>
      </c>
      <c r="O1397" s="4">
        <f t="shared" si="219"/>
        <v>1.3740193536712462E-4</v>
      </c>
      <c r="P1397" s="3">
        <f t="shared" si="220"/>
        <v>9.890007856320632E-5</v>
      </c>
    </row>
    <row r="1398" spans="1:16" x14ac:dyDescent="0.25">
      <c r="A1398">
        <v>19.320715</v>
      </c>
      <c r="B1398">
        <v>910.25</v>
      </c>
      <c r="C1398">
        <v>182.88999899999999</v>
      </c>
      <c r="D1398" s="3">
        <f t="shared" si="215"/>
        <v>-2.1965824538860312E-2</v>
      </c>
      <c r="E1398" s="3">
        <f t="shared" si="215"/>
        <v>-1.4347590687601497E-2</v>
      </c>
      <c r="F1398" s="3">
        <f t="shared" si="215"/>
        <v>-1.6400065781763118E-4</v>
      </c>
      <c r="G1398" s="4">
        <f t="shared" si="211"/>
        <v>2.3530143108647649E-6</v>
      </c>
      <c r="H1398">
        <f t="shared" si="212"/>
        <v>2.0585335853894919E-4</v>
      </c>
      <c r="I1398">
        <f t="shared" si="212"/>
        <v>2.6896215764615752E-8</v>
      </c>
      <c r="J1398">
        <f t="shared" si="213"/>
        <v>0</v>
      </c>
      <c r="K1398" s="4">
        <f t="shared" si="214"/>
        <v>-2.1965824538860312E-2</v>
      </c>
      <c r="L1398">
        <f t="shared" si="216"/>
        <v>4.8249744767199786E-4</v>
      </c>
      <c r="M1398">
        <f t="shared" si="217"/>
        <v>-7.636534926998193</v>
      </c>
      <c r="N1398">
        <f t="shared" si="218"/>
        <v>2.1965824538860312E-2</v>
      </c>
      <c r="O1398" s="4">
        <f t="shared" si="219"/>
        <v>1.9778721904974972E-4</v>
      </c>
      <c r="P1398" s="3">
        <f t="shared" si="220"/>
        <v>1.3740193536712462E-4</v>
      </c>
    </row>
    <row r="1399" spans="1:16" x14ac:dyDescent="0.25">
      <c r="A1399">
        <v>19.426071</v>
      </c>
      <c r="B1399">
        <v>910.25</v>
      </c>
      <c r="C1399">
        <v>182.36000100000001</v>
      </c>
      <c r="D1399" s="3">
        <f t="shared" si="215"/>
        <v>5.4530073033012272E-3</v>
      </c>
      <c r="E1399" s="3">
        <f t="shared" si="215"/>
        <v>0</v>
      </c>
      <c r="F1399" s="3">
        <f t="shared" si="215"/>
        <v>-2.89790586088845E-3</v>
      </c>
      <c r="G1399" s="4">
        <f t="shared" si="211"/>
        <v>0</v>
      </c>
      <c r="H1399">
        <f t="shared" si="212"/>
        <v>0</v>
      </c>
      <c r="I1399">
        <f t="shared" si="212"/>
        <v>8.3978583785716279E-6</v>
      </c>
      <c r="J1399">
        <f t="shared" si="213"/>
        <v>0</v>
      </c>
      <c r="K1399" s="4">
        <f t="shared" si="214"/>
        <v>5.4530073033012272E-3</v>
      </c>
      <c r="L1399">
        <f t="shared" si="216"/>
        <v>2.9735288649856522E-5</v>
      </c>
      <c r="M1399">
        <f t="shared" si="217"/>
        <v>-10.423176047442155</v>
      </c>
      <c r="N1399">
        <f t="shared" si="218"/>
        <v>5.4530073033012272E-3</v>
      </c>
      <c r="O1399" s="4">
        <f t="shared" si="219"/>
        <v>4.8249744767199786E-4</v>
      </c>
      <c r="P1399" s="3">
        <f t="shared" si="220"/>
        <v>1.9778721904974972E-4</v>
      </c>
    </row>
    <row r="1400" spans="1:16" x14ac:dyDescent="0.25">
      <c r="A1400">
        <v>19.287144000000001</v>
      </c>
      <c r="B1400">
        <v>910.5</v>
      </c>
      <c r="C1400">
        <v>183.479996</v>
      </c>
      <c r="D1400" s="3">
        <f t="shared" si="215"/>
        <v>-7.1515748089255871E-3</v>
      </c>
      <c r="E1400" s="3">
        <f t="shared" si="215"/>
        <v>2.7464982147762385E-4</v>
      </c>
      <c r="F1400" s="3">
        <f t="shared" si="215"/>
        <v>6.1416702887602259E-3</v>
      </c>
      <c r="G1400" s="4">
        <f t="shared" si="211"/>
        <v>1.6868086483824226E-6</v>
      </c>
      <c r="H1400">
        <f t="shared" si="212"/>
        <v>7.5432524437690649E-8</v>
      </c>
      <c r="I1400">
        <f t="shared" si="212"/>
        <v>3.7720113935840117E-5</v>
      </c>
      <c r="J1400">
        <f t="shared" si="213"/>
        <v>0</v>
      </c>
      <c r="K1400" s="4">
        <f t="shared" si="214"/>
        <v>-7.1515748089255871E-3</v>
      </c>
      <c r="L1400">
        <f t="shared" si="216"/>
        <v>5.114502224765905E-5</v>
      </c>
      <c r="M1400">
        <f t="shared" si="217"/>
        <v>-9.8808453870635304</v>
      </c>
      <c r="N1400">
        <f t="shared" si="218"/>
        <v>7.1515748089255871E-3</v>
      </c>
      <c r="O1400" s="4">
        <f t="shared" si="219"/>
        <v>2.9735288649856522E-5</v>
      </c>
      <c r="P1400" s="3">
        <f t="shared" si="220"/>
        <v>4.8249744767199786E-4</v>
      </c>
    </row>
    <row r="1401" spans="1:16" x14ac:dyDescent="0.25">
      <c r="A1401">
        <v>19.409286000000002</v>
      </c>
      <c r="B1401">
        <v>912.25</v>
      </c>
      <c r="C1401">
        <v>183.520004</v>
      </c>
      <c r="D1401" s="3">
        <f t="shared" si="215"/>
        <v>6.3328194158762674E-3</v>
      </c>
      <c r="E1401" s="3">
        <f t="shared" si="215"/>
        <v>1.9220208676551387E-3</v>
      </c>
      <c r="F1401" s="3">
        <f t="shared" si="215"/>
        <v>2.1805101848815234E-4</v>
      </c>
      <c r="G1401" s="4">
        <f t="shared" si="211"/>
        <v>4.1909860774768526E-7</v>
      </c>
      <c r="H1401">
        <f t="shared" si="212"/>
        <v>3.6941642157018121E-6</v>
      </c>
      <c r="I1401">
        <f t="shared" si="212"/>
        <v>4.7546246663720552E-8</v>
      </c>
      <c r="J1401">
        <f t="shared" si="213"/>
        <v>0</v>
      </c>
      <c r="K1401" s="4">
        <f t="shared" si="214"/>
        <v>6.3328194158762674E-3</v>
      </c>
      <c r="L1401">
        <f t="shared" si="216"/>
        <v>4.0104601754099431E-5</v>
      </c>
      <c r="M1401">
        <f t="shared" si="217"/>
        <v>-10.124019473275741</v>
      </c>
      <c r="N1401">
        <f t="shared" si="218"/>
        <v>6.3328194158762674E-3</v>
      </c>
      <c r="O1401" s="4">
        <f t="shared" si="219"/>
        <v>5.114502224765905E-5</v>
      </c>
      <c r="P1401" s="3">
        <f t="shared" si="220"/>
        <v>2.9735288649856522E-5</v>
      </c>
    </row>
    <row r="1402" spans="1:16" x14ac:dyDescent="0.25">
      <c r="A1402">
        <v>19.161428000000001</v>
      </c>
      <c r="B1402">
        <v>907.25</v>
      </c>
      <c r="C1402">
        <v>183.63999899999999</v>
      </c>
      <c r="D1402" s="3">
        <f t="shared" si="215"/>
        <v>-1.2770073046478925E-2</v>
      </c>
      <c r="E1402" s="3">
        <f t="shared" si="215"/>
        <v>-5.4809536859413699E-3</v>
      </c>
      <c r="F1402" s="3">
        <f t="shared" si="215"/>
        <v>6.5385242689930401E-4</v>
      </c>
      <c r="G1402" s="4">
        <f t="shared" si="211"/>
        <v>-3.5837348692754503E-6</v>
      </c>
      <c r="H1402">
        <f t="shared" si="212"/>
        <v>3.0040853307434288E-5</v>
      </c>
      <c r="I1402">
        <f t="shared" si="212"/>
        <v>4.2752299616210969E-7</v>
      </c>
      <c r="J1402">
        <f t="shared" si="213"/>
        <v>0</v>
      </c>
      <c r="K1402" s="4">
        <f t="shared" si="214"/>
        <v>-1.2770073046478925E-2</v>
      </c>
      <c r="L1402">
        <f t="shared" si="216"/>
        <v>1.6307476561240751E-4</v>
      </c>
      <c r="M1402">
        <f t="shared" si="217"/>
        <v>-8.7213017775825037</v>
      </c>
      <c r="N1402">
        <f t="shared" si="218"/>
        <v>1.2770073046478925E-2</v>
      </c>
      <c r="O1402" s="4">
        <f t="shared" si="219"/>
        <v>4.0104601754099431E-5</v>
      </c>
      <c r="P1402" s="3">
        <f t="shared" si="220"/>
        <v>5.114502224765905E-5</v>
      </c>
    </row>
    <row r="1403" spans="1:16" x14ac:dyDescent="0.25">
      <c r="A1403">
        <v>19.033570999999998</v>
      </c>
      <c r="B1403">
        <v>907.25</v>
      </c>
      <c r="C1403">
        <v>184.13999899999999</v>
      </c>
      <c r="D1403" s="3">
        <f t="shared" si="215"/>
        <v>-6.6726237731343785E-3</v>
      </c>
      <c r="E1403" s="3">
        <f t="shared" si="215"/>
        <v>0</v>
      </c>
      <c r="F1403" s="3">
        <f t="shared" si="215"/>
        <v>2.7227183768390173E-3</v>
      </c>
      <c r="G1403" s="4">
        <f t="shared" si="211"/>
        <v>0</v>
      </c>
      <c r="H1403">
        <f t="shared" si="212"/>
        <v>0</v>
      </c>
      <c r="I1403">
        <f t="shared" si="212"/>
        <v>7.4131953595768932E-6</v>
      </c>
      <c r="J1403">
        <f t="shared" si="213"/>
        <v>0</v>
      </c>
      <c r="K1403" s="4">
        <f t="shared" si="214"/>
        <v>-6.6726237731343785E-3</v>
      </c>
      <c r="L1403">
        <f t="shared" si="216"/>
        <v>4.4523908017798071E-5</v>
      </c>
      <c r="M1403">
        <f t="shared" si="217"/>
        <v>-10.019484254237009</v>
      </c>
      <c r="N1403">
        <f t="shared" si="218"/>
        <v>6.6726237731343785E-3</v>
      </c>
      <c r="O1403" s="4">
        <f t="shared" si="219"/>
        <v>1.6307476561240751E-4</v>
      </c>
      <c r="P1403" s="3">
        <f t="shared" si="220"/>
        <v>4.0104601754099431E-5</v>
      </c>
    </row>
    <row r="1404" spans="1:16" x14ac:dyDescent="0.25">
      <c r="A1404">
        <v>19.133215</v>
      </c>
      <c r="B1404">
        <v>907</v>
      </c>
      <c r="C1404">
        <v>181.69000199999999</v>
      </c>
      <c r="D1404" s="3">
        <f t="shared" si="215"/>
        <v>5.2351710564455534E-3</v>
      </c>
      <c r="E1404" s="3">
        <f t="shared" si="215"/>
        <v>-2.7555800496004146E-4</v>
      </c>
      <c r="F1404" s="3">
        <f t="shared" si="215"/>
        <v>-1.3305077730558668E-2</v>
      </c>
      <c r="G1404" s="4">
        <f t="shared" si="211"/>
        <v>3.6663206752710227E-6</v>
      </c>
      <c r="H1404">
        <f t="shared" si="212"/>
        <v>7.5932214097558227E-8</v>
      </c>
      <c r="I1404">
        <f t="shared" si="212"/>
        <v>1.7702509341620818E-4</v>
      </c>
      <c r="J1404">
        <f t="shared" si="213"/>
        <v>0</v>
      </c>
      <c r="K1404" s="4">
        <f t="shared" si="214"/>
        <v>5.2351710564455534E-3</v>
      </c>
      <c r="L1404">
        <f t="shared" si="216"/>
        <v>2.7407015990245251E-5</v>
      </c>
      <c r="M1404">
        <f t="shared" si="217"/>
        <v>-10.504711519309366</v>
      </c>
      <c r="N1404">
        <f t="shared" si="218"/>
        <v>5.2351710564455534E-3</v>
      </c>
      <c r="O1404" s="4">
        <f t="shared" si="219"/>
        <v>4.4523908017798071E-5</v>
      </c>
      <c r="P1404" s="3">
        <f t="shared" si="220"/>
        <v>1.6307476561240751E-4</v>
      </c>
    </row>
    <row r="1405" spans="1:16" x14ac:dyDescent="0.25">
      <c r="A1405">
        <v>19.513929000000001</v>
      </c>
      <c r="B1405">
        <v>900.25</v>
      </c>
      <c r="C1405">
        <v>183.66999799999999</v>
      </c>
      <c r="D1405" s="3">
        <f t="shared" si="215"/>
        <v>1.9898067313830925E-2</v>
      </c>
      <c r="E1405" s="3">
        <f t="shared" si="215"/>
        <v>-7.4421168687982542E-3</v>
      </c>
      <c r="F1405" s="3">
        <f t="shared" si="215"/>
        <v>1.0897660730941006E-2</v>
      </c>
      <c r="G1405" s="4">
        <f t="shared" si="211"/>
        <v>-8.1101664756176369E-5</v>
      </c>
      <c r="H1405">
        <f t="shared" si="212"/>
        <v>5.5385103488851534E-5</v>
      </c>
      <c r="I1405">
        <f t="shared" si="212"/>
        <v>1.1875900940669365E-4</v>
      </c>
      <c r="J1405">
        <f t="shared" si="213"/>
        <v>0</v>
      </c>
      <c r="K1405" s="4">
        <f t="shared" si="214"/>
        <v>1.9898067313830925E-2</v>
      </c>
      <c r="L1405">
        <f t="shared" si="216"/>
        <v>3.9593308282574665E-4</v>
      </c>
      <c r="M1405">
        <f t="shared" si="217"/>
        <v>-7.8342653437522554</v>
      </c>
      <c r="N1405">
        <f t="shared" si="218"/>
        <v>1.9898067313830925E-2</v>
      </c>
      <c r="O1405" s="4">
        <f t="shared" si="219"/>
        <v>2.7407015990245251E-5</v>
      </c>
      <c r="P1405" s="3">
        <f t="shared" si="220"/>
        <v>4.4523908017798071E-5</v>
      </c>
    </row>
    <row r="1406" spans="1:16" x14ac:dyDescent="0.25">
      <c r="A1406">
        <v>19.905714</v>
      </c>
      <c r="B1406">
        <v>913.75</v>
      </c>
      <c r="C1406">
        <v>184.66000399999999</v>
      </c>
      <c r="D1406" s="3">
        <f t="shared" si="215"/>
        <v>2.007719716516343E-2</v>
      </c>
      <c r="E1406" s="3">
        <f t="shared" si="215"/>
        <v>1.4995834490419302E-2</v>
      </c>
      <c r="F1406" s="3">
        <f t="shared" si="215"/>
        <v>5.390134539011715E-3</v>
      </c>
      <c r="G1406" s="4">
        <f t="shared" si="211"/>
        <v>8.0829565428112217E-5</v>
      </c>
      <c r="H1406">
        <f t="shared" si="212"/>
        <v>2.2487505206404912E-4</v>
      </c>
      <c r="I1406">
        <f t="shared" si="212"/>
        <v>2.9053550348647034E-5</v>
      </c>
      <c r="J1406">
        <f t="shared" si="213"/>
        <v>0</v>
      </c>
      <c r="K1406" s="4">
        <f t="shared" si="214"/>
        <v>2.007719716516343E-2</v>
      </c>
      <c r="L1406">
        <f t="shared" si="216"/>
        <v>4.0309384600884646E-4</v>
      </c>
      <c r="M1406">
        <f t="shared" si="217"/>
        <v>-7.8163411546189501</v>
      </c>
      <c r="N1406">
        <f t="shared" si="218"/>
        <v>2.007719716516343E-2</v>
      </c>
      <c r="O1406" s="4">
        <f t="shared" si="219"/>
        <v>3.9593308282574665E-4</v>
      </c>
      <c r="P1406" s="3">
        <f t="shared" si="220"/>
        <v>2.7407015990245251E-5</v>
      </c>
    </row>
    <row r="1407" spans="1:16" x14ac:dyDescent="0.25">
      <c r="A1407">
        <v>19.794643000000001</v>
      </c>
      <c r="B1407">
        <v>907.5</v>
      </c>
      <c r="C1407">
        <v>184.41999799999999</v>
      </c>
      <c r="D1407" s="3">
        <f t="shared" si="215"/>
        <v>-5.5798551109494943E-3</v>
      </c>
      <c r="E1407" s="3">
        <f t="shared" si="215"/>
        <v>-6.8399452804377425E-3</v>
      </c>
      <c r="F1407" s="3">
        <f t="shared" si="215"/>
        <v>-1.2997183732325057E-3</v>
      </c>
      <c r="G1407" s="4">
        <f t="shared" si="211"/>
        <v>8.8900025528898974E-6</v>
      </c>
      <c r="H1407">
        <f t="shared" si="212"/>
        <v>4.6784851439382545E-5</v>
      </c>
      <c r="I1407">
        <f t="shared" si="212"/>
        <v>1.689267849718151E-6</v>
      </c>
      <c r="J1407">
        <f t="shared" si="213"/>
        <v>0</v>
      </c>
      <c r="K1407" s="4">
        <f t="shared" si="214"/>
        <v>-5.5798551109494943E-3</v>
      </c>
      <c r="L1407">
        <f t="shared" si="216"/>
        <v>3.1134783059189191E-5</v>
      </c>
      <c r="M1407">
        <f t="shared" si="217"/>
        <v>-10.377184937411389</v>
      </c>
      <c r="N1407">
        <f t="shared" si="218"/>
        <v>5.5798551109494943E-3</v>
      </c>
      <c r="O1407" s="4">
        <f t="shared" si="219"/>
        <v>4.0309384600884646E-4</v>
      </c>
      <c r="P1407" s="3">
        <f t="shared" si="220"/>
        <v>3.9593308282574665E-4</v>
      </c>
    </row>
    <row r="1408" spans="1:16" x14ac:dyDescent="0.25">
      <c r="A1408">
        <v>19.309643000000001</v>
      </c>
      <c r="B1408">
        <v>916.25</v>
      </c>
      <c r="C1408">
        <v>183.63999899999999</v>
      </c>
      <c r="D1408" s="3">
        <f t="shared" si="215"/>
        <v>-2.4501578533141499E-2</v>
      </c>
      <c r="E1408" s="3">
        <f t="shared" si="215"/>
        <v>9.6418732782368455E-3</v>
      </c>
      <c r="F1408" s="3">
        <f t="shared" si="215"/>
        <v>-4.2294708191028541E-3</v>
      </c>
      <c r="G1408" s="4">
        <f t="shared" si="211"/>
        <v>-4.0780021671790311E-5</v>
      </c>
      <c r="H1408">
        <f t="shared" si="212"/>
        <v>9.2965720313577734E-5</v>
      </c>
      <c r="I1408">
        <f t="shared" si="212"/>
        <v>1.7888423409642568E-5</v>
      </c>
      <c r="J1408">
        <f t="shared" si="213"/>
        <v>0</v>
      </c>
      <c r="K1408" s="4">
        <f t="shared" si="214"/>
        <v>-2.4501578533141499E-2</v>
      </c>
      <c r="L1408">
        <f t="shared" si="216"/>
        <v>6.0032735061570032E-4</v>
      </c>
      <c r="M1408">
        <f t="shared" si="217"/>
        <v>-7.4180354671656623</v>
      </c>
      <c r="N1408">
        <f t="shared" si="218"/>
        <v>2.4501578533141499E-2</v>
      </c>
      <c r="O1408" s="4">
        <f t="shared" si="219"/>
        <v>3.1134783059189191E-5</v>
      </c>
      <c r="P1408" s="3">
        <f t="shared" si="220"/>
        <v>4.0309384600884646E-4</v>
      </c>
    </row>
    <row r="1409" spans="1:16" x14ac:dyDescent="0.25">
      <c r="A1409">
        <v>19.609643999999999</v>
      </c>
      <c r="B1409">
        <v>919</v>
      </c>
      <c r="C1409">
        <v>184.179993</v>
      </c>
      <c r="D1409" s="3">
        <f t="shared" si="215"/>
        <v>1.5536330733820325E-2</v>
      </c>
      <c r="E1409" s="3">
        <f t="shared" si="215"/>
        <v>3.0013642564801213E-3</v>
      </c>
      <c r="F1409" s="3">
        <f t="shared" si="215"/>
        <v>2.9405031743656718E-3</v>
      </c>
      <c r="G1409" s="4">
        <f t="shared" si="211"/>
        <v>8.8255211236074616E-6</v>
      </c>
      <c r="H1409">
        <f t="shared" si="212"/>
        <v>9.0081874000764706E-6</v>
      </c>
      <c r="I1409">
        <f t="shared" si="212"/>
        <v>8.6465589184545922E-6</v>
      </c>
      <c r="J1409">
        <f t="shared" si="213"/>
        <v>0</v>
      </c>
      <c r="K1409" s="4">
        <f t="shared" si="214"/>
        <v>1.5536330733820325E-2</v>
      </c>
      <c r="L1409">
        <f t="shared" si="216"/>
        <v>2.4137757267065E-4</v>
      </c>
      <c r="M1409">
        <f t="shared" si="217"/>
        <v>-8.3291481588750891</v>
      </c>
      <c r="N1409">
        <f t="shared" si="218"/>
        <v>1.5536330733820325E-2</v>
      </c>
      <c r="O1409" s="4">
        <f t="shared" si="219"/>
        <v>6.0032735061570032E-4</v>
      </c>
      <c r="P1409" s="3">
        <f t="shared" si="220"/>
        <v>3.1134783059189191E-5</v>
      </c>
    </row>
    <row r="1410" spans="1:16" x14ac:dyDescent="0.25">
      <c r="A1410">
        <v>19.696787</v>
      </c>
      <c r="B1410">
        <v>919</v>
      </c>
      <c r="C1410">
        <v>184.300003</v>
      </c>
      <c r="D1410" s="3">
        <f t="shared" si="215"/>
        <v>4.4438848558394639E-3</v>
      </c>
      <c r="E1410" s="3">
        <f t="shared" si="215"/>
        <v>0</v>
      </c>
      <c r="F1410" s="3">
        <f t="shared" si="215"/>
        <v>6.5159085981725262E-4</v>
      </c>
      <c r="G1410" s="4">
        <f t="shared" si="211"/>
        <v>0</v>
      </c>
      <c r="H1410">
        <f t="shared" si="212"/>
        <v>0</v>
      </c>
      <c r="I1410">
        <f t="shared" si="212"/>
        <v>4.2457064859738657E-7</v>
      </c>
      <c r="J1410">
        <f t="shared" si="213"/>
        <v>0</v>
      </c>
      <c r="K1410" s="4">
        <f t="shared" si="214"/>
        <v>4.4438848558394639E-3</v>
      </c>
      <c r="L1410">
        <f t="shared" si="216"/>
        <v>1.9748112611959333E-5</v>
      </c>
      <c r="M1410">
        <f t="shared" si="217"/>
        <v>-10.832452635135095</v>
      </c>
      <c r="N1410">
        <f t="shared" si="218"/>
        <v>4.4438848558394639E-3</v>
      </c>
      <c r="O1410" s="4">
        <f t="shared" si="219"/>
        <v>2.4137757267065E-4</v>
      </c>
      <c r="P1410" s="3">
        <f t="shared" si="220"/>
        <v>6.0032735061570032E-4</v>
      </c>
    </row>
    <row r="1411" spans="1:16" x14ac:dyDescent="0.25">
      <c r="A1411">
        <v>19.863571</v>
      </c>
      <c r="B1411">
        <v>922.5</v>
      </c>
      <c r="C1411">
        <v>182.78999300000001</v>
      </c>
      <c r="D1411" s="3">
        <f t="shared" si="215"/>
        <v>8.4675739246202752E-3</v>
      </c>
      <c r="E1411" s="3">
        <f t="shared" si="215"/>
        <v>3.808487486398171E-3</v>
      </c>
      <c r="F1411" s="3">
        <f t="shared" si="215"/>
        <v>-8.1932174466649021E-3</v>
      </c>
      <c r="G1411" s="4">
        <f t="shared" ref="G1411:G1474" si="221">E1411*F1411</f>
        <v>-3.1203766118962452E-5</v>
      </c>
      <c r="H1411">
        <f t="shared" ref="H1411:I1474" si="222">E1411^2</f>
        <v>1.4504576934051459E-5</v>
      </c>
      <c r="I1411">
        <f t="shared" si="222"/>
        <v>6.7128812128334144E-5</v>
      </c>
      <c r="J1411">
        <f t="shared" ref="J1411:J1474" si="223">E1411*$V$19+$W$19*F1411+$X$19</f>
        <v>0</v>
      </c>
      <c r="K1411" s="4">
        <f t="shared" ref="K1411:K1474" si="224">D1411-J1411</f>
        <v>8.4675739246202752E-3</v>
      </c>
      <c r="L1411">
        <f t="shared" si="216"/>
        <v>7.1699808168909214E-5</v>
      </c>
      <c r="M1411">
        <f t="shared" si="217"/>
        <v>-9.54302248583077</v>
      </c>
      <c r="N1411">
        <f t="shared" si="218"/>
        <v>8.4675739246202752E-3</v>
      </c>
      <c r="O1411" s="4">
        <f t="shared" si="219"/>
        <v>1.9748112611959333E-5</v>
      </c>
      <c r="P1411" s="3">
        <f t="shared" si="220"/>
        <v>2.4137757267065E-4</v>
      </c>
    </row>
    <row r="1412" spans="1:16" x14ac:dyDescent="0.25">
      <c r="A1412">
        <v>19.502500999999999</v>
      </c>
      <c r="B1412">
        <v>921.75</v>
      </c>
      <c r="C1412">
        <v>178.88999899999999</v>
      </c>
      <c r="D1412" s="3">
        <f t="shared" ref="D1412:F1475" si="225">A1412/A1411-1</f>
        <v>-1.8177496886134015E-2</v>
      </c>
      <c r="E1412" s="3">
        <f t="shared" si="225"/>
        <v>-8.1300813008133854E-4</v>
      </c>
      <c r="F1412" s="3">
        <f t="shared" si="225"/>
        <v>-2.1335927290067946E-2</v>
      </c>
      <c r="G1412" s="4">
        <f t="shared" si="221"/>
        <v>1.7346282349649543E-5</v>
      </c>
      <c r="H1412">
        <f t="shared" si="222"/>
        <v>6.6098221957835471E-7</v>
      </c>
      <c r="I1412">
        <f t="shared" si="222"/>
        <v>4.5522179332706616E-4</v>
      </c>
      <c r="J1412">
        <f t="shared" si="223"/>
        <v>0</v>
      </c>
      <c r="K1412" s="4">
        <f t="shared" si="224"/>
        <v>-1.8177496886134015E-2</v>
      </c>
      <c r="L1412">
        <f t="shared" ref="L1412:L1475" si="226">K1412^2</f>
        <v>3.3042139304541182E-4</v>
      </c>
      <c r="M1412">
        <f t="shared" ref="M1412:M1475" si="227">LN(L1412)</f>
        <v>-8.0151417694867817</v>
      </c>
      <c r="N1412">
        <f t="shared" ref="N1412:N1475" si="228">ABS(K1412)</f>
        <v>1.8177496886134015E-2</v>
      </c>
      <c r="O1412" s="4">
        <f t="shared" si="219"/>
        <v>7.1699808168909214E-5</v>
      </c>
      <c r="P1412" s="3">
        <f t="shared" si="220"/>
        <v>1.9748112611959333E-5</v>
      </c>
    </row>
    <row r="1413" spans="1:16" x14ac:dyDescent="0.25">
      <c r="A1413">
        <v>19.660713000000001</v>
      </c>
      <c r="B1413">
        <v>914.5</v>
      </c>
      <c r="C1413">
        <v>178.009995</v>
      </c>
      <c r="D1413" s="3">
        <f t="shared" si="225"/>
        <v>8.1123954307193991E-3</v>
      </c>
      <c r="E1413" s="3">
        <f t="shared" si="225"/>
        <v>-7.865473284513147E-3</v>
      </c>
      <c r="F1413" s="3">
        <f t="shared" si="225"/>
        <v>-4.9192464918063061E-3</v>
      </c>
      <c r="G1413" s="4">
        <f t="shared" si="221"/>
        <v>3.8692201861237525E-5</v>
      </c>
      <c r="H1413">
        <f t="shared" si="222"/>
        <v>6.1865669989390036E-5</v>
      </c>
      <c r="I1413">
        <f t="shared" si="222"/>
        <v>2.4198986047148651E-5</v>
      </c>
      <c r="J1413">
        <f t="shared" si="223"/>
        <v>0</v>
      </c>
      <c r="K1413" s="4">
        <f t="shared" si="224"/>
        <v>8.1123954307193991E-3</v>
      </c>
      <c r="L1413">
        <f t="shared" si="226"/>
        <v>6.5810959624356983E-5</v>
      </c>
      <c r="M1413">
        <f t="shared" si="227"/>
        <v>-9.6287241738618352</v>
      </c>
      <c r="N1413">
        <f t="shared" si="228"/>
        <v>8.1123954307193991E-3</v>
      </c>
      <c r="O1413" s="4">
        <f t="shared" ref="O1413:O1476" si="229">L1412</f>
        <v>3.3042139304541182E-4</v>
      </c>
      <c r="P1413" s="3">
        <f t="shared" si="220"/>
        <v>7.1699808168909214E-5</v>
      </c>
    </row>
    <row r="1414" spans="1:16" x14ac:dyDescent="0.25">
      <c r="A1414">
        <v>18.089286999999999</v>
      </c>
      <c r="B1414">
        <v>917.5</v>
      </c>
      <c r="C1414">
        <v>179.070007</v>
      </c>
      <c r="D1414" s="3">
        <f t="shared" si="225"/>
        <v>-7.9927213219581739E-2</v>
      </c>
      <c r="E1414" s="3">
        <f t="shared" si="225"/>
        <v>3.2804811372335596E-3</v>
      </c>
      <c r="F1414" s="3">
        <f t="shared" si="225"/>
        <v>5.9547892240545686E-3</v>
      </c>
      <c r="G1414" s="4">
        <f t="shared" si="221"/>
        <v>1.9534573725712676E-5</v>
      </c>
      <c r="H1414">
        <f t="shared" si="222"/>
        <v>1.0761556491745189E-5</v>
      </c>
      <c r="I1414">
        <f t="shared" si="222"/>
        <v>3.545951470291641E-5</v>
      </c>
      <c r="J1414">
        <f t="shared" si="223"/>
        <v>0</v>
      </c>
      <c r="K1414" s="4">
        <f t="shared" si="224"/>
        <v>-7.9927213219581739E-2</v>
      </c>
      <c r="L1414">
        <f t="shared" si="226"/>
        <v>6.3883594130484814E-3</v>
      </c>
      <c r="M1414">
        <f t="shared" si="227"/>
        <v>-5.0532777864286995</v>
      </c>
      <c r="N1414">
        <f t="shared" si="228"/>
        <v>7.9927213219581739E-2</v>
      </c>
      <c r="O1414" s="4">
        <f t="shared" si="229"/>
        <v>6.5810959624356983E-5</v>
      </c>
      <c r="P1414" s="3">
        <f t="shared" ref="P1414:P1477" si="230">L1412</f>
        <v>3.3042139304541182E-4</v>
      </c>
    </row>
    <row r="1415" spans="1:16" x14ac:dyDescent="0.25">
      <c r="A1415">
        <v>17.883928000000001</v>
      </c>
      <c r="B1415">
        <v>923.75</v>
      </c>
      <c r="C1415">
        <v>177.35000600000001</v>
      </c>
      <c r="D1415" s="3">
        <f t="shared" si="225"/>
        <v>-1.1352520417194922E-2</v>
      </c>
      <c r="E1415" s="3">
        <f t="shared" si="225"/>
        <v>6.8119891008173727E-3</v>
      </c>
      <c r="F1415" s="3">
        <f t="shared" si="225"/>
        <v>-9.6051875398652786E-3</v>
      </c>
      <c r="G1415" s="4">
        <f t="shared" si="221"/>
        <v>-6.5430432832869117E-5</v>
      </c>
      <c r="H1415">
        <f t="shared" si="222"/>
        <v>4.6403195509654679E-5</v>
      </c>
      <c r="I1415">
        <f t="shared" si="222"/>
        <v>9.2259627675983209E-5</v>
      </c>
      <c r="J1415">
        <f t="shared" si="223"/>
        <v>0</v>
      </c>
      <c r="K1415" s="4">
        <f t="shared" si="224"/>
        <v>-1.1352520417194922E-2</v>
      </c>
      <c r="L1415">
        <f t="shared" si="226"/>
        <v>1.2887971982282758E-4</v>
      </c>
      <c r="M1415">
        <f t="shared" si="227"/>
        <v>-8.9566309930362511</v>
      </c>
      <c r="N1415">
        <f t="shared" si="228"/>
        <v>1.1352520417194922E-2</v>
      </c>
      <c r="O1415" s="4">
        <f t="shared" si="229"/>
        <v>6.3883594130484814E-3</v>
      </c>
      <c r="P1415" s="3">
        <f t="shared" si="230"/>
        <v>6.5810959624356983E-5</v>
      </c>
    </row>
    <row r="1416" spans="1:16" x14ac:dyDescent="0.25">
      <c r="A1416">
        <v>17.849284999999998</v>
      </c>
      <c r="B1416">
        <v>924</v>
      </c>
      <c r="C1416">
        <v>179.229996</v>
      </c>
      <c r="D1416" s="3">
        <f t="shared" si="225"/>
        <v>-1.9371024083748578E-3</v>
      </c>
      <c r="E1416" s="3">
        <f t="shared" si="225"/>
        <v>2.7063599458720944E-4</v>
      </c>
      <c r="F1416" s="3">
        <f t="shared" si="225"/>
        <v>1.0600450726796051E-2</v>
      </c>
      <c r="G1416" s="4">
        <f t="shared" si="221"/>
        <v>2.8688635255191566E-6</v>
      </c>
      <c r="H1416">
        <f t="shared" si="222"/>
        <v>7.324384156620805E-8</v>
      </c>
      <c r="I1416">
        <f t="shared" si="222"/>
        <v>1.1236955561123093E-4</v>
      </c>
      <c r="J1416">
        <f t="shared" si="223"/>
        <v>0</v>
      </c>
      <c r="K1416" s="4">
        <f t="shared" si="224"/>
        <v>-1.9371024083748578E-3</v>
      </c>
      <c r="L1416">
        <f t="shared" si="226"/>
        <v>3.7523657405316742E-6</v>
      </c>
      <c r="M1416">
        <f t="shared" si="227"/>
        <v>-12.493124052751305</v>
      </c>
      <c r="N1416">
        <f t="shared" si="228"/>
        <v>1.9371024083748578E-3</v>
      </c>
      <c r="O1416" s="4">
        <f t="shared" si="229"/>
        <v>1.2887971982282758E-4</v>
      </c>
      <c r="P1416" s="3">
        <f t="shared" si="230"/>
        <v>6.3883594130484814E-3</v>
      </c>
    </row>
    <row r="1417" spans="1:16" x14ac:dyDescent="0.25">
      <c r="A1417">
        <v>17.878571000000001</v>
      </c>
      <c r="B1417">
        <v>917</v>
      </c>
      <c r="C1417">
        <v>178.179993</v>
      </c>
      <c r="D1417" s="3">
        <f t="shared" si="225"/>
        <v>1.6407379903453645E-3</v>
      </c>
      <c r="E1417" s="3">
        <f t="shared" si="225"/>
        <v>-7.575757575757569E-3</v>
      </c>
      <c r="F1417" s="3">
        <f t="shared" si="225"/>
        <v>-5.8584111110508985E-3</v>
      </c>
      <c r="G1417" s="4">
        <f t="shared" si="221"/>
        <v>4.4381902356446163E-5</v>
      </c>
      <c r="H1417">
        <f t="shared" si="222"/>
        <v>5.7392102846648199E-5</v>
      </c>
      <c r="I1417">
        <f t="shared" si="222"/>
        <v>3.4320980746084622E-5</v>
      </c>
      <c r="J1417">
        <f t="shared" si="223"/>
        <v>0</v>
      </c>
      <c r="K1417" s="4">
        <f t="shared" si="224"/>
        <v>1.6407379903453645E-3</v>
      </c>
      <c r="L1417">
        <f t="shared" si="226"/>
        <v>2.6920211529625452E-6</v>
      </c>
      <c r="M1417">
        <f t="shared" si="227"/>
        <v>-12.825218288499981</v>
      </c>
      <c r="N1417">
        <f t="shared" si="228"/>
        <v>1.6407379903453645E-3</v>
      </c>
      <c r="O1417" s="4">
        <f t="shared" si="229"/>
        <v>3.7523657405316742E-6</v>
      </c>
      <c r="P1417" s="3">
        <f t="shared" si="230"/>
        <v>1.2887971982282758E-4</v>
      </c>
    </row>
    <row r="1418" spans="1:16" x14ac:dyDescent="0.25">
      <c r="A1418">
        <v>17.911784999999998</v>
      </c>
      <c r="B1418">
        <v>903</v>
      </c>
      <c r="C1418">
        <v>174.16999799999999</v>
      </c>
      <c r="D1418" s="3">
        <f t="shared" si="225"/>
        <v>1.8577547388993754E-3</v>
      </c>
      <c r="E1418" s="3">
        <f t="shared" si="225"/>
        <v>-1.5267175572519109E-2</v>
      </c>
      <c r="F1418" s="3">
        <f t="shared" si="225"/>
        <v>-2.2505304509693236E-2</v>
      </c>
      <c r="G1418" s="4">
        <f t="shared" si="221"/>
        <v>3.435924352624927E-4</v>
      </c>
      <c r="H1418">
        <f t="shared" si="222"/>
        <v>2.3308664996212419E-4</v>
      </c>
      <c r="I1418">
        <f t="shared" si="222"/>
        <v>5.0648873107401874E-4</v>
      </c>
      <c r="J1418">
        <f t="shared" si="223"/>
        <v>0</v>
      </c>
      <c r="K1418" s="4">
        <f t="shared" si="224"/>
        <v>1.8577547388993754E-3</v>
      </c>
      <c r="L1418">
        <f t="shared" si="226"/>
        <v>3.4512526699030862E-6</v>
      </c>
      <c r="M1418">
        <f t="shared" si="227"/>
        <v>-12.576773300097685</v>
      </c>
      <c r="N1418">
        <f t="shared" si="228"/>
        <v>1.8577547388993754E-3</v>
      </c>
      <c r="O1418" s="4">
        <f t="shared" si="229"/>
        <v>2.6920211529625452E-6</v>
      </c>
      <c r="P1418" s="3">
        <f t="shared" si="230"/>
        <v>3.7523657405316742E-6</v>
      </c>
    </row>
    <row r="1419" spans="1:16" x14ac:dyDescent="0.25">
      <c r="A1419">
        <v>18.17107</v>
      </c>
      <c r="B1419">
        <v>906.25</v>
      </c>
      <c r="C1419">
        <v>175.38999899999999</v>
      </c>
      <c r="D1419" s="3">
        <f t="shared" si="225"/>
        <v>1.4475665043992114E-2</v>
      </c>
      <c r="E1419" s="3">
        <f t="shared" si="225"/>
        <v>3.5991140642304131E-3</v>
      </c>
      <c r="F1419" s="3">
        <f t="shared" si="225"/>
        <v>7.0046564506476283E-3</v>
      </c>
      <c r="G1419" s="4">
        <f t="shared" si="221"/>
        <v>2.5210557546628167E-5</v>
      </c>
      <c r="H1419">
        <f t="shared" si="222"/>
        <v>1.2953622047341162E-5</v>
      </c>
      <c r="I1419">
        <f t="shared" si="222"/>
        <v>4.9065211991599431E-5</v>
      </c>
      <c r="J1419">
        <f t="shared" si="223"/>
        <v>0</v>
      </c>
      <c r="K1419" s="4">
        <f t="shared" si="224"/>
        <v>1.4475665043992114E-2</v>
      </c>
      <c r="L1419">
        <f t="shared" si="226"/>
        <v>2.0954487846585522E-4</v>
      </c>
      <c r="M1419">
        <f t="shared" si="227"/>
        <v>-8.4705726245224824</v>
      </c>
      <c r="N1419">
        <f t="shared" si="228"/>
        <v>1.4475665043992114E-2</v>
      </c>
      <c r="O1419" s="4">
        <f t="shared" si="229"/>
        <v>3.4512526699030862E-6</v>
      </c>
      <c r="P1419" s="3">
        <f t="shared" si="230"/>
        <v>2.6920211529625452E-6</v>
      </c>
    </row>
    <row r="1420" spans="1:16" x14ac:dyDescent="0.25">
      <c r="A1420">
        <v>18.306785999999999</v>
      </c>
      <c r="B1420">
        <v>899</v>
      </c>
      <c r="C1420">
        <v>175.16999799999999</v>
      </c>
      <c r="D1420" s="3">
        <f t="shared" si="225"/>
        <v>7.4687951782694828E-3</v>
      </c>
      <c r="E1420" s="3">
        <f t="shared" si="225"/>
        <v>-8.0000000000000071E-3</v>
      </c>
      <c r="F1420" s="3">
        <f t="shared" si="225"/>
        <v>-1.2543531629759519E-3</v>
      </c>
      <c r="G1420" s="4">
        <f t="shared" si="221"/>
        <v>1.0034825303807624E-5</v>
      </c>
      <c r="H1420">
        <f t="shared" si="222"/>
        <v>6.4000000000000119E-5</v>
      </c>
      <c r="I1420">
        <f t="shared" si="222"/>
        <v>1.5734018574677749E-6</v>
      </c>
      <c r="J1420">
        <f t="shared" si="223"/>
        <v>0</v>
      </c>
      <c r="K1420" s="4">
        <f t="shared" si="224"/>
        <v>7.4687951782694828E-3</v>
      </c>
      <c r="L1420">
        <f t="shared" si="226"/>
        <v>5.5782901414941478E-5</v>
      </c>
      <c r="M1420">
        <f t="shared" si="227"/>
        <v>-9.7940431617906558</v>
      </c>
      <c r="N1420">
        <f t="shared" si="228"/>
        <v>7.4687951782694828E-3</v>
      </c>
      <c r="O1420" s="4">
        <f t="shared" si="229"/>
        <v>2.0954487846585522E-4</v>
      </c>
      <c r="P1420" s="3">
        <f t="shared" si="230"/>
        <v>3.4512526699030862E-6</v>
      </c>
    </row>
    <row r="1421" spans="1:16" x14ac:dyDescent="0.25">
      <c r="A1421">
        <v>18.303927999999999</v>
      </c>
      <c r="B1421">
        <v>906.25</v>
      </c>
      <c r="C1421">
        <v>177.479996</v>
      </c>
      <c r="D1421" s="3">
        <f t="shared" si="225"/>
        <v>-1.5611697214357179E-4</v>
      </c>
      <c r="E1421" s="3">
        <f t="shared" si="225"/>
        <v>8.0645161290322509E-3</v>
      </c>
      <c r="F1421" s="3">
        <f t="shared" si="225"/>
        <v>1.318717832034233E-2</v>
      </c>
      <c r="G1421" s="4">
        <f t="shared" si="221"/>
        <v>1.0634821226082515E-4</v>
      </c>
      <c r="H1421">
        <f t="shared" si="222"/>
        <v>6.503642039542132E-5</v>
      </c>
      <c r="I1421">
        <f t="shared" si="222"/>
        <v>1.7390167205250676E-4</v>
      </c>
      <c r="J1421">
        <f t="shared" si="223"/>
        <v>0</v>
      </c>
      <c r="K1421" s="4">
        <f t="shared" si="224"/>
        <v>-1.5611697214357179E-4</v>
      </c>
      <c r="L1421">
        <f t="shared" si="226"/>
        <v>2.437250899127677E-8</v>
      </c>
      <c r="M1421">
        <f t="shared" si="227"/>
        <v>-17.529810020514461</v>
      </c>
      <c r="N1421">
        <f t="shared" si="228"/>
        <v>1.5611697214357179E-4</v>
      </c>
      <c r="O1421" s="4">
        <f t="shared" si="229"/>
        <v>5.5782901414941478E-5</v>
      </c>
      <c r="P1421" s="3">
        <f t="shared" si="230"/>
        <v>2.0954487846585522E-4</v>
      </c>
    </row>
    <row r="1422" spans="1:16" x14ac:dyDescent="0.25">
      <c r="A1422">
        <v>18.559999000000001</v>
      </c>
      <c r="B1422">
        <v>919</v>
      </c>
      <c r="C1422">
        <v>179.679993</v>
      </c>
      <c r="D1422" s="3">
        <f t="shared" si="225"/>
        <v>1.3989947949970105E-2</v>
      </c>
      <c r="E1422" s="3">
        <f t="shared" si="225"/>
        <v>1.4068965517241461E-2</v>
      </c>
      <c r="F1422" s="3">
        <f t="shared" si="225"/>
        <v>1.2395746278921482E-2</v>
      </c>
      <c r="G1422" s="4">
        <f t="shared" si="221"/>
        <v>1.7439532695862048E-4</v>
      </c>
      <c r="H1422">
        <f t="shared" si="222"/>
        <v>1.9793579072532928E-4</v>
      </c>
      <c r="I1422">
        <f t="shared" si="222"/>
        <v>1.5365452581139578E-4</v>
      </c>
      <c r="J1422">
        <f t="shared" si="223"/>
        <v>0</v>
      </c>
      <c r="K1422" s="4">
        <f t="shared" si="224"/>
        <v>1.3989947949970105E-2</v>
      </c>
      <c r="L1422">
        <f t="shared" si="226"/>
        <v>1.9571864364287275E-4</v>
      </c>
      <c r="M1422">
        <f t="shared" si="227"/>
        <v>-8.5388324216569167</v>
      </c>
      <c r="N1422">
        <f t="shared" si="228"/>
        <v>1.3989947949970105E-2</v>
      </c>
      <c r="O1422" s="4">
        <f t="shared" si="229"/>
        <v>2.437250899127677E-8</v>
      </c>
      <c r="P1422" s="3">
        <f t="shared" si="230"/>
        <v>5.5782901414941478E-5</v>
      </c>
    </row>
    <row r="1423" spans="1:16" x14ac:dyDescent="0.25">
      <c r="A1423">
        <v>18.892499999999998</v>
      </c>
      <c r="B1423">
        <v>921</v>
      </c>
      <c r="C1423">
        <v>180.009995</v>
      </c>
      <c r="D1423" s="3">
        <f t="shared" si="225"/>
        <v>1.7914925534209258E-2</v>
      </c>
      <c r="E1423" s="3">
        <f t="shared" si="225"/>
        <v>2.1762785636560977E-3</v>
      </c>
      <c r="F1423" s="3">
        <f t="shared" si="225"/>
        <v>1.836609599600747E-3</v>
      </c>
      <c r="G1423" s="4">
        <f t="shared" si="221"/>
        <v>3.9969741014161142E-6</v>
      </c>
      <c r="H1423">
        <f t="shared" si="222"/>
        <v>4.7361883866290478E-6</v>
      </c>
      <c r="I1423">
        <f t="shared" si="222"/>
        <v>3.3731348213456161E-6</v>
      </c>
      <c r="J1423">
        <f t="shared" si="223"/>
        <v>0</v>
      </c>
      <c r="K1423" s="4">
        <f t="shared" si="224"/>
        <v>1.7914925534209258E-2</v>
      </c>
      <c r="L1423">
        <f t="shared" si="226"/>
        <v>3.2094455689626286E-4</v>
      </c>
      <c r="M1423">
        <f t="shared" si="227"/>
        <v>-8.0442421697014037</v>
      </c>
      <c r="N1423">
        <f t="shared" si="228"/>
        <v>1.7914925534209258E-2</v>
      </c>
      <c r="O1423" s="4">
        <f t="shared" si="229"/>
        <v>1.9571864364287275E-4</v>
      </c>
      <c r="P1423" s="3">
        <f t="shared" si="230"/>
        <v>2.437250899127677E-8</v>
      </c>
    </row>
    <row r="1424" spans="1:16" x14ac:dyDescent="0.25">
      <c r="A1424">
        <v>19.14143</v>
      </c>
      <c r="B1424">
        <v>921.5</v>
      </c>
      <c r="C1424">
        <v>181.979996</v>
      </c>
      <c r="D1424" s="3">
        <f t="shared" si="225"/>
        <v>1.3176128093158823E-2</v>
      </c>
      <c r="E1424" s="3">
        <f t="shared" si="225"/>
        <v>5.4288816503800241E-4</v>
      </c>
      <c r="F1424" s="3">
        <f t="shared" si="225"/>
        <v>1.0943842312755914E-2</v>
      </c>
      <c r="G1424" s="4">
        <f t="shared" si="221"/>
        <v>5.9412824716373066E-6</v>
      </c>
      <c r="H1424">
        <f t="shared" si="222"/>
        <v>2.9472755973832932E-7</v>
      </c>
      <c r="I1424">
        <f t="shared" si="222"/>
        <v>1.1976768456646671E-4</v>
      </c>
      <c r="J1424">
        <f t="shared" si="223"/>
        <v>0</v>
      </c>
      <c r="K1424" s="4">
        <f t="shared" si="224"/>
        <v>1.3176128093158823E-2</v>
      </c>
      <c r="L1424">
        <f t="shared" si="226"/>
        <v>1.7361035152732918E-4</v>
      </c>
      <c r="M1424">
        <f t="shared" si="227"/>
        <v>-8.6586971289020926</v>
      </c>
      <c r="N1424">
        <f t="shared" si="228"/>
        <v>1.3176128093158823E-2</v>
      </c>
      <c r="O1424" s="4">
        <f t="shared" si="229"/>
        <v>3.2094455689626286E-4</v>
      </c>
      <c r="P1424" s="3">
        <f t="shared" si="230"/>
        <v>1.9571864364287275E-4</v>
      </c>
    </row>
    <row r="1425" spans="1:16" x14ac:dyDescent="0.25">
      <c r="A1425">
        <v>19.139999</v>
      </c>
      <c r="B1425">
        <v>921.5</v>
      </c>
      <c r="C1425">
        <v>182.070007</v>
      </c>
      <c r="D1425" s="3">
        <f t="shared" si="225"/>
        <v>-7.4759304816818251E-5</v>
      </c>
      <c r="E1425" s="3">
        <f t="shared" si="225"/>
        <v>0</v>
      </c>
      <c r="F1425" s="3">
        <f t="shared" si="225"/>
        <v>4.9462029881564007E-4</v>
      </c>
      <c r="G1425" s="4">
        <f t="shared" si="221"/>
        <v>0</v>
      </c>
      <c r="H1425">
        <f t="shared" si="222"/>
        <v>0</v>
      </c>
      <c r="I1425">
        <f t="shared" si="222"/>
        <v>2.4464924000047307E-7</v>
      </c>
      <c r="J1425">
        <f t="shared" si="223"/>
        <v>0</v>
      </c>
      <c r="K1425" s="4">
        <f t="shared" si="224"/>
        <v>-7.4759304816818251E-5</v>
      </c>
      <c r="L1425">
        <f t="shared" si="226"/>
        <v>5.5889536566939448E-9</v>
      </c>
      <c r="M1425">
        <f t="shared" si="227"/>
        <v>-19.002473748571212</v>
      </c>
      <c r="N1425">
        <f t="shared" si="228"/>
        <v>7.4759304816818251E-5</v>
      </c>
      <c r="O1425" s="4">
        <f t="shared" si="229"/>
        <v>1.7361035152732918E-4</v>
      </c>
      <c r="P1425" s="3">
        <f t="shared" si="230"/>
        <v>3.2094455689626286E-4</v>
      </c>
    </row>
    <row r="1426" spans="1:16" x14ac:dyDescent="0.25">
      <c r="A1426">
        <v>19.443930000000002</v>
      </c>
      <c r="B1426">
        <v>918.5</v>
      </c>
      <c r="C1426">
        <v>183.009995</v>
      </c>
      <c r="D1426" s="3">
        <f t="shared" si="225"/>
        <v>1.5879363421074544E-2</v>
      </c>
      <c r="E1426" s="3">
        <f t="shared" si="225"/>
        <v>-3.2555615843733454E-3</v>
      </c>
      <c r="F1426" s="3">
        <f t="shared" si="225"/>
        <v>5.1627833462981609E-3</v>
      </c>
      <c r="G1426" s="4">
        <f t="shared" si="221"/>
        <v>-1.6807759130650763E-5</v>
      </c>
      <c r="H1426">
        <f t="shared" si="222"/>
        <v>1.0598681229647487E-5</v>
      </c>
      <c r="I1426">
        <f t="shared" si="222"/>
        <v>2.6654331880813636E-5</v>
      </c>
      <c r="J1426">
        <f t="shared" si="223"/>
        <v>0</v>
      </c>
      <c r="K1426" s="4">
        <f t="shared" si="224"/>
        <v>1.5879363421074544E-2</v>
      </c>
      <c r="L1426">
        <f t="shared" si="226"/>
        <v>2.5215418265856025E-4</v>
      </c>
      <c r="M1426">
        <f t="shared" si="227"/>
        <v>-8.2854698216014846</v>
      </c>
      <c r="N1426">
        <f t="shared" si="228"/>
        <v>1.5879363421074544E-2</v>
      </c>
      <c r="O1426" s="4">
        <f t="shared" si="229"/>
        <v>5.5889536566939448E-9</v>
      </c>
      <c r="P1426" s="3">
        <f t="shared" si="230"/>
        <v>1.7361035152732918E-4</v>
      </c>
    </row>
    <row r="1427" spans="1:16" x14ac:dyDescent="0.25">
      <c r="A1427">
        <v>19.428213</v>
      </c>
      <c r="B1427">
        <v>920.25</v>
      </c>
      <c r="C1427">
        <v>184.020004</v>
      </c>
      <c r="D1427" s="3">
        <f t="shared" si="225"/>
        <v>-8.0832424309296158E-4</v>
      </c>
      <c r="E1427" s="3">
        <f t="shared" si="225"/>
        <v>1.9052803483941005E-3</v>
      </c>
      <c r="F1427" s="3">
        <f t="shared" si="225"/>
        <v>5.5188734363933456E-3</v>
      </c>
      <c r="G1427" s="4">
        <f t="shared" si="221"/>
        <v>1.051500110363446E-5</v>
      </c>
      <c r="H1427">
        <f t="shared" si="222"/>
        <v>3.630093205976745E-6</v>
      </c>
      <c r="I1427">
        <f t="shared" si="222"/>
        <v>3.0457964006928096E-5</v>
      </c>
      <c r="J1427">
        <f t="shared" si="223"/>
        <v>0</v>
      </c>
      <c r="K1427" s="4">
        <f t="shared" si="224"/>
        <v>-8.0832424309296158E-4</v>
      </c>
      <c r="L1427">
        <f t="shared" si="226"/>
        <v>6.5338808197180929E-7</v>
      </c>
      <c r="M1427">
        <f t="shared" si="227"/>
        <v>-14.24109457796445</v>
      </c>
      <c r="N1427">
        <f t="shared" si="228"/>
        <v>8.0832424309296158E-4</v>
      </c>
      <c r="O1427" s="4">
        <f t="shared" si="229"/>
        <v>2.5215418265856025E-4</v>
      </c>
      <c r="P1427" s="3">
        <f t="shared" si="230"/>
        <v>5.5889536566939448E-9</v>
      </c>
    </row>
    <row r="1428" spans="1:16" x14ac:dyDescent="0.25">
      <c r="A1428">
        <v>19.499642999999999</v>
      </c>
      <c r="B1428">
        <v>933</v>
      </c>
      <c r="C1428">
        <v>184.240005</v>
      </c>
      <c r="D1428" s="3">
        <f t="shared" si="225"/>
        <v>3.6766119457305457E-3</v>
      </c>
      <c r="E1428" s="3">
        <f t="shared" si="225"/>
        <v>1.3854930725346382E-2</v>
      </c>
      <c r="F1428" s="3">
        <f t="shared" si="225"/>
        <v>1.1955276340500642E-3</v>
      </c>
      <c r="G1428" s="4">
        <f t="shared" si="221"/>
        <v>1.65639525500009E-5</v>
      </c>
      <c r="H1428">
        <f t="shared" si="222"/>
        <v>1.919591054041472E-4</v>
      </c>
      <c r="I1428">
        <f t="shared" si="222"/>
        <v>1.4292863237773442E-6</v>
      </c>
      <c r="J1428">
        <f t="shared" si="223"/>
        <v>0</v>
      </c>
      <c r="K1428" s="4">
        <f t="shared" si="224"/>
        <v>3.6766119457305457E-3</v>
      </c>
      <c r="L1428">
        <f t="shared" si="226"/>
        <v>1.351747539948855E-5</v>
      </c>
      <c r="M1428">
        <f t="shared" si="227"/>
        <v>-11.211527235592884</v>
      </c>
      <c r="N1428">
        <f t="shared" si="228"/>
        <v>3.6766119457305457E-3</v>
      </c>
      <c r="O1428" s="4">
        <f t="shared" si="229"/>
        <v>6.5338808197180929E-7</v>
      </c>
      <c r="P1428" s="3">
        <f t="shared" si="230"/>
        <v>2.5215418265856025E-4</v>
      </c>
    </row>
    <row r="1429" spans="1:16" x14ac:dyDescent="0.25">
      <c r="A1429">
        <v>19.191786</v>
      </c>
      <c r="B1429">
        <v>940.5</v>
      </c>
      <c r="C1429">
        <v>183.020004</v>
      </c>
      <c r="D1429" s="3">
        <f t="shared" si="225"/>
        <v>-1.5787827500226448E-2</v>
      </c>
      <c r="E1429" s="3">
        <f t="shared" si="225"/>
        <v>8.0385852090032461E-3</v>
      </c>
      <c r="F1429" s="3">
        <f t="shared" si="225"/>
        <v>-6.6218029032293346E-3</v>
      </c>
      <c r="G1429" s="4">
        <f t="shared" si="221"/>
        <v>-5.3229926874834081E-5</v>
      </c>
      <c r="H1429">
        <f t="shared" si="222"/>
        <v>6.4618852162405768E-5</v>
      </c>
      <c r="I1429">
        <f t="shared" si="222"/>
        <v>4.3848273689216443E-5</v>
      </c>
      <c r="J1429">
        <f t="shared" si="223"/>
        <v>0</v>
      </c>
      <c r="K1429" s="4">
        <f t="shared" si="224"/>
        <v>-1.5787827500226448E-2</v>
      </c>
      <c r="L1429">
        <f t="shared" si="226"/>
        <v>2.4925549717690651E-4</v>
      </c>
      <c r="M1429">
        <f t="shared" si="227"/>
        <v>-8.2970320944932894</v>
      </c>
      <c r="N1429">
        <f t="shared" si="228"/>
        <v>1.5787827500226448E-2</v>
      </c>
      <c r="O1429" s="4">
        <f t="shared" si="229"/>
        <v>1.351747539948855E-5</v>
      </c>
      <c r="P1429" s="3">
        <f t="shared" si="230"/>
        <v>6.5338808197180929E-7</v>
      </c>
    </row>
    <row r="1430" spans="1:16" x14ac:dyDescent="0.25">
      <c r="A1430">
        <v>18.969643000000001</v>
      </c>
      <c r="B1430">
        <v>937.5</v>
      </c>
      <c r="C1430">
        <v>184.10000600000001</v>
      </c>
      <c r="D1430" s="3">
        <f t="shared" si="225"/>
        <v>-1.1574899803488803E-2</v>
      </c>
      <c r="E1430" s="3">
        <f t="shared" si="225"/>
        <v>-3.1897926634768536E-3</v>
      </c>
      <c r="F1430" s="3">
        <f t="shared" si="225"/>
        <v>5.9010052256365242E-3</v>
      </c>
      <c r="G1430" s="4">
        <f t="shared" si="221"/>
        <v>-1.882298317587396E-5</v>
      </c>
      <c r="H1430">
        <f t="shared" si="222"/>
        <v>1.017477723597076E-5</v>
      </c>
      <c r="I1430">
        <f t="shared" si="222"/>
        <v>3.4821862672989566E-5</v>
      </c>
      <c r="J1430">
        <f t="shared" si="223"/>
        <v>0</v>
      </c>
      <c r="K1430" s="4">
        <f t="shared" si="224"/>
        <v>-1.1574899803488803E-2</v>
      </c>
      <c r="L1430">
        <f t="shared" si="226"/>
        <v>1.3397830546080513E-4</v>
      </c>
      <c r="M1430">
        <f t="shared" si="227"/>
        <v>-8.9178326706667388</v>
      </c>
      <c r="N1430">
        <f t="shared" si="228"/>
        <v>1.1574899803488803E-2</v>
      </c>
      <c r="O1430" s="4">
        <f t="shared" si="229"/>
        <v>2.4925549717690651E-4</v>
      </c>
      <c r="P1430" s="3">
        <f t="shared" si="230"/>
        <v>1.351747539948855E-5</v>
      </c>
    </row>
    <row r="1431" spans="1:16" x14ac:dyDescent="0.25">
      <c r="A1431">
        <v>18.758928000000001</v>
      </c>
      <c r="B1431">
        <v>929.75</v>
      </c>
      <c r="C1431">
        <v>183.88999899999999</v>
      </c>
      <c r="D1431" s="3">
        <f t="shared" si="225"/>
        <v>-1.1108010836050064E-2</v>
      </c>
      <c r="E1431" s="3">
        <f t="shared" si="225"/>
        <v>-8.2666666666666444E-3</v>
      </c>
      <c r="F1431" s="3">
        <f t="shared" si="225"/>
        <v>-1.1407223962829338E-3</v>
      </c>
      <c r="G1431" s="4">
        <f t="shared" si="221"/>
        <v>9.4299718092722271E-6</v>
      </c>
      <c r="H1431">
        <f t="shared" si="222"/>
        <v>6.8337777777777411E-5</v>
      </c>
      <c r="I1431">
        <f t="shared" si="222"/>
        <v>1.3012475853814787E-6</v>
      </c>
      <c r="J1431">
        <f t="shared" si="223"/>
        <v>0</v>
      </c>
      <c r="K1431" s="4">
        <f t="shared" si="224"/>
        <v>-1.1108010836050064E-2</v>
      </c>
      <c r="L1431">
        <f t="shared" si="226"/>
        <v>1.2338790473380564E-4</v>
      </c>
      <c r="M1431">
        <f t="shared" si="227"/>
        <v>-9.0001774680408175</v>
      </c>
      <c r="N1431">
        <f t="shared" si="228"/>
        <v>1.1108010836050064E-2</v>
      </c>
      <c r="O1431" s="4">
        <f t="shared" si="229"/>
        <v>1.3397830546080513E-4</v>
      </c>
      <c r="P1431" s="3">
        <f t="shared" si="230"/>
        <v>2.4925549717690651E-4</v>
      </c>
    </row>
    <row r="1432" spans="1:16" x14ac:dyDescent="0.25">
      <c r="A1432">
        <v>18.841069999999998</v>
      </c>
      <c r="B1432">
        <v>934.25</v>
      </c>
      <c r="C1432">
        <v>184.91000399999999</v>
      </c>
      <c r="D1432" s="3">
        <f t="shared" si="225"/>
        <v>4.3788216469511365E-3</v>
      </c>
      <c r="E1432" s="3">
        <f t="shared" si="225"/>
        <v>4.8400107555794936E-3</v>
      </c>
      <c r="F1432" s="3">
        <f t="shared" si="225"/>
        <v>5.5468214995204601E-3</v>
      </c>
      <c r="G1432" s="4">
        <f t="shared" si="221"/>
        <v>2.68466757169586E-5</v>
      </c>
      <c r="H1432">
        <f t="shared" si="222"/>
        <v>2.342570411412518E-5</v>
      </c>
      <c r="I1432">
        <f t="shared" si="222"/>
        <v>3.0767228747542404E-5</v>
      </c>
      <c r="J1432">
        <f t="shared" si="223"/>
        <v>0</v>
      </c>
      <c r="K1432" s="4">
        <f t="shared" si="224"/>
        <v>4.3788216469511365E-3</v>
      </c>
      <c r="L1432">
        <f t="shared" si="226"/>
        <v>1.9174079015807863E-5</v>
      </c>
      <c r="M1432">
        <f t="shared" si="227"/>
        <v>-10.861951242330797</v>
      </c>
      <c r="N1432">
        <f t="shared" si="228"/>
        <v>4.3788216469511365E-3</v>
      </c>
      <c r="O1432" s="4">
        <f t="shared" si="229"/>
        <v>1.2338790473380564E-4</v>
      </c>
      <c r="P1432" s="3">
        <f t="shared" si="230"/>
        <v>1.3397830546080513E-4</v>
      </c>
    </row>
    <row r="1433" spans="1:16" x14ac:dyDescent="0.25">
      <c r="A1433">
        <v>18.645</v>
      </c>
      <c r="B1433">
        <v>925.25</v>
      </c>
      <c r="C1433">
        <v>184.83999600000001</v>
      </c>
      <c r="D1433" s="3">
        <f t="shared" si="225"/>
        <v>-1.0406521497982824E-2</v>
      </c>
      <c r="E1433" s="3">
        <f t="shared" si="225"/>
        <v>-9.6333957720096119E-3</v>
      </c>
      <c r="F1433" s="3">
        <f t="shared" si="225"/>
        <v>-3.786058000407877E-4</v>
      </c>
      <c r="G1433" s="4">
        <f t="shared" si="221"/>
        <v>3.6472595133712408E-6</v>
      </c>
      <c r="H1433">
        <f t="shared" si="222"/>
        <v>9.2802314100172667E-5</v>
      </c>
      <c r="I1433">
        <f t="shared" si="222"/>
        <v>1.4334235182452492E-7</v>
      </c>
      <c r="J1433">
        <f t="shared" si="223"/>
        <v>0</v>
      </c>
      <c r="K1433" s="4">
        <f t="shared" si="224"/>
        <v>-1.0406521497982824E-2</v>
      </c>
      <c r="L1433">
        <f t="shared" si="226"/>
        <v>1.0829568968797868E-4</v>
      </c>
      <c r="M1433">
        <f t="shared" si="227"/>
        <v>-9.1306452044910156</v>
      </c>
      <c r="N1433">
        <f t="shared" si="228"/>
        <v>1.0406521497982824E-2</v>
      </c>
      <c r="O1433" s="4">
        <f t="shared" si="229"/>
        <v>1.9174079015807863E-5</v>
      </c>
      <c r="P1433" s="3">
        <f t="shared" si="230"/>
        <v>1.2338790473380564E-4</v>
      </c>
    </row>
    <row r="1434" spans="1:16" x14ac:dyDescent="0.25">
      <c r="A1434">
        <v>18.476786000000001</v>
      </c>
      <c r="B1434">
        <v>926.5</v>
      </c>
      <c r="C1434">
        <v>184.85000600000001</v>
      </c>
      <c r="D1434" s="3">
        <f t="shared" si="225"/>
        <v>-9.0219361759183991E-3</v>
      </c>
      <c r="E1434" s="3">
        <f t="shared" si="225"/>
        <v>1.3509862199405642E-3</v>
      </c>
      <c r="F1434" s="3">
        <f t="shared" si="225"/>
        <v>5.4154945989148828E-5</v>
      </c>
      <c r="G1434" s="4">
        <f t="shared" si="221"/>
        <v>7.3162585772965602E-8</v>
      </c>
      <c r="H1434">
        <f t="shared" si="222"/>
        <v>1.8251637664692946E-6</v>
      </c>
      <c r="I1434">
        <f t="shared" si="222"/>
        <v>2.9327581750876269E-9</v>
      </c>
      <c r="J1434">
        <f t="shared" si="223"/>
        <v>0</v>
      </c>
      <c r="K1434" s="4">
        <f t="shared" si="224"/>
        <v>-9.0219361759183991E-3</v>
      </c>
      <c r="L1434">
        <f t="shared" si="226"/>
        <v>8.1395332362345113E-5</v>
      </c>
      <c r="M1434">
        <f t="shared" si="227"/>
        <v>-9.4161926285858257</v>
      </c>
      <c r="N1434">
        <f t="shared" si="228"/>
        <v>9.0219361759183991E-3</v>
      </c>
      <c r="O1434" s="4">
        <f t="shared" si="229"/>
        <v>1.0829568968797868E-4</v>
      </c>
      <c r="P1434" s="3">
        <f t="shared" si="230"/>
        <v>1.9174079015807863E-5</v>
      </c>
    </row>
    <row r="1435" spans="1:16" x14ac:dyDescent="0.25">
      <c r="A1435">
        <v>18.845358000000001</v>
      </c>
      <c r="B1435">
        <v>918.25</v>
      </c>
      <c r="C1435">
        <v>185.820007</v>
      </c>
      <c r="D1435" s="3">
        <f t="shared" si="225"/>
        <v>1.9947841578075387E-2</v>
      </c>
      <c r="E1435" s="3">
        <f t="shared" si="225"/>
        <v>-8.9044792228818448E-3</v>
      </c>
      <c r="F1435" s="3">
        <f t="shared" si="225"/>
        <v>5.2475032107923703E-3</v>
      </c>
      <c r="G1435" s="4">
        <f t="shared" si="221"/>
        <v>-4.672628331250643E-5</v>
      </c>
      <c r="H1435">
        <f t="shared" si="222"/>
        <v>7.9289750230734463E-5</v>
      </c>
      <c r="I1435">
        <f t="shared" si="222"/>
        <v>2.7536289947276236E-5</v>
      </c>
      <c r="J1435">
        <f t="shared" si="223"/>
        <v>0</v>
      </c>
      <c r="K1435" s="4">
        <f t="shared" si="224"/>
        <v>1.9947841578075387E-2</v>
      </c>
      <c r="L1435">
        <f t="shared" si="226"/>
        <v>3.9791638362399314E-4</v>
      </c>
      <c r="M1435">
        <f t="shared" si="227"/>
        <v>-7.8292686661491278</v>
      </c>
      <c r="N1435">
        <f t="shared" si="228"/>
        <v>1.9947841578075387E-2</v>
      </c>
      <c r="O1435" s="4">
        <f t="shared" si="229"/>
        <v>8.1395332362345113E-5</v>
      </c>
      <c r="P1435" s="3">
        <f t="shared" si="230"/>
        <v>1.0829568968797868E-4</v>
      </c>
    </row>
    <row r="1436" spans="1:16" x14ac:dyDescent="0.25">
      <c r="A1436">
        <v>18.794287000000001</v>
      </c>
      <c r="B1436">
        <v>920.75</v>
      </c>
      <c r="C1436">
        <v>186.28999300000001</v>
      </c>
      <c r="D1436" s="3">
        <f t="shared" si="225"/>
        <v>-2.7100042355258092E-3</v>
      </c>
      <c r="E1436" s="3">
        <f t="shared" si="225"/>
        <v>2.7225701061801555E-3</v>
      </c>
      <c r="F1436" s="3">
        <f t="shared" si="225"/>
        <v>2.529254021608196E-3</v>
      </c>
      <c r="G1436" s="4">
        <f t="shared" si="221"/>
        <v>6.8860713901664113E-6</v>
      </c>
      <c r="H1436">
        <f t="shared" si="222"/>
        <v>7.4123879830658235E-6</v>
      </c>
      <c r="I1436">
        <f t="shared" si="222"/>
        <v>6.3971259058212327E-6</v>
      </c>
      <c r="J1436">
        <f t="shared" si="223"/>
        <v>0</v>
      </c>
      <c r="K1436" s="4">
        <f t="shared" si="224"/>
        <v>-2.7100042355258092E-3</v>
      </c>
      <c r="L1436">
        <f t="shared" si="226"/>
        <v>7.344122956567825E-6</v>
      </c>
      <c r="M1436">
        <f t="shared" si="227"/>
        <v>-11.821610162334192</v>
      </c>
      <c r="N1436">
        <f t="shared" si="228"/>
        <v>2.7100042355258092E-3</v>
      </c>
      <c r="O1436" s="4">
        <f t="shared" si="229"/>
        <v>3.9791638362399314E-4</v>
      </c>
      <c r="P1436" s="3">
        <f t="shared" si="230"/>
        <v>8.1395332362345113E-5</v>
      </c>
    </row>
    <row r="1437" spans="1:16" x14ac:dyDescent="0.25">
      <c r="A1437">
        <v>18.848572000000001</v>
      </c>
      <c r="B1437">
        <v>940.75</v>
      </c>
      <c r="C1437">
        <v>184.979996</v>
      </c>
      <c r="D1437" s="3">
        <f t="shared" si="225"/>
        <v>2.8883777288279955E-3</v>
      </c>
      <c r="E1437" s="3">
        <f t="shared" si="225"/>
        <v>2.1721422753190334E-2</v>
      </c>
      <c r="F1437" s="3">
        <f t="shared" si="225"/>
        <v>-7.0320309690494742E-3</v>
      </c>
      <c r="G1437" s="4">
        <f t="shared" si="221"/>
        <v>-1.5274571749225032E-4</v>
      </c>
      <c r="H1437">
        <f t="shared" si="222"/>
        <v>4.7182020642281473E-4</v>
      </c>
      <c r="I1437">
        <f t="shared" si="222"/>
        <v>4.9449459549670887E-5</v>
      </c>
      <c r="J1437">
        <f t="shared" si="223"/>
        <v>0</v>
      </c>
      <c r="K1437" s="4">
        <f t="shared" si="224"/>
        <v>2.8883777288279955E-3</v>
      </c>
      <c r="L1437">
        <f t="shared" si="226"/>
        <v>8.3427259043895688E-6</v>
      </c>
      <c r="M1437">
        <f t="shared" si="227"/>
        <v>-11.694120547947371</v>
      </c>
      <c r="N1437">
        <f t="shared" si="228"/>
        <v>2.8883777288279955E-3</v>
      </c>
      <c r="O1437" s="4">
        <f t="shared" si="229"/>
        <v>7.344122956567825E-6</v>
      </c>
      <c r="P1437" s="3">
        <f t="shared" si="230"/>
        <v>3.9791638362399314E-4</v>
      </c>
    </row>
    <row r="1438" spans="1:16" x14ac:dyDescent="0.25">
      <c r="A1438">
        <v>18.972857000000001</v>
      </c>
      <c r="B1438">
        <v>919.5</v>
      </c>
      <c r="C1438">
        <v>187.58000200000001</v>
      </c>
      <c r="D1438" s="3">
        <f t="shared" si="225"/>
        <v>6.5938682251367453E-3</v>
      </c>
      <c r="E1438" s="3">
        <f t="shared" si="225"/>
        <v>-2.2588360350783931E-2</v>
      </c>
      <c r="F1438" s="3">
        <f t="shared" si="225"/>
        <v>1.4055606315398705E-2</v>
      </c>
      <c r="G1438" s="4">
        <f t="shared" si="221"/>
        <v>-3.1749310040098035E-4</v>
      </c>
      <c r="H1438">
        <f t="shared" si="222"/>
        <v>5.1023402333686752E-4</v>
      </c>
      <c r="I1438">
        <f t="shared" si="222"/>
        <v>1.9756006889347597E-4</v>
      </c>
      <c r="J1438">
        <f t="shared" si="223"/>
        <v>0</v>
      </c>
      <c r="K1438" s="4">
        <f t="shared" si="224"/>
        <v>6.5938682251367453E-3</v>
      </c>
      <c r="L1438">
        <f t="shared" si="226"/>
        <v>4.3479098170468013E-5</v>
      </c>
      <c r="M1438">
        <f t="shared" si="227"/>
        <v>-10.043230237175953</v>
      </c>
      <c r="N1438">
        <f t="shared" si="228"/>
        <v>6.5938682251367453E-3</v>
      </c>
      <c r="O1438" s="4">
        <f t="shared" si="229"/>
        <v>8.3427259043895688E-6</v>
      </c>
      <c r="P1438" s="3">
        <f t="shared" si="230"/>
        <v>7.344122956567825E-6</v>
      </c>
    </row>
    <row r="1439" spans="1:16" x14ac:dyDescent="0.25">
      <c r="A1439">
        <v>19.012857</v>
      </c>
      <c r="B1439">
        <v>911.75</v>
      </c>
      <c r="C1439">
        <v>187.75</v>
      </c>
      <c r="D1439" s="3">
        <f t="shared" si="225"/>
        <v>2.1082749951679691E-3</v>
      </c>
      <c r="E1439" s="3">
        <f t="shared" si="225"/>
        <v>-8.4284937466013732E-3</v>
      </c>
      <c r="F1439" s="3">
        <f t="shared" si="225"/>
        <v>9.0626931542514555E-4</v>
      </c>
      <c r="G1439" s="4">
        <f t="shared" si="221"/>
        <v>-7.6384852577975459E-6</v>
      </c>
      <c r="H1439">
        <f t="shared" si="222"/>
        <v>7.1039506836498452E-5</v>
      </c>
      <c r="I1439">
        <f t="shared" si="222"/>
        <v>8.2132407208116201E-7</v>
      </c>
      <c r="J1439">
        <f t="shared" si="223"/>
        <v>0</v>
      </c>
      <c r="K1439" s="4">
        <f t="shared" si="224"/>
        <v>2.1082749951679691E-3</v>
      </c>
      <c r="L1439">
        <f t="shared" si="226"/>
        <v>4.4448234552505001E-6</v>
      </c>
      <c r="M1439">
        <f t="shared" si="227"/>
        <v>-12.323770407391109</v>
      </c>
      <c r="N1439">
        <f t="shared" si="228"/>
        <v>2.1082749951679691E-3</v>
      </c>
      <c r="O1439" s="4">
        <f t="shared" si="229"/>
        <v>4.3479098170468013E-5</v>
      </c>
      <c r="P1439" s="3">
        <f t="shared" si="230"/>
        <v>8.3427259043895688E-6</v>
      </c>
    </row>
    <row r="1440" spans="1:16" x14ac:dyDescent="0.25">
      <c r="A1440">
        <v>18.955356999999999</v>
      </c>
      <c r="B1440">
        <v>904.75</v>
      </c>
      <c r="C1440">
        <v>188.179993</v>
      </c>
      <c r="D1440" s="3">
        <f t="shared" si="225"/>
        <v>-3.0242693141804278E-3</v>
      </c>
      <c r="E1440" s="3">
        <f t="shared" si="225"/>
        <v>-7.6775431861804133E-3</v>
      </c>
      <c r="F1440" s="3">
        <f t="shared" si="225"/>
        <v>2.290242343542026E-3</v>
      </c>
      <c r="G1440" s="4">
        <f t="shared" si="221"/>
        <v>-1.7583434499362943E-5</v>
      </c>
      <c r="H1440">
        <f t="shared" si="222"/>
        <v>5.8944669375665292E-5</v>
      </c>
      <c r="I1440">
        <f t="shared" si="222"/>
        <v>5.2452099921528717E-6</v>
      </c>
      <c r="J1440">
        <f t="shared" si="223"/>
        <v>0</v>
      </c>
      <c r="K1440" s="4">
        <f t="shared" si="224"/>
        <v>-3.0242693141804278E-3</v>
      </c>
      <c r="L1440">
        <f t="shared" si="226"/>
        <v>9.146204884693355E-6</v>
      </c>
      <c r="M1440">
        <f t="shared" si="227"/>
        <v>-11.602171531416523</v>
      </c>
      <c r="N1440">
        <f t="shared" si="228"/>
        <v>3.0242693141804278E-3</v>
      </c>
      <c r="O1440" s="4">
        <f t="shared" si="229"/>
        <v>4.4448234552505001E-6</v>
      </c>
      <c r="P1440" s="3">
        <f t="shared" si="230"/>
        <v>4.3479098170468013E-5</v>
      </c>
    </row>
    <row r="1441" spans="1:16" x14ac:dyDescent="0.25">
      <c r="A1441">
        <v>18.944286000000002</v>
      </c>
      <c r="B1441">
        <v>914.5</v>
      </c>
      <c r="C1441">
        <v>188.259995</v>
      </c>
      <c r="D1441" s="3">
        <f t="shared" si="225"/>
        <v>-5.8405652818871445E-4</v>
      </c>
      <c r="E1441" s="3">
        <f t="shared" si="225"/>
        <v>1.0776457584968258E-2</v>
      </c>
      <c r="F1441" s="3">
        <f t="shared" si="225"/>
        <v>4.251355243700683E-4</v>
      </c>
      <c r="G1441" s="4">
        <f t="shared" si="221"/>
        <v>4.5814549462372801E-6</v>
      </c>
      <c r="H1441">
        <f t="shared" si="222"/>
        <v>1.1613203808061989E-4</v>
      </c>
      <c r="I1441">
        <f t="shared" si="222"/>
        <v>1.8074021408141294E-7</v>
      </c>
      <c r="J1441">
        <f t="shared" si="223"/>
        <v>0</v>
      </c>
      <c r="K1441" s="4">
        <f t="shared" si="224"/>
        <v>-5.8405652818871445E-4</v>
      </c>
      <c r="L1441">
        <f t="shared" si="226"/>
        <v>3.411220281198546E-7</v>
      </c>
      <c r="M1441">
        <f t="shared" si="227"/>
        <v>-14.891025569953353</v>
      </c>
      <c r="N1441">
        <f t="shared" si="228"/>
        <v>5.8405652818871445E-4</v>
      </c>
      <c r="O1441" s="4">
        <f t="shared" si="229"/>
        <v>9.146204884693355E-6</v>
      </c>
      <c r="P1441" s="3">
        <f t="shared" si="230"/>
        <v>4.4448234552505001E-6</v>
      </c>
    </row>
    <row r="1442" spans="1:16" x14ac:dyDescent="0.25">
      <c r="A1442">
        <v>18.96143</v>
      </c>
      <c r="B1442">
        <v>908.25</v>
      </c>
      <c r="C1442">
        <v>188.16000399999999</v>
      </c>
      <c r="D1442" s="3">
        <f t="shared" si="225"/>
        <v>9.0496944566820225E-4</v>
      </c>
      <c r="E1442" s="3">
        <f t="shared" si="225"/>
        <v>-6.8343357025697493E-3</v>
      </c>
      <c r="F1442" s="3">
        <f t="shared" si="225"/>
        <v>-5.3113249046887745E-4</v>
      </c>
      <c r="G1442" s="4">
        <f t="shared" si="221"/>
        <v>3.6299377424062362E-6</v>
      </c>
      <c r="H1442">
        <f t="shared" si="222"/>
        <v>4.670814449541955E-5</v>
      </c>
      <c r="I1442">
        <f t="shared" si="222"/>
        <v>2.821017224316722E-7</v>
      </c>
      <c r="J1442">
        <f t="shared" si="223"/>
        <v>0</v>
      </c>
      <c r="K1442" s="4">
        <f t="shared" si="224"/>
        <v>9.0496944566820225E-4</v>
      </c>
      <c r="L1442">
        <f t="shared" si="226"/>
        <v>8.1896969759301327E-7</v>
      </c>
      <c r="M1442">
        <f t="shared" si="227"/>
        <v>-14.015218753053762</v>
      </c>
      <c r="N1442">
        <f t="shared" si="228"/>
        <v>9.0496944566820225E-4</v>
      </c>
      <c r="O1442" s="4">
        <f t="shared" si="229"/>
        <v>3.411220281198546E-7</v>
      </c>
      <c r="P1442" s="3">
        <f t="shared" si="230"/>
        <v>9.146204884693355E-6</v>
      </c>
    </row>
    <row r="1443" spans="1:16" x14ac:dyDescent="0.25">
      <c r="A1443">
        <v>19.146070000000002</v>
      </c>
      <c r="B1443">
        <v>908.75</v>
      </c>
      <c r="C1443">
        <v>187.229996</v>
      </c>
      <c r="D1443" s="3">
        <f t="shared" si="225"/>
        <v>9.7376621910900685E-3</v>
      </c>
      <c r="E1443" s="3">
        <f t="shared" si="225"/>
        <v>5.5050922102939381E-4</v>
      </c>
      <c r="F1443" s="3">
        <f t="shared" si="225"/>
        <v>-4.9426444527498337E-3</v>
      </c>
      <c r="G1443" s="4">
        <f t="shared" si="221"/>
        <v>-2.7209713475085656E-6</v>
      </c>
      <c r="H1443">
        <f t="shared" si="222"/>
        <v>3.0306040243838999E-7</v>
      </c>
      <c r="I1443">
        <f t="shared" si="222"/>
        <v>2.4429734186298704E-5</v>
      </c>
      <c r="J1443">
        <f t="shared" si="223"/>
        <v>0</v>
      </c>
      <c r="K1443" s="4">
        <f t="shared" si="224"/>
        <v>9.7376621910900685E-3</v>
      </c>
      <c r="L1443">
        <f t="shared" si="226"/>
        <v>9.4822064947785032E-5</v>
      </c>
      <c r="M1443">
        <f t="shared" si="227"/>
        <v>-9.2635084231722189</v>
      </c>
      <c r="N1443">
        <f t="shared" si="228"/>
        <v>9.7376621910900685E-3</v>
      </c>
      <c r="O1443" s="4">
        <f t="shared" si="229"/>
        <v>8.1896969759301327E-7</v>
      </c>
      <c r="P1443" s="3">
        <f t="shared" si="230"/>
        <v>3.411220281198546E-7</v>
      </c>
    </row>
    <row r="1444" spans="1:16" x14ac:dyDescent="0.25">
      <c r="A1444">
        <v>19.164642000000001</v>
      </c>
      <c r="B1444">
        <v>908.75</v>
      </c>
      <c r="C1444">
        <v>187.279999</v>
      </c>
      <c r="D1444" s="3">
        <f t="shared" si="225"/>
        <v>9.7001630099535774E-4</v>
      </c>
      <c r="E1444" s="3">
        <f t="shared" si="225"/>
        <v>0</v>
      </c>
      <c r="F1444" s="3">
        <f t="shared" si="225"/>
        <v>2.6706724920289027E-4</v>
      </c>
      <c r="G1444" s="4">
        <f t="shared" si="221"/>
        <v>0</v>
      </c>
      <c r="H1444">
        <f t="shared" si="222"/>
        <v>0</v>
      </c>
      <c r="I1444">
        <f t="shared" si="222"/>
        <v>7.1324915596798697E-8</v>
      </c>
      <c r="J1444">
        <f t="shared" si="223"/>
        <v>0</v>
      </c>
      <c r="K1444" s="4">
        <f t="shared" si="224"/>
        <v>9.7001630099535774E-4</v>
      </c>
      <c r="L1444">
        <f t="shared" si="226"/>
        <v>9.4093162419671642E-7</v>
      </c>
      <c r="M1444">
        <f t="shared" si="227"/>
        <v>-13.876395362916394</v>
      </c>
      <c r="N1444">
        <f t="shared" si="228"/>
        <v>9.7001630099535774E-4</v>
      </c>
      <c r="O1444" s="4">
        <f t="shared" si="229"/>
        <v>9.4822064947785032E-5</v>
      </c>
      <c r="P1444" s="3">
        <f t="shared" si="230"/>
        <v>8.1896969759301327E-7</v>
      </c>
    </row>
    <row r="1445" spans="1:16" x14ac:dyDescent="0.25">
      <c r="A1445">
        <v>18.951785999999998</v>
      </c>
      <c r="B1445">
        <v>890.75</v>
      </c>
      <c r="C1445">
        <v>185.179993</v>
      </c>
      <c r="D1445" s="3">
        <f t="shared" si="225"/>
        <v>-1.1106703689012454E-2</v>
      </c>
      <c r="E1445" s="3">
        <f t="shared" si="225"/>
        <v>-1.9807427785419551E-2</v>
      </c>
      <c r="F1445" s="3">
        <f t="shared" si="225"/>
        <v>-1.1213188868075541E-2</v>
      </c>
      <c r="G1445" s="4">
        <f t="shared" si="221"/>
        <v>2.2210442874867668E-4</v>
      </c>
      <c r="H1445">
        <f t="shared" si="222"/>
        <v>3.9233419547461044E-4</v>
      </c>
      <c r="I1445">
        <f t="shared" si="222"/>
        <v>1.2573560459113324E-4</v>
      </c>
      <c r="J1445">
        <f t="shared" si="223"/>
        <v>0</v>
      </c>
      <c r="K1445" s="4">
        <f t="shared" si="224"/>
        <v>-1.1106703689012454E-2</v>
      </c>
      <c r="L1445">
        <f t="shared" si="226"/>
        <v>1.2335886683552286E-4</v>
      </c>
      <c r="M1445">
        <f t="shared" si="227"/>
        <v>-9.0004128340254042</v>
      </c>
      <c r="N1445">
        <f t="shared" si="228"/>
        <v>1.1106703689012454E-2</v>
      </c>
      <c r="O1445" s="4">
        <f t="shared" si="229"/>
        <v>9.4093162419671642E-7</v>
      </c>
      <c r="P1445" s="3">
        <f t="shared" si="230"/>
        <v>9.4822064947785032E-5</v>
      </c>
    </row>
    <row r="1446" spans="1:16" x14ac:dyDescent="0.25">
      <c r="A1446">
        <v>18.73893</v>
      </c>
      <c r="B1446">
        <v>901.75</v>
      </c>
      <c r="C1446">
        <v>184.66000399999999</v>
      </c>
      <c r="D1446" s="3">
        <f t="shared" si="225"/>
        <v>-1.1231448054552673E-2</v>
      </c>
      <c r="E1446" s="3">
        <f t="shared" si="225"/>
        <v>1.2349143979792254E-2</v>
      </c>
      <c r="F1446" s="3">
        <f t="shared" si="225"/>
        <v>-2.8080193306844192E-3</v>
      </c>
      <c r="G1446" s="4">
        <f t="shared" si="221"/>
        <v>-3.4676635012661769E-5</v>
      </c>
      <c r="H1446">
        <f t="shared" si="222"/>
        <v>1.5250135703363926E-4</v>
      </c>
      <c r="I1446">
        <f t="shared" si="222"/>
        <v>7.8849725614973733E-6</v>
      </c>
      <c r="J1446">
        <f t="shared" si="223"/>
        <v>0</v>
      </c>
      <c r="K1446" s="4">
        <f t="shared" si="224"/>
        <v>-1.1231448054552673E-2</v>
      </c>
      <c r="L1446">
        <f t="shared" si="226"/>
        <v>1.2614542540211502E-4</v>
      </c>
      <c r="M1446">
        <f t="shared" si="227"/>
        <v>-8.978075146696721</v>
      </c>
      <c r="N1446">
        <f t="shared" si="228"/>
        <v>1.1231448054552673E-2</v>
      </c>
      <c r="O1446" s="4">
        <f t="shared" si="229"/>
        <v>1.2335886683552286E-4</v>
      </c>
      <c r="P1446" s="3">
        <f t="shared" si="230"/>
        <v>9.4093162419671642E-7</v>
      </c>
    </row>
    <row r="1447" spans="1:16" x14ac:dyDescent="0.25">
      <c r="A1447">
        <v>18.812142999999999</v>
      </c>
      <c r="B1447">
        <v>889.5</v>
      </c>
      <c r="C1447">
        <v>186.33000200000001</v>
      </c>
      <c r="D1447" s="3">
        <f t="shared" si="225"/>
        <v>3.9070000261487436E-3</v>
      </c>
      <c r="E1447" s="3">
        <f t="shared" si="225"/>
        <v>-1.3584696423620701E-2</v>
      </c>
      <c r="F1447" s="3">
        <f t="shared" si="225"/>
        <v>9.043636758504725E-3</v>
      </c>
      <c r="G1447" s="4">
        <f t="shared" si="221"/>
        <v>-1.2285505992978385E-4</v>
      </c>
      <c r="H1447">
        <f t="shared" si="222"/>
        <v>1.8454397692193306E-4</v>
      </c>
      <c r="I1447">
        <f t="shared" si="222"/>
        <v>8.1787365819777853E-5</v>
      </c>
      <c r="J1447">
        <f t="shared" si="223"/>
        <v>0</v>
      </c>
      <c r="K1447" s="4">
        <f t="shared" si="224"/>
        <v>3.9070000261487436E-3</v>
      </c>
      <c r="L1447">
        <f t="shared" si="226"/>
        <v>1.5264649204326282E-5</v>
      </c>
      <c r="M1447">
        <f t="shared" si="227"/>
        <v>-11.08997091243282</v>
      </c>
      <c r="N1447">
        <f t="shared" si="228"/>
        <v>3.9070000261487436E-3</v>
      </c>
      <c r="O1447" s="4">
        <f t="shared" si="229"/>
        <v>1.2614542540211502E-4</v>
      </c>
      <c r="P1447" s="3">
        <f t="shared" si="230"/>
        <v>1.2335886683552286E-4</v>
      </c>
    </row>
    <row r="1448" spans="1:16" x14ac:dyDescent="0.25">
      <c r="A1448">
        <v>18.978570999999999</v>
      </c>
      <c r="B1448">
        <v>891.5</v>
      </c>
      <c r="C1448">
        <v>187.66000399999999</v>
      </c>
      <c r="D1448" s="3">
        <f t="shared" si="225"/>
        <v>8.8468389805456127E-3</v>
      </c>
      <c r="E1448" s="3">
        <f t="shared" si="225"/>
        <v>2.2484541877458852E-3</v>
      </c>
      <c r="F1448" s="3">
        <f t="shared" si="225"/>
        <v>7.1378843220319954E-3</v>
      </c>
      <c r="G1448" s="4">
        <f t="shared" si="221"/>
        <v>1.6049205895518539E-5</v>
      </c>
      <c r="H1448">
        <f t="shared" si="222"/>
        <v>5.0555462343920085E-6</v>
      </c>
      <c r="I1448">
        <f t="shared" si="222"/>
        <v>5.0949392594710155E-5</v>
      </c>
      <c r="J1448">
        <f t="shared" si="223"/>
        <v>0</v>
      </c>
      <c r="K1448" s="4">
        <f t="shared" si="224"/>
        <v>8.8468389805456127E-3</v>
      </c>
      <c r="L1448">
        <f t="shared" si="226"/>
        <v>7.8266559947701337E-5</v>
      </c>
      <c r="M1448">
        <f t="shared" si="227"/>
        <v>-9.4553901222095931</v>
      </c>
      <c r="N1448">
        <f t="shared" si="228"/>
        <v>8.8468389805456127E-3</v>
      </c>
      <c r="O1448" s="4">
        <f t="shared" si="229"/>
        <v>1.5264649204326282E-5</v>
      </c>
      <c r="P1448" s="3">
        <f t="shared" si="230"/>
        <v>1.2614542540211502E-4</v>
      </c>
    </row>
    <row r="1449" spans="1:16" x14ac:dyDescent="0.25">
      <c r="A1449">
        <v>18.973572000000001</v>
      </c>
      <c r="B1449">
        <v>887</v>
      </c>
      <c r="C1449">
        <v>186.66000399999999</v>
      </c>
      <c r="D1449" s="3">
        <f t="shared" si="225"/>
        <v>-2.6340233940680413E-4</v>
      </c>
      <c r="E1449" s="3">
        <f t="shared" si="225"/>
        <v>-5.0476724621424385E-3</v>
      </c>
      <c r="F1449" s="3">
        <f t="shared" si="225"/>
        <v>-5.3287859889420419E-3</v>
      </c>
      <c r="G1449" s="4">
        <f t="shared" si="221"/>
        <v>2.6897966293033206E-5</v>
      </c>
      <c r="H1449">
        <f t="shared" si="222"/>
        <v>2.5478997285071106E-5</v>
      </c>
      <c r="I1449">
        <f t="shared" si="222"/>
        <v>2.8395960115945015E-5</v>
      </c>
      <c r="J1449">
        <f t="shared" si="223"/>
        <v>0</v>
      </c>
      <c r="K1449" s="4">
        <f t="shared" si="224"/>
        <v>-2.6340233940680413E-4</v>
      </c>
      <c r="L1449">
        <f t="shared" si="226"/>
        <v>6.9380792404977243E-8</v>
      </c>
      <c r="M1449">
        <f t="shared" si="227"/>
        <v>-16.483655774239455</v>
      </c>
      <c r="N1449">
        <f t="shared" si="228"/>
        <v>2.6340233940680413E-4</v>
      </c>
      <c r="O1449" s="4">
        <f t="shared" si="229"/>
        <v>7.8266559947701337E-5</v>
      </c>
      <c r="P1449" s="3">
        <f t="shared" si="230"/>
        <v>1.5264649204326282E-5</v>
      </c>
    </row>
    <row r="1450" spans="1:16" x14ac:dyDescent="0.25">
      <c r="A1450">
        <v>18.882142999999999</v>
      </c>
      <c r="B1450">
        <v>888.75</v>
      </c>
      <c r="C1450">
        <v>187.75</v>
      </c>
      <c r="D1450" s="3">
        <f t="shared" si="225"/>
        <v>-4.8187552665360789E-3</v>
      </c>
      <c r="E1450" s="3">
        <f t="shared" si="225"/>
        <v>1.9729425028185421E-3</v>
      </c>
      <c r="F1450" s="3">
        <f t="shared" si="225"/>
        <v>5.8394727131796387E-3</v>
      </c>
      <c r="G1450" s="4">
        <f t="shared" si="221"/>
        <v>1.1520943909881219E-5</v>
      </c>
      <c r="H1450">
        <f t="shared" si="222"/>
        <v>3.8925021194278933E-6</v>
      </c>
      <c r="I1450">
        <f t="shared" si="222"/>
        <v>3.4099441567969574E-5</v>
      </c>
      <c r="J1450">
        <f t="shared" si="223"/>
        <v>0</v>
      </c>
      <c r="K1450" s="4">
        <f t="shared" si="224"/>
        <v>-4.8187552665360789E-3</v>
      </c>
      <c r="L1450">
        <f t="shared" si="226"/>
        <v>2.3220402318769195E-5</v>
      </c>
      <c r="M1450">
        <f t="shared" si="227"/>
        <v>-10.670479255454913</v>
      </c>
      <c r="N1450">
        <f t="shared" si="228"/>
        <v>4.8187552665360789E-3</v>
      </c>
      <c r="O1450" s="4">
        <f t="shared" si="229"/>
        <v>6.9380792404977243E-8</v>
      </c>
      <c r="P1450" s="3">
        <f t="shared" si="230"/>
        <v>7.8266559947701337E-5</v>
      </c>
    </row>
    <row r="1451" spans="1:16" x14ac:dyDescent="0.25">
      <c r="A1451">
        <v>19.031071000000001</v>
      </c>
      <c r="B1451">
        <v>900.5</v>
      </c>
      <c r="C1451">
        <v>186.199997</v>
      </c>
      <c r="D1451" s="3">
        <f t="shared" si="225"/>
        <v>7.8872403413108305E-3</v>
      </c>
      <c r="E1451" s="3">
        <f t="shared" si="225"/>
        <v>1.3220815752461368E-2</v>
      </c>
      <c r="F1451" s="3">
        <f t="shared" si="225"/>
        <v>-8.2556750998669104E-3</v>
      </c>
      <c r="G1451" s="4">
        <f t="shared" si="221"/>
        <v>-1.0914675940752352E-4</v>
      </c>
      <c r="H1451">
        <f t="shared" si="222"/>
        <v>1.7478996916053065E-4</v>
      </c>
      <c r="I1451">
        <f t="shared" si="222"/>
        <v>6.8156171354562527E-5</v>
      </c>
      <c r="J1451">
        <f t="shared" si="223"/>
        <v>0</v>
      </c>
      <c r="K1451" s="4">
        <f t="shared" si="224"/>
        <v>7.8872403413108305E-3</v>
      </c>
      <c r="L1451">
        <f t="shared" si="226"/>
        <v>6.220856020160098E-5</v>
      </c>
      <c r="M1451">
        <f t="shared" si="227"/>
        <v>-9.6850179438684787</v>
      </c>
      <c r="N1451">
        <f t="shared" si="228"/>
        <v>7.8872403413108305E-3</v>
      </c>
      <c r="O1451" s="4">
        <f t="shared" si="229"/>
        <v>2.3220402318769195E-5</v>
      </c>
      <c r="P1451" s="3">
        <f t="shared" si="230"/>
        <v>6.9380792404977243E-8</v>
      </c>
    </row>
    <row r="1452" spans="1:16" x14ac:dyDescent="0.25">
      <c r="A1452">
        <v>19.256786000000002</v>
      </c>
      <c r="B1452">
        <v>895.25</v>
      </c>
      <c r="C1452">
        <v>185.429993</v>
      </c>
      <c r="D1452" s="3">
        <f t="shared" si="225"/>
        <v>1.1860341438482358E-2</v>
      </c>
      <c r="E1452" s="3">
        <f t="shared" si="225"/>
        <v>-5.8300943920044368E-3</v>
      </c>
      <c r="F1452" s="3">
        <f t="shared" si="225"/>
        <v>-4.1353598947695414E-3</v>
      </c>
      <c r="G1452" s="4">
        <f t="shared" si="221"/>
        <v>2.410953853141596E-5</v>
      </c>
      <c r="H1452">
        <f t="shared" si="222"/>
        <v>3.3990000619681584E-5</v>
      </c>
      <c r="I1452">
        <f t="shared" si="222"/>
        <v>1.7101201459268353E-5</v>
      </c>
      <c r="J1452">
        <f t="shared" si="223"/>
        <v>0</v>
      </c>
      <c r="K1452" s="4">
        <f t="shared" si="224"/>
        <v>1.1860341438482358E-2</v>
      </c>
      <c r="L1452">
        <f t="shared" si="226"/>
        <v>1.4066769903738177E-4</v>
      </c>
      <c r="M1452">
        <f t="shared" si="227"/>
        <v>-8.869110193494997</v>
      </c>
      <c r="N1452">
        <f t="shared" si="228"/>
        <v>1.1860341438482358E-2</v>
      </c>
      <c r="O1452" s="4">
        <f t="shared" si="229"/>
        <v>6.220856020160098E-5</v>
      </c>
      <c r="P1452" s="3">
        <f t="shared" si="230"/>
        <v>2.3220402318769195E-5</v>
      </c>
    </row>
    <row r="1453" spans="1:16" x14ac:dyDescent="0.25">
      <c r="A1453">
        <v>19.463927999999999</v>
      </c>
      <c r="B1453">
        <v>901</v>
      </c>
      <c r="C1453">
        <v>186.30999800000001</v>
      </c>
      <c r="D1453" s="3">
        <f t="shared" si="225"/>
        <v>1.0756831384011623E-2</v>
      </c>
      <c r="E1453" s="3">
        <f t="shared" si="225"/>
        <v>6.4227869310249375E-3</v>
      </c>
      <c r="F1453" s="3">
        <f t="shared" si="225"/>
        <v>4.7457532935355484E-3</v>
      </c>
      <c r="G1453" s="4">
        <f t="shared" si="221"/>
        <v>3.0480962231588675E-5</v>
      </c>
      <c r="H1453">
        <f t="shared" si="222"/>
        <v>4.1252191961344733E-5</v>
      </c>
      <c r="I1453">
        <f t="shared" si="222"/>
        <v>2.2522174323103504E-5</v>
      </c>
      <c r="J1453">
        <f t="shared" si="223"/>
        <v>0</v>
      </c>
      <c r="K1453" s="4">
        <f t="shared" si="224"/>
        <v>1.0756831384011623E-2</v>
      </c>
      <c r="L1453">
        <f t="shared" si="226"/>
        <v>1.1570942142405739E-4</v>
      </c>
      <c r="M1453">
        <f t="shared" si="227"/>
        <v>-9.0644284973127327</v>
      </c>
      <c r="N1453">
        <f t="shared" si="228"/>
        <v>1.0756831384011623E-2</v>
      </c>
      <c r="O1453" s="4">
        <f t="shared" si="229"/>
        <v>1.4066769903738177E-4</v>
      </c>
      <c r="P1453" s="3">
        <f t="shared" si="230"/>
        <v>6.220856020160098E-5</v>
      </c>
    </row>
    <row r="1454" spans="1:16" x14ac:dyDescent="0.25">
      <c r="A1454">
        <v>19.277857000000001</v>
      </c>
      <c r="B1454">
        <v>893.25</v>
      </c>
      <c r="C1454">
        <v>184.970001</v>
      </c>
      <c r="D1454" s="3">
        <f t="shared" si="225"/>
        <v>-9.5597866987587876E-3</v>
      </c>
      <c r="E1454" s="3">
        <f t="shared" si="225"/>
        <v>-8.6015538290787896E-3</v>
      </c>
      <c r="F1454" s="3">
        <f t="shared" si="225"/>
        <v>-7.1922978604723742E-3</v>
      </c>
      <c r="G1454" s="4">
        <f t="shared" si="221"/>
        <v>6.1864937201621339E-5</v>
      </c>
      <c r="H1454">
        <f t="shared" si="222"/>
        <v>7.3986728274539991E-5</v>
      </c>
      <c r="I1454">
        <f t="shared" si="222"/>
        <v>5.1729148513755492E-5</v>
      </c>
      <c r="J1454">
        <f t="shared" si="223"/>
        <v>0</v>
      </c>
      <c r="K1454" s="4">
        <f t="shared" si="224"/>
        <v>-9.5597866987587876E-3</v>
      </c>
      <c r="L1454">
        <f t="shared" si="226"/>
        <v>9.1389521725765443E-5</v>
      </c>
      <c r="M1454">
        <f t="shared" si="227"/>
        <v>-9.30037972802611</v>
      </c>
      <c r="N1454">
        <f t="shared" si="228"/>
        <v>9.5597866987587876E-3</v>
      </c>
      <c r="O1454" s="4">
        <f t="shared" si="229"/>
        <v>1.1570942142405739E-4</v>
      </c>
      <c r="P1454" s="3">
        <f t="shared" si="230"/>
        <v>1.4066769903738177E-4</v>
      </c>
    </row>
    <row r="1455" spans="1:16" x14ac:dyDescent="0.25">
      <c r="A1455">
        <v>19.195</v>
      </c>
      <c r="B1455">
        <v>899</v>
      </c>
      <c r="C1455">
        <v>184.58000200000001</v>
      </c>
      <c r="D1455" s="3">
        <f t="shared" si="225"/>
        <v>-4.2980399740489839E-3</v>
      </c>
      <c r="E1455" s="3">
        <f t="shared" si="225"/>
        <v>6.4371676462355865E-3</v>
      </c>
      <c r="F1455" s="3">
        <f t="shared" si="225"/>
        <v>-2.108444601240933E-3</v>
      </c>
      <c r="G1455" s="4">
        <f t="shared" si="221"/>
        <v>-1.3572411370988226E-5</v>
      </c>
      <c r="H1455">
        <f t="shared" si="222"/>
        <v>4.1437127305742198E-5</v>
      </c>
      <c r="I1455">
        <f t="shared" si="222"/>
        <v>4.4455386365020373E-6</v>
      </c>
      <c r="J1455">
        <f t="shared" si="223"/>
        <v>0</v>
      </c>
      <c r="K1455" s="4">
        <f t="shared" si="224"/>
        <v>-4.2980399740489839E-3</v>
      </c>
      <c r="L1455">
        <f t="shared" si="226"/>
        <v>1.847314761852299E-5</v>
      </c>
      <c r="M1455">
        <f t="shared" si="227"/>
        <v>-10.899192360377478</v>
      </c>
      <c r="N1455">
        <f t="shared" si="228"/>
        <v>4.2980399740489839E-3</v>
      </c>
      <c r="O1455" s="4">
        <f t="shared" si="229"/>
        <v>9.1389521725765443E-5</v>
      </c>
      <c r="P1455" s="3">
        <f t="shared" si="230"/>
        <v>1.1570942142405739E-4</v>
      </c>
    </row>
    <row r="1456" spans="1:16" x14ac:dyDescent="0.25">
      <c r="A1456">
        <v>19.173570999999999</v>
      </c>
      <c r="B1456">
        <v>902.75</v>
      </c>
      <c r="C1456">
        <v>185.490005</v>
      </c>
      <c r="D1456" s="3">
        <f t="shared" si="225"/>
        <v>-1.1163844751237439E-3</v>
      </c>
      <c r="E1456" s="3">
        <f t="shared" si="225"/>
        <v>4.1713014460511566E-3</v>
      </c>
      <c r="F1456" s="3">
        <f t="shared" si="225"/>
        <v>4.9301278044193708E-3</v>
      </c>
      <c r="G1456" s="4">
        <f t="shared" si="221"/>
        <v>2.0565049239791535E-5</v>
      </c>
      <c r="H1456">
        <f t="shared" si="222"/>
        <v>1.739975575382847E-5</v>
      </c>
      <c r="I1456">
        <f t="shared" si="222"/>
        <v>2.4306160167908966E-5</v>
      </c>
      <c r="J1456">
        <f t="shared" si="223"/>
        <v>0</v>
      </c>
      <c r="K1456" s="4">
        <f t="shared" si="224"/>
        <v>-1.1163844751237439E-3</v>
      </c>
      <c r="L1456">
        <f t="shared" si="226"/>
        <v>1.2463142962973173E-6</v>
      </c>
      <c r="M1456">
        <f t="shared" si="227"/>
        <v>-13.595319925187882</v>
      </c>
      <c r="N1456">
        <f t="shared" si="228"/>
        <v>1.1163844751237439E-3</v>
      </c>
      <c r="O1456" s="4">
        <f t="shared" si="229"/>
        <v>1.847314761852299E-5</v>
      </c>
      <c r="P1456" s="3">
        <f t="shared" si="230"/>
        <v>9.1389521725765443E-5</v>
      </c>
    </row>
    <row r="1457" spans="1:16" x14ac:dyDescent="0.25">
      <c r="A1457">
        <v>19.169287000000001</v>
      </c>
      <c r="B1457">
        <v>894</v>
      </c>
      <c r="C1457">
        <v>187.009995</v>
      </c>
      <c r="D1457" s="3">
        <f t="shared" si="225"/>
        <v>-2.2343255724233124E-4</v>
      </c>
      <c r="E1457" s="3">
        <f t="shared" si="225"/>
        <v>-9.6926059263361397E-3</v>
      </c>
      <c r="F1457" s="3">
        <f t="shared" si="225"/>
        <v>8.1944577013732811E-3</v>
      </c>
      <c r="G1457" s="4">
        <f t="shared" si="221"/>
        <v>-7.9425649279441483E-5</v>
      </c>
      <c r="H1457">
        <f t="shared" si="222"/>
        <v>9.394660964324646E-5</v>
      </c>
      <c r="I1457">
        <f t="shared" si="222"/>
        <v>6.7149137019595882E-5</v>
      </c>
      <c r="J1457">
        <f t="shared" si="223"/>
        <v>0</v>
      </c>
      <c r="K1457" s="4">
        <f t="shared" si="224"/>
        <v>-2.2343255724233124E-4</v>
      </c>
      <c r="L1457">
        <f t="shared" si="226"/>
        <v>4.9922107635847629E-8</v>
      </c>
      <c r="M1457">
        <f t="shared" si="227"/>
        <v>-16.812801893507107</v>
      </c>
      <c r="N1457">
        <f t="shared" si="228"/>
        <v>2.2343255724233124E-4</v>
      </c>
      <c r="O1457" s="4">
        <f t="shared" si="229"/>
        <v>1.2463142962973173E-6</v>
      </c>
      <c r="P1457" s="3">
        <f t="shared" si="230"/>
        <v>1.847314761852299E-5</v>
      </c>
    </row>
    <row r="1458" spans="1:16" x14ac:dyDescent="0.25">
      <c r="A1458">
        <v>19.344643000000001</v>
      </c>
      <c r="B1458">
        <v>893</v>
      </c>
      <c r="C1458">
        <v>188.25</v>
      </c>
      <c r="D1458" s="3">
        <f t="shared" si="225"/>
        <v>9.1477580778043244E-3</v>
      </c>
      <c r="E1458" s="3">
        <f t="shared" si="225"/>
        <v>-1.1185682326622093E-3</v>
      </c>
      <c r="F1458" s="3">
        <f t="shared" si="225"/>
        <v>6.6306883757736301E-3</v>
      </c>
      <c r="G1458" s="4">
        <f t="shared" si="221"/>
        <v>-7.4168773778229642E-6</v>
      </c>
      <c r="H1458">
        <f t="shared" si="222"/>
        <v>1.2511948911210583E-6</v>
      </c>
      <c r="I1458">
        <f t="shared" si="222"/>
        <v>4.3966028336619542E-5</v>
      </c>
      <c r="J1458">
        <f t="shared" si="223"/>
        <v>0</v>
      </c>
      <c r="K1458" s="4">
        <f t="shared" si="224"/>
        <v>9.1477580778043244E-3</v>
      </c>
      <c r="L1458">
        <f t="shared" si="226"/>
        <v>8.3681477850034268E-5</v>
      </c>
      <c r="M1458">
        <f t="shared" si="227"/>
        <v>-9.3884928970718438</v>
      </c>
      <c r="N1458">
        <f t="shared" si="228"/>
        <v>9.1477580778043244E-3</v>
      </c>
      <c r="O1458" s="4">
        <f t="shared" si="229"/>
        <v>4.9922107635847629E-8</v>
      </c>
      <c r="P1458" s="3">
        <f t="shared" si="230"/>
        <v>1.2463142962973173E-6</v>
      </c>
    </row>
    <row r="1459" spans="1:16" x14ac:dyDescent="0.25">
      <c r="A1459">
        <v>19.376785000000002</v>
      </c>
      <c r="B1459">
        <v>873.5</v>
      </c>
      <c r="C1459">
        <v>188.88000500000001</v>
      </c>
      <c r="D1459" s="3">
        <f t="shared" si="225"/>
        <v>1.6615452660460051E-3</v>
      </c>
      <c r="E1459" s="3">
        <f t="shared" si="225"/>
        <v>-2.1836506159014557E-2</v>
      </c>
      <c r="F1459" s="3">
        <f t="shared" si="225"/>
        <v>3.3466401062418605E-3</v>
      </c>
      <c r="G1459" s="4">
        <f t="shared" si="221"/>
        <v>-7.3078927291955523E-5</v>
      </c>
      <c r="H1459">
        <f t="shared" si="222"/>
        <v>4.768330012326807E-4</v>
      </c>
      <c r="I1459">
        <f t="shared" si="222"/>
        <v>1.1200000000706532E-5</v>
      </c>
      <c r="J1459">
        <f t="shared" si="223"/>
        <v>0</v>
      </c>
      <c r="K1459" s="4">
        <f t="shared" si="224"/>
        <v>1.6615452660460051E-3</v>
      </c>
      <c r="L1459">
        <f t="shared" si="226"/>
        <v>2.7607326711198896E-6</v>
      </c>
      <c r="M1459">
        <f t="shared" si="227"/>
        <v>-12.800014452912949</v>
      </c>
      <c r="N1459">
        <f t="shared" si="228"/>
        <v>1.6615452660460051E-3</v>
      </c>
      <c r="O1459" s="4">
        <f t="shared" si="229"/>
        <v>8.3681477850034268E-5</v>
      </c>
      <c r="P1459" s="3">
        <f t="shared" si="230"/>
        <v>4.9922107635847629E-8</v>
      </c>
    </row>
    <row r="1460" spans="1:16" x14ac:dyDescent="0.25">
      <c r="A1460">
        <v>19.2425</v>
      </c>
      <c r="B1460">
        <v>881.5</v>
      </c>
      <c r="C1460">
        <v>188.63000500000001</v>
      </c>
      <c r="D1460" s="3">
        <f t="shared" si="225"/>
        <v>-6.930200237036277E-3</v>
      </c>
      <c r="E1460" s="3">
        <f t="shared" si="225"/>
        <v>9.1585575271895259E-3</v>
      </c>
      <c r="F1460" s="3">
        <f t="shared" si="225"/>
        <v>-1.3235916633950184E-3</v>
      </c>
      <c r="G1460" s="4">
        <f t="shared" si="221"/>
        <v>-1.2122190391711752E-5</v>
      </c>
      <c r="H1460">
        <f t="shared" si="222"/>
        <v>8.3879175978839927E-5</v>
      </c>
      <c r="I1460">
        <f t="shared" si="222"/>
        <v>1.7518948914087918E-6</v>
      </c>
      <c r="J1460">
        <f t="shared" si="223"/>
        <v>0</v>
      </c>
      <c r="K1460" s="4">
        <f t="shared" si="224"/>
        <v>-6.930200237036277E-3</v>
      </c>
      <c r="L1460">
        <f t="shared" si="226"/>
        <v>4.8027675325417671E-5</v>
      </c>
      <c r="M1460">
        <f t="shared" si="227"/>
        <v>-9.9437331439290535</v>
      </c>
      <c r="N1460">
        <f t="shared" si="228"/>
        <v>6.930200237036277E-3</v>
      </c>
      <c r="O1460" s="4">
        <f t="shared" si="229"/>
        <v>2.7607326711198896E-6</v>
      </c>
      <c r="P1460" s="3">
        <f t="shared" si="230"/>
        <v>8.3681477850034268E-5</v>
      </c>
    </row>
    <row r="1461" spans="1:16" x14ac:dyDescent="0.25">
      <c r="A1461">
        <v>18.993569999999998</v>
      </c>
      <c r="B1461">
        <v>893.5</v>
      </c>
      <c r="C1461">
        <v>186.39999399999999</v>
      </c>
      <c r="D1461" s="3">
        <f t="shared" si="225"/>
        <v>-1.2936468754060071E-2</v>
      </c>
      <c r="E1461" s="3">
        <f t="shared" si="225"/>
        <v>1.3613159387407814E-2</v>
      </c>
      <c r="F1461" s="3">
        <f t="shared" si="225"/>
        <v>-1.1822143566184051E-2</v>
      </c>
      <c r="G1461" s="4">
        <f t="shared" si="221"/>
        <v>-1.6093672466728132E-4</v>
      </c>
      <c r="H1461">
        <f t="shared" si="222"/>
        <v>1.8531810850696949E-4</v>
      </c>
      <c r="I1461">
        <f t="shared" si="222"/>
        <v>1.3976307849946696E-4</v>
      </c>
      <c r="J1461">
        <f t="shared" si="223"/>
        <v>0</v>
      </c>
      <c r="K1461" s="4">
        <f t="shared" si="224"/>
        <v>-1.2936468754060071E-2</v>
      </c>
      <c r="L1461">
        <f t="shared" si="226"/>
        <v>1.6735222382477252E-4</v>
      </c>
      <c r="M1461">
        <f t="shared" si="227"/>
        <v>-8.6954098419293047</v>
      </c>
      <c r="N1461">
        <f t="shared" si="228"/>
        <v>1.2936468754060071E-2</v>
      </c>
      <c r="O1461" s="4">
        <f t="shared" si="229"/>
        <v>4.8027675325417671E-5</v>
      </c>
      <c r="P1461" s="3">
        <f t="shared" si="230"/>
        <v>2.7607326711198896E-6</v>
      </c>
    </row>
    <row r="1462" spans="1:16" x14ac:dyDescent="0.25">
      <c r="A1462">
        <v>18.695356</v>
      </c>
      <c r="B1462">
        <v>885.5</v>
      </c>
      <c r="C1462">
        <v>184.33999600000001</v>
      </c>
      <c r="D1462" s="3">
        <f t="shared" si="225"/>
        <v>-1.570078716112866E-2</v>
      </c>
      <c r="E1462" s="3">
        <f t="shared" si="225"/>
        <v>-8.9535534415221552E-3</v>
      </c>
      <c r="F1462" s="3">
        <f t="shared" si="225"/>
        <v>-1.1051491772043565E-2</v>
      </c>
      <c r="G1462" s="4">
        <f t="shared" si="221"/>
        <v>9.8950122189534444E-5</v>
      </c>
      <c r="H1462">
        <f t="shared" si="222"/>
        <v>8.0166119230193228E-5</v>
      </c>
      <c r="I1462">
        <f t="shared" si="222"/>
        <v>1.2213547038754662E-4</v>
      </c>
      <c r="J1462">
        <f t="shared" si="223"/>
        <v>0</v>
      </c>
      <c r="K1462" s="4">
        <f t="shared" si="224"/>
        <v>-1.570078716112866E-2</v>
      </c>
      <c r="L1462">
        <f t="shared" si="226"/>
        <v>2.4651471747906258E-4</v>
      </c>
      <c r="M1462">
        <f t="shared" si="227"/>
        <v>-8.3080888604664356</v>
      </c>
      <c r="N1462">
        <f t="shared" si="228"/>
        <v>1.570078716112866E-2</v>
      </c>
      <c r="O1462" s="4">
        <f t="shared" si="229"/>
        <v>1.6735222382477252E-4</v>
      </c>
      <c r="P1462" s="3">
        <f t="shared" si="230"/>
        <v>4.8027675325417671E-5</v>
      </c>
    </row>
    <row r="1463" spans="1:16" x14ac:dyDescent="0.25">
      <c r="A1463">
        <v>18.694286000000002</v>
      </c>
      <c r="B1463">
        <v>890.75</v>
      </c>
      <c r="C1463">
        <v>185.10000600000001</v>
      </c>
      <c r="D1463" s="3">
        <f t="shared" si="225"/>
        <v>-5.7233464824002489E-5</v>
      </c>
      <c r="E1463" s="3">
        <f t="shared" si="225"/>
        <v>5.9288537549406772E-3</v>
      </c>
      <c r="F1463" s="3">
        <f t="shared" si="225"/>
        <v>4.1228708717124807E-3</v>
      </c>
      <c r="G1463" s="4">
        <f t="shared" si="221"/>
        <v>2.4443898448888085E-5</v>
      </c>
      <c r="H1463">
        <f t="shared" si="222"/>
        <v>3.515130684747417E-5</v>
      </c>
      <c r="I1463">
        <f t="shared" si="222"/>
        <v>1.699806422481523E-5</v>
      </c>
      <c r="J1463">
        <f t="shared" si="223"/>
        <v>0</v>
      </c>
      <c r="K1463" s="4">
        <f t="shared" si="224"/>
        <v>-5.7233464824002489E-5</v>
      </c>
      <c r="L1463">
        <f t="shared" si="226"/>
        <v>3.2756694957603304E-9</v>
      </c>
      <c r="M1463">
        <f t="shared" si="227"/>
        <v>-19.536743562565022</v>
      </c>
      <c r="N1463">
        <f t="shared" si="228"/>
        <v>5.7233464824002489E-5</v>
      </c>
      <c r="O1463" s="4">
        <f t="shared" si="229"/>
        <v>2.4651471747906258E-4</v>
      </c>
      <c r="P1463" s="3">
        <f t="shared" si="230"/>
        <v>1.6735222382477252E-4</v>
      </c>
    </row>
    <row r="1464" spans="1:16" x14ac:dyDescent="0.25">
      <c r="A1464">
        <v>18.940000999999999</v>
      </c>
      <c r="B1464">
        <v>903.5</v>
      </c>
      <c r="C1464">
        <v>187.08999600000001</v>
      </c>
      <c r="D1464" s="3">
        <f t="shared" si="225"/>
        <v>1.3143855828460005E-2</v>
      </c>
      <c r="E1464" s="3">
        <f t="shared" si="225"/>
        <v>1.4313780522031916E-2</v>
      </c>
      <c r="F1464" s="3">
        <f t="shared" si="225"/>
        <v>1.0750891061559464E-2</v>
      </c>
      <c r="G1464" s="4">
        <f t="shared" si="221"/>
        <v>1.538858950714369E-4</v>
      </c>
      <c r="H1464">
        <f t="shared" si="222"/>
        <v>2.0488431283290028E-4</v>
      </c>
      <c r="I1464">
        <f t="shared" si="222"/>
        <v>1.1558165861751918E-4</v>
      </c>
      <c r="J1464">
        <f t="shared" si="223"/>
        <v>0</v>
      </c>
      <c r="K1464" s="4">
        <f t="shared" si="224"/>
        <v>1.3143855828460005E-2</v>
      </c>
      <c r="L1464">
        <f t="shared" si="226"/>
        <v>1.7276094603934204E-4</v>
      </c>
      <c r="M1464">
        <f t="shared" si="227"/>
        <v>-8.6636017338544562</v>
      </c>
      <c r="N1464">
        <f t="shared" si="228"/>
        <v>1.3143855828460005E-2</v>
      </c>
      <c r="O1464" s="4">
        <f t="shared" si="229"/>
        <v>3.2756694957603304E-9</v>
      </c>
      <c r="P1464" s="3">
        <f t="shared" si="230"/>
        <v>2.4651471747906258E-4</v>
      </c>
    </row>
    <row r="1465" spans="1:16" x14ac:dyDescent="0.25">
      <c r="A1465">
        <v>18.695715</v>
      </c>
      <c r="B1465">
        <v>903.5</v>
      </c>
      <c r="C1465">
        <v>183.16000399999999</v>
      </c>
      <c r="D1465" s="3">
        <f t="shared" si="225"/>
        <v>-1.2897887386595142E-2</v>
      </c>
      <c r="E1465" s="3">
        <f t="shared" si="225"/>
        <v>0</v>
      </c>
      <c r="F1465" s="3">
        <f t="shared" si="225"/>
        <v>-2.1005890662374238E-2</v>
      </c>
      <c r="G1465" s="4">
        <f t="shared" si="221"/>
        <v>0</v>
      </c>
      <c r="H1465">
        <f t="shared" si="222"/>
        <v>0</v>
      </c>
      <c r="I1465">
        <f t="shared" si="222"/>
        <v>4.4124744251962123E-4</v>
      </c>
      <c r="J1465">
        <f t="shared" si="223"/>
        <v>0</v>
      </c>
      <c r="K1465" s="4">
        <f t="shared" si="224"/>
        <v>-1.2897887386595142E-2</v>
      </c>
      <c r="L1465">
        <f t="shared" si="226"/>
        <v>1.6635549903729006E-4</v>
      </c>
      <c r="M1465">
        <f t="shared" si="227"/>
        <v>-8.7013834990140584</v>
      </c>
      <c r="N1465">
        <f t="shared" si="228"/>
        <v>1.2897887386595142E-2</v>
      </c>
      <c r="O1465" s="4">
        <f t="shared" si="229"/>
        <v>1.7276094603934204E-4</v>
      </c>
      <c r="P1465" s="3">
        <f t="shared" si="230"/>
        <v>3.2756694957603304E-9</v>
      </c>
    </row>
    <row r="1466" spans="1:16" x14ac:dyDescent="0.25">
      <c r="A1466">
        <v>18.557500999999998</v>
      </c>
      <c r="B1466">
        <v>904</v>
      </c>
      <c r="C1466">
        <v>181.509995</v>
      </c>
      <c r="D1466" s="3">
        <f t="shared" si="225"/>
        <v>-7.3928170171615459E-3</v>
      </c>
      <c r="E1466" s="3">
        <f t="shared" si="225"/>
        <v>5.5340343110121815E-4</v>
      </c>
      <c r="F1466" s="3">
        <f t="shared" si="225"/>
        <v>-9.008566084110714E-3</v>
      </c>
      <c r="G1466" s="4">
        <f t="shared" si="221"/>
        <v>-4.9853713802489342E-6</v>
      </c>
      <c r="H1466">
        <f t="shared" si="222"/>
        <v>3.0625535755460068E-7</v>
      </c>
      <c r="I1466">
        <f t="shared" si="222"/>
        <v>8.1154262891789842E-5</v>
      </c>
      <c r="J1466">
        <f t="shared" si="223"/>
        <v>0</v>
      </c>
      <c r="K1466" s="4">
        <f t="shared" si="224"/>
        <v>-7.3928170171615459E-3</v>
      </c>
      <c r="L1466">
        <f t="shared" si="226"/>
        <v>5.4653743449233335E-5</v>
      </c>
      <c r="M1466">
        <f t="shared" si="227"/>
        <v>-9.8144928470740478</v>
      </c>
      <c r="N1466">
        <f t="shared" si="228"/>
        <v>7.3928170171615459E-3</v>
      </c>
      <c r="O1466" s="4">
        <f t="shared" si="229"/>
        <v>1.6635549903729006E-4</v>
      </c>
      <c r="P1466" s="3">
        <f t="shared" si="230"/>
        <v>1.7276094603934204E-4</v>
      </c>
    </row>
    <row r="1467" spans="1:16" x14ac:dyDescent="0.25">
      <c r="A1467">
        <v>18.631430000000002</v>
      </c>
      <c r="B1467">
        <v>910</v>
      </c>
      <c r="C1467">
        <v>182.94000199999999</v>
      </c>
      <c r="D1467" s="3">
        <f t="shared" si="225"/>
        <v>3.9837799281272623E-3</v>
      </c>
      <c r="E1467" s="3">
        <f t="shared" si="225"/>
        <v>6.6371681415928752E-3</v>
      </c>
      <c r="F1467" s="3">
        <f t="shared" si="225"/>
        <v>7.8783925920993259E-3</v>
      </c>
      <c r="G1467" s="4">
        <f t="shared" si="221"/>
        <v>5.2290216319242957E-5</v>
      </c>
      <c r="H1467">
        <f t="shared" si="222"/>
        <v>4.4052000939775423E-5</v>
      </c>
      <c r="I1467">
        <f t="shared" si="222"/>
        <v>6.2069069835245529E-5</v>
      </c>
      <c r="J1467">
        <f t="shared" si="223"/>
        <v>0</v>
      </c>
      <c r="K1467" s="4">
        <f t="shared" si="224"/>
        <v>3.9837799281272623E-3</v>
      </c>
      <c r="L1467">
        <f t="shared" si="226"/>
        <v>1.5870502515749656E-5</v>
      </c>
      <c r="M1467">
        <f t="shared" si="227"/>
        <v>-11.051048359418781</v>
      </c>
      <c r="N1467">
        <f t="shared" si="228"/>
        <v>3.9837799281272623E-3</v>
      </c>
      <c r="O1467" s="4">
        <f t="shared" si="229"/>
        <v>5.4653743449233335E-5</v>
      </c>
      <c r="P1467" s="3">
        <f t="shared" si="230"/>
        <v>1.6635549903729006E-4</v>
      </c>
    </row>
    <row r="1468" spans="1:16" x14ac:dyDescent="0.25">
      <c r="A1468">
        <v>18.498570999999998</v>
      </c>
      <c r="B1468">
        <v>917.75</v>
      </c>
      <c r="C1468">
        <v>184.199997</v>
      </c>
      <c r="D1468" s="3">
        <f t="shared" si="225"/>
        <v>-7.130907289456756E-3</v>
      </c>
      <c r="E1468" s="3">
        <f t="shared" si="225"/>
        <v>8.5164835164834862E-3</v>
      </c>
      <c r="F1468" s="3">
        <f t="shared" si="225"/>
        <v>6.8874766930417941E-3</v>
      </c>
      <c r="G1468" s="4">
        <f t="shared" si="221"/>
        <v>5.8657081726454628E-5</v>
      </c>
      <c r="H1468">
        <f t="shared" si="222"/>
        <v>7.2530491486534927E-5</v>
      </c>
      <c r="I1468">
        <f t="shared" si="222"/>
        <v>4.7437335197193929E-5</v>
      </c>
      <c r="J1468">
        <f t="shared" si="223"/>
        <v>0</v>
      </c>
      <c r="K1468" s="4">
        <f t="shared" si="224"/>
        <v>-7.130907289456756E-3</v>
      </c>
      <c r="L1468">
        <f t="shared" si="226"/>
        <v>5.08498387708275E-5</v>
      </c>
      <c r="M1468">
        <f t="shared" si="227"/>
        <v>-9.8866336061565896</v>
      </c>
      <c r="N1468">
        <f t="shared" si="228"/>
        <v>7.130907289456756E-3</v>
      </c>
      <c r="O1468" s="4">
        <f t="shared" si="229"/>
        <v>1.5870502515749656E-5</v>
      </c>
      <c r="P1468" s="3">
        <f t="shared" si="230"/>
        <v>5.4653743449233335E-5</v>
      </c>
    </row>
    <row r="1469" spans="1:16" x14ac:dyDescent="0.25">
      <c r="A1469">
        <v>18.536072000000001</v>
      </c>
      <c r="B1469">
        <v>925.25</v>
      </c>
      <c r="C1469">
        <v>186.13000500000001</v>
      </c>
      <c r="D1469" s="3">
        <f t="shared" si="225"/>
        <v>2.0272376714938201E-3</v>
      </c>
      <c r="E1469" s="3">
        <f t="shared" si="225"/>
        <v>8.1721601743394157E-3</v>
      </c>
      <c r="F1469" s="3">
        <f t="shared" si="225"/>
        <v>1.0477785186934652E-2</v>
      </c>
      <c r="G1469" s="4">
        <f t="shared" si="221"/>
        <v>8.5626138819950824E-5</v>
      </c>
      <c r="H1469">
        <f t="shared" si="222"/>
        <v>6.6784201915059233E-5</v>
      </c>
      <c r="I1469">
        <f t="shared" si="222"/>
        <v>1.0978398242354722E-4</v>
      </c>
      <c r="J1469">
        <f t="shared" si="223"/>
        <v>0</v>
      </c>
      <c r="K1469" s="4">
        <f t="shared" si="224"/>
        <v>2.0272376714938201E-3</v>
      </c>
      <c r="L1469">
        <f t="shared" si="226"/>
        <v>4.1096925767236854E-6</v>
      </c>
      <c r="M1469">
        <f t="shared" si="227"/>
        <v>-12.402162331104389</v>
      </c>
      <c r="N1469">
        <f t="shared" si="228"/>
        <v>2.0272376714938201E-3</v>
      </c>
      <c r="O1469" s="4">
        <f t="shared" si="229"/>
        <v>5.08498387708275E-5</v>
      </c>
      <c r="P1469" s="3">
        <f t="shared" si="230"/>
        <v>1.5870502515749656E-5</v>
      </c>
    </row>
    <row r="1470" spans="1:16" x14ac:dyDescent="0.25">
      <c r="A1470">
        <v>18.747855999999999</v>
      </c>
      <c r="B1470">
        <v>927.75</v>
      </c>
      <c r="C1470">
        <v>186.38999899999999</v>
      </c>
      <c r="D1470" s="3">
        <f t="shared" si="225"/>
        <v>1.1425505900063193E-2</v>
      </c>
      <c r="E1470" s="3">
        <f t="shared" si="225"/>
        <v>2.7019724398811285E-3</v>
      </c>
      <c r="F1470" s="3">
        <f t="shared" si="225"/>
        <v>1.3968408801148247E-3</v>
      </c>
      <c r="G1470" s="4">
        <f t="shared" si="221"/>
        <v>3.7742255609695556E-6</v>
      </c>
      <c r="H1470">
        <f t="shared" si="222"/>
        <v>7.3006550658771782E-6</v>
      </c>
      <c r="I1470">
        <f t="shared" si="222"/>
        <v>1.9511644443599579E-6</v>
      </c>
      <c r="J1470">
        <f t="shared" si="223"/>
        <v>0</v>
      </c>
      <c r="K1470" s="4">
        <f t="shared" si="224"/>
        <v>1.1425505900063193E-2</v>
      </c>
      <c r="L1470">
        <f t="shared" si="226"/>
        <v>1.3054218507237885E-4</v>
      </c>
      <c r="M1470">
        <f t="shared" si="227"/>
        <v>-8.9438141261782889</v>
      </c>
      <c r="N1470">
        <f t="shared" si="228"/>
        <v>1.1425505900063193E-2</v>
      </c>
      <c r="O1470" s="4">
        <f t="shared" si="229"/>
        <v>4.1096925767236854E-6</v>
      </c>
      <c r="P1470" s="3">
        <f t="shared" si="230"/>
        <v>5.08498387708275E-5</v>
      </c>
    </row>
    <row r="1471" spans="1:16" x14ac:dyDescent="0.25">
      <c r="A1471">
        <v>18.970358000000001</v>
      </c>
      <c r="B1471">
        <v>927.5</v>
      </c>
      <c r="C1471">
        <v>187.03999300000001</v>
      </c>
      <c r="D1471" s="3">
        <f t="shared" si="225"/>
        <v>1.1868130414485867E-2</v>
      </c>
      <c r="E1471" s="3">
        <f t="shared" si="225"/>
        <v>-2.6946914578285242E-4</v>
      </c>
      <c r="F1471" s="3">
        <f t="shared" si="225"/>
        <v>3.4872793791904666E-3</v>
      </c>
      <c r="G1471" s="4">
        <f t="shared" si="221"/>
        <v>-9.3971419541661094E-7</v>
      </c>
      <c r="H1471">
        <f t="shared" si="222"/>
        <v>7.2613620528940168E-8</v>
      </c>
      <c r="I1471">
        <f t="shared" si="222"/>
        <v>1.2161117468527047E-5</v>
      </c>
      <c r="J1471">
        <f t="shared" si="223"/>
        <v>0</v>
      </c>
      <c r="K1471" s="4">
        <f t="shared" si="224"/>
        <v>1.1868130414485867E-2</v>
      </c>
      <c r="L1471">
        <f t="shared" si="226"/>
        <v>1.4085251953524448E-4</v>
      </c>
      <c r="M1471">
        <f t="shared" si="227"/>
        <v>-8.8677971757277287</v>
      </c>
      <c r="N1471">
        <f t="shared" si="228"/>
        <v>1.1868130414485867E-2</v>
      </c>
      <c r="O1471" s="4">
        <f t="shared" si="229"/>
        <v>1.3054218507237885E-4</v>
      </c>
      <c r="P1471" s="3">
        <f t="shared" si="230"/>
        <v>4.1096925767236854E-6</v>
      </c>
    </row>
    <row r="1472" spans="1:16" x14ac:dyDescent="0.25">
      <c r="A1472">
        <v>18.989286</v>
      </c>
      <c r="B1472">
        <v>920.75</v>
      </c>
      <c r="C1472">
        <v>187.88999899999999</v>
      </c>
      <c r="D1472" s="3">
        <f t="shared" si="225"/>
        <v>9.9776714809496347E-4</v>
      </c>
      <c r="E1472" s="3">
        <f t="shared" si="225"/>
        <v>-7.277628032344996E-3</v>
      </c>
      <c r="F1472" s="3">
        <f t="shared" si="225"/>
        <v>4.544514712423009E-3</v>
      </c>
      <c r="G1472" s="4">
        <f t="shared" si="221"/>
        <v>-3.3073287664533951E-5</v>
      </c>
      <c r="H1472">
        <f t="shared" si="222"/>
        <v>5.29638697771737E-5</v>
      </c>
      <c r="I1472">
        <f t="shared" si="222"/>
        <v>2.0652613971429183E-5</v>
      </c>
      <c r="J1472">
        <f t="shared" si="223"/>
        <v>0</v>
      </c>
      <c r="K1472" s="4">
        <f t="shared" si="224"/>
        <v>9.9776714809496347E-4</v>
      </c>
      <c r="L1472">
        <f t="shared" si="226"/>
        <v>9.9553928181755675E-7</v>
      </c>
      <c r="M1472">
        <f t="shared" si="227"/>
        <v>-13.819981254835874</v>
      </c>
      <c r="N1472">
        <f t="shared" si="228"/>
        <v>9.9776714809496347E-4</v>
      </c>
      <c r="O1472" s="4">
        <f t="shared" si="229"/>
        <v>1.4085251953524448E-4</v>
      </c>
      <c r="P1472" s="3">
        <f t="shared" si="230"/>
        <v>1.3054218507237885E-4</v>
      </c>
    </row>
    <row r="1473" spans="1:16" x14ac:dyDescent="0.25">
      <c r="A1473">
        <v>18.741071999999999</v>
      </c>
      <c r="B1473">
        <v>918</v>
      </c>
      <c r="C1473">
        <v>187.449997</v>
      </c>
      <c r="D1473" s="3">
        <f t="shared" si="225"/>
        <v>-1.3071265554692291E-2</v>
      </c>
      <c r="E1473" s="3">
        <f t="shared" si="225"/>
        <v>-2.9866956285636848E-3</v>
      </c>
      <c r="F1473" s="3">
        <f t="shared" si="225"/>
        <v>-2.3418063885347618E-3</v>
      </c>
      <c r="G1473" s="4">
        <f t="shared" si="221"/>
        <v>6.9942629035792832E-6</v>
      </c>
      <c r="H1473">
        <f t="shared" si="222"/>
        <v>8.9203507776814234E-6</v>
      </c>
      <c r="I1473">
        <f t="shared" si="222"/>
        <v>5.4840571613822233E-6</v>
      </c>
      <c r="J1473">
        <f t="shared" si="223"/>
        <v>0</v>
      </c>
      <c r="K1473" s="4">
        <f t="shared" si="224"/>
        <v>-1.3071265554692291E-2</v>
      </c>
      <c r="L1473">
        <f t="shared" si="226"/>
        <v>1.7085798320128515E-4</v>
      </c>
      <c r="M1473">
        <f t="shared" si="227"/>
        <v>-8.6746778541189347</v>
      </c>
      <c r="N1473">
        <f t="shared" si="228"/>
        <v>1.3071265554692291E-2</v>
      </c>
      <c r="O1473" s="4">
        <f t="shared" si="229"/>
        <v>9.9553928181755675E-7</v>
      </c>
      <c r="P1473" s="3">
        <f t="shared" si="230"/>
        <v>1.4085251953524448E-4</v>
      </c>
    </row>
    <row r="1474" spans="1:16" x14ac:dyDescent="0.25">
      <c r="A1474">
        <v>20.2775</v>
      </c>
      <c r="B1474">
        <v>926.5</v>
      </c>
      <c r="C1474">
        <v>187.83000200000001</v>
      </c>
      <c r="D1474" s="3">
        <f t="shared" si="225"/>
        <v>8.1981863150624612E-2</v>
      </c>
      <c r="E1474" s="3">
        <f t="shared" si="225"/>
        <v>9.2592592592593004E-3</v>
      </c>
      <c r="F1474" s="3">
        <f t="shared" si="225"/>
        <v>2.0272339614921808E-3</v>
      </c>
      <c r="G1474" s="4">
        <f t="shared" si="221"/>
        <v>1.8770684828631386E-5</v>
      </c>
      <c r="H1474">
        <f t="shared" si="222"/>
        <v>8.5733882030179093E-5</v>
      </c>
      <c r="I1474">
        <f t="shared" si="222"/>
        <v>4.1096775346272811E-6</v>
      </c>
      <c r="J1474">
        <f t="shared" si="223"/>
        <v>0</v>
      </c>
      <c r="K1474" s="4">
        <f t="shared" si="224"/>
        <v>8.1981863150624612E-2</v>
      </c>
      <c r="L1474">
        <f t="shared" si="226"/>
        <v>6.721025885647742E-3</v>
      </c>
      <c r="M1474">
        <f t="shared" si="227"/>
        <v>-5.0025144745439443</v>
      </c>
      <c r="N1474">
        <f t="shared" si="228"/>
        <v>8.1981863150624612E-2</v>
      </c>
      <c r="O1474" s="4">
        <f t="shared" si="229"/>
        <v>1.7085798320128515E-4</v>
      </c>
      <c r="P1474" s="3">
        <f t="shared" si="230"/>
        <v>9.9553928181755675E-7</v>
      </c>
    </row>
    <row r="1475" spans="1:16" x14ac:dyDescent="0.25">
      <c r="A1475">
        <v>20.42643</v>
      </c>
      <c r="B1475">
        <v>919.75</v>
      </c>
      <c r="C1475">
        <v>186.28999300000001</v>
      </c>
      <c r="D1475" s="3">
        <f t="shared" si="225"/>
        <v>7.3445937615583823E-3</v>
      </c>
      <c r="E1475" s="3">
        <f t="shared" si="225"/>
        <v>-7.2854830005396609E-3</v>
      </c>
      <c r="F1475" s="3">
        <f t="shared" si="225"/>
        <v>-8.1989510919560082E-3</v>
      </c>
      <c r="G1475" s="4">
        <f t="shared" ref="G1475:G1538" si="231">E1475*F1475</f>
        <v>5.9733318802701589E-5</v>
      </c>
      <c r="H1475">
        <f t="shared" ref="H1475:I1538" si="232">E1475^2</f>
        <v>5.3078262551152378E-5</v>
      </c>
      <c r="I1475">
        <f t="shared" si="232"/>
        <v>6.7222799008286618E-5</v>
      </c>
      <c r="J1475">
        <f t="shared" ref="J1475:J1538" si="233">E1475*$V$19+$W$19*F1475+$X$19</f>
        <v>0</v>
      </c>
      <c r="K1475" s="4">
        <f t="shared" ref="K1475:K1538" si="234">D1475-J1475</f>
        <v>7.3445937615583823E-3</v>
      </c>
      <c r="L1475">
        <f t="shared" si="226"/>
        <v>5.3943057522322309E-5</v>
      </c>
      <c r="M1475">
        <f t="shared" si="227"/>
        <v>-9.8275815580934456</v>
      </c>
      <c r="N1475">
        <f t="shared" si="228"/>
        <v>7.3445937615583823E-3</v>
      </c>
      <c r="O1475" s="4">
        <f t="shared" si="229"/>
        <v>6.721025885647742E-3</v>
      </c>
      <c r="P1475" s="3">
        <f t="shared" si="230"/>
        <v>1.7085798320128515E-4</v>
      </c>
    </row>
    <row r="1476" spans="1:16" x14ac:dyDescent="0.25">
      <c r="A1476">
        <v>21.217500999999999</v>
      </c>
      <c r="B1476">
        <v>914</v>
      </c>
      <c r="C1476">
        <v>186.88000500000001</v>
      </c>
      <c r="D1476" s="3">
        <f t="shared" ref="D1476:F1539" si="235">A1476/A1475-1</f>
        <v>3.8727814894722101E-2</v>
      </c>
      <c r="E1476" s="3">
        <f t="shared" si="235"/>
        <v>-6.2516988312041333E-3</v>
      </c>
      <c r="F1476" s="3">
        <f t="shared" si="235"/>
        <v>3.1671695859691873E-3</v>
      </c>
      <c r="G1476" s="4">
        <f t="shared" si="231"/>
        <v>-1.9800190398828848E-5</v>
      </c>
      <c r="H1476">
        <f t="shared" si="232"/>
        <v>3.9083738276079124E-5</v>
      </c>
      <c r="I1476">
        <f t="shared" si="232"/>
        <v>1.0030963186288234E-5</v>
      </c>
      <c r="J1476">
        <f t="shared" si="233"/>
        <v>0</v>
      </c>
      <c r="K1476" s="4">
        <f t="shared" si="234"/>
        <v>3.8727814894722101E-2</v>
      </c>
      <c r="L1476">
        <f t="shared" ref="L1476:L1539" si="236">K1476^2</f>
        <v>1.499843646519859E-3</v>
      </c>
      <c r="M1476">
        <f t="shared" ref="M1476:M1539" si="237">LN(L1476)</f>
        <v>-6.5023944119603136</v>
      </c>
      <c r="N1476">
        <f t="shared" ref="N1476:N1539" si="238">ABS(K1476)</f>
        <v>3.8727814894722101E-2</v>
      </c>
      <c r="O1476" s="4">
        <f t="shared" si="229"/>
        <v>5.3943057522322309E-5</v>
      </c>
      <c r="P1476" s="3">
        <f t="shared" si="230"/>
        <v>6.721025885647742E-3</v>
      </c>
    </row>
    <row r="1477" spans="1:16" x14ac:dyDescent="0.25">
      <c r="A1477">
        <v>21.154641999999999</v>
      </c>
      <c r="B1477">
        <v>920.25</v>
      </c>
      <c r="C1477">
        <v>187.75</v>
      </c>
      <c r="D1477" s="3">
        <f t="shared" si="235"/>
        <v>-2.9626014863861627E-3</v>
      </c>
      <c r="E1477" s="3">
        <f t="shared" si="235"/>
        <v>6.8380743982494607E-3</v>
      </c>
      <c r="F1477" s="3">
        <f t="shared" si="235"/>
        <v>4.6553669559243893E-3</v>
      </c>
      <c r="G1477" s="4">
        <f t="shared" si="231"/>
        <v>3.1833745595763093E-5</v>
      </c>
      <c r="H1477">
        <f t="shared" si="232"/>
        <v>4.6759261475994723E-5</v>
      </c>
      <c r="I1477">
        <f t="shared" si="232"/>
        <v>2.1672441494312715E-5</v>
      </c>
      <c r="J1477">
        <f t="shared" si="233"/>
        <v>0</v>
      </c>
      <c r="K1477" s="4">
        <f t="shared" si="234"/>
        <v>-2.9626014863861627E-3</v>
      </c>
      <c r="L1477">
        <f t="shared" si="236"/>
        <v>8.7770075671375014E-6</v>
      </c>
      <c r="M1477">
        <f t="shared" si="237"/>
        <v>-11.643375032199316</v>
      </c>
      <c r="N1477">
        <f t="shared" si="238"/>
        <v>2.9626014863861627E-3</v>
      </c>
      <c r="O1477" s="4">
        <f t="shared" ref="O1477:O1540" si="239">L1476</f>
        <v>1.499843646519859E-3</v>
      </c>
      <c r="P1477" s="3">
        <f t="shared" si="230"/>
        <v>5.3943057522322309E-5</v>
      </c>
    </row>
    <row r="1478" spans="1:16" x14ac:dyDescent="0.25">
      <c r="A1478">
        <v>21.074642000000001</v>
      </c>
      <c r="B1478">
        <v>903.25</v>
      </c>
      <c r="C1478">
        <v>188.30999800000001</v>
      </c>
      <c r="D1478" s="3">
        <f t="shared" si="235"/>
        <v>-3.7816759082947016E-3</v>
      </c>
      <c r="E1478" s="3">
        <f t="shared" si="235"/>
        <v>-1.8473240967128546E-2</v>
      </c>
      <c r="F1478" s="3">
        <f t="shared" si="235"/>
        <v>2.9826790945406412E-3</v>
      </c>
      <c r="G1478" s="4">
        <f t="shared" si="231"/>
        <v>-5.5099749641066049E-5</v>
      </c>
      <c r="H1478">
        <f t="shared" si="232"/>
        <v>3.4126063182959642E-4</v>
      </c>
      <c r="I1478">
        <f t="shared" si="232"/>
        <v>8.8963745810097791E-6</v>
      </c>
      <c r="J1478">
        <f t="shared" si="233"/>
        <v>0</v>
      </c>
      <c r="K1478" s="4">
        <f t="shared" si="234"/>
        <v>-3.7816759082947016E-3</v>
      </c>
      <c r="L1478">
        <f t="shared" si="236"/>
        <v>1.4301072675376556E-5</v>
      </c>
      <c r="M1478">
        <f t="shared" si="237"/>
        <v>-11.155176011247598</v>
      </c>
      <c r="N1478">
        <f t="shared" si="238"/>
        <v>3.7816759082947016E-3</v>
      </c>
      <c r="O1478" s="4">
        <f t="shared" si="239"/>
        <v>8.7770075671375014E-6</v>
      </c>
      <c r="P1478" s="3">
        <f t="shared" ref="P1478:P1541" si="240">L1476</f>
        <v>1.499843646519859E-3</v>
      </c>
    </row>
    <row r="1479" spans="1:16" x14ac:dyDescent="0.25">
      <c r="A1479">
        <v>21.124286999999999</v>
      </c>
      <c r="B1479">
        <v>899.75</v>
      </c>
      <c r="C1479">
        <v>188.33000200000001</v>
      </c>
      <c r="D1479" s="3">
        <f t="shared" si="235"/>
        <v>2.3556746539274975E-3</v>
      </c>
      <c r="E1479" s="3">
        <f t="shared" si="235"/>
        <v>-3.8748962081373017E-3</v>
      </c>
      <c r="F1479" s="3">
        <f t="shared" si="235"/>
        <v>1.0622909145796555E-4</v>
      </c>
      <c r="G1479" s="4">
        <f t="shared" si="231"/>
        <v>-4.1162670368434136E-7</v>
      </c>
      <c r="H1479">
        <f t="shared" si="232"/>
        <v>1.5014820623836839E-5</v>
      </c>
      <c r="I1479">
        <f t="shared" si="232"/>
        <v>1.128461987198481E-8</v>
      </c>
      <c r="J1479">
        <f t="shared" si="233"/>
        <v>0</v>
      </c>
      <c r="K1479" s="4">
        <f t="shared" si="234"/>
        <v>2.3556746539274975E-3</v>
      </c>
      <c r="L1479">
        <f t="shared" si="236"/>
        <v>5.5492030751564355E-6</v>
      </c>
      <c r="M1479">
        <f t="shared" si="237"/>
        <v>-12.101856230577875</v>
      </c>
      <c r="N1479">
        <f t="shared" si="238"/>
        <v>2.3556746539274975E-3</v>
      </c>
      <c r="O1479" s="4">
        <f t="shared" si="239"/>
        <v>1.4301072675376556E-5</v>
      </c>
      <c r="P1479" s="3">
        <f t="shared" si="240"/>
        <v>8.7770075671375014E-6</v>
      </c>
    </row>
    <row r="1480" spans="1:16" x14ac:dyDescent="0.25">
      <c r="A1480">
        <v>21.16357</v>
      </c>
      <c r="B1480">
        <v>909.5</v>
      </c>
      <c r="C1480">
        <v>188.05999800000001</v>
      </c>
      <c r="D1480" s="3">
        <f t="shared" si="235"/>
        <v>1.8596130605497141E-3</v>
      </c>
      <c r="E1480" s="3">
        <f t="shared" si="235"/>
        <v>1.0836343428730189E-2</v>
      </c>
      <c r="F1480" s="3">
        <f t="shared" si="235"/>
        <v>-1.4336749170745788E-3</v>
      </c>
      <c r="G1480" s="4">
        <f t="shared" si="231"/>
        <v>-1.553579376657641E-5</v>
      </c>
      <c r="H1480">
        <f t="shared" si="232"/>
        <v>1.1742633890538394E-4</v>
      </c>
      <c r="I1480">
        <f t="shared" si="232"/>
        <v>2.0554237678488005E-6</v>
      </c>
      <c r="J1480">
        <f t="shared" si="233"/>
        <v>0</v>
      </c>
      <c r="K1480" s="4">
        <f t="shared" si="234"/>
        <v>1.8596130605497141E-3</v>
      </c>
      <c r="L1480">
        <f t="shared" si="236"/>
        <v>3.4581607349670747E-6</v>
      </c>
      <c r="M1480">
        <f t="shared" si="237"/>
        <v>-12.574773689722393</v>
      </c>
      <c r="N1480">
        <f t="shared" si="238"/>
        <v>1.8596130605497141E-3</v>
      </c>
      <c r="O1480" s="4">
        <f t="shared" si="239"/>
        <v>5.5492030751564355E-6</v>
      </c>
      <c r="P1480" s="3">
        <f t="shared" si="240"/>
        <v>1.4301072675376556E-5</v>
      </c>
    </row>
    <row r="1481" spans="1:16" x14ac:dyDescent="0.25">
      <c r="A1481">
        <v>21.462855999999999</v>
      </c>
      <c r="B1481">
        <v>898</v>
      </c>
      <c r="C1481">
        <v>188.41999799999999</v>
      </c>
      <c r="D1481" s="3">
        <f t="shared" si="235"/>
        <v>1.4141564962810937E-2</v>
      </c>
      <c r="E1481" s="3">
        <f t="shared" si="235"/>
        <v>-1.2644310060472841E-2</v>
      </c>
      <c r="F1481" s="3">
        <f t="shared" si="235"/>
        <v>1.9142826960998338E-3</v>
      </c>
      <c r="G1481" s="4">
        <f t="shared" si="231"/>
        <v>-2.4204783952884204E-5</v>
      </c>
      <c r="H1481">
        <f t="shared" si="232"/>
        <v>1.598785769053747E-4</v>
      </c>
      <c r="I1481">
        <f t="shared" si="232"/>
        <v>3.6644782405872489E-6</v>
      </c>
      <c r="J1481">
        <f t="shared" si="233"/>
        <v>0</v>
      </c>
      <c r="K1481" s="4">
        <f t="shared" si="234"/>
        <v>1.4141564962810937E-2</v>
      </c>
      <c r="L1481">
        <f t="shared" si="236"/>
        <v>1.999838595974019E-4</v>
      </c>
      <c r="M1481">
        <f t="shared" si="237"/>
        <v>-8.5172738966858113</v>
      </c>
      <c r="N1481">
        <f t="shared" si="238"/>
        <v>1.4141564962810937E-2</v>
      </c>
      <c r="O1481" s="4">
        <f t="shared" si="239"/>
        <v>3.4581607349670747E-6</v>
      </c>
      <c r="P1481" s="3">
        <f t="shared" si="240"/>
        <v>5.5492030751564355E-6</v>
      </c>
    </row>
    <row r="1482" spans="1:16" x14ac:dyDescent="0.25">
      <c r="A1482">
        <v>21.228929999999998</v>
      </c>
      <c r="B1482">
        <v>900.25</v>
      </c>
      <c r="C1482">
        <v>186.779999</v>
      </c>
      <c r="D1482" s="3">
        <f t="shared" si="235"/>
        <v>-1.0899108674073954E-2</v>
      </c>
      <c r="E1482" s="3">
        <f t="shared" si="235"/>
        <v>2.5055679287304677E-3</v>
      </c>
      <c r="F1482" s="3">
        <f t="shared" si="235"/>
        <v>-8.7039540250923864E-3</v>
      </c>
      <c r="G1482" s="4">
        <f t="shared" si="231"/>
        <v>-2.180834805841595E-5</v>
      </c>
      <c r="H1482">
        <f t="shared" si="232"/>
        <v>6.2778706454826866E-6</v>
      </c>
      <c r="I1482">
        <f t="shared" si="232"/>
        <v>7.5758815670921948E-5</v>
      </c>
      <c r="J1482">
        <f t="shared" si="233"/>
        <v>0</v>
      </c>
      <c r="K1482" s="4">
        <f t="shared" si="234"/>
        <v>-1.0899108674073954E-2</v>
      </c>
      <c r="L1482">
        <f t="shared" si="236"/>
        <v>1.1879056988927411E-4</v>
      </c>
      <c r="M1482">
        <f t="shared" si="237"/>
        <v>-9.0381485322227455</v>
      </c>
      <c r="N1482">
        <f t="shared" si="238"/>
        <v>1.0899108674073954E-2</v>
      </c>
      <c r="O1482" s="4">
        <f t="shared" si="239"/>
        <v>1.999838595974019E-4</v>
      </c>
      <c r="P1482" s="3">
        <f t="shared" si="240"/>
        <v>3.4581607349670747E-6</v>
      </c>
    </row>
    <row r="1483" spans="1:16" x14ac:dyDescent="0.25">
      <c r="A1483">
        <v>21.154641999999999</v>
      </c>
      <c r="B1483">
        <v>902</v>
      </c>
      <c r="C1483">
        <v>187.88000500000001</v>
      </c>
      <c r="D1483" s="3">
        <f t="shared" si="235"/>
        <v>-3.499375616199174E-3</v>
      </c>
      <c r="E1483" s="3">
        <f t="shared" si="235"/>
        <v>1.9439044709803621E-3</v>
      </c>
      <c r="F1483" s="3">
        <f t="shared" si="235"/>
        <v>5.8893136625406406E-3</v>
      </c>
      <c r="G1483" s="4">
        <f t="shared" si="231"/>
        <v>1.1448263159618482E-5</v>
      </c>
      <c r="H1483">
        <f t="shared" si="232"/>
        <v>3.7787645922974416E-6</v>
      </c>
      <c r="I1483">
        <f t="shared" si="232"/>
        <v>3.4684015415787857E-5</v>
      </c>
      <c r="J1483">
        <f t="shared" si="233"/>
        <v>0</v>
      </c>
      <c r="K1483" s="4">
        <f t="shared" si="234"/>
        <v>-3.499375616199174E-3</v>
      </c>
      <c r="L1483">
        <f t="shared" si="236"/>
        <v>1.224562970324935E-5</v>
      </c>
      <c r="M1483">
        <f t="shared" si="237"/>
        <v>-11.31034144354556</v>
      </c>
      <c r="N1483">
        <f t="shared" si="238"/>
        <v>3.499375616199174E-3</v>
      </c>
      <c r="O1483" s="4">
        <f t="shared" si="239"/>
        <v>1.1879056988927411E-4</v>
      </c>
      <c r="P1483" s="3">
        <f t="shared" si="240"/>
        <v>1.999838595974019E-4</v>
      </c>
    </row>
    <row r="1484" spans="1:16" x14ac:dyDescent="0.25">
      <c r="A1484">
        <v>20.999642999999999</v>
      </c>
      <c r="B1484">
        <v>903.25</v>
      </c>
      <c r="C1484">
        <v>187.679993</v>
      </c>
      <c r="D1484" s="3">
        <f t="shared" si="235"/>
        <v>-7.3269498013721623E-3</v>
      </c>
      <c r="E1484" s="3">
        <f t="shared" si="235"/>
        <v>1.3858093126386528E-3</v>
      </c>
      <c r="F1484" s="3">
        <f t="shared" si="235"/>
        <v>-1.0645731034550909E-3</v>
      </c>
      <c r="G1484" s="4">
        <f t="shared" si="231"/>
        <v>-1.475295320752697E-6</v>
      </c>
      <c r="H1484">
        <f t="shared" si="232"/>
        <v>1.9204674509960154E-6</v>
      </c>
      <c r="I1484">
        <f t="shared" si="232"/>
        <v>1.1333158926000037E-6</v>
      </c>
      <c r="J1484">
        <f t="shared" si="233"/>
        <v>0</v>
      </c>
      <c r="K1484" s="4">
        <f t="shared" si="234"/>
        <v>-7.3269498013721623E-3</v>
      </c>
      <c r="L1484">
        <f t="shared" si="236"/>
        <v>5.3684193391827566E-5</v>
      </c>
      <c r="M1484">
        <f t="shared" si="237"/>
        <v>-9.832391950024288</v>
      </c>
      <c r="N1484">
        <f t="shared" si="238"/>
        <v>7.3269498013721623E-3</v>
      </c>
      <c r="O1484" s="4">
        <f t="shared" si="239"/>
        <v>1.224562970324935E-5</v>
      </c>
      <c r="P1484" s="3">
        <f t="shared" si="240"/>
        <v>1.1879056988927411E-4</v>
      </c>
    </row>
    <row r="1485" spans="1:16" x14ac:dyDescent="0.25">
      <c r="A1485">
        <v>20.912144000000001</v>
      </c>
      <c r="B1485">
        <v>906.5</v>
      </c>
      <c r="C1485">
        <v>187.96000699999999</v>
      </c>
      <c r="D1485" s="3">
        <f t="shared" si="235"/>
        <v>-4.1666898813469411E-3</v>
      </c>
      <c r="E1485" s="3">
        <f t="shared" si="235"/>
        <v>3.5981179075561531E-3</v>
      </c>
      <c r="F1485" s="3">
        <f t="shared" si="235"/>
        <v>1.4919757589717531E-3</v>
      </c>
      <c r="G1485" s="4">
        <f t="shared" si="231"/>
        <v>5.3683046959959478E-6</v>
      </c>
      <c r="H1485">
        <f t="shared" si="232"/>
        <v>1.2946452476676269E-5</v>
      </c>
      <c r="I1485">
        <f t="shared" si="232"/>
        <v>2.2259916653593386E-6</v>
      </c>
      <c r="J1485">
        <f t="shared" si="233"/>
        <v>0</v>
      </c>
      <c r="K1485" s="4">
        <f t="shared" si="234"/>
        <v>-4.1666898813469411E-3</v>
      </c>
      <c r="L1485">
        <f t="shared" si="236"/>
        <v>1.7361304567318985E-5</v>
      </c>
      <c r="M1485">
        <f t="shared" si="237"/>
        <v>-10.961266703668493</v>
      </c>
      <c r="N1485">
        <f t="shared" si="238"/>
        <v>4.1666898813469411E-3</v>
      </c>
      <c r="O1485" s="4">
        <f t="shared" si="239"/>
        <v>5.3684193391827566E-5</v>
      </c>
      <c r="P1485" s="3">
        <f t="shared" si="240"/>
        <v>1.224562970324935E-5</v>
      </c>
    </row>
    <row r="1486" spans="1:16" x14ac:dyDescent="0.25">
      <c r="A1486">
        <v>21.172501</v>
      </c>
      <c r="B1486">
        <v>906.5</v>
      </c>
      <c r="C1486">
        <v>189.78999300000001</v>
      </c>
      <c r="D1486" s="3">
        <f t="shared" si="235"/>
        <v>1.2450038599581159E-2</v>
      </c>
      <c r="E1486" s="3">
        <f t="shared" si="235"/>
        <v>0</v>
      </c>
      <c r="F1486" s="3">
        <f t="shared" si="235"/>
        <v>9.7360392203007518E-3</v>
      </c>
      <c r="G1486" s="4">
        <f t="shared" si="231"/>
        <v>0</v>
      </c>
      <c r="H1486">
        <f t="shared" si="232"/>
        <v>0</v>
      </c>
      <c r="I1486">
        <f t="shared" si="232"/>
        <v>9.4790459699234468E-5</v>
      </c>
      <c r="J1486">
        <f t="shared" si="233"/>
        <v>0</v>
      </c>
      <c r="K1486" s="4">
        <f t="shared" si="234"/>
        <v>1.2450038599581159E-2</v>
      </c>
      <c r="L1486">
        <f t="shared" si="236"/>
        <v>1.5500346113106079E-4</v>
      </c>
      <c r="M1486">
        <f t="shared" si="237"/>
        <v>-8.7720631114165233</v>
      </c>
      <c r="N1486">
        <f t="shared" si="238"/>
        <v>1.2450038599581159E-2</v>
      </c>
      <c r="O1486" s="4">
        <f t="shared" si="239"/>
        <v>1.7361304567318985E-5</v>
      </c>
      <c r="P1486" s="3">
        <f t="shared" si="240"/>
        <v>5.3684193391827566E-5</v>
      </c>
    </row>
    <row r="1487" spans="1:16" x14ac:dyDescent="0.25">
      <c r="A1487">
        <v>21.205712999999999</v>
      </c>
      <c r="B1487">
        <v>906</v>
      </c>
      <c r="C1487">
        <v>189.96000699999999</v>
      </c>
      <c r="D1487" s="3">
        <f t="shared" si="235"/>
        <v>1.5686384900865935E-3</v>
      </c>
      <c r="E1487" s="3">
        <f t="shared" si="235"/>
        <v>-5.5157198014343933E-4</v>
      </c>
      <c r="F1487" s="3">
        <f t="shared" si="235"/>
        <v>8.9580065477945503E-4</v>
      </c>
      <c r="G1487" s="4">
        <f t="shared" si="231"/>
        <v>-4.9409854097049357E-7</v>
      </c>
      <c r="H1487">
        <f t="shared" si="232"/>
        <v>3.0423164927935466E-7</v>
      </c>
      <c r="I1487">
        <f t="shared" si="232"/>
        <v>8.0245881310330036E-7</v>
      </c>
      <c r="J1487">
        <f t="shared" si="233"/>
        <v>0</v>
      </c>
      <c r="K1487" s="4">
        <f t="shared" si="234"/>
        <v>1.5686384900865935E-3</v>
      </c>
      <c r="L1487">
        <f t="shared" si="236"/>
        <v>2.4606267125811477E-6</v>
      </c>
      <c r="M1487">
        <f t="shared" si="237"/>
        <v>-12.915094479254281</v>
      </c>
      <c r="N1487">
        <f t="shared" si="238"/>
        <v>1.5686384900865935E-3</v>
      </c>
      <c r="O1487" s="4">
        <f t="shared" si="239"/>
        <v>1.5500346113106079E-4</v>
      </c>
      <c r="P1487" s="3">
        <f t="shared" si="240"/>
        <v>1.7361304567318985E-5</v>
      </c>
    </row>
    <row r="1488" spans="1:16" x14ac:dyDescent="0.25">
      <c r="A1488">
        <v>21.209641999999999</v>
      </c>
      <c r="B1488">
        <v>915.25</v>
      </c>
      <c r="C1488">
        <v>189.05999800000001</v>
      </c>
      <c r="D1488" s="3">
        <f t="shared" si="235"/>
        <v>1.852802591453262E-4</v>
      </c>
      <c r="E1488" s="3">
        <f t="shared" si="235"/>
        <v>1.0209713024282641E-2</v>
      </c>
      <c r="F1488" s="3">
        <f t="shared" si="235"/>
        <v>-4.737886748972242E-3</v>
      </c>
      <c r="G1488" s="4">
        <f t="shared" si="231"/>
        <v>-4.837246404855804E-5</v>
      </c>
      <c r="H1488">
        <f t="shared" si="232"/>
        <v>1.0423824003820658E-4</v>
      </c>
      <c r="I1488">
        <f t="shared" si="232"/>
        <v>2.244757084608676E-5</v>
      </c>
      <c r="J1488">
        <f t="shared" si="233"/>
        <v>0</v>
      </c>
      <c r="K1488" s="4">
        <f t="shared" si="234"/>
        <v>1.852802591453262E-4</v>
      </c>
      <c r="L1488">
        <f t="shared" si="236"/>
        <v>3.4328774428959233E-8</v>
      </c>
      <c r="M1488">
        <f t="shared" si="237"/>
        <v>-17.187281929823957</v>
      </c>
      <c r="N1488">
        <f t="shared" si="238"/>
        <v>1.852802591453262E-4</v>
      </c>
      <c r="O1488" s="4">
        <f t="shared" si="239"/>
        <v>2.4606267125811477E-6</v>
      </c>
      <c r="P1488" s="3">
        <f t="shared" si="240"/>
        <v>1.5500346113106079E-4</v>
      </c>
    </row>
    <row r="1489" spans="1:16" x14ac:dyDescent="0.25">
      <c r="A1489">
        <v>21.029285000000002</v>
      </c>
      <c r="B1489">
        <v>914</v>
      </c>
      <c r="C1489">
        <v>187.39999399999999</v>
      </c>
      <c r="D1489" s="3">
        <f t="shared" si="235"/>
        <v>-8.503538154957857E-3</v>
      </c>
      <c r="E1489" s="3">
        <f t="shared" si="235"/>
        <v>-1.3657470636437852E-3</v>
      </c>
      <c r="F1489" s="3">
        <f t="shared" si="235"/>
        <v>-8.7803026423390884E-3</v>
      </c>
      <c r="G1489" s="4">
        <f t="shared" si="231"/>
        <v>1.1991672551678378E-5</v>
      </c>
      <c r="H1489">
        <f t="shared" si="232"/>
        <v>1.8652650418516214E-6</v>
      </c>
      <c r="I1489">
        <f t="shared" si="232"/>
        <v>7.7093714491066777E-5</v>
      </c>
      <c r="J1489">
        <f t="shared" si="233"/>
        <v>0</v>
      </c>
      <c r="K1489" s="4">
        <f t="shared" si="234"/>
        <v>-8.503538154957857E-3</v>
      </c>
      <c r="L1489">
        <f t="shared" si="236"/>
        <v>7.2310161152824081E-5</v>
      </c>
      <c r="M1489">
        <f t="shared" si="237"/>
        <v>-9.5345458971417543</v>
      </c>
      <c r="N1489">
        <f t="shared" si="238"/>
        <v>8.503538154957857E-3</v>
      </c>
      <c r="O1489" s="4">
        <f t="shared" si="239"/>
        <v>3.4328774428959233E-8</v>
      </c>
      <c r="P1489" s="3">
        <f t="shared" si="240"/>
        <v>2.4606267125811477E-6</v>
      </c>
    </row>
    <row r="1490" spans="1:16" x14ac:dyDescent="0.25">
      <c r="A1490">
        <v>21.339642999999999</v>
      </c>
      <c r="B1490">
        <v>916.25</v>
      </c>
      <c r="C1490">
        <v>188.050003</v>
      </c>
      <c r="D1490" s="3">
        <f t="shared" si="235"/>
        <v>1.4758371480532828E-2</v>
      </c>
      <c r="E1490" s="3">
        <f t="shared" si="235"/>
        <v>2.4617067833698769E-3</v>
      </c>
      <c r="F1490" s="3">
        <f t="shared" si="235"/>
        <v>3.4685646788228386E-3</v>
      </c>
      <c r="G1490" s="4">
        <f t="shared" si="231"/>
        <v>8.5385891984153399E-6</v>
      </c>
      <c r="H1490">
        <f t="shared" si="232"/>
        <v>6.0600002872892663E-6</v>
      </c>
      <c r="I1490">
        <f t="shared" si="232"/>
        <v>1.2030940931177381E-5</v>
      </c>
      <c r="J1490">
        <f t="shared" si="233"/>
        <v>0</v>
      </c>
      <c r="K1490" s="4">
        <f t="shared" si="234"/>
        <v>1.4758371480532828E-2</v>
      </c>
      <c r="L1490">
        <f t="shared" si="236"/>
        <v>2.1780952875740474E-4</v>
      </c>
      <c r="M1490">
        <f t="shared" si="237"/>
        <v>-8.4318895983884214</v>
      </c>
      <c r="N1490">
        <f t="shared" si="238"/>
        <v>1.4758371480532828E-2</v>
      </c>
      <c r="O1490" s="4">
        <f t="shared" si="239"/>
        <v>7.2310161152824081E-5</v>
      </c>
      <c r="P1490" s="3">
        <f t="shared" si="240"/>
        <v>3.4328774428959233E-8</v>
      </c>
    </row>
    <row r="1491" spans="1:16" x14ac:dyDescent="0.25">
      <c r="A1491">
        <v>21.592500999999999</v>
      </c>
      <c r="B1491">
        <v>912.25</v>
      </c>
      <c r="C1491">
        <v>188.740005</v>
      </c>
      <c r="D1491" s="3">
        <f t="shared" si="235"/>
        <v>1.1849214159768362E-2</v>
      </c>
      <c r="E1491" s="3">
        <f t="shared" si="235"/>
        <v>-4.36562073669855E-3</v>
      </c>
      <c r="F1491" s="3">
        <f t="shared" si="235"/>
        <v>3.6692474820114729E-3</v>
      </c>
      <c r="G1491" s="4">
        <f t="shared" si="231"/>
        <v>-1.6018542895548227E-5</v>
      </c>
      <c r="H1491">
        <f t="shared" si="232"/>
        <v>1.9058644416692391E-5</v>
      </c>
      <c r="I1491">
        <f t="shared" si="232"/>
        <v>1.3463377084247534E-5</v>
      </c>
      <c r="J1491">
        <f t="shared" si="233"/>
        <v>0</v>
      </c>
      <c r="K1491" s="4">
        <f t="shared" si="234"/>
        <v>1.1849214159768362E-2</v>
      </c>
      <c r="L1491">
        <f t="shared" si="236"/>
        <v>1.4040387620405505E-4</v>
      </c>
      <c r="M1491">
        <f t="shared" si="237"/>
        <v>-8.8709874584626753</v>
      </c>
      <c r="N1491">
        <f t="shared" si="238"/>
        <v>1.1849214159768362E-2</v>
      </c>
      <c r="O1491" s="4">
        <f t="shared" si="239"/>
        <v>2.1780952875740474E-4</v>
      </c>
      <c r="P1491" s="3">
        <f t="shared" si="240"/>
        <v>7.2310161152824081E-5</v>
      </c>
    </row>
    <row r="1492" spans="1:16" x14ac:dyDescent="0.25">
      <c r="A1492">
        <v>21.596786000000002</v>
      </c>
      <c r="B1492">
        <v>909.25</v>
      </c>
      <c r="C1492">
        <v>187.550003</v>
      </c>
      <c r="D1492" s="3">
        <f t="shared" si="235"/>
        <v>1.984485261805613E-4</v>
      </c>
      <c r="E1492" s="3">
        <f t="shared" si="235"/>
        <v>-3.2885722115648663E-3</v>
      </c>
      <c r="F1492" s="3">
        <f t="shared" si="235"/>
        <v>-6.3049802292841628E-3</v>
      </c>
      <c r="G1492" s="4">
        <f t="shared" si="231"/>
        <v>2.0734382776489777E-5</v>
      </c>
      <c r="H1492">
        <f t="shared" si="232"/>
        <v>1.0814707190676636E-5</v>
      </c>
      <c r="I1492">
        <f t="shared" si="232"/>
        <v>3.9752775691664175E-5</v>
      </c>
      <c r="J1492">
        <f t="shared" si="233"/>
        <v>0</v>
      </c>
      <c r="K1492" s="4">
        <f t="shared" si="234"/>
        <v>1.984485261805613E-4</v>
      </c>
      <c r="L1492">
        <f t="shared" si="236"/>
        <v>3.9381817543236924E-8</v>
      </c>
      <c r="M1492">
        <f t="shared" si="237"/>
        <v>-17.049961610833076</v>
      </c>
      <c r="N1492">
        <f t="shared" si="238"/>
        <v>1.984485261805613E-4</v>
      </c>
      <c r="O1492" s="4">
        <f t="shared" si="239"/>
        <v>1.4040387620405505E-4</v>
      </c>
      <c r="P1492" s="3">
        <f t="shared" si="240"/>
        <v>2.1780952875740474E-4</v>
      </c>
    </row>
    <row r="1493" spans="1:16" x14ac:dyDescent="0.25">
      <c r="A1493">
        <v>21.653929000000002</v>
      </c>
      <c r="B1493">
        <v>914.25</v>
      </c>
      <c r="C1493">
        <v>189.13000500000001</v>
      </c>
      <c r="D1493" s="3">
        <f t="shared" si="235"/>
        <v>2.6459029598200345E-3</v>
      </c>
      <c r="E1493" s="3">
        <f t="shared" si="235"/>
        <v>5.4990376684080911E-3</v>
      </c>
      <c r="F1493" s="3">
        <f t="shared" si="235"/>
        <v>8.4244306836935845E-3</v>
      </c>
      <c r="G1493" s="4">
        <f t="shared" si="231"/>
        <v>4.6326261664523948E-5</v>
      </c>
      <c r="H1493">
        <f t="shared" si="232"/>
        <v>3.0239415278571093E-5</v>
      </c>
      <c r="I1493">
        <f t="shared" si="232"/>
        <v>7.0971032344357954E-5</v>
      </c>
      <c r="J1493">
        <f t="shared" si="233"/>
        <v>0</v>
      </c>
      <c r="K1493" s="4">
        <f t="shared" si="234"/>
        <v>2.6459029598200345E-3</v>
      </c>
      <c r="L1493">
        <f t="shared" si="236"/>
        <v>7.000802472784419E-6</v>
      </c>
      <c r="M1493">
        <f t="shared" si="237"/>
        <v>-11.869485776510302</v>
      </c>
      <c r="N1493">
        <f t="shared" si="238"/>
        <v>2.6459029598200345E-3</v>
      </c>
      <c r="O1493" s="4">
        <f t="shared" si="239"/>
        <v>3.9381817543236924E-8</v>
      </c>
      <c r="P1493" s="3">
        <f t="shared" si="240"/>
        <v>1.4040387620405505E-4</v>
      </c>
    </row>
    <row r="1494" spans="1:16" x14ac:dyDescent="0.25">
      <c r="A1494">
        <v>21.688213000000001</v>
      </c>
      <c r="B1494">
        <v>913.5</v>
      </c>
      <c r="C1494">
        <v>189.58999600000001</v>
      </c>
      <c r="D1494" s="3">
        <f t="shared" si="235"/>
        <v>1.5832692533535031E-3</v>
      </c>
      <c r="E1494" s="3">
        <f t="shared" si="235"/>
        <v>-8.2034454470880647E-4</v>
      </c>
      <c r="F1494" s="3">
        <f t="shared" si="235"/>
        <v>2.4321418486716873E-3</v>
      </c>
      <c r="G1494" s="4">
        <f t="shared" si="231"/>
        <v>-1.99519429751581E-6</v>
      </c>
      <c r="H1494">
        <f t="shared" si="232"/>
        <v>6.7296517203349902E-7</v>
      </c>
      <c r="I1494">
        <f t="shared" si="232"/>
        <v>5.9153139720601328E-6</v>
      </c>
      <c r="J1494">
        <f t="shared" si="233"/>
        <v>0</v>
      </c>
      <c r="K1494" s="4">
        <f t="shared" si="234"/>
        <v>1.5832692533535031E-3</v>
      </c>
      <c r="L1494">
        <f t="shared" si="236"/>
        <v>2.5067415286145592E-6</v>
      </c>
      <c r="M1494">
        <f t="shared" si="237"/>
        <v>-12.896526843977803</v>
      </c>
      <c r="N1494">
        <f t="shared" si="238"/>
        <v>1.5832692533535031E-3</v>
      </c>
      <c r="O1494" s="4">
        <f t="shared" si="239"/>
        <v>7.000802472784419E-6</v>
      </c>
      <c r="P1494" s="3">
        <f t="shared" si="240"/>
        <v>3.9381817543236924E-8</v>
      </c>
    </row>
    <row r="1495" spans="1:16" x14ac:dyDescent="0.25">
      <c r="A1495">
        <v>21.933214</v>
      </c>
      <c r="B1495">
        <v>912.75</v>
      </c>
      <c r="C1495">
        <v>190.35000600000001</v>
      </c>
      <c r="D1495" s="3">
        <f t="shared" si="235"/>
        <v>1.1296504695891718E-2</v>
      </c>
      <c r="E1495" s="3">
        <f t="shared" si="235"/>
        <v>-8.2101806239742725E-4</v>
      </c>
      <c r="F1495" s="3">
        <f t="shared" si="235"/>
        <v>4.0087030752402608E-3</v>
      </c>
      <c r="G1495" s="4">
        <f t="shared" si="231"/>
        <v>-3.291217631560367E-6</v>
      </c>
      <c r="H1495">
        <f t="shared" si="232"/>
        <v>6.7407065878282574E-7</v>
      </c>
      <c r="I1495">
        <f t="shared" si="232"/>
        <v>1.6069700345440723E-5</v>
      </c>
      <c r="J1495">
        <f t="shared" si="233"/>
        <v>0</v>
      </c>
      <c r="K1495" s="4">
        <f t="shared" si="234"/>
        <v>1.1296504695891718E-2</v>
      </c>
      <c r="L1495">
        <f t="shared" si="236"/>
        <v>1.2761101834430364E-4</v>
      </c>
      <c r="M1495">
        <f t="shared" si="237"/>
        <v>-8.9665238401209013</v>
      </c>
      <c r="N1495">
        <f t="shared" si="238"/>
        <v>1.1296504695891718E-2</v>
      </c>
      <c r="O1495" s="4">
        <f t="shared" si="239"/>
        <v>2.5067415286145592E-6</v>
      </c>
      <c r="P1495" s="3">
        <f t="shared" si="240"/>
        <v>7.000802472784419E-6</v>
      </c>
    </row>
    <row r="1496" spans="1:16" x14ac:dyDescent="0.25">
      <c r="A1496">
        <v>22.343928999999999</v>
      </c>
      <c r="B1496">
        <v>912</v>
      </c>
      <c r="C1496">
        <v>191.520004</v>
      </c>
      <c r="D1496" s="3">
        <f t="shared" si="235"/>
        <v>1.8725709784256805E-2</v>
      </c>
      <c r="E1496" s="3">
        <f t="shared" si="235"/>
        <v>-8.2169268693510489E-4</v>
      </c>
      <c r="F1496" s="3">
        <f t="shared" si="235"/>
        <v>6.1465614033129334E-3</v>
      </c>
      <c r="G1496" s="4">
        <f t="shared" si="231"/>
        <v>-5.0505845548998133E-6</v>
      </c>
      <c r="H1496">
        <f t="shared" si="232"/>
        <v>6.7517887176263228E-7</v>
      </c>
      <c r="I1496">
        <f t="shared" si="232"/>
        <v>3.7780217084696255E-5</v>
      </c>
      <c r="J1496">
        <f t="shared" si="233"/>
        <v>0</v>
      </c>
      <c r="K1496" s="4">
        <f t="shared" si="234"/>
        <v>1.8725709784256805E-2</v>
      </c>
      <c r="L1496">
        <f t="shared" si="236"/>
        <v>3.5065220692421107E-4</v>
      </c>
      <c r="M1496">
        <f t="shared" si="237"/>
        <v>-7.9557156891919174</v>
      </c>
      <c r="N1496">
        <f t="shared" si="238"/>
        <v>1.8725709784256805E-2</v>
      </c>
      <c r="O1496" s="4">
        <f t="shared" si="239"/>
        <v>1.2761101834430364E-4</v>
      </c>
      <c r="P1496" s="3">
        <f t="shared" si="240"/>
        <v>2.5067415286145592E-6</v>
      </c>
    </row>
    <row r="1497" spans="1:16" x14ac:dyDescent="0.25">
      <c r="A1497">
        <v>22.286072000000001</v>
      </c>
      <c r="B1497">
        <v>903.5</v>
      </c>
      <c r="C1497">
        <v>191.38000500000001</v>
      </c>
      <c r="D1497" s="3">
        <f t="shared" si="235"/>
        <v>-2.5893834517644043E-3</v>
      </c>
      <c r="E1497" s="3">
        <f t="shared" si="235"/>
        <v>-9.3201754385965341E-3</v>
      </c>
      <c r="F1497" s="3">
        <f t="shared" si="235"/>
        <v>-7.3098891539280508E-4</v>
      </c>
      <c r="G1497" s="4">
        <f t="shared" si="231"/>
        <v>6.8129449351303419E-6</v>
      </c>
      <c r="H1497">
        <f t="shared" si="232"/>
        <v>8.6865670206218095E-5</v>
      </c>
      <c r="I1497">
        <f t="shared" si="232"/>
        <v>5.3434479442714959E-7</v>
      </c>
      <c r="J1497">
        <f t="shared" si="233"/>
        <v>0</v>
      </c>
      <c r="K1497" s="4">
        <f t="shared" si="234"/>
        <v>-2.5893834517644043E-3</v>
      </c>
      <c r="L1497">
        <f t="shared" si="236"/>
        <v>6.7049066602713411E-6</v>
      </c>
      <c r="M1497">
        <f t="shared" si="237"/>
        <v>-11.912670962241572</v>
      </c>
      <c r="N1497">
        <f t="shared" si="238"/>
        <v>2.5893834517644043E-3</v>
      </c>
      <c r="O1497" s="4">
        <f t="shared" si="239"/>
        <v>3.5065220692421107E-4</v>
      </c>
      <c r="P1497" s="3">
        <f t="shared" si="240"/>
        <v>1.2761101834430364E-4</v>
      </c>
    </row>
    <row r="1498" spans="1:16" x14ac:dyDescent="0.25">
      <c r="A1498">
        <v>22.692142</v>
      </c>
      <c r="B1498">
        <v>905.25</v>
      </c>
      <c r="C1498">
        <v>192.36999499999999</v>
      </c>
      <c r="D1498" s="3">
        <f t="shared" si="235"/>
        <v>1.8220797276433442E-2</v>
      </c>
      <c r="E1498" s="3">
        <f t="shared" si="235"/>
        <v>1.9369120088543745E-3</v>
      </c>
      <c r="F1498" s="3">
        <f t="shared" si="235"/>
        <v>5.1729019444846092E-3</v>
      </c>
      <c r="G1498" s="4">
        <f t="shared" si="231"/>
        <v>1.0019455896898385E-5</v>
      </c>
      <c r="H1498">
        <f t="shared" si="232"/>
        <v>3.7516281300442888E-6</v>
      </c>
      <c r="I1498">
        <f t="shared" si="232"/>
        <v>2.675891452725265E-5</v>
      </c>
      <c r="J1498">
        <f t="shared" si="233"/>
        <v>0</v>
      </c>
      <c r="K1498" s="4">
        <f t="shared" si="234"/>
        <v>1.8220797276433442E-2</v>
      </c>
      <c r="L1498">
        <f t="shared" si="236"/>
        <v>3.3199745338888438E-4</v>
      </c>
      <c r="M1498">
        <f t="shared" si="237"/>
        <v>-8.0103832595926132</v>
      </c>
      <c r="N1498">
        <f t="shared" si="238"/>
        <v>1.8220797276433442E-2</v>
      </c>
      <c r="O1498" s="4">
        <f t="shared" si="239"/>
        <v>6.7049066602713411E-6</v>
      </c>
      <c r="P1498" s="3">
        <f t="shared" si="240"/>
        <v>3.5065220692421107E-4</v>
      </c>
    </row>
    <row r="1499" spans="1:16" x14ac:dyDescent="0.25">
      <c r="A1499">
        <v>22.607143000000001</v>
      </c>
      <c r="B1499">
        <v>892.5</v>
      </c>
      <c r="C1499">
        <v>192.679993</v>
      </c>
      <c r="D1499" s="3">
        <f t="shared" si="235"/>
        <v>-3.7457459943622817E-3</v>
      </c>
      <c r="E1499" s="3">
        <f t="shared" si="235"/>
        <v>-1.4084507042253502E-2</v>
      </c>
      <c r="F1499" s="3">
        <f t="shared" si="235"/>
        <v>1.6114675264196077E-3</v>
      </c>
      <c r="G1499" s="4">
        <f t="shared" si="231"/>
        <v>-2.2696725724219794E-5</v>
      </c>
      <c r="H1499">
        <f t="shared" si="232"/>
        <v>1.9837333862328851E-4</v>
      </c>
      <c r="I1499">
        <f t="shared" si="232"/>
        <v>2.5968275887049287E-6</v>
      </c>
      <c r="J1499">
        <f t="shared" si="233"/>
        <v>0</v>
      </c>
      <c r="K1499" s="4">
        <f t="shared" si="234"/>
        <v>-3.7457459943622817E-3</v>
      </c>
      <c r="L1499">
        <f t="shared" si="236"/>
        <v>1.403061305428108E-5</v>
      </c>
      <c r="M1499">
        <f t="shared" si="237"/>
        <v>-11.174268968847233</v>
      </c>
      <c r="N1499">
        <f t="shared" si="238"/>
        <v>3.7457459943622817E-3</v>
      </c>
      <c r="O1499" s="4">
        <f t="shared" si="239"/>
        <v>3.3199745338888438E-4</v>
      </c>
      <c r="P1499" s="3">
        <f t="shared" si="240"/>
        <v>6.7049066602713411E-6</v>
      </c>
    </row>
    <row r="1500" spans="1:16" x14ac:dyDescent="0.25">
      <c r="A1500">
        <v>22.451785999999998</v>
      </c>
      <c r="B1500">
        <v>890.25</v>
      </c>
      <c r="C1500">
        <v>192.89999399999999</v>
      </c>
      <c r="D1500" s="3">
        <f t="shared" si="235"/>
        <v>-6.8720315521515474E-3</v>
      </c>
      <c r="E1500" s="3">
        <f t="shared" si="235"/>
        <v>-2.5210084033613356E-3</v>
      </c>
      <c r="F1500" s="3">
        <f t="shared" si="235"/>
        <v>1.141794726969847E-3</v>
      </c>
      <c r="G1500" s="4">
        <f t="shared" si="231"/>
        <v>-2.878474101604646E-6</v>
      </c>
      <c r="H1500">
        <f t="shared" si="232"/>
        <v>6.3554833698184707E-6</v>
      </c>
      <c r="I1500">
        <f t="shared" si="232"/>
        <v>1.3036951985361473E-6</v>
      </c>
      <c r="J1500">
        <f t="shared" si="233"/>
        <v>0</v>
      </c>
      <c r="K1500" s="4">
        <f t="shared" si="234"/>
        <v>-6.8720315521515474E-3</v>
      </c>
      <c r="L1500">
        <f t="shared" si="236"/>
        <v>4.7224817653766404E-5</v>
      </c>
      <c r="M1500">
        <f t="shared" si="237"/>
        <v>-9.9605910058066769</v>
      </c>
      <c r="N1500">
        <f t="shared" si="238"/>
        <v>6.8720315521515474E-3</v>
      </c>
      <c r="O1500" s="4">
        <f t="shared" si="239"/>
        <v>1.403061305428108E-5</v>
      </c>
      <c r="P1500" s="3">
        <f t="shared" si="240"/>
        <v>3.3199745338888438E-4</v>
      </c>
    </row>
    <row r="1501" spans="1:16" x14ac:dyDescent="0.25">
      <c r="A1501">
        <v>22.769285</v>
      </c>
      <c r="B1501">
        <v>884.5</v>
      </c>
      <c r="C1501">
        <v>192.800003</v>
      </c>
      <c r="D1501" s="3">
        <f t="shared" si="235"/>
        <v>1.4141369421568628E-2</v>
      </c>
      <c r="E1501" s="3">
        <f t="shared" si="235"/>
        <v>-6.4588598708228417E-3</v>
      </c>
      <c r="F1501" s="3">
        <f t="shared" si="235"/>
        <v>-5.1835667760569137E-4</v>
      </c>
      <c r="G1501" s="4">
        <f t="shared" si="231"/>
        <v>3.3479931437604532E-6</v>
      </c>
      <c r="H1501">
        <f t="shared" si="232"/>
        <v>4.1716870830925659E-5</v>
      </c>
      <c r="I1501">
        <f t="shared" si="232"/>
        <v>2.6869364521841067E-7</v>
      </c>
      <c r="J1501">
        <f t="shared" si="233"/>
        <v>0</v>
      </c>
      <c r="K1501" s="4">
        <f t="shared" si="234"/>
        <v>1.4141369421568628E-2</v>
      </c>
      <c r="L1501">
        <f t="shared" si="236"/>
        <v>1.9997832911727623E-4</v>
      </c>
      <c r="M1501">
        <f t="shared" si="237"/>
        <v>-8.5173015517006192</v>
      </c>
      <c r="N1501">
        <f t="shared" si="238"/>
        <v>1.4141369421568628E-2</v>
      </c>
      <c r="O1501" s="4">
        <f t="shared" si="239"/>
        <v>4.7224817653766404E-5</v>
      </c>
      <c r="P1501" s="3">
        <f t="shared" si="240"/>
        <v>1.403061305428108E-5</v>
      </c>
    </row>
    <row r="1502" spans="1:16" x14ac:dyDescent="0.25">
      <c r="A1502">
        <v>23.029285000000002</v>
      </c>
      <c r="B1502">
        <v>883.75</v>
      </c>
      <c r="C1502">
        <v>193.19000199999999</v>
      </c>
      <c r="D1502" s="3">
        <f t="shared" si="235"/>
        <v>1.1418891721896474E-2</v>
      </c>
      <c r="E1502" s="3">
        <f t="shared" si="235"/>
        <v>-8.4793668739402417E-4</v>
      </c>
      <c r="F1502" s="3">
        <f t="shared" si="235"/>
        <v>2.0228163585660486E-3</v>
      </c>
      <c r="G1502" s="4">
        <f t="shared" si="231"/>
        <v>-1.7152202022889379E-6</v>
      </c>
      <c r="H1502">
        <f t="shared" si="232"/>
        <v>7.1899662582875107E-7</v>
      </c>
      <c r="I1502">
        <f t="shared" si="232"/>
        <v>4.091786020482409E-6</v>
      </c>
      <c r="J1502">
        <f t="shared" si="233"/>
        <v>0</v>
      </c>
      <c r="K1502" s="4">
        <f t="shared" si="234"/>
        <v>1.1418891721896474E-2</v>
      </c>
      <c r="L1502">
        <f t="shared" si="236"/>
        <v>1.303910881563958E-4</v>
      </c>
      <c r="M1502">
        <f t="shared" si="237"/>
        <v>-8.9449722531660942</v>
      </c>
      <c r="N1502">
        <f t="shared" si="238"/>
        <v>1.1418891721896474E-2</v>
      </c>
      <c r="O1502" s="4">
        <f t="shared" si="239"/>
        <v>1.9997832911727623E-4</v>
      </c>
      <c r="P1502" s="3">
        <f t="shared" si="240"/>
        <v>4.7224817653766404E-5</v>
      </c>
    </row>
    <row r="1503" spans="1:16" x14ac:dyDescent="0.25">
      <c r="A1503">
        <v>23.119641999999999</v>
      </c>
      <c r="B1503">
        <v>883.75</v>
      </c>
      <c r="C1503">
        <v>194.449997</v>
      </c>
      <c r="D1503" s="3">
        <f t="shared" si="235"/>
        <v>3.9235694898906992E-3</v>
      </c>
      <c r="E1503" s="3">
        <f t="shared" si="235"/>
        <v>0</v>
      </c>
      <c r="F1503" s="3">
        <f t="shared" si="235"/>
        <v>6.5220507632688385E-3</v>
      </c>
      <c r="G1503" s="4">
        <f t="shared" si="231"/>
        <v>0</v>
      </c>
      <c r="H1503">
        <f t="shared" si="232"/>
        <v>0</v>
      </c>
      <c r="I1503">
        <f t="shared" si="232"/>
        <v>4.2537146158655636E-5</v>
      </c>
      <c r="J1503">
        <f t="shared" si="233"/>
        <v>0</v>
      </c>
      <c r="K1503" s="4">
        <f t="shared" si="234"/>
        <v>3.9235694898906992E-3</v>
      </c>
      <c r="L1503">
        <f t="shared" si="236"/>
        <v>1.5394397542001161E-5</v>
      </c>
      <c r="M1503">
        <f t="shared" si="237"/>
        <v>-11.08150691070845</v>
      </c>
      <c r="N1503">
        <f t="shared" si="238"/>
        <v>3.9235694898906992E-3</v>
      </c>
      <c r="O1503" s="4">
        <f t="shared" si="239"/>
        <v>1.303910881563958E-4</v>
      </c>
      <c r="P1503" s="3">
        <f t="shared" si="240"/>
        <v>1.9997832911727623E-4</v>
      </c>
    </row>
    <row r="1504" spans="1:16" x14ac:dyDescent="0.25">
      <c r="A1504">
        <v>23.056069999999998</v>
      </c>
      <c r="B1504">
        <v>884</v>
      </c>
      <c r="C1504">
        <v>195.38000500000001</v>
      </c>
      <c r="D1504" s="3">
        <f t="shared" si="235"/>
        <v>-2.7496965567200826E-3</v>
      </c>
      <c r="E1504" s="3">
        <f t="shared" si="235"/>
        <v>2.8288543140031486E-4</v>
      </c>
      <c r="F1504" s="3">
        <f t="shared" si="235"/>
        <v>4.7827617091709129E-3</v>
      </c>
      <c r="G1504" s="4">
        <f t="shared" si="231"/>
        <v>1.3529736093837208E-6</v>
      </c>
      <c r="H1504">
        <f t="shared" si="232"/>
        <v>8.0024167298542241E-8</v>
      </c>
      <c r="I1504">
        <f t="shared" si="232"/>
        <v>2.2874809566711474E-5</v>
      </c>
      <c r="J1504">
        <f t="shared" si="233"/>
        <v>0</v>
      </c>
      <c r="K1504" s="4">
        <f t="shared" si="234"/>
        <v>-2.7496965567200826E-3</v>
      </c>
      <c r="L1504">
        <f t="shared" si="236"/>
        <v>7.5608311540382789E-6</v>
      </c>
      <c r="M1504">
        <f t="shared" si="237"/>
        <v>-11.792529432805548</v>
      </c>
      <c r="N1504">
        <f t="shared" si="238"/>
        <v>2.7496965567200826E-3</v>
      </c>
      <c r="O1504" s="4">
        <f t="shared" si="239"/>
        <v>1.5394397542001161E-5</v>
      </c>
      <c r="P1504" s="3">
        <f t="shared" si="240"/>
        <v>1.303910881563958E-4</v>
      </c>
    </row>
    <row r="1505" spans="1:16" x14ac:dyDescent="0.25">
      <c r="A1505">
        <v>23.424999</v>
      </c>
      <c r="B1505">
        <v>892.25</v>
      </c>
      <c r="C1505">
        <v>195.58000200000001</v>
      </c>
      <c r="D1505" s="3">
        <f t="shared" si="235"/>
        <v>1.600138271613516E-2</v>
      </c>
      <c r="E1505" s="3">
        <f t="shared" si="235"/>
        <v>9.3325791855203288E-3</v>
      </c>
      <c r="F1505" s="3">
        <f t="shared" si="235"/>
        <v>1.0236308469742106E-3</v>
      </c>
      <c r="G1505" s="4">
        <f t="shared" si="231"/>
        <v>9.5531159361280632E-6</v>
      </c>
      <c r="H1505">
        <f t="shared" si="232"/>
        <v>8.7097034254007288E-5</v>
      </c>
      <c r="I1505">
        <f t="shared" si="232"/>
        <v>1.0478201108771397E-6</v>
      </c>
      <c r="J1505">
        <f t="shared" si="233"/>
        <v>0</v>
      </c>
      <c r="K1505" s="4">
        <f t="shared" si="234"/>
        <v>1.600138271613516E-2</v>
      </c>
      <c r="L1505">
        <f t="shared" si="236"/>
        <v>2.5604424882822899E-4</v>
      </c>
      <c r="M1505">
        <f t="shared" si="237"/>
        <v>-8.2701602814357607</v>
      </c>
      <c r="N1505">
        <f t="shared" si="238"/>
        <v>1.600138271613516E-2</v>
      </c>
      <c r="O1505" s="4">
        <f t="shared" si="239"/>
        <v>7.5608311540382789E-6</v>
      </c>
      <c r="P1505" s="3">
        <f t="shared" si="240"/>
        <v>1.5394397542001161E-5</v>
      </c>
    </row>
    <row r="1506" spans="1:16" x14ac:dyDescent="0.25">
      <c r="A1506">
        <v>23.5625</v>
      </c>
      <c r="B1506">
        <v>884.75</v>
      </c>
      <c r="C1506">
        <v>195.60000600000001</v>
      </c>
      <c r="D1506" s="3">
        <f t="shared" si="235"/>
        <v>5.8698401652013121E-3</v>
      </c>
      <c r="E1506" s="3">
        <f t="shared" si="235"/>
        <v>-8.4057158868030557E-3</v>
      </c>
      <c r="F1506" s="3">
        <f t="shared" si="235"/>
        <v>1.0228039572268699E-4</v>
      </c>
      <c r="G1506" s="4">
        <f t="shared" si="231"/>
        <v>-8.5973994723469331E-7</v>
      </c>
      <c r="H1506">
        <f t="shared" si="232"/>
        <v>7.0656059569653283E-5</v>
      </c>
      <c r="I1506">
        <f t="shared" si="232"/>
        <v>1.0461279349189446E-8</v>
      </c>
      <c r="J1506">
        <f t="shared" si="233"/>
        <v>0</v>
      </c>
      <c r="K1506" s="4">
        <f t="shared" si="234"/>
        <v>5.8698401652013121E-3</v>
      </c>
      <c r="L1506">
        <f t="shared" si="236"/>
        <v>3.4455023565010567E-5</v>
      </c>
      <c r="M1506">
        <f t="shared" si="237"/>
        <v>-10.275855749219462</v>
      </c>
      <c r="N1506">
        <f t="shared" si="238"/>
        <v>5.8698401652013121E-3</v>
      </c>
      <c r="O1506" s="4">
        <f t="shared" si="239"/>
        <v>2.5604424882822899E-4</v>
      </c>
      <c r="P1506" s="3">
        <f t="shared" si="240"/>
        <v>7.5608311540382789E-6</v>
      </c>
    </row>
    <row r="1507" spans="1:16" x14ac:dyDescent="0.25">
      <c r="A1507">
        <v>23.465</v>
      </c>
      <c r="B1507">
        <v>893</v>
      </c>
      <c r="C1507">
        <v>194.91999799999999</v>
      </c>
      <c r="D1507" s="3">
        <f t="shared" si="235"/>
        <v>-4.1379310344827891E-3</v>
      </c>
      <c r="E1507" s="3">
        <f t="shared" si="235"/>
        <v>9.3246679853065118E-3</v>
      </c>
      <c r="F1507" s="3">
        <f t="shared" si="235"/>
        <v>-3.4765234107406728E-3</v>
      </c>
      <c r="G1507" s="4">
        <f t="shared" si="231"/>
        <v>-3.241742654830215E-5</v>
      </c>
      <c r="H1507">
        <f t="shared" si="232"/>
        <v>8.6949433036200198E-5</v>
      </c>
      <c r="I1507">
        <f t="shared" si="232"/>
        <v>1.208621502542796E-5</v>
      </c>
      <c r="J1507">
        <f t="shared" si="233"/>
        <v>0</v>
      </c>
      <c r="K1507" s="4">
        <f t="shared" si="234"/>
        <v>-4.1379310344827891E-3</v>
      </c>
      <c r="L1507">
        <f t="shared" si="236"/>
        <v>1.7122473246135804E-5</v>
      </c>
      <c r="M1507">
        <f t="shared" si="237"/>
        <v>-10.975118732373115</v>
      </c>
      <c r="N1507">
        <f t="shared" si="238"/>
        <v>4.1379310344827891E-3</v>
      </c>
      <c r="O1507" s="4">
        <f t="shared" si="239"/>
        <v>3.4455023565010567E-5</v>
      </c>
      <c r="P1507" s="3">
        <f t="shared" si="240"/>
        <v>2.5604424882822899E-4</v>
      </c>
    </row>
    <row r="1508" spans="1:16" x14ac:dyDescent="0.25">
      <c r="A1508">
        <v>23.072500000000002</v>
      </c>
      <c r="B1508">
        <v>893</v>
      </c>
      <c r="C1508">
        <v>193.53999300000001</v>
      </c>
      <c r="D1508" s="3">
        <f t="shared" si="235"/>
        <v>-1.6727040272746518E-2</v>
      </c>
      <c r="E1508" s="3">
        <f t="shared" si="235"/>
        <v>0</v>
      </c>
      <c r="F1508" s="3">
        <f t="shared" si="235"/>
        <v>-7.0798533457813173E-3</v>
      </c>
      <c r="G1508" s="4">
        <f t="shared" si="231"/>
        <v>0</v>
      </c>
      <c r="H1508">
        <f t="shared" si="232"/>
        <v>0</v>
      </c>
      <c r="I1508">
        <f t="shared" si="232"/>
        <v>5.0124323397770914E-5</v>
      </c>
      <c r="J1508">
        <f t="shared" si="233"/>
        <v>0</v>
      </c>
      <c r="K1508" s="4">
        <f t="shared" si="234"/>
        <v>-1.6727040272746518E-2</v>
      </c>
      <c r="L1508">
        <f t="shared" si="236"/>
        <v>2.7979387628608392E-4</v>
      </c>
      <c r="M1508">
        <f t="shared" si="237"/>
        <v>-8.181457382012125</v>
      </c>
      <c r="N1508">
        <f t="shared" si="238"/>
        <v>1.6727040272746518E-2</v>
      </c>
      <c r="O1508" s="4">
        <f t="shared" si="239"/>
        <v>1.7122473246135804E-5</v>
      </c>
      <c r="P1508" s="3">
        <f t="shared" si="240"/>
        <v>3.4455023565010567E-5</v>
      </c>
    </row>
    <row r="1509" spans="1:16" x14ac:dyDescent="0.25">
      <c r="A1509">
        <v>22.82</v>
      </c>
      <c r="B1509">
        <v>920.75</v>
      </c>
      <c r="C1509">
        <v>194.13000500000001</v>
      </c>
      <c r="D1509" s="3">
        <f t="shared" si="235"/>
        <v>-1.0943764221475805E-2</v>
      </c>
      <c r="E1509" s="3">
        <f t="shared" si="235"/>
        <v>3.1075027995520754E-2</v>
      </c>
      <c r="F1509" s="3">
        <f t="shared" si="235"/>
        <v>3.0485275464486872E-3</v>
      </c>
      <c r="G1509" s="4">
        <f t="shared" si="231"/>
        <v>9.4733078851009153E-5</v>
      </c>
      <c r="H1509">
        <f t="shared" si="232"/>
        <v>9.6565736492239859E-4</v>
      </c>
      <c r="I1509">
        <f t="shared" si="232"/>
        <v>9.2935202014564525E-6</v>
      </c>
      <c r="J1509">
        <f t="shared" si="233"/>
        <v>0</v>
      </c>
      <c r="K1509" s="4">
        <f t="shared" si="234"/>
        <v>-1.0943764221475805E-2</v>
      </c>
      <c r="L1509">
        <f t="shared" si="236"/>
        <v>1.1976597533525393E-4</v>
      </c>
      <c r="M1509">
        <f t="shared" si="237"/>
        <v>-9.0299709248486302</v>
      </c>
      <c r="N1509">
        <f t="shared" si="238"/>
        <v>1.0943764221475805E-2</v>
      </c>
      <c r="O1509" s="4">
        <f t="shared" si="239"/>
        <v>2.7979387628608392E-4</v>
      </c>
      <c r="P1509" s="3">
        <f t="shared" si="240"/>
        <v>1.7122473246135804E-5</v>
      </c>
    </row>
    <row r="1510" spans="1:16" x14ac:dyDescent="0.25">
      <c r="A1510">
        <v>23.049999</v>
      </c>
      <c r="B1510">
        <v>924.5</v>
      </c>
      <c r="C1510">
        <v>194.28999300000001</v>
      </c>
      <c r="D1510" s="3">
        <f t="shared" si="235"/>
        <v>1.0078834355828237E-2</v>
      </c>
      <c r="E1510" s="3">
        <f t="shared" si="235"/>
        <v>4.072766766223257E-3</v>
      </c>
      <c r="F1510" s="3">
        <f t="shared" si="235"/>
        <v>8.241281403149614E-4</v>
      </c>
      <c r="G1510" s="4">
        <f t="shared" si="231"/>
        <v>3.356481700984152E-6</v>
      </c>
      <c r="H1510">
        <f t="shared" si="232"/>
        <v>1.6587429132052646E-5</v>
      </c>
      <c r="I1510">
        <f t="shared" si="232"/>
        <v>6.7918719165899673E-7</v>
      </c>
      <c r="J1510">
        <f t="shared" si="233"/>
        <v>0</v>
      </c>
      <c r="K1510" s="4">
        <f t="shared" si="234"/>
        <v>1.0078834355828237E-2</v>
      </c>
      <c r="L1510">
        <f t="shared" si="236"/>
        <v>1.0158290197222359E-4</v>
      </c>
      <c r="M1510">
        <f t="shared" si="237"/>
        <v>-9.1946353246568169</v>
      </c>
      <c r="N1510">
        <f t="shared" si="238"/>
        <v>1.0078834355828237E-2</v>
      </c>
      <c r="O1510" s="4">
        <f t="shared" si="239"/>
        <v>1.1976597533525393E-4</v>
      </c>
      <c r="P1510" s="3">
        <f t="shared" si="240"/>
        <v>2.7979387628608392E-4</v>
      </c>
    </row>
    <row r="1511" spans="1:16" x14ac:dyDescent="0.25">
      <c r="A1511">
        <v>23.02</v>
      </c>
      <c r="B1511">
        <v>930.75</v>
      </c>
      <c r="C1511">
        <v>194.83000200000001</v>
      </c>
      <c r="D1511" s="3">
        <f t="shared" si="235"/>
        <v>-1.3014751106931177E-3</v>
      </c>
      <c r="E1511" s="3">
        <f t="shared" si="235"/>
        <v>6.760411032990854E-3</v>
      </c>
      <c r="F1511" s="3">
        <f t="shared" si="235"/>
        <v>2.7793968781499867E-3</v>
      </c>
      <c r="G1511" s="4">
        <f t="shared" si="231"/>
        <v>1.8789865320105506E-5</v>
      </c>
      <c r="H1511">
        <f t="shared" si="232"/>
        <v>4.5703157334984463E-5</v>
      </c>
      <c r="I1511">
        <f t="shared" si="232"/>
        <v>7.725047006269892E-6</v>
      </c>
      <c r="J1511">
        <f t="shared" si="233"/>
        <v>0</v>
      </c>
      <c r="K1511" s="4">
        <f t="shared" si="234"/>
        <v>-1.3014751106931177E-3</v>
      </c>
      <c r="L1511">
        <f t="shared" si="236"/>
        <v>1.6938374637536631E-6</v>
      </c>
      <c r="M1511">
        <f t="shared" si="237"/>
        <v>-13.2885139145351</v>
      </c>
      <c r="N1511">
        <f t="shared" si="238"/>
        <v>1.3014751106931177E-3</v>
      </c>
      <c r="O1511" s="4">
        <f t="shared" si="239"/>
        <v>1.0158290197222359E-4</v>
      </c>
      <c r="P1511" s="3">
        <f t="shared" si="240"/>
        <v>1.1976597533525393E-4</v>
      </c>
    </row>
    <row r="1512" spans="1:16" x14ac:dyDescent="0.25">
      <c r="A1512">
        <v>23.045000000000002</v>
      </c>
      <c r="B1512">
        <v>935</v>
      </c>
      <c r="C1512">
        <v>196.259995</v>
      </c>
      <c r="D1512" s="3">
        <f t="shared" si="235"/>
        <v>1.0860121633362585E-3</v>
      </c>
      <c r="E1512" s="3">
        <f t="shared" si="235"/>
        <v>4.5662100456620447E-3</v>
      </c>
      <c r="F1512" s="3">
        <f t="shared" si="235"/>
        <v>7.3396960700129465E-3</v>
      </c>
      <c r="G1512" s="4">
        <f t="shared" si="231"/>
        <v>3.3514593926999349E-5</v>
      </c>
      <c r="H1512">
        <f t="shared" si="232"/>
        <v>2.0850274181104973E-5</v>
      </c>
      <c r="I1512">
        <f t="shared" si="232"/>
        <v>5.3871138400163495E-5</v>
      </c>
      <c r="J1512">
        <f t="shared" si="233"/>
        <v>0</v>
      </c>
      <c r="K1512" s="4">
        <f t="shared" si="234"/>
        <v>1.0860121633362585E-3</v>
      </c>
      <c r="L1512">
        <f t="shared" si="236"/>
        <v>1.1794224189143002E-6</v>
      </c>
      <c r="M1512">
        <f t="shared" si="237"/>
        <v>-13.650485714815293</v>
      </c>
      <c r="N1512">
        <f t="shared" si="238"/>
        <v>1.0860121633362585E-3</v>
      </c>
      <c r="O1512" s="4">
        <f t="shared" si="239"/>
        <v>1.6938374637536631E-6</v>
      </c>
      <c r="P1512" s="3">
        <f t="shared" si="240"/>
        <v>1.0158290197222359E-4</v>
      </c>
    </row>
    <row r="1513" spans="1:16" x14ac:dyDescent="0.25">
      <c r="A1513">
        <v>22.965</v>
      </c>
      <c r="B1513">
        <v>938.75</v>
      </c>
      <c r="C1513">
        <v>196.479996</v>
      </c>
      <c r="D1513" s="3">
        <f t="shared" si="235"/>
        <v>-3.4714688652637271E-3</v>
      </c>
      <c r="E1513" s="3">
        <f t="shared" si="235"/>
        <v>4.0106951871656804E-3</v>
      </c>
      <c r="F1513" s="3">
        <f t="shared" si="235"/>
        <v>1.1209671130378851E-3</v>
      </c>
      <c r="G1513" s="4">
        <f t="shared" si="231"/>
        <v>4.4958574052320531E-6</v>
      </c>
      <c r="H1513">
        <f t="shared" si="232"/>
        <v>1.6085675884353953E-5</v>
      </c>
      <c r="I1513">
        <f t="shared" si="232"/>
        <v>1.2565672685124907E-6</v>
      </c>
      <c r="J1513">
        <f t="shared" si="233"/>
        <v>0</v>
      </c>
      <c r="K1513" s="4">
        <f t="shared" si="234"/>
        <v>-3.4714688652637271E-3</v>
      </c>
      <c r="L1513">
        <f t="shared" si="236"/>
        <v>1.2051096082495428E-5</v>
      </c>
      <c r="M1513">
        <f t="shared" si="237"/>
        <v>-11.326354940961389</v>
      </c>
      <c r="N1513">
        <f t="shared" si="238"/>
        <v>3.4714688652637271E-3</v>
      </c>
      <c r="O1513" s="4">
        <f t="shared" si="239"/>
        <v>1.1794224189143002E-6</v>
      </c>
      <c r="P1513" s="3">
        <f t="shared" si="240"/>
        <v>1.6938374637536631E-6</v>
      </c>
    </row>
    <row r="1514" spans="1:16" x14ac:dyDescent="0.25">
      <c r="A1514">
        <v>22.727501</v>
      </c>
      <c r="B1514">
        <v>935.25</v>
      </c>
      <c r="C1514">
        <v>195.94000199999999</v>
      </c>
      <c r="D1514" s="3">
        <f t="shared" si="235"/>
        <v>-1.034178097104288E-2</v>
      </c>
      <c r="E1514" s="3">
        <f t="shared" si="235"/>
        <v>-3.7283621837549408E-3</v>
      </c>
      <c r="F1514" s="3">
        <f t="shared" si="235"/>
        <v>-2.7483408539972221E-3</v>
      </c>
      <c r="G1514" s="4">
        <f t="shared" si="231"/>
        <v>1.0246810108112001E-5</v>
      </c>
      <c r="H1514">
        <f t="shared" si="232"/>
        <v>1.3900684573253911E-5</v>
      </c>
      <c r="I1514">
        <f t="shared" si="232"/>
        <v>7.55337744975018E-6</v>
      </c>
      <c r="J1514">
        <f t="shared" si="233"/>
        <v>0</v>
      </c>
      <c r="K1514" s="4">
        <f t="shared" si="234"/>
        <v>-1.034178097104288E-2</v>
      </c>
      <c r="L1514">
        <f t="shared" si="236"/>
        <v>1.0695243365302461E-4</v>
      </c>
      <c r="M1514">
        <f t="shared" si="237"/>
        <v>-9.1431263676407575</v>
      </c>
      <c r="N1514">
        <f t="shared" si="238"/>
        <v>1.034178097104288E-2</v>
      </c>
      <c r="O1514" s="4">
        <f t="shared" si="239"/>
        <v>1.2051096082495428E-5</v>
      </c>
      <c r="P1514" s="3">
        <f t="shared" si="240"/>
        <v>1.1794224189143002E-6</v>
      </c>
    </row>
    <row r="1515" spans="1:16" x14ac:dyDescent="0.25">
      <c r="A1515">
        <v>22.7075</v>
      </c>
      <c r="B1515">
        <v>928.75</v>
      </c>
      <c r="C1515">
        <v>195.88000500000001</v>
      </c>
      <c r="D1515" s="3">
        <f t="shared" si="235"/>
        <v>-8.8003516092682865E-4</v>
      </c>
      <c r="E1515" s="3">
        <f t="shared" si="235"/>
        <v>-6.9500133654103458E-3</v>
      </c>
      <c r="F1515" s="3">
        <f t="shared" si="235"/>
        <v>-3.0620087469424018E-4</v>
      </c>
      <c r="G1515" s="4">
        <f t="shared" si="231"/>
        <v>2.1281001716253076E-6</v>
      </c>
      <c r="H1515">
        <f t="shared" si="232"/>
        <v>4.8302685779382438E-5</v>
      </c>
      <c r="I1515">
        <f t="shared" si="232"/>
        <v>9.3758975663517768E-8</v>
      </c>
      <c r="J1515">
        <f t="shared" si="233"/>
        <v>0</v>
      </c>
      <c r="K1515" s="4">
        <f t="shared" si="234"/>
        <v>-8.8003516092682865E-4</v>
      </c>
      <c r="L1515">
        <f t="shared" si="236"/>
        <v>7.7446188446750921E-7</v>
      </c>
      <c r="M1515">
        <f t="shared" si="237"/>
        <v>-14.071097391383113</v>
      </c>
      <c r="N1515">
        <f t="shared" si="238"/>
        <v>8.8003516092682865E-4</v>
      </c>
      <c r="O1515" s="4">
        <f t="shared" si="239"/>
        <v>1.0695243365302461E-4</v>
      </c>
      <c r="P1515" s="3">
        <f t="shared" si="240"/>
        <v>1.2051096082495428E-5</v>
      </c>
    </row>
    <row r="1516" spans="1:16" x14ac:dyDescent="0.25">
      <c r="A1516">
        <v>22.57</v>
      </c>
      <c r="B1516">
        <v>936</v>
      </c>
      <c r="C1516">
        <v>194.699997</v>
      </c>
      <c r="D1516" s="3">
        <f t="shared" si="235"/>
        <v>-6.0552680832324235E-3</v>
      </c>
      <c r="E1516" s="3">
        <f t="shared" si="235"/>
        <v>7.8061911170927978E-3</v>
      </c>
      <c r="F1516" s="3">
        <f t="shared" si="235"/>
        <v>-6.0241370731025645E-3</v>
      </c>
      <c r="G1516" s="4">
        <f t="shared" si="231"/>
        <v>-4.7025565308202645E-5</v>
      </c>
      <c r="H1516">
        <f t="shared" si="232"/>
        <v>6.0936619756578503E-5</v>
      </c>
      <c r="I1516">
        <f t="shared" si="232"/>
        <v>3.6290227475528736E-5</v>
      </c>
      <c r="J1516">
        <f t="shared" si="233"/>
        <v>0</v>
      </c>
      <c r="K1516" s="4">
        <f t="shared" si="234"/>
        <v>-6.0552680832324235E-3</v>
      </c>
      <c r="L1516">
        <f t="shared" si="236"/>
        <v>3.6666271559813269E-5</v>
      </c>
      <c r="M1516">
        <f t="shared" si="237"/>
        <v>-10.213653256539482</v>
      </c>
      <c r="N1516">
        <f t="shared" si="238"/>
        <v>6.0552680832324235E-3</v>
      </c>
      <c r="O1516" s="4">
        <f t="shared" si="239"/>
        <v>7.7446188446750921E-7</v>
      </c>
      <c r="P1516" s="3">
        <f t="shared" si="240"/>
        <v>1.0695243365302461E-4</v>
      </c>
    </row>
    <row r="1517" spans="1:16" x14ac:dyDescent="0.25">
      <c r="A1517">
        <v>22.59</v>
      </c>
      <c r="B1517">
        <v>928.75</v>
      </c>
      <c r="C1517">
        <v>195.58000200000001</v>
      </c>
      <c r="D1517" s="3">
        <f t="shared" si="235"/>
        <v>8.8613203367304827E-4</v>
      </c>
      <c r="E1517" s="3">
        <f t="shared" si="235"/>
        <v>-7.7457264957264682E-3</v>
      </c>
      <c r="F1517" s="3">
        <f t="shared" si="235"/>
        <v>4.5197997614760954E-3</v>
      </c>
      <c r="G1517" s="4">
        <f t="shared" si="231"/>
        <v>-3.5009132767843563E-5</v>
      </c>
      <c r="H1517">
        <f t="shared" si="232"/>
        <v>5.9996278946599034E-5</v>
      </c>
      <c r="I1517">
        <f t="shared" si="232"/>
        <v>2.0428589883839368E-5</v>
      </c>
      <c r="J1517">
        <f t="shared" si="233"/>
        <v>0</v>
      </c>
      <c r="K1517" s="4">
        <f t="shared" si="234"/>
        <v>8.8613203367304827E-4</v>
      </c>
      <c r="L1517">
        <f t="shared" si="236"/>
        <v>7.8522998110153239E-7</v>
      </c>
      <c r="M1517">
        <f t="shared" si="237"/>
        <v>-14.05728919251511</v>
      </c>
      <c r="N1517">
        <f t="shared" si="238"/>
        <v>8.8613203367304827E-4</v>
      </c>
      <c r="O1517" s="4">
        <f t="shared" si="239"/>
        <v>3.6666271559813269E-5</v>
      </c>
      <c r="P1517" s="3">
        <f t="shared" si="240"/>
        <v>7.7446188446750921E-7</v>
      </c>
    </row>
    <row r="1518" spans="1:16" x14ac:dyDescent="0.25">
      <c r="A1518">
        <v>22.725000000000001</v>
      </c>
      <c r="B1518">
        <v>924.75</v>
      </c>
      <c r="C1518">
        <v>195.44000199999999</v>
      </c>
      <c r="D1518" s="3">
        <f t="shared" si="235"/>
        <v>5.9760956175298752E-3</v>
      </c>
      <c r="E1518" s="3">
        <f t="shared" si="235"/>
        <v>-4.306864064603011E-3</v>
      </c>
      <c r="F1518" s="3">
        <f t="shared" si="235"/>
        <v>-7.1581960613753548E-4</v>
      </c>
      <c r="G1518" s="4">
        <f t="shared" si="231"/>
        <v>3.0829377384120325E-6</v>
      </c>
      <c r="H1518">
        <f t="shared" si="232"/>
        <v>1.8549078070968769E-5</v>
      </c>
      <c r="I1518">
        <f t="shared" si="232"/>
        <v>5.1239770853089643E-7</v>
      </c>
      <c r="J1518">
        <f t="shared" si="233"/>
        <v>0</v>
      </c>
      <c r="K1518" s="4">
        <f t="shared" si="234"/>
        <v>5.9760956175298752E-3</v>
      </c>
      <c r="L1518">
        <f t="shared" si="236"/>
        <v>3.571371882985978E-5</v>
      </c>
      <c r="M1518">
        <f t="shared" si="237"/>
        <v>-10.239975662047241</v>
      </c>
      <c r="N1518">
        <f t="shared" si="238"/>
        <v>5.9760956175298752E-3</v>
      </c>
      <c r="O1518" s="4">
        <f t="shared" si="239"/>
        <v>7.8522998110153239E-7</v>
      </c>
      <c r="P1518" s="3">
        <f t="shared" si="240"/>
        <v>3.6666271559813269E-5</v>
      </c>
    </row>
    <row r="1519" spans="1:16" x14ac:dyDescent="0.25">
      <c r="A1519">
        <v>22.995000999999998</v>
      </c>
      <c r="B1519">
        <v>920.75</v>
      </c>
      <c r="C1519">
        <v>195.820007</v>
      </c>
      <c r="D1519" s="3">
        <f t="shared" si="235"/>
        <v>1.1881232123212238E-2</v>
      </c>
      <c r="E1519" s="3">
        <f t="shared" si="235"/>
        <v>-4.3254933765882742E-3</v>
      </c>
      <c r="F1519" s="3">
        <f t="shared" si="235"/>
        <v>1.9443563042944589E-3</v>
      </c>
      <c r="G1519" s="4">
        <f t="shared" si="231"/>
        <v>-8.4103003159533366E-6</v>
      </c>
      <c r="H1519">
        <f t="shared" si="232"/>
        <v>1.8709892950909029E-5</v>
      </c>
      <c r="I1519">
        <f t="shared" si="232"/>
        <v>3.7805214380496066E-6</v>
      </c>
      <c r="J1519">
        <f t="shared" si="233"/>
        <v>0</v>
      </c>
      <c r="K1519" s="4">
        <f t="shared" si="234"/>
        <v>1.1881232123212238E-2</v>
      </c>
      <c r="L1519">
        <f t="shared" si="236"/>
        <v>1.4116367676565039E-4</v>
      </c>
      <c r="M1519">
        <f t="shared" si="237"/>
        <v>-8.8655905127009333</v>
      </c>
      <c r="N1519">
        <f t="shared" si="238"/>
        <v>1.1881232123212238E-2</v>
      </c>
      <c r="O1519" s="4">
        <f t="shared" si="239"/>
        <v>3.571371882985978E-5</v>
      </c>
      <c r="P1519" s="3">
        <f t="shared" si="240"/>
        <v>7.8522998110153239E-7</v>
      </c>
    </row>
    <row r="1520" spans="1:16" x14ac:dyDescent="0.25">
      <c r="A1520">
        <v>23.232500000000002</v>
      </c>
      <c r="B1520">
        <v>915</v>
      </c>
      <c r="C1520">
        <v>195.720001</v>
      </c>
      <c r="D1520" s="3">
        <f t="shared" si="235"/>
        <v>1.0328288309272127E-2</v>
      </c>
      <c r="E1520" s="3">
        <f t="shared" si="235"/>
        <v>-6.2449090415421793E-3</v>
      </c>
      <c r="F1520" s="3">
        <f t="shared" si="235"/>
        <v>-5.1070368923034071E-4</v>
      </c>
      <c r="G1520" s="4">
        <f t="shared" si="231"/>
        <v>3.1892980864235018E-6</v>
      </c>
      <c r="H1520">
        <f t="shared" si="232"/>
        <v>3.8998888937135261E-5</v>
      </c>
      <c r="I1520">
        <f t="shared" si="232"/>
        <v>2.6081825819348044E-7</v>
      </c>
      <c r="J1520">
        <f t="shared" si="233"/>
        <v>0</v>
      </c>
      <c r="K1520" s="4">
        <f t="shared" si="234"/>
        <v>1.0328288309272127E-2</v>
      </c>
      <c r="L1520">
        <f t="shared" si="236"/>
        <v>1.0667353939944728E-4</v>
      </c>
      <c r="M1520">
        <f t="shared" si="237"/>
        <v>-9.1457374210444371</v>
      </c>
      <c r="N1520">
        <f t="shared" si="238"/>
        <v>1.0328288309272127E-2</v>
      </c>
      <c r="O1520" s="4">
        <f t="shared" si="239"/>
        <v>1.4116367676565039E-4</v>
      </c>
      <c r="P1520" s="3">
        <f t="shared" si="240"/>
        <v>3.571371882985978E-5</v>
      </c>
    </row>
    <row r="1521" spans="1:16" x14ac:dyDescent="0.25">
      <c r="A1521">
        <v>23.379999000000002</v>
      </c>
      <c r="B1521">
        <v>914</v>
      </c>
      <c r="C1521">
        <v>197.029999</v>
      </c>
      <c r="D1521" s="3">
        <f t="shared" si="235"/>
        <v>6.3488216937479525E-3</v>
      </c>
      <c r="E1521" s="3">
        <f t="shared" si="235"/>
        <v>-1.0928961748634114E-3</v>
      </c>
      <c r="F1521" s="3">
        <f t="shared" si="235"/>
        <v>6.6932249811300082E-3</v>
      </c>
      <c r="G1521" s="4">
        <f t="shared" si="231"/>
        <v>-7.3149999793772146E-6</v>
      </c>
      <c r="H1521">
        <f t="shared" si="232"/>
        <v>1.1944220490310764E-6</v>
      </c>
      <c r="I1521">
        <f t="shared" si="232"/>
        <v>4.4799260648022801E-5</v>
      </c>
      <c r="J1521">
        <f t="shared" si="233"/>
        <v>0</v>
      </c>
      <c r="K1521" s="4">
        <f t="shared" si="234"/>
        <v>6.3488216937479525E-3</v>
      </c>
      <c r="L1521">
        <f t="shared" si="236"/>
        <v>4.0307536899004617E-5</v>
      </c>
      <c r="M1521">
        <f t="shared" si="237"/>
        <v>-10.118972086671247</v>
      </c>
      <c r="N1521">
        <f t="shared" si="238"/>
        <v>6.3488216937479525E-3</v>
      </c>
      <c r="O1521" s="4">
        <f t="shared" si="239"/>
        <v>1.0667353939944728E-4</v>
      </c>
      <c r="P1521" s="3">
        <f t="shared" si="240"/>
        <v>1.4116367676565039E-4</v>
      </c>
    </row>
    <row r="1522" spans="1:16" x14ac:dyDescent="0.25">
      <c r="A1522">
        <v>23.370000999999998</v>
      </c>
      <c r="B1522">
        <v>908.75</v>
      </c>
      <c r="C1522">
        <v>197.229996</v>
      </c>
      <c r="D1522" s="3">
        <f t="shared" si="235"/>
        <v>-4.2763047166949342E-4</v>
      </c>
      <c r="E1522" s="3">
        <f t="shared" si="235"/>
        <v>-5.7439824945295648E-3</v>
      </c>
      <c r="F1522" s="3">
        <f t="shared" si="235"/>
        <v>1.0150586256663097E-3</v>
      </c>
      <c r="G1522" s="4">
        <f t="shared" si="231"/>
        <v>-5.8304789767485208E-6</v>
      </c>
      <c r="H1522">
        <f t="shared" si="232"/>
        <v>3.2993334897462085E-5</v>
      </c>
      <c r="I1522">
        <f t="shared" si="232"/>
        <v>1.0303440135395774E-6</v>
      </c>
      <c r="J1522">
        <f t="shared" si="233"/>
        <v>0</v>
      </c>
      <c r="K1522" s="4">
        <f t="shared" si="234"/>
        <v>-4.2763047166949342E-4</v>
      </c>
      <c r="L1522">
        <f t="shared" si="236"/>
        <v>1.8286782030027342E-7</v>
      </c>
      <c r="M1522">
        <f t="shared" si="237"/>
        <v>-15.514502238525703</v>
      </c>
      <c r="N1522">
        <f t="shared" si="238"/>
        <v>4.2763047166949342E-4</v>
      </c>
      <c r="O1522" s="4">
        <f t="shared" si="239"/>
        <v>4.0307536899004617E-5</v>
      </c>
      <c r="P1522" s="3">
        <f t="shared" si="240"/>
        <v>1.0667353939944728E-4</v>
      </c>
    </row>
    <row r="1523" spans="1:16" x14ac:dyDescent="0.25">
      <c r="A1523">
        <v>23.5075</v>
      </c>
      <c r="B1523">
        <v>899.75</v>
      </c>
      <c r="C1523">
        <v>198.199997</v>
      </c>
      <c r="D1523" s="3">
        <f t="shared" si="235"/>
        <v>5.8835684260347687E-3</v>
      </c>
      <c r="E1523" s="3">
        <f t="shared" si="235"/>
        <v>-9.9037138927097201E-3</v>
      </c>
      <c r="F1523" s="3">
        <f t="shared" si="235"/>
        <v>4.9181210752546889E-3</v>
      </c>
      <c r="G1523" s="4">
        <f t="shared" si="231"/>
        <v>-4.8707664019028327E-5</v>
      </c>
      <c r="H1523">
        <f t="shared" si="232"/>
        <v>9.8083548868651513E-5</v>
      </c>
      <c r="I1523">
        <f t="shared" si="232"/>
        <v>2.4187914910864338E-5</v>
      </c>
      <c r="J1523">
        <f t="shared" si="233"/>
        <v>0</v>
      </c>
      <c r="K1523" s="4">
        <f t="shared" si="234"/>
        <v>5.8835684260347687E-3</v>
      </c>
      <c r="L1523">
        <f t="shared" si="236"/>
        <v>3.4616377423833243E-5</v>
      </c>
      <c r="M1523">
        <f t="shared" si="237"/>
        <v>-10.271183651939781</v>
      </c>
      <c r="N1523">
        <f t="shared" si="238"/>
        <v>5.8835684260347687E-3</v>
      </c>
      <c r="O1523" s="4">
        <f t="shared" si="239"/>
        <v>1.8286782030027342E-7</v>
      </c>
      <c r="P1523" s="3">
        <f t="shared" si="240"/>
        <v>4.0307536899004617E-5</v>
      </c>
    </row>
    <row r="1524" spans="1:16" x14ac:dyDescent="0.25">
      <c r="A1524">
        <v>23.9925</v>
      </c>
      <c r="B1524">
        <v>896.25</v>
      </c>
      <c r="C1524">
        <v>197.509995</v>
      </c>
      <c r="D1524" s="3">
        <f t="shared" si="235"/>
        <v>2.0631713282994735E-2</v>
      </c>
      <c r="E1524" s="3">
        <f t="shared" si="235"/>
        <v>-3.8899694359544323E-3</v>
      </c>
      <c r="F1524" s="3">
        <f t="shared" si="235"/>
        <v>-3.4813421314027204E-3</v>
      </c>
      <c r="G1524" s="4">
        <f t="shared" si="231"/>
        <v>1.3542314487257042E-5</v>
      </c>
      <c r="H1524">
        <f t="shared" si="232"/>
        <v>1.5131862212659645E-5</v>
      </c>
      <c r="I1524">
        <f t="shared" si="232"/>
        <v>1.2119743035879636E-5</v>
      </c>
      <c r="J1524">
        <f t="shared" si="233"/>
        <v>0</v>
      </c>
      <c r="K1524" s="4">
        <f t="shared" si="234"/>
        <v>2.0631713282994735E-2</v>
      </c>
      <c r="L1524">
        <f t="shared" si="236"/>
        <v>4.2566759299170139E-4</v>
      </c>
      <c r="M1524">
        <f t="shared" si="237"/>
        <v>-7.7618518144275024</v>
      </c>
      <c r="N1524">
        <f t="shared" si="238"/>
        <v>2.0631713282994735E-2</v>
      </c>
      <c r="O1524" s="4">
        <f t="shared" si="239"/>
        <v>3.4616377423833243E-5</v>
      </c>
      <c r="P1524" s="3">
        <f t="shared" si="240"/>
        <v>1.8286782030027342E-7</v>
      </c>
    </row>
    <row r="1525" spans="1:16" x14ac:dyDescent="0.25">
      <c r="A1525">
        <v>23.837499999999999</v>
      </c>
      <c r="B1525">
        <v>887.5</v>
      </c>
      <c r="C1525">
        <v>196.240005</v>
      </c>
      <c r="D1525" s="3">
        <f t="shared" si="235"/>
        <v>-6.4603521933938035E-3</v>
      </c>
      <c r="E1525" s="3">
        <f t="shared" si="235"/>
        <v>-9.7629009762900676E-3</v>
      </c>
      <c r="F1525" s="3">
        <f t="shared" si="235"/>
        <v>-6.4300037069010552E-3</v>
      </c>
      <c r="G1525" s="4">
        <f t="shared" si="231"/>
        <v>6.2775489467653062E-5</v>
      </c>
      <c r="H1525">
        <f t="shared" si="232"/>
        <v>9.5314235472845557E-5</v>
      </c>
      <c r="I1525">
        <f t="shared" si="232"/>
        <v>4.1344947670761311E-5</v>
      </c>
      <c r="J1525">
        <f t="shared" si="233"/>
        <v>0</v>
      </c>
      <c r="K1525" s="4">
        <f t="shared" si="234"/>
        <v>-6.4603521933938035E-3</v>
      </c>
      <c r="L1525">
        <f t="shared" si="236"/>
        <v>4.1736150462688127E-5</v>
      </c>
      <c r="M1525">
        <f t="shared" si="237"/>
        <v>-10.084142887145061</v>
      </c>
      <c r="N1525">
        <f t="shared" si="238"/>
        <v>6.4603521933938035E-3</v>
      </c>
      <c r="O1525" s="4">
        <f t="shared" si="239"/>
        <v>4.2566759299170139E-4</v>
      </c>
      <c r="P1525" s="3">
        <f t="shared" si="240"/>
        <v>3.4616377423833243E-5</v>
      </c>
    </row>
    <row r="1526" spans="1:16" x14ac:dyDescent="0.25">
      <c r="A1526">
        <v>23.8475</v>
      </c>
      <c r="B1526">
        <v>883</v>
      </c>
      <c r="C1526">
        <v>197.11999499999999</v>
      </c>
      <c r="D1526" s="3">
        <f t="shared" si="235"/>
        <v>4.1950707918192442E-4</v>
      </c>
      <c r="E1526" s="3">
        <f t="shared" si="235"/>
        <v>-5.0704225352112831E-3</v>
      </c>
      <c r="F1526" s="3">
        <f t="shared" si="235"/>
        <v>4.4842538604703552E-3</v>
      </c>
      <c r="G1526" s="4">
        <f t="shared" si="231"/>
        <v>-2.2737061827737082E-5</v>
      </c>
      <c r="H1526">
        <f t="shared" si="232"/>
        <v>2.5709184685578416E-5</v>
      </c>
      <c r="I1526">
        <f t="shared" si="232"/>
        <v>2.0108532685143284E-5</v>
      </c>
      <c r="J1526">
        <f t="shared" si="233"/>
        <v>0</v>
      </c>
      <c r="K1526" s="4">
        <f t="shared" si="234"/>
        <v>4.1950707918192442E-4</v>
      </c>
      <c r="L1526">
        <f t="shared" si="236"/>
        <v>1.7598618948374941E-7</v>
      </c>
      <c r="M1526">
        <f t="shared" si="237"/>
        <v>-15.552860313829433</v>
      </c>
      <c r="N1526">
        <f t="shared" si="238"/>
        <v>4.1950707918192442E-4</v>
      </c>
      <c r="O1526" s="4">
        <f t="shared" si="239"/>
        <v>4.1736150462688127E-5</v>
      </c>
      <c r="P1526" s="3">
        <f t="shared" si="240"/>
        <v>4.2566759299170139E-4</v>
      </c>
    </row>
    <row r="1527" spans="1:16" x14ac:dyDescent="0.25">
      <c r="A1527">
        <v>23.76</v>
      </c>
      <c r="B1527">
        <v>883</v>
      </c>
      <c r="C1527">
        <v>196.33999600000001</v>
      </c>
      <c r="D1527" s="3">
        <f t="shared" si="235"/>
        <v>-3.6691477094034086E-3</v>
      </c>
      <c r="E1527" s="3">
        <f t="shared" si="235"/>
        <v>0</v>
      </c>
      <c r="F1527" s="3">
        <f t="shared" si="235"/>
        <v>-3.9569755467981915E-3</v>
      </c>
      <c r="G1527" s="4">
        <f t="shared" si="231"/>
        <v>0</v>
      </c>
      <c r="H1527">
        <f t="shared" si="232"/>
        <v>0</v>
      </c>
      <c r="I1527">
        <f t="shared" si="232"/>
        <v>1.5657655477958847E-5</v>
      </c>
      <c r="J1527">
        <f t="shared" si="233"/>
        <v>0</v>
      </c>
      <c r="K1527" s="4">
        <f t="shared" si="234"/>
        <v>-3.6691477094034086E-3</v>
      </c>
      <c r="L1527">
        <f t="shared" si="236"/>
        <v>1.346264491342028E-5</v>
      </c>
      <c r="M1527">
        <f t="shared" si="237"/>
        <v>-11.215591751311639</v>
      </c>
      <c r="N1527">
        <f t="shared" si="238"/>
        <v>3.6691477094034086E-3</v>
      </c>
      <c r="O1527" s="4">
        <f t="shared" si="239"/>
        <v>1.7598618948374941E-7</v>
      </c>
      <c r="P1527" s="3">
        <f t="shared" si="240"/>
        <v>4.1736150462688127E-5</v>
      </c>
    </row>
    <row r="1528" spans="1:16" x14ac:dyDescent="0.25">
      <c r="A1528">
        <v>23.805</v>
      </c>
      <c r="B1528">
        <v>884.25</v>
      </c>
      <c r="C1528">
        <v>196.61000100000001</v>
      </c>
      <c r="D1528" s="3">
        <f t="shared" si="235"/>
        <v>1.8939393939392257E-3</v>
      </c>
      <c r="E1528" s="3">
        <f t="shared" si="235"/>
        <v>1.4156285390714007E-3</v>
      </c>
      <c r="F1528" s="3">
        <f t="shared" si="235"/>
        <v>1.3751910232289166E-3</v>
      </c>
      <c r="G1528" s="4">
        <f t="shared" si="231"/>
        <v>1.9467596591576562E-6</v>
      </c>
      <c r="H1528">
        <f t="shared" si="232"/>
        <v>2.0040041606334282E-6</v>
      </c>
      <c r="I1528">
        <f t="shared" si="232"/>
        <v>1.8911503503693948E-6</v>
      </c>
      <c r="J1528">
        <f t="shared" si="233"/>
        <v>0</v>
      </c>
      <c r="K1528" s="4">
        <f t="shared" si="234"/>
        <v>1.8939393939392257E-3</v>
      </c>
      <c r="L1528">
        <f t="shared" si="236"/>
        <v>3.5870064279148818E-6</v>
      </c>
      <c r="M1528">
        <f t="shared" si="237"/>
        <v>-12.5381925674127</v>
      </c>
      <c r="N1528">
        <f t="shared" si="238"/>
        <v>1.8939393939392257E-3</v>
      </c>
      <c r="O1528" s="4">
        <f t="shared" si="239"/>
        <v>1.346264491342028E-5</v>
      </c>
      <c r="P1528" s="3">
        <f t="shared" si="240"/>
        <v>1.7598618948374941E-7</v>
      </c>
    </row>
    <row r="1529" spans="1:16" x14ac:dyDescent="0.25">
      <c r="A1529">
        <v>24.112499</v>
      </c>
      <c r="B1529">
        <v>883.25</v>
      </c>
      <c r="C1529">
        <v>197.60000600000001</v>
      </c>
      <c r="D1529" s="3">
        <f t="shared" si="235"/>
        <v>1.2917412308338649E-2</v>
      </c>
      <c r="E1529" s="3">
        <f t="shared" si="235"/>
        <v>-1.130901894260683E-3</v>
      </c>
      <c r="F1529" s="3">
        <f t="shared" si="235"/>
        <v>5.0353745738498379E-3</v>
      </c>
      <c r="G1529" s="4">
        <f t="shared" si="231"/>
        <v>-5.6945146438788612E-6</v>
      </c>
      <c r="H1529">
        <f t="shared" si="232"/>
        <v>1.278939094442401E-6</v>
      </c>
      <c r="I1529">
        <f t="shared" si="232"/>
        <v>2.5354997098973437E-5</v>
      </c>
      <c r="J1529">
        <f t="shared" si="233"/>
        <v>0</v>
      </c>
      <c r="K1529" s="4">
        <f t="shared" si="234"/>
        <v>1.2917412308338649E-2</v>
      </c>
      <c r="L1529">
        <f t="shared" si="236"/>
        <v>1.6685954074361882E-4</v>
      </c>
      <c r="M1529">
        <f t="shared" si="237"/>
        <v>-8.6983581728396988</v>
      </c>
      <c r="N1529">
        <f t="shared" si="238"/>
        <v>1.2917412308338649E-2</v>
      </c>
      <c r="O1529" s="4">
        <f t="shared" si="239"/>
        <v>3.5870064279148818E-6</v>
      </c>
      <c r="P1529" s="3">
        <f t="shared" si="240"/>
        <v>1.346264491342028E-5</v>
      </c>
    </row>
    <row r="1530" spans="1:16" x14ac:dyDescent="0.25">
      <c r="A1530">
        <v>23.83</v>
      </c>
      <c r="B1530">
        <v>873.5</v>
      </c>
      <c r="C1530">
        <v>197.229996</v>
      </c>
      <c r="D1530" s="3">
        <f t="shared" si="235"/>
        <v>-1.1715873995474357E-2</v>
      </c>
      <c r="E1530" s="3">
        <f t="shared" si="235"/>
        <v>-1.1038777243136177E-2</v>
      </c>
      <c r="F1530" s="3">
        <f t="shared" si="235"/>
        <v>-1.8725201860571028E-3</v>
      </c>
      <c r="G1530" s="4">
        <f t="shared" si="231"/>
        <v>2.0670333217160269E-5</v>
      </c>
      <c r="H1530">
        <f t="shared" si="232"/>
        <v>1.2185460302358115E-4</v>
      </c>
      <c r="I1530">
        <f t="shared" si="232"/>
        <v>3.5063318471913268E-6</v>
      </c>
      <c r="J1530">
        <f t="shared" si="233"/>
        <v>0</v>
      </c>
      <c r="K1530" s="4">
        <f t="shared" si="234"/>
        <v>-1.1715873995474357E-2</v>
      </c>
      <c r="L1530">
        <f t="shared" si="236"/>
        <v>1.3726170347783229E-4</v>
      </c>
      <c r="M1530">
        <f t="shared" si="237"/>
        <v>-8.8936212099689822</v>
      </c>
      <c r="N1530">
        <f t="shared" si="238"/>
        <v>1.1715873995474357E-2</v>
      </c>
      <c r="O1530" s="4">
        <f t="shared" si="239"/>
        <v>1.6685954074361882E-4</v>
      </c>
      <c r="P1530" s="3">
        <f t="shared" si="240"/>
        <v>3.5870064279148818E-6</v>
      </c>
    </row>
    <row r="1531" spans="1:16" x14ac:dyDescent="0.25">
      <c r="A1531">
        <v>23.695</v>
      </c>
      <c r="B1531">
        <v>881.5</v>
      </c>
      <c r="C1531">
        <v>197.96000699999999</v>
      </c>
      <c r="D1531" s="3">
        <f t="shared" si="235"/>
        <v>-5.6651279899285756E-3</v>
      </c>
      <c r="E1531" s="3">
        <f t="shared" si="235"/>
        <v>9.1585575271895259E-3</v>
      </c>
      <c r="F1531" s="3">
        <f t="shared" si="235"/>
        <v>3.7013183329375199E-3</v>
      </c>
      <c r="G1531" s="4">
        <f t="shared" si="231"/>
        <v>3.3898736878649509E-5</v>
      </c>
      <c r="H1531">
        <f t="shared" si="232"/>
        <v>8.3879175978839927E-5</v>
      </c>
      <c r="I1531">
        <f t="shared" si="232"/>
        <v>1.3699757401739381E-5</v>
      </c>
      <c r="J1531">
        <f t="shared" si="233"/>
        <v>0</v>
      </c>
      <c r="K1531" s="4">
        <f t="shared" si="234"/>
        <v>-5.6651279899285756E-3</v>
      </c>
      <c r="L1531">
        <f t="shared" si="236"/>
        <v>3.2093675142272186E-5</v>
      </c>
      <c r="M1531">
        <f t="shared" si="237"/>
        <v>-10.346851583308746</v>
      </c>
      <c r="N1531">
        <f t="shared" si="238"/>
        <v>5.6651279899285756E-3</v>
      </c>
      <c r="O1531" s="4">
        <f t="shared" si="239"/>
        <v>1.3726170347783229E-4</v>
      </c>
      <c r="P1531" s="3">
        <f t="shared" si="240"/>
        <v>1.6685954074361882E-4</v>
      </c>
    </row>
    <row r="1532" spans="1:16" x14ac:dyDescent="0.25">
      <c r="A1532">
        <v>23.272499</v>
      </c>
      <c r="B1532">
        <v>881.5</v>
      </c>
      <c r="C1532">
        <v>195.71000699999999</v>
      </c>
      <c r="D1532" s="3">
        <f t="shared" si="235"/>
        <v>-1.7830808187381364E-2</v>
      </c>
      <c r="E1532" s="3">
        <f t="shared" si="235"/>
        <v>0</v>
      </c>
      <c r="F1532" s="3">
        <f t="shared" si="235"/>
        <v>-1.1365932109711485E-2</v>
      </c>
      <c r="G1532" s="4">
        <f t="shared" si="231"/>
        <v>0</v>
      </c>
      <c r="H1532">
        <f t="shared" si="232"/>
        <v>0</v>
      </c>
      <c r="I1532">
        <f t="shared" si="232"/>
        <v>1.2918441272257057E-4</v>
      </c>
      <c r="J1532">
        <f t="shared" si="233"/>
        <v>0</v>
      </c>
      <c r="K1532" s="4">
        <f t="shared" si="234"/>
        <v>-1.7830808187381364E-2</v>
      </c>
      <c r="L1532">
        <f t="shared" si="236"/>
        <v>3.179377206151863E-4</v>
      </c>
      <c r="M1532">
        <f t="shared" si="237"/>
        <v>-8.0536550414867047</v>
      </c>
      <c r="N1532">
        <f t="shared" si="238"/>
        <v>1.7830808187381364E-2</v>
      </c>
      <c r="O1532" s="4">
        <f t="shared" si="239"/>
        <v>3.2093675142272186E-5</v>
      </c>
      <c r="P1532" s="3">
        <f t="shared" si="240"/>
        <v>1.3726170347783229E-4</v>
      </c>
    </row>
    <row r="1533" spans="1:16" x14ac:dyDescent="0.25">
      <c r="A1533">
        <v>23.607500000000002</v>
      </c>
      <c r="B1533">
        <v>884</v>
      </c>
      <c r="C1533">
        <v>197.71000699999999</v>
      </c>
      <c r="D1533" s="3">
        <f t="shared" si="235"/>
        <v>1.4394715410665615E-2</v>
      </c>
      <c r="E1533" s="3">
        <f t="shared" si="235"/>
        <v>2.8360748723765816E-3</v>
      </c>
      <c r="F1533" s="3">
        <f t="shared" si="235"/>
        <v>1.0219201514820808E-2</v>
      </c>
      <c r="G1533" s="4">
        <f t="shared" si="231"/>
        <v>2.8982420631935995E-5</v>
      </c>
      <c r="H1533">
        <f t="shared" si="232"/>
        <v>8.0433206817258442E-6</v>
      </c>
      <c r="I1533">
        <f t="shared" si="232"/>
        <v>1.044320796005159E-4</v>
      </c>
      <c r="J1533">
        <f t="shared" si="233"/>
        <v>0</v>
      </c>
      <c r="K1533" s="4">
        <f t="shared" si="234"/>
        <v>1.4394715410665615E-2</v>
      </c>
      <c r="L1533">
        <f t="shared" si="236"/>
        <v>2.0720783175405414E-4</v>
      </c>
      <c r="M1533">
        <f t="shared" si="237"/>
        <v>-8.4817882502524728</v>
      </c>
      <c r="N1533">
        <f t="shared" si="238"/>
        <v>1.4394715410665615E-2</v>
      </c>
      <c r="O1533" s="4">
        <f t="shared" si="239"/>
        <v>3.179377206151863E-4</v>
      </c>
      <c r="P1533" s="3">
        <f t="shared" si="240"/>
        <v>3.2093675142272186E-5</v>
      </c>
    </row>
    <row r="1534" spans="1:16" x14ac:dyDescent="0.25">
      <c r="A1534">
        <v>23.485001</v>
      </c>
      <c r="B1534">
        <v>879.5</v>
      </c>
      <c r="C1534">
        <v>197.33999600000001</v>
      </c>
      <c r="D1534" s="3">
        <f t="shared" si="235"/>
        <v>-5.1889865508842892E-3</v>
      </c>
      <c r="E1534" s="3">
        <f t="shared" si="235"/>
        <v>-5.090497737556543E-3</v>
      </c>
      <c r="F1534" s="3">
        <f t="shared" si="235"/>
        <v>-1.8714834196530417E-3</v>
      </c>
      <c r="G1534" s="4">
        <f t="shared" si="231"/>
        <v>9.5267821136183915E-6</v>
      </c>
      <c r="H1534">
        <f t="shared" si="232"/>
        <v>2.5913167216068284E-5</v>
      </c>
      <c r="I1534">
        <f t="shared" si="232"/>
        <v>3.5024501900362427E-6</v>
      </c>
      <c r="J1534">
        <f t="shared" si="233"/>
        <v>0</v>
      </c>
      <c r="K1534" s="4">
        <f t="shared" si="234"/>
        <v>-5.1889865508842892E-3</v>
      </c>
      <c r="L1534">
        <f t="shared" si="236"/>
        <v>2.6925581425258031E-5</v>
      </c>
      <c r="M1534">
        <f t="shared" si="237"/>
        <v>-10.522433740902123</v>
      </c>
      <c r="N1534">
        <f t="shared" si="238"/>
        <v>5.1889865508842892E-3</v>
      </c>
      <c r="O1534" s="4">
        <f t="shared" si="239"/>
        <v>2.0720783175405414E-4</v>
      </c>
      <c r="P1534" s="3">
        <f t="shared" si="240"/>
        <v>3.179377206151863E-4</v>
      </c>
    </row>
    <row r="1535" spans="1:16" x14ac:dyDescent="0.25">
      <c r="A1535">
        <v>23.68</v>
      </c>
      <c r="B1535">
        <v>882.5</v>
      </c>
      <c r="C1535">
        <v>198.199997</v>
      </c>
      <c r="D1535" s="3">
        <f t="shared" si="235"/>
        <v>8.3031293036777143E-3</v>
      </c>
      <c r="E1535" s="3">
        <f t="shared" si="235"/>
        <v>3.4110289937463456E-3</v>
      </c>
      <c r="F1535" s="3">
        <f t="shared" si="235"/>
        <v>4.3579660354304828E-3</v>
      </c>
      <c r="G1535" s="4">
        <f t="shared" si="231"/>
        <v>1.486514850061519E-5</v>
      </c>
      <c r="H1535">
        <f t="shared" si="232"/>
        <v>1.1635118796178208E-5</v>
      </c>
      <c r="I1535">
        <f t="shared" si="232"/>
        <v>1.899186796596568E-5</v>
      </c>
      <c r="J1535">
        <f t="shared" si="233"/>
        <v>0</v>
      </c>
      <c r="K1535" s="4">
        <f t="shared" si="234"/>
        <v>8.3031293036777143E-3</v>
      </c>
      <c r="L1535">
        <f t="shared" si="236"/>
        <v>6.8941956233591566E-5</v>
      </c>
      <c r="M1535">
        <f t="shared" si="237"/>
        <v>-9.5822456213919871</v>
      </c>
      <c r="N1535">
        <f t="shared" si="238"/>
        <v>8.3031293036777143E-3</v>
      </c>
      <c r="O1535" s="4">
        <f t="shared" si="239"/>
        <v>2.6925581425258031E-5</v>
      </c>
      <c r="P1535" s="3">
        <f t="shared" si="240"/>
        <v>2.0720783175405414E-4</v>
      </c>
    </row>
    <row r="1536" spans="1:16" x14ac:dyDescent="0.25">
      <c r="A1536">
        <v>24.297501</v>
      </c>
      <c r="B1536">
        <v>887.25</v>
      </c>
      <c r="C1536">
        <v>198.63999899999999</v>
      </c>
      <c r="D1536" s="3">
        <f t="shared" si="235"/>
        <v>2.6076900337837827E-2</v>
      </c>
      <c r="E1536" s="3">
        <f t="shared" si="235"/>
        <v>5.3824362606231801E-3</v>
      </c>
      <c r="F1536" s="3">
        <f t="shared" si="235"/>
        <v>2.219989942784828E-3</v>
      </c>
      <c r="G1536" s="4">
        <f t="shared" si="231"/>
        <v>1.1948954366263837E-5</v>
      </c>
      <c r="H1536">
        <f t="shared" si="232"/>
        <v>2.8970620099671243E-5</v>
      </c>
      <c r="I1536">
        <f t="shared" si="232"/>
        <v>4.9283553460657837E-6</v>
      </c>
      <c r="J1536">
        <f t="shared" si="233"/>
        <v>0</v>
      </c>
      <c r="K1536" s="4">
        <f t="shared" si="234"/>
        <v>2.6076900337837827E-2</v>
      </c>
      <c r="L1536">
        <f t="shared" si="236"/>
        <v>6.8000473122952659E-4</v>
      </c>
      <c r="M1536">
        <f t="shared" si="237"/>
        <v>-7.2934108021278456</v>
      </c>
      <c r="N1536">
        <f t="shared" si="238"/>
        <v>2.6076900337837827E-2</v>
      </c>
      <c r="O1536" s="4">
        <f t="shared" si="239"/>
        <v>6.8941956233591566E-5</v>
      </c>
      <c r="P1536" s="3">
        <f t="shared" si="240"/>
        <v>2.6925581425258031E-5</v>
      </c>
    </row>
    <row r="1537" spans="1:16" x14ac:dyDescent="0.25">
      <c r="A1537">
        <v>24.2575</v>
      </c>
      <c r="B1537">
        <v>885.75</v>
      </c>
      <c r="C1537">
        <v>198.64999399999999</v>
      </c>
      <c r="D1537" s="3">
        <f t="shared" si="235"/>
        <v>-1.6463009920237859E-3</v>
      </c>
      <c r="E1537" s="3">
        <f t="shared" si="235"/>
        <v>-1.6906170752324368E-3</v>
      </c>
      <c r="F1537" s="3">
        <f t="shared" si="235"/>
        <v>5.0317156918611161E-5</v>
      </c>
      <c r="G1537" s="4">
        <f t="shared" si="231"/>
        <v>-8.5067044663753974E-8</v>
      </c>
      <c r="H1537">
        <f t="shared" si="232"/>
        <v>2.8581860950674785E-6</v>
      </c>
      <c r="I1537">
        <f t="shared" si="232"/>
        <v>2.5318162803721391E-9</v>
      </c>
      <c r="J1537">
        <f t="shared" si="233"/>
        <v>0</v>
      </c>
      <c r="K1537" s="4">
        <f t="shared" si="234"/>
        <v>-1.6463009920237859E-3</v>
      </c>
      <c r="L1537">
        <f t="shared" si="236"/>
        <v>2.7103069563385014E-6</v>
      </c>
      <c r="M1537">
        <f t="shared" si="237"/>
        <v>-12.818448661465416</v>
      </c>
      <c r="N1537">
        <f t="shared" si="238"/>
        <v>1.6463009920237859E-3</v>
      </c>
      <c r="O1537" s="4">
        <f t="shared" si="239"/>
        <v>6.8000473122952659E-4</v>
      </c>
      <c r="P1537" s="3">
        <f t="shared" si="240"/>
        <v>6.8941956233591566E-5</v>
      </c>
    </row>
    <row r="1538" spans="1:16" x14ac:dyDescent="0.25">
      <c r="A1538">
        <v>24.4175</v>
      </c>
      <c r="B1538">
        <v>892</v>
      </c>
      <c r="C1538">
        <v>197.720001</v>
      </c>
      <c r="D1538" s="3">
        <f t="shared" si="235"/>
        <v>6.595898175821846E-3</v>
      </c>
      <c r="E1538" s="3">
        <f t="shared" si="235"/>
        <v>7.0561670900366469E-3</v>
      </c>
      <c r="F1538" s="3">
        <f t="shared" si="235"/>
        <v>-4.6815657089825935E-3</v>
      </c>
      <c r="G1538" s="4">
        <f t="shared" si="231"/>
        <v>-3.3033909885567058E-5</v>
      </c>
      <c r="H1538">
        <f t="shared" si="232"/>
        <v>4.9789494002516242E-5</v>
      </c>
      <c r="I1538">
        <f t="shared" si="232"/>
        <v>2.1917057487521695E-5</v>
      </c>
      <c r="J1538">
        <f t="shared" si="233"/>
        <v>0</v>
      </c>
      <c r="K1538" s="4">
        <f t="shared" si="234"/>
        <v>6.595898175821846E-3</v>
      </c>
      <c r="L1538">
        <f t="shared" si="236"/>
        <v>4.3505872745809959E-5</v>
      </c>
      <c r="M1538">
        <f t="shared" si="237"/>
        <v>-10.042614623331275</v>
      </c>
      <c r="N1538">
        <f t="shared" si="238"/>
        <v>6.595898175821846E-3</v>
      </c>
      <c r="O1538" s="4">
        <f t="shared" si="239"/>
        <v>2.7103069563385014E-6</v>
      </c>
      <c r="P1538" s="3">
        <f t="shared" si="240"/>
        <v>6.8000473122952659E-4</v>
      </c>
    </row>
    <row r="1539" spans="1:16" x14ac:dyDescent="0.25">
      <c r="A1539">
        <v>24.754999000000002</v>
      </c>
      <c r="B1539">
        <v>889.25</v>
      </c>
      <c r="C1539">
        <v>197.800003</v>
      </c>
      <c r="D1539" s="3">
        <f t="shared" si="235"/>
        <v>1.3822012900583713E-2</v>
      </c>
      <c r="E1539" s="3">
        <f t="shared" si="235"/>
        <v>-3.0829596412556004E-3</v>
      </c>
      <c r="F1539" s="3">
        <f t="shared" si="235"/>
        <v>4.0462269671959206E-4</v>
      </c>
      <c r="G1539" s="4">
        <f t="shared" ref="G1539:G1602" si="241">E1539*F1539</f>
        <v>-1.2474354439225072E-6</v>
      </c>
      <c r="H1539">
        <f t="shared" ref="H1539:I1602" si="242">E1539^2</f>
        <v>9.5046401496108601E-6</v>
      </c>
      <c r="I1539">
        <f t="shared" si="242"/>
        <v>1.6371952670063496E-7</v>
      </c>
      <c r="J1539">
        <f t="shared" ref="J1539:J1602" si="243">E1539*$V$19+$W$19*F1539+$X$19</f>
        <v>0</v>
      </c>
      <c r="K1539" s="4">
        <f t="shared" ref="K1539:K1602" si="244">D1539-J1539</f>
        <v>1.3822012900583713E-2</v>
      </c>
      <c r="L1539">
        <f t="shared" si="236"/>
        <v>1.910480406239026E-4</v>
      </c>
      <c r="M1539">
        <f t="shared" si="237"/>
        <v>-8.5629856399527835</v>
      </c>
      <c r="N1539">
        <f t="shared" si="238"/>
        <v>1.3822012900583713E-2</v>
      </c>
      <c r="O1539" s="4">
        <f t="shared" si="239"/>
        <v>4.3505872745809959E-5</v>
      </c>
      <c r="P1539" s="3">
        <f t="shared" si="240"/>
        <v>2.7103069563385014E-6</v>
      </c>
    </row>
    <row r="1540" spans="1:16" x14ac:dyDescent="0.25">
      <c r="A1540">
        <v>24.594999000000001</v>
      </c>
      <c r="B1540">
        <v>894</v>
      </c>
      <c r="C1540">
        <v>196.949997</v>
      </c>
      <c r="D1540" s="3">
        <f t="shared" ref="D1540:F1603" si="245">A1540/A1539-1</f>
        <v>-6.463341000336964E-3</v>
      </c>
      <c r="E1540" s="3">
        <f t="shared" si="245"/>
        <v>5.3415799831317834E-3</v>
      </c>
      <c r="F1540" s="3">
        <f t="shared" si="245"/>
        <v>-4.2973002381603287E-3</v>
      </c>
      <c r="G1540" s="4">
        <f t="shared" si="241"/>
        <v>-2.2954372933664657E-5</v>
      </c>
      <c r="H1540">
        <f t="shared" si="242"/>
        <v>2.8532476716194142E-5</v>
      </c>
      <c r="I1540">
        <f t="shared" si="242"/>
        <v>1.8466789336892817E-5</v>
      </c>
      <c r="J1540">
        <f t="shared" si="243"/>
        <v>0</v>
      </c>
      <c r="K1540" s="4">
        <f t="shared" si="244"/>
        <v>-6.463341000336964E-3</v>
      </c>
      <c r="L1540">
        <f t="shared" ref="L1540:L1603" si="246">K1540^2</f>
        <v>4.1774776886636826E-5</v>
      </c>
      <c r="M1540">
        <f t="shared" ref="M1540:M1603" si="247">LN(L1540)</f>
        <v>-10.083217824331625</v>
      </c>
      <c r="N1540">
        <f t="shared" ref="N1540:N1603" si="248">ABS(K1540)</f>
        <v>6.463341000336964E-3</v>
      </c>
      <c r="O1540" s="4">
        <f t="shared" si="239"/>
        <v>1.910480406239026E-4</v>
      </c>
      <c r="P1540" s="3">
        <f t="shared" si="240"/>
        <v>4.3505872745809959E-5</v>
      </c>
    </row>
    <row r="1541" spans="1:16" x14ac:dyDescent="0.25">
      <c r="A1541">
        <v>24.537500000000001</v>
      </c>
      <c r="B1541">
        <v>893.25</v>
      </c>
      <c r="C1541">
        <v>196.979996</v>
      </c>
      <c r="D1541" s="3">
        <f t="shared" si="245"/>
        <v>-2.3378329879175652E-3</v>
      </c>
      <c r="E1541" s="3">
        <f t="shared" si="245"/>
        <v>-8.3892617449665696E-4</v>
      </c>
      <c r="F1541" s="3">
        <f t="shared" si="245"/>
        <v>1.5231784948954719E-4</v>
      </c>
      <c r="G1541" s="4">
        <f t="shared" si="241"/>
        <v>-1.277834307798234E-7</v>
      </c>
      <c r="H1541">
        <f t="shared" si="242"/>
        <v>7.0379712625559536E-7</v>
      </c>
      <c r="I1541">
        <f t="shared" si="242"/>
        <v>2.320072727312035E-8</v>
      </c>
      <c r="J1541">
        <f t="shared" si="243"/>
        <v>0</v>
      </c>
      <c r="K1541" s="4">
        <f t="shared" si="244"/>
        <v>-2.3378329879175652E-3</v>
      </c>
      <c r="L1541">
        <f t="shared" si="246"/>
        <v>5.4654630793955703E-6</v>
      </c>
      <c r="M1541">
        <f t="shared" si="247"/>
        <v>-12.117061704446101</v>
      </c>
      <c r="N1541">
        <f t="shared" si="248"/>
        <v>2.3378329879175652E-3</v>
      </c>
      <c r="O1541" s="4">
        <f t="shared" ref="O1541:O1604" si="249">L1540</f>
        <v>4.1774776886636826E-5</v>
      </c>
      <c r="P1541" s="3">
        <f t="shared" si="240"/>
        <v>1.910480406239026E-4</v>
      </c>
    </row>
    <row r="1542" spans="1:16" x14ac:dyDescent="0.25">
      <c r="A1542">
        <v>23.9</v>
      </c>
      <c r="B1542">
        <v>887</v>
      </c>
      <c r="C1542">
        <v>193.08999600000001</v>
      </c>
      <c r="D1542" s="3">
        <f t="shared" si="245"/>
        <v>-2.5980641874681742E-2</v>
      </c>
      <c r="E1542" s="3">
        <f t="shared" si="245"/>
        <v>-6.9969213546039466E-3</v>
      </c>
      <c r="F1542" s="3">
        <f t="shared" si="245"/>
        <v>-1.9748198187596655E-2</v>
      </c>
      <c r="G1542" s="4">
        <f t="shared" si="241"/>
        <v>1.3817658961374598E-4</v>
      </c>
      <c r="H1542">
        <f t="shared" si="242"/>
        <v>4.8956908442512726E-5</v>
      </c>
      <c r="I1542">
        <f t="shared" si="242"/>
        <v>3.8999133165659581E-4</v>
      </c>
      <c r="J1542">
        <f t="shared" si="243"/>
        <v>0</v>
      </c>
      <c r="K1542" s="4">
        <f t="shared" si="244"/>
        <v>-2.5980641874681742E-2</v>
      </c>
      <c r="L1542">
        <f t="shared" si="246"/>
        <v>6.749937522204664E-4</v>
      </c>
      <c r="M1542">
        <f t="shared" si="247"/>
        <v>-7.3008071231042608</v>
      </c>
      <c r="N1542">
        <f t="shared" si="248"/>
        <v>2.5980641874681742E-2</v>
      </c>
      <c r="O1542" s="4">
        <f t="shared" si="249"/>
        <v>5.4654630793955703E-6</v>
      </c>
      <c r="P1542" s="3">
        <f t="shared" ref="P1542:P1605" si="250">L1540</f>
        <v>4.1774776886636826E-5</v>
      </c>
    </row>
    <row r="1543" spans="1:16" x14ac:dyDescent="0.25">
      <c r="A1543">
        <v>24.032499000000001</v>
      </c>
      <c r="B1543">
        <v>883.5</v>
      </c>
      <c r="C1543">
        <v>192.5</v>
      </c>
      <c r="D1543" s="3">
        <f t="shared" si="245"/>
        <v>5.5438912133891627E-3</v>
      </c>
      <c r="E1543" s="3">
        <f t="shared" si="245"/>
        <v>-3.9458850056369732E-3</v>
      </c>
      <c r="F1543" s="3">
        <f t="shared" si="245"/>
        <v>-3.0555492890476099E-3</v>
      </c>
      <c r="G1543" s="4">
        <f t="shared" si="241"/>
        <v>1.2056846123637678E-5</v>
      </c>
      <c r="H1543">
        <f t="shared" si="242"/>
        <v>1.5570008477710696E-5</v>
      </c>
      <c r="I1543">
        <f t="shared" si="242"/>
        <v>9.3363814577993552E-6</v>
      </c>
      <c r="J1543">
        <f t="shared" si="243"/>
        <v>0</v>
      </c>
      <c r="K1543" s="4">
        <f t="shared" si="244"/>
        <v>5.5438912133891627E-3</v>
      </c>
      <c r="L1543">
        <f t="shared" si="246"/>
        <v>3.0734729785893562E-5</v>
      </c>
      <c r="M1543">
        <f t="shared" si="247"/>
        <v>-10.390117279383219</v>
      </c>
      <c r="N1543">
        <f t="shared" si="248"/>
        <v>5.5438912133891627E-3</v>
      </c>
      <c r="O1543" s="4">
        <f t="shared" si="249"/>
        <v>6.749937522204664E-4</v>
      </c>
      <c r="P1543" s="3">
        <f t="shared" si="250"/>
        <v>5.4654630793955703E-6</v>
      </c>
    </row>
    <row r="1544" spans="1:16" x14ac:dyDescent="0.25">
      <c r="A1544">
        <v>23.897499</v>
      </c>
      <c r="B1544">
        <v>880</v>
      </c>
      <c r="C1544">
        <v>193.88999899999999</v>
      </c>
      <c r="D1544" s="3">
        <f t="shared" si="245"/>
        <v>-5.6173933472337678E-3</v>
      </c>
      <c r="E1544" s="3">
        <f t="shared" si="245"/>
        <v>-3.9615166949632519E-3</v>
      </c>
      <c r="F1544" s="3">
        <f t="shared" si="245"/>
        <v>7.2207740259739861E-3</v>
      </c>
      <c r="G1544" s="4">
        <f t="shared" si="241"/>
        <v>-2.8605216854452958E-5</v>
      </c>
      <c r="H1544">
        <f t="shared" si="242"/>
        <v>1.5693614524472565E-5</v>
      </c>
      <c r="I1544">
        <f t="shared" si="242"/>
        <v>5.2139577534180571E-5</v>
      </c>
      <c r="J1544">
        <f t="shared" si="243"/>
        <v>0</v>
      </c>
      <c r="K1544" s="4">
        <f t="shared" si="244"/>
        <v>-5.6173933472337678E-3</v>
      </c>
      <c r="L1544">
        <f t="shared" si="246"/>
        <v>3.1555108017546193E-5</v>
      </c>
      <c r="M1544">
        <f t="shared" si="247"/>
        <v>-10.36377507978241</v>
      </c>
      <c r="N1544">
        <f t="shared" si="248"/>
        <v>5.6173933472337678E-3</v>
      </c>
      <c r="O1544" s="4">
        <f t="shared" si="249"/>
        <v>3.0734729785893562E-5</v>
      </c>
      <c r="P1544" s="3">
        <f t="shared" si="250"/>
        <v>6.749937522204664E-4</v>
      </c>
    </row>
    <row r="1545" spans="1:16" x14ac:dyDescent="0.25">
      <c r="A1545">
        <v>23.780000999999999</v>
      </c>
      <c r="B1545">
        <v>869.5</v>
      </c>
      <c r="C1545">
        <v>192.009995</v>
      </c>
      <c r="D1545" s="3">
        <f t="shared" si="245"/>
        <v>-4.9167488196150133E-3</v>
      </c>
      <c r="E1545" s="3">
        <f t="shared" si="245"/>
        <v>-1.193181818181821E-2</v>
      </c>
      <c r="F1545" s="3">
        <f t="shared" si="245"/>
        <v>-9.6962401861685477E-3</v>
      </c>
      <c r="G1545" s="4">
        <f t="shared" si="241"/>
        <v>1.1569377494860227E-4</v>
      </c>
      <c r="H1545">
        <f t="shared" si="242"/>
        <v>1.4236828512396762E-4</v>
      </c>
      <c r="I1545">
        <f t="shared" si="242"/>
        <v>9.4017073747869876E-5</v>
      </c>
      <c r="J1545">
        <f t="shared" si="243"/>
        <v>0</v>
      </c>
      <c r="K1545" s="4">
        <f t="shared" si="244"/>
        <v>-4.9167488196150133E-3</v>
      </c>
      <c r="L1545">
        <f t="shared" si="246"/>
        <v>2.4174418955185627E-5</v>
      </c>
      <c r="M1545">
        <f t="shared" si="247"/>
        <v>-10.630215551859546</v>
      </c>
      <c r="N1545">
        <f t="shared" si="248"/>
        <v>4.9167488196150133E-3</v>
      </c>
      <c r="O1545" s="4">
        <f t="shared" si="249"/>
        <v>3.1555108017546193E-5</v>
      </c>
      <c r="P1545" s="3">
        <f t="shared" si="250"/>
        <v>3.0734729785893562E-5</v>
      </c>
    </row>
    <row r="1546" spans="1:16" x14ac:dyDescent="0.25">
      <c r="A1546">
        <v>23.74</v>
      </c>
      <c r="B1546">
        <v>878.75</v>
      </c>
      <c r="C1546">
        <v>192.070007</v>
      </c>
      <c r="D1546" s="3">
        <f t="shared" si="245"/>
        <v>-1.6821277677826485E-3</v>
      </c>
      <c r="E1546" s="3">
        <f t="shared" si="245"/>
        <v>1.0638297872340496E-2</v>
      </c>
      <c r="F1546" s="3">
        <f t="shared" si="245"/>
        <v>3.1254622968979184E-4</v>
      </c>
      <c r="G1546" s="4">
        <f t="shared" si="241"/>
        <v>3.3249598903169567E-6</v>
      </c>
      <c r="H1546">
        <f t="shared" si="242"/>
        <v>1.1317338162064433E-4</v>
      </c>
      <c r="I1546">
        <f t="shared" si="242"/>
        <v>9.7685145693304118E-8</v>
      </c>
      <c r="J1546">
        <f t="shared" si="243"/>
        <v>0</v>
      </c>
      <c r="K1546" s="4">
        <f t="shared" si="244"/>
        <v>-1.6821277677826485E-3</v>
      </c>
      <c r="L1546">
        <f t="shared" si="246"/>
        <v>2.8295538271454359E-6</v>
      </c>
      <c r="M1546">
        <f t="shared" si="247"/>
        <v>-12.775391516990993</v>
      </c>
      <c r="N1546">
        <f t="shared" si="248"/>
        <v>1.6821277677826485E-3</v>
      </c>
      <c r="O1546" s="4">
        <f t="shared" si="249"/>
        <v>2.4174418955185627E-5</v>
      </c>
      <c r="P1546" s="3">
        <f t="shared" si="250"/>
        <v>3.1555108017546193E-5</v>
      </c>
    </row>
    <row r="1547" spans="1:16" x14ac:dyDescent="0.25">
      <c r="A1547">
        <v>23.620000999999998</v>
      </c>
      <c r="B1547">
        <v>879.5</v>
      </c>
      <c r="C1547">
        <v>191.029999</v>
      </c>
      <c r="D1547" s="3">
        <f t="shared" si="245"/>
        <v>-5.0547177759056039E-3</v>
      </c>
      <c r="E1547" s="3">
        <f t="shared" si="245"/>
        <v>8.5348506401139446E-4</v>
      </c>
      <c r="F1547" s="3">
        <f t="shared" si="245"/>
        <v>-5.4147340141451616E-3</v>
      </c>
      <c r="G1547" s="4">
        <f t="shared" si="241"/>
        <v>-4.6213946066673582E-6</v>
      </c>
      <c r="H1547">
        <f t="shared" si="242"/>
        <v>7.2843675449053405E-7</v>
      </c>
      <c r="I1547">
        <f t="shared" si="242"/>
        <v>2.9319344443940575E-5</v>
      </c>
      <c r="J1547">
        <f t="shared" si="243"/>
        <v>0</v>
      </c>
      <c r="K1547" s="4">
        <f t="shared" si="244"/>
        <v>-5.0547177759056039E-3</v>
      </c>
      <c r="L1547">
        <f t="shared" si="246"/>
        <v>2.5550171794056094E-5</v>
      </c>
      <c r="M1547">
        <f t="shared" si="247"/>
        <v>-10.574866517499354</v>
      </c>
      <c r="N1547">
        <f t="shared" si="248"/>
        <v>5.0547177759056039E-3</v>
      </c>
      <c r="O1547" s="4">
        <f t="shared" si="249"/>
        <v>2.8295538271454359E-6</v>
      </c>
      <c r="P1547" s="3">
        <f t="shared" si="250"/>
        <v>2.4174418955185627E-5</v>
      </c>
    </row>
    <row r="1548" spans="1:16" x14ac:dyDescent="0.25">
      <c r="A1548">
        <v>23.684999000000001</v>
      </c>
      <c r="B1548">
        <v>879.75</v>
      </c>
      <c r="C1548">
        <v>193.240005</v>
      </c>
      <c r="D1548" s="3">
        <f t="shared" si="245"/>
        <v>2.7518203746055292E-3</v>
      </c>
      <c r="E1548" s="3">
        <f t="shared" si="245"/>
        <v>2.8425241614549179E-4</v>
      </c>
      <c r="F1548" s="3">
        <f t="shared" si="245"/>
        <v>1.1568894998528423E-2</v>
      </c>
      <c r="G1548" s="4">
        <f t="shared" si="241"/>
        <v>3.2884863554651999E-6</v>
      </c>
      <c r="H1548">
        <f t="shared" si="242"/>
        <v>8.0799436084549837E-8</v>
      </c>
      <c r="I1548">
        <f t="shared" si="242"/>
        <v>1.3383933148697596E-4</v>
      </c>
      <c r="J1548">
        <f t="shared" si="243"/>
        <v>0</v>
      </c>
      <c r="K1548" s="4">
        <f t="shared" si="244"/>
        <v>2.7518203746055292E-3</v>
      </c>
      <c r="L1548">
        <f t="shared" si="246"/>
        <v>7.5725153740941147E-6</v>
      </c>
      <c r="M1548">
        <f t="shared" si="247"/>
        <v>-11.790985263793647</v>
      </c>
      <c r="N1548">
        <f t="shared" si="248"/>
        <v>2.7518203746055292E-3</v>
      </c>
      <c r="O1548" s="4">
        <f t="shared" si="249"/>
        <v>2.5550171794056094E-5</v>
      </c>
      <c r="P1548" s="3">
        <f t="shared" si="250"/>
        <v>2.8295538271454359E-6</v>
      </c>
    </row>
    <row r="1549" spans="1:16" x14ac:dyDescent="0.25">
      <c r="A1549">
        <v>23.997499000000001</v>
      </c>
      <c r="B1549">
        <v>883.75</v>
      </c>
      <c r="C1549">
        <v>193.800003</v>
      </c>
      <c r="D1549" s="3">
        <f t="shared" si="245"/>
        <v>1.3194005201351278E-2</v>
      </c>
      <c r="E1549" s="3">
        <f t="shared" si="245"/>
        <v>4.5467462347257293E-3</v>
      </c>
      <c r="F1549" s="3">
        <f t="shared" si="245"/>
        <v>2.8979403100306556E-3</v>
      </c>
      <c r="G1549" s="4">
        <f t="shared" si="241"/>
        <v>1.3176199193091796E-5</v>
      </c>
      <c r="H1549">
        <f t="shared" si="242"/>
        <v>2.0672901322992595E-5</v>
      </c>
      <c r="I1549">
        <f t="shared" si="242"/>
        <v>8.3980580405005723E-6</v>
      </c>
      <c r="J1549">
        <f t="shared" si="243"/>
        <v>0</v>
      </c>
      <c r="K1549" s="4">
        <f t="shared" si="244"/>
        <v>1.3194005201351278E-2</v>
      </c>
      <c r="L1549">
        <f t="shared" si="246"/>
        <v>1.7408177325328457E-4</v>
      </c>
      <c r="M1549">
        <f t="shared" si="247"/>
        <v>-8.6559854079211611</v>
      </c>
      <c r="N1549">
        <f t="shared" si="248"/>
        <v>1.3194005201351278E-2</v>
      </c>
      <c r="O1549" s="4">
        <f t="shared" si="249"/>
        <v>7.5725153740941147E-6</v>
      </c>
      <c r="P1549" s="3">
        <f t="shared" si="250"/>
        <v>2.5550171794056094E-5</v>
      </c>
    </row>
    <row r="1550" spans="1:16" x14ac:dyDescent="0.25">
      <c r="A1550">
        <v>23.9925</v>
      </c>
      <c r="B1550">
        <v>883.75</v>
      </c>
      <c r="C1550">
        <v>193.529999</v>
      </c>
      <c r="D1550" s="3">
        <f t="shared" si="245"/>
        <v>-2.0831337465632149E-4</v>
      </c>
      <c r="E1550" s="3">
        <f t="shared" si="245"/>
        <v>0</v>
      </c>
      <c r="F1550" s="3">
        <f t="shared" si="245"/>
        <v>-1.3932094727573396E-3</v>
      </c>
      <c r="G1550" s="4">
        <f t="shared" si="241"/>
        <v>0</v>
      </c>
      <c r="H1550">
        <f t="shared" si="242"/>
        <v>0</v>
      </c>
      <c r="I1550">
        <f t="shared" si="242"/>
        <v>1.9410326349807843E-6</v>
      </c>
      <c r="J1550">
        <f t="shared" si="243"/>
        <v>0</v>
      </c>
      <c r="K1550" s="4">
        <f t="shared" si="244"/>
        <v>-2.0831337465632149E-4</v>
      </c>
      <c r="L1550">
        <f t="shared" si="246"/>
        <v>4.3394462060704965E-8</v>
      </c>
      <c r="M1550">
        <f t="shared" si="247"/>
        <v>-16.952934006269821</v>
      </c>
      <c r="N1550">
        <f t="shared" si="248"/>
        <v>2.0831337465632149E-4</v>
      </c>
      <c r="O1550" s="4">
        <f t="shared" si="249"/>
        <v>1.7408177325328457E-4</v>
      </c>
      <c r="P1550" s="3">
        <f t="shared" si="250"/>
        <v>7.5725153740941147E-6</v>
      </c>
    </row>
    <row r="1551" spans="1:16" x14ac:dyDescent="0.25">
      <c r="A1551">
        <v>24.309999000000001</v>
      </c>
      <c r="B1551">
        <v>875</v>
      </c>
      <c r="C1551">
        <v>194.83999600000001</v>
      </c>
      <c r="D1551" s="3">
        <f t="shared" si="245"/>
        <v>1.3233260393873181E-2</v>
      </c>
      <c r="E1551" s="3">
        <f t="shared" si="245"/>
        <v>-9.9009900990099098E-3</v>
      </c>
      <c r="F1551" s="3">
        <f t="shared" si="245"/>
        <v>6.7689609195937805E-3</v>
      </c>
      <c r="G1551" s="4">
        <f t="shared" si="241"/>
        <v>-6.7019415045483038E-5</v>
      </c>
      <c r="H1551">
        <f t="shared" si="242"/>
        <v>9.8029604940692258E-5</v>
      </c>
      <c r="I1551">
        <f t="shared" si="242"/>
        <v>4.5818831930987879E-5</v>
      </c>
      <c r="J1551">
        <f t="shared" si="243"/>
        <v>0</v>
      </c>
      <c r="K1551" s="4">
        <f t="shared" si="244"/>
        <v>1.3233260393873181E-2</v>
      </c>
      <c r="L1551">
        <f t="shared" si="246"/>
        <v>1.7511918065205256E-4</v>
      </c>
      <c r="M1551">
        <f t="shared" si="247"/>
        <v>-8.6500437835405766</v>
      </c>
      <c r="N1551">
        <f t="shared" si="248"/>
        <v>1.3233260393873181E-2</v>
      </c>
      <c r="O1551" s="4">
        <f t="shared" si="249"/>
        <v>4.3394462060704965E-8</v>
      </c>
      <c r="P1551" s="3">
        <f t="shared" si="250"/>
        <v>1.7408177325328457E-4</v>
      </c>
    </row>
    <row r="1552" spans="1:16" x14ac:dyDescent="0.25">
      <c r="A1552">
        <v>24.375</v>
      </c>
      <c r="B1552">
        <v>866.75</v>
      </c>
      <c r="C1552">
        <v>195.759995</v>
      </c>
      <c r="D1552" s="3">
        <f t="shared" si="245"/>
        <v>2.6738380367683501E-3</v>
      </c>
      <c r="E1552" s="3">
        <f t="shared" si="245"/>
        <v>-9.4285714285714528E-3</v>
      </c>
      <c r="F1552" s="3">
        <f t="shared" si="245"/>
        <v>4.7218179988055553E-3</v>
      </c>
      <c r="G1552" s="4">
        <f t="shared" si="241"/>
        <v>-4.4519998274452494E-5</v>
      </c>
      <c r="H1552">
        <f t="shared" si="242"/>
        <v>8.889795918367392E-5</v>
      </c>
      <c r="I1552">
        <f t="shared" si="242"/>
        <v>2.2295565213844098E-5</v>
      </c>
      <c r="J1552">
        <f t="shared" si="243"/>
        <v>0</v>
      </c>
      <c r="K1552" s="4">
        <f t="shared" si="244"/>
        <v>2.6738380367683501E-3</v>
      </c>
      <c r="L1552">
        <f t="shared" si="246"/>
        <v>7.1494098468692244E-6</v>
      </c>
      <c r="M1552">
        <f t="shared" si="247"/>
        <v>-11.84848074356429</v>
      </c>
      <c r="N1552">
        <f t="shared" si="248"/>
        <v>2.6738380367683501E-3</v>
      </c>
      <c r="O1552" s="4">
        <f t="shared" si="249"/>
        <v>1.7511918065205256E-4</v>
      </c>
      <c r="P1552" s="3">
        <f t="shared" si="250"/>
        <v>4.3394462060704965E-8</v>
      </c>
    </row>
    <row r="1553" spans="1:16" x14ac:dyDescent="0.25">
      <c r="A1553">
        <v>24.495000999999998</v>
      </c>
      <c r="B1553">
        <v>866.75</v>
      </c>
      <c r="C1553">
        <v>195.720001</v>
      </c>
      <c r="D1553" s="3">
        <f t="shared" si="245"/>
        <v>4.9231179487179144E-3</v>
      </c>
      <c r="E1553" s="3">
        <f t="shared" si="245"/>
        <v>0</v>
      </c>
      <c r="F1553" s="3">
        <f t="shared" si="245"/>
        <v>-2.0430119034287042E-4</v>
      </c>
      <c r="G1553" s="4">
        <f t="shared" si="241"/>
        <v>0</v>
      </c>
      <c r="H1553">
        <f t="shared" si="242"/>
        <v>0</v>
      </c>
      <c r="I1553">
        <f t="shared" si="242"/>
        <v>4.1738976375513773E-8</v>
      </c>
      <c r="J1553">
        <f t="shared" si="243"/>
        <v>0</v>
      </c>
      <c r="K1553" s="4">
        <f t="shared" si="244"/>
        <v>4.9231179487179144E-3</v>
      </c>
      <c r="L1553">
        <f t="shared" si="246"/>
        <v>2.4237090336988485E-5</v>
      </c>
      <c r="M1553">
        <f t="shared" si="247"/>
        <v>-10.627626439570795</v>
      </c>
      <c r="N1553">
        <f t="shared" si="248"/>
        <v>4.9231179487179144E-3</v>
      </c>
      <c r="O1553" s="4">
        <f t="shared" si="249"/>
        <v>7.1494098468692244E-6</v>
      </c>
      <c r="P1553" s="3">
        <f t="shared" si="250"/>
        <v>1.7511918065205256E-4</v>
      </c>
    </row>
    <row r="1554" spans="1:16" x14ac:dyDescent="0.25">
      <c r="A1554">
        <v>24.790001</v>
      </c>
      <c r="B1554">
        <v>853.5</v>
      </c>
      <c r="C1554">
        <v>197.36000100000001</v>
      </c>
      <c r="D1554" s="3">
        <f t="shared" si="245"/>
        <v>1.2043273645916619E-2</v>
      </c>
      <c r="E1554" s="3">
        <f t="shared" si="245"/>
        <v>-1.5286991635419689E-2</v>
      </c>
      <c r="F1554" s="3">
        <f t="shared" si="245"/>
        <v>8.3793173493802442E-3</v>
      </c>
      <c r="G1554" s="4">
        <f t="shared" si="241"/>
        <v>-1.2809455423050287E-4</v>
      </c>
      <c r="H1554">
        <f t="shared" si="242"/>
        <v>2.3369211326139153E-4</v>
      </c>
      <c r="I1554">
        <f t="shared" si="242"/>
        <v>7.0212959241624755E-5</v>
      </c>
      <c r="J1554">
        <f t="shared" si="243"/>
        <v>0</v>
      </c>
      <c r="K1554" s="4">
        <f t="shared" si="244"/>
        <v>1.2043273645916619E-2</v>
      </c>
      <c r="L1554">
        <f t="shared" si="246"/>
        <v>1.4504044011042977E-4</v>
      </c>
      <c r="M1554">
        <f t="shared" si="247"/>
        <v>-8.8384979571150168</v>
      </c>
      <c r="N1554">
        <f t="shared" si="248"/>
        <v>1.2043273645916619E-2</v>
      </c>
      <c r="O1554" s="4">
        <f t="shared" si="249"/>
        <v>2.4237090336988485E-5</v>
      </c>
      <c r="P1554" s="3">
        <f t="shared" si="250"/>
        <v>7.1494098468692244E-6</v>
      </c>
    </row>
    <row r="1555" spans="1:16" x14ac:dyDescent="0.25">
      <c r="A1555">
        <v>25.1325</v>
      </c>
      <c r="B1555">
        <v>855.75</v>
      </c>
      <c r="C1555">
        <v>198.38999899999999</v>
      </c>
      <c r="D1555" s="3">
        <f t="shared" si="245"/>
        <v>1.3816013964662588E-2</v>
      </c>
      <c r="E1555" s="3">
        <f t="shared" si="245"/>
        <v>2.6362038664322629E-3</v>
      </c>
      <c r="F1555" s="3">
        <f t="shared" si="245"/>
        <v>5.218879179069269E-3</v>
      </c>
      <c r="G1555" s="4">
        <f t="shared" si="241"/>
        <v>1.3758029470305241E-5</v>
      </c>
      <c r="H1555">
        <f t="shared" si="242"/>
        <v>6.9495708253924124E-6</v>
      </c>
      <c r="I1555">
        <f t="shared" si="242"/>
        <v>2.7236699885722726E-5</v>
      </c>
      <c r="J1555">
        <f t="shared" si="243"/>
        <v>0</v>
      </c>
      <c r="K1555" s="4">
        <f t="shared" si="244"/>
        <v>1.3816013964662588E-2</v>
      </c>
      <c r="L1555">
        <f t="shared" si="246"/>
        <v>1.9088224187175165E-4</v>
      </c>
      <c r="M1555">
        <f t="shared" si="247"/>
        <v>-8.5638538547561893</v>
      </c>
      <c r="N1555">
        <f t="shared" si="248"/>
        <v>1.3816013964662588E-2</v>
      </c>
      <c r="O1555" s="4">
        <f t="shared" si="249"/>
        <v>1.4504044011042977E-4</v>
      </c>
      <c r="P1555" s="3">
        <f t="shared" si="250"/>
        <v>2.4237090336988485E-5</v>
      </c>
    </row>
    <row r="1556" spans="1:16" x14ac:dyDescent="0.25">
      <c r="A1556">
        <v>25.142499999999998</v>
      </c>
      <c r="B1556">
        <v>857.5</v>
      </c>
      <c r="C1556">
        <v>198.91999799999999</v>
      </c>
      <c r="D1556" s="3">
        <f t="shared" si="245"/>
        <v>3.9789117676303221E-4</v>
      </c>
      <c r="E1556" s="3">
        <f t="shared" si="245"/>
        <v>2.044989775051187E-3</v>
      </c>
      <c r="F1556" s="3">
        <f t="shared" si="245"/>
        <v>2.6715005931321478E-3</v>
      </c>
      <c r="G1556" s="4">
        <f t="shared" si="241"/>
        <v>5.4631913969984233E-6</v>
      </c>
      <c r="H1556">
        <f t="shared" si="242"/>
        <v>4.1819831800639039E-6</v>
      </c>
      <c r="I1556">
        <f t="shared" si="242"/>
        <v>7.1369154191054178E-6</v>
      </c>
      <c r="J1556">
        <f t="shared" si="243"/>
        <v>0</v>
      </c>
      <c r="K1556" s="4">
        <f t="shared" si="244"/>
        <v>3.9789117676303221E-4</v>
      </c>
      <c r="L1556">
        <f t="shared" si="246"/>
        <v>1.5831738854587055E-7</v>
      </c>
      <c r="M1556">
        <f t="shared" si="247"/>
        <v>-15.658664030571677</v>
      </c>
      <c r="N1556">
        <f t="shared" si="248"/>
        <v>3.9789117676303221E-4</v>
      </c>
      <c r="O1556" s="4">
        <f t="shared" si="249"/>
        <v>1.9088224187175165E-4</v>
      </c>
      <c r="P1556" s="3">
        <f t="shared" si="250"/>
        <v>1.4504044011042977E-4</v>
      </c>
    </row>
    <row r="1557" spans="1:16" x14ac:dyDescent="0.25">
      <c r="A1557">
        <v>25.145</v>
      </c>
      <c r="B1557">
        <v>859.25</v>
      </c>
      <c r="C1557">
        <v>199.5</v>
      </c>
      <c r="D1557" s="3">
        <f t="shared" si="245"/>
        <v>9.9433230585699306E-5</v>
      </c>
      <c r="E1557" s="3">
        <f t="shared" si="245"/>
        <v>2.0408163265306367E-3</v>
      </c>
      <c r="F1557" s="3">
        <f t="shared" si="245"/>
        <v>2.9157551067340304E-3</v>
      </c>
      <c r="G1557" s="4">
        <f t="shared" si="241"/>
        <v>5.9505206259878884E-6</v>
      </c>
      <c r="H1557">
        <f t="shared" si="242"/>
        <v>4.1649312786340024E-6</v>
      </c>
      <c r="I1557">
        <f t="shared" si="242"/>
        <v>8.5016278424455766E-6</v>
      </c>
      <c r="J1557">
        <f t="shared" si="243"/>
        <v>0</v>
      </c>
      <c r="K1557" s="4">
        <f t="shared" si="244"/>
        <v>9.9433230585699306E-5</v>
      </c>
      <c r="L1557">
        <f t="shared" si="246"/>
        <v>9.886967344708848E-9</v>
      </c>
      <c r="M1557">
        <f t="shared" si="247"/>
        <v>-18.432048376888204</v>
      </c>
      <c r="N1557">
        <f t="shared" si="248"/>
        <v>9.9433230585699306E-5</v>
      </c>
      <c r="O1557" s="4">
        <f t="shared" si="249"/>
        <v>1.5831738854587055E-7</v>
      </c>
      <c r="P1557" s="3">
        <f t="shared" si="250"/>
        <v>1.9088224187175165E-4</v>
      </c>
    </row>
    <row r="1558" spans="1:16" x14ac:dyDescent="0.25">
      <c r="A1558">
        <v>25.33</v>
      </c>
      <c r="B1558">
        <v>860.25</v>
      </c>
      <c r="C1558">
        <v>199.19000199999999</v>
      </c>
      <c r="D1558" s="3">
        <f t="shared" si="245"/>
        <v>7.3573275004970018E-3</v>
      </c>
      <c r="E1558" s="3">
        <f t="shared" si="245"/>
        <v>1.1638056444573941E-3</v>
      </c>
      <c r="F1558" s="3">
        <f t="shared" si="245"/>
        <v>-1.5538746867168607E-3</v>
      </c>
      <c r="G1558" s="4">
        <f t="shared" si="241"/>
        <v>-1.8084081311805475E-6</v>
      </c>
      <c r="H1558">
        <f t="shared" si="242"/>
        <v>1.3544435780708903E-6</v>
      </c>
      <c r="I1558">
        <f t="shared" si="242"/>
        <v>2.4145265420194219E-6</v>
      </c>
      <c r="J1558">
        <f t="shared" si="243"/>
        <v>0</v>
      </c>
      <c r="K1558" s="4">
        <f t="shared" si="244"/>
        <v>7.3573275004970018E-3</v>
      </c>
      <c r="L1558">
        <f t="shared" si="246"/>
        <v>5.4130267949569459E-5</v>
      </c>
      <c r="M1558">
        <f t="shared" si="247"/>
        <v>-9.8241170470555126</v>
      </c>
      <c r="N1558">
        <f t="shared" si="248"/>
        <v>7.3573275004970018E-3</v>
      </c>
      <c r="O1558" s="4">
        <f t="shared" si="249"/>
        <v>9.886967344708848E-9</v>
      </c>
      <c r="P1558" s="3">
        <f t="shared" si="250"/>
        <v>1.5831738854587055E-7</v>
      </c>
    </row>
    <row r="1559" spans="1:16" x14ac:dyDescent="0.25">
      <c r="A1559">
        <v>25.385000000000002</v>
      </c>
      <c r="B1559">
        <v>860</v>
      </c>
      <c r="C1559">
        <v>200.199997</v>
      </c>
      <c r="D1559" s="3">
        <f t="shared" si="245"/>
        <v>2.1713383339914127E-3</v>
      </c>
      <c r="E1559" s="3">
        <f t="shared" si="245"/>
        <v>-2.9061319383905104E-4</v>
      </c>
      <c r="F1559" s="3">
        <f t="shared" si="245"/>
        <v>5.070510516888227E-3</v>
      </c>
      <c r="G1559" s="4">
        <f t="shared" si="241"/>
        <v>-1.4735572557073852E-6</v>
      </c>
      <c r="H1559">
        <f t="shared" si="242"/>
        <v>8.4456028433333858E-8</v>
      </c>
      <c r="I1559">
        <f t="shared" si="242"/>
        <v>2.5710076901874113E-5</v>
      </c>
      <c r="J1559">
        <f t="shared" si="243"/>
        <v>0</v>
      </c>
      <c r="K1559" s="4">
        <f t="shared" si="244"/>
        <v>2.1713383339914127E-3</v>
      </c>
      <c r="L1559">
        <f t="shared" si="246"/>
        <v>4.7147101606606039E-6</v>
      </c>
      <c r="M1559">
        <f t="shared" si="247"/>
        <v>-12.26482311552641</v>
      </c>
      <c r="N1559">
        <f t="shared" si="248"/>
        <v>2.1713383339914127E-3</v>
      </c>
      <c r="O1559" s="4">
        <f t="shared" si="249"/>
        <v>5.4130267949569459E-5</v>
      </c>
      <c r="P1559" s="3">
        <f t="shared" si="250"/>
        <v>9.886967344708848E-9</v>
      </c>
    </row>
    <row r="1560" spans="1:16" x14ac:dyDescent="0.25">
      <c r="A1560">
        <v>25.2225</v>
      </c>
      <c r="B1560">
        <v>864.25</v>
      </c>
      <c r="C1560">
        <v>200.33000200000001</v>
      </c>
      <c r="D1560" s="3">
        <f t="shared" si="245"/>
        <v>-6.4014181603309073E-3</v>
      </c>
      <c r="E1560" s="3">
        <f t="shared" si="245"/>
        <v>4.9418604651163545E-3</v>
      </c>
      <c r="F1560" s="3">
        <f t="shared" si="245"/>
        <v>6.4937563410660815E-4</v>
      </c>
      <c r="G1560" s="4">
        <f t="shared" si="241"/>
        <v>3.2091237732013101E-6</v>
      </c>
      <c r="H1560">
        <f t="shared" si="242"/>
        <v>2.442198485668003E-5</v>
      </c>
      <c r="I1560">
        <f t="shared" si="242"/>
        <v>4.2168871417135943E-7</v>
      </c>
      <c r="J1560">
        <f t="shared" si="243"/>
        <v>0</v>
      </c>
      <c r="K1560" s="4">
        <f t="shared" si="244"/>
        <v>-6.4014181603309073E-3</v>
      </c>
      <c r="L1560">
        <f t="shared" si="246"/>
        <v>4.0978154463414335E-5</v>
      </c>
      <c r="M1560">
        <f t="shared" si="247"/>
        <v>-10.102471451223405</v>
      </c>
      <c r="N1560">
        <f t="shared" si="248"/>
        <v>6.4014181603309073E-3</v>
      </c>
      <c r="O1560" s="4">
        <f t="shared" si="249"/>
        <v>4.7147101606606039E-6</v>
      </c>
      <c r="P1560" s="3">
        <f t="shared" si="250"/>
        <v>5.4130267949569459E-5</v>
      </c>
    </row>
    <row r="1561" spans="1:16" x14ac:dyDescent="0.25">
      <c r="A1561">
        <v>25.532499000000001</v>
      </c>
      <c r="B1561">
        <v>864.5</v>
      </c>
      <c r="C1561">
        <v>200.25</v>
      </c>
      <c r="D1561" s="3">
        <f t="shared" si="245"/>
        <v>1.2290573892357992E-2</v>
      </c>
      <c r="E1561" s="3">
        <f t="shared" si="245"/>
        <v>2.8926815157648278E-4</v>
      </c>
      <c r="F1561" s="3">
        <f t="shared" si="245"/>
        <v>-3.9935106674637844E-4</v>
      </c>
      <c r="G1561" s="4">
        <f t="shared" si="241"/>
        <v>-1.1551954490782149E-7</v>
      </c>
      <c r="H1561">
        <f t="shared" si="242"/>
        <v>8.3676063516475022E-8</v>
      </c>
      <c r="I1561">
        <f t="shared" si="242"/>
        <v>1.594812745114704E-7</v>
      </c>
      <c r="J1561">
        <f t="shared" si="243"/>
        <v>0</v>
      </c>
      <c r="K1561" s="4">
        <f t="shared" si="244"/>
        <v>1.2290573892357992E-2</v>
      </c>
      <c r="L1561">
        <f t="shared" si="246"/>
        <v>1.5105820660351189E-4</v>
      </c>
      <c r="M1561">
        <f t="shared" si="247"/>
        <v>-8.7978453212299979</v>
      </c>
      <c r="N1561">
        <f t="shared" si="248"/>
        <v>1.2290573892357992E-2</v>
      </c>
      <c r="O1561" s="4">
        <f t="shared" si="249"/>
        <v>4.0978154463414335E-5</v>
      </c>
      <c r="P1561" s="3">
        <f t="shared" si="250"/>
        <v>4.7147101606606039E-6</v>
      </c>
    </row>
    <row r="1562" spans="1:16" x14ac:dyDescent="0.25">
      <c r="A1562">
        <v>25.5625</v>
      </c>
      <c r="B1562">
        <v>865</v>
      </c>
      <c r="C1562">
        <v>200.13999899999999</v>
      </c>
      <c r="D1562" s="3">
        <f t="shared" si="245"/>
        <v>1.1750122853231293E-3</v>
      </c>
      <c r="E1562" s="3">
        <f t="shared" si="245"/>
        <v>5.7836899942165232E-4</v>
      </c>
      <c r="F1562" s="3">
        <f t="shared" si="245"/>
        <v>-5.493183520599576E-4</v>
      </c>
      <c r="G1562" s="4">
        <f t="shared" si="241"/>
        <v>-3.1770870564486865E-7</v>
      </c>
      <c r="H1562">
        <f t="shared" si="242"/>
        <v>3.3451069949200326E-7</v>
      </c>
      <c r="I1562">
        <f t="shared" si="242"/>
        <v>3.0175065190986754E-7</v>
      </c>
      <c r="J1562">
        <f t="shared" si="243"/>
        <v>0</v>
      </c>
      <c r="K1562" s="4">
        <f t="shared" si="244"/>
        <v>1.1750122853231293E-3</v>
      </c>
      <c r="L1562">
        <f t="shared" si="246"/>
        <v>1.3806538706602831E-6</v>
      </c>
      <c r="M1562">
        <f t="shared" si="247"/>
        <v>-13.492953351693043</v>
      </c>
      <c r="N1562">
        <f t="shared" si="248"/>
        <v>1.1750122853231293E-3</v>
      </c>
      <c r="O1562" s="4">
        <f t="shared" si="249"/>
        <v>1.5105820660351189E-4</v>
      </c>
      <c r="P1562" s="3">
        <f t="shared" si="250"/>
        <v>4.0978154463414335E-5</v>
      </c>
    </row>
    <row r="1563" spans="1:16" x14ac:dyDescent="0.25">
      <c r="A1563">
        <v>25.625</v>
      </c>
      <c r="B1563">
        <v>864.75</v>
      </c>
      <c r="C1563">
        <v>200.71000699999999</v>
      </c>
      <c r="D1563" s="3">
        <f t="shared" si="245"/>
        <v>2.4449877750611915E-3</v>
      </c>
      <c r="E1563" s="3">
        <f t="shared" si="245"/>
        <v>-2.8901734104047616E-4</v>
      </c>
      <c r="F1563" s="3">
        <f t="shared" si="245"/>
        <v>2.8480463817730506E-3</v>
      </c>
      <c r="G1563" s="4">
        <f t="shared" si="241"/>
        <v>-8.2313479241999589E-7</v>
      </c>
      <c r="H1563">
        <f t="shared" si="242"/>
        <v>8.3531023422106904E-8</v>
      </c>
      <c r="I1563">
        <f t="shared" si="242"/>
        <v>8.1113681927305657E-6</v>
      </c>
      <c r="J1563">
        <f t="shared" si="243"/>
        <v>0</v>
      </c>
      <c r="K1563" s="4">
        <f t="shared" si="244"/>
        <v>2.4449877750611915E-3</v>
      </c>
      <c r="L1563">
        <f t="shared" si="246"/>
        <v>5.9779652201986756E-6</v>
      </c>
      <c r="M1563">
        <f t="shared" si="247"/>
        <v>-12.027430312085549</v>
      </c>
      <c r="N1563">
        <f t="shared" si="248"/>
        <v>2.4449877750611915E-3</v>
      </c>
      <c r="O1563" s="4">
        <f t="shared" si="249"/>
        <v>1.3806538706602831E-6</v>
      </c>
      <c r="P1563" s="3">
        <f t="shared" si="250"/>
        <v>1.5105820660351189E-4</v>
      </c>
    </row>
    <row r="1564" spans="1:16" x14ac:dyDescent="0.25">
      <c r="A1564">
        <v>25.825001</v>
      </c>
      <c r="B1564">
        <v>854.5</v>
      </c>
      <c r="C1564">
        <v>200.61000100000001</v>
      </c>
      <c r="D1564" s="3">
        <f t="shared" si="245"/>
        <v>7.8049170731706585E-3</v>
      </c>
      <c r="E1564" s="3">
        <f t="shared" si="245"/>
        <v>-1.185313674472388E-2</v>
      </c>
      <c r="F1564" s="3">
        <f t="shared" si="245"/>
        <v>-4.9826115545892335E-4</v>
      </c>
      <c r="G1564" s="4">
        <f t="shared" si="241"/>
        <v>5.9059576102387422E-6</v>
      </c>
      <c r="H1564">
        <f t="shared" si="242"/>
        <v>1.4049685068912341E-4</v>
      </c>
      <c r="I1564">
        <f t="shared" si="242"/>
        <v>2.482641790392614E-7</v>
      </c>
      <c r="J1564">
        <f t="shared" si="243"/>
        <v>0</v>
      </c>
      <c r="K1564" s="4">
        <f t="shared" si="244"/>
        <v>7.8049170731706585E-3</v>
      </c>
      <c r="L1564">
        <f t="shared" si="246"/>
        <v>6.0916730519070838E-5</v>
      </c>
      <c r="M1564">
        <f t="shared" si="247"/>
        <v>-9.7060026998103641</v>
      </c>
      <c r="N1564">
        <f t="shared" si="248"/>
        <v>7.8049170731706585E-3</v>
      </c>
      <c r="O1564" s="4">
        <f t="shared" si="249"/>
        <v>5.9779652201986756E-6</v>
      </c>
      <c r="P1564" s="3">
        <f t="shared" si="250"/>
        <v>1.3806538706602831E-6</v>
      </c>
    </row>
    <row r="1565" spans="1:16" x14ac:dyDescent="0.25">
      <c r="A1565">
        <v>24.735001</v>
      </c>
      <c r="B1565">
        <v>862.5</v>
      </c>
      <c r="C1565">
        <v>200.5</v>
      </c>
      <c r="D1565" s="3">
        <f t="shared" si="245"/>
        <v>-4.2207161966808848E-2</v>
      </c>
      <c r="E1565" s="3">
        <f t="shared" si="245"/>
        <v>9.362200117027486E-3</v>
      </c>
      <c r="F1565" s="3">
        <f t="shared" si="245"/>
        <v>-5.4833258288056186E-4</v>
      </c>
      <c r="G1565" s="4">
        <f t="shared" si="241"/>
        <v>-5.1335993716143799E-6</v>
      </c>
      <c r="H1565">
        <f t="shared" si="242"/>
        <v>8.7650791031269475E-5</v>
      </c>
      <c r="I1565">
        <f t="shared" si="242"/>
        <v>3.0066862144846824E-7</v>
      </c>
      <c r="J1565">
        <f t="shared" si="243"/>
        <v>0</v>
      </c>
      <c r="K1565" s="4">
        <f t="shared" si="244"/>
        <v>-4.2207161966808848E-2</v>
      </c>
      <c r="L1565">
        <f t="shared" si="246"/>
        <v>1.7814445212924353E-3</v>
      </c>
      <c r="M1565">
        <f t="shared" si="247"/>
        <v>-6.3303307149736341</v>
      </c>
      <c r="N1565">
        <f t="shared" si="248"/>
        <v>4.2207161966808848E-2</v>
      </c>
      <c r="O1565" s="4">
        <f t="shared" si="249"/>
        <v>6.0916730519070838E-5</v>
      </c>
      <c r="P1565" s="3">
        <f t="shared" si="250"/>
        <v>5.9779652201986756E-6</v>
      </c>
    </row>
    <row r="1566" spans="1:16" x14ac:dyDescent="0.25">
      <c r="A1566">
        <v>24.530000999999999</v>
      </c>
      <c r="B1566">
        <v>863.75</v>
      </c>
      <c r="C1566">
        <v>200.21000699999999</v>
      </c>
      <c r="D1566" s="3">
        <f t="shared" si="245"/>
        <v>-8.2878508878977408E-3</v>
      </c>
      <c r="E1566" s="3">
        <f t="shared" si="245"/>
        <v>1.4492753623187582E-3</v>
      </c>
      <c r="F1566" s="3">
        <f t="shared" si="245"/>
        <v>-1.4463491271821116E-3</v>
      </c>
      <c r="G1566" s="4">
        <f t="shared" si="241"/>
        <v>-2.0961581553362745E-6</v>
      </c>
      <c r="H1566">
        <f t="shared" si="242"/>
        <v>2.1003990758241677E-6</v>
      </c>
      <c r="I1566">
        <f t="shared" si="242"/>
        <v>2.0919257977004561E-6</v>
      </c>
      <c r="J1566">
        <f t="shared" si="243"/>
        <v>0</v>
      </c>
      <c r="K1566" s="4">
        <f t="shared" si="244"/>
        <v>-8.2878508878977408E-3</v>
      </c>
      <c r="L1566">
        <f t="shared" si="246"/>
        <v>6.8688472340027365E-5</v>
      </c>
      <c r="M1566">
        <f t="shared" si="247"/>
        <v>-9.5859291699038707</v>
      </c>
      <c r="N1566">
        <f t="shared" si="248"/>
        <v>8.2878508878977408E-3</v>
      </c>
      <c r="O1566" s="4">
        <f t="shared" si="249"/>
        <v>1.7814445212924353E-3</v>
      </c>
      <c r="P1566" s="3">
        <f t="shared" si="250"/>
        <v>6.0916730519070838E-5</v>
      </c>
    </row>
    <row r="1567" spans="1:16" x14ac:dyDescent="0.25">
      <c r="A1567">
        <v>24.7425</v>
      </c>
      <c r="B1567">
        <v>851.75</v>
      </c>
      <c r="C1567">
        <v>201.11000100000001</v>
      </c>
      <c r="D1567" s="3">
        <f t="shared" si="245"/>
        <v>8.6628206823147202E-3</v>
      </c>
      <c r="E1567" s="3">
        <f t="shared" si="245"/>
        <v>-1.3892908827785821E-2</v>
      </c>
      <c r="F1567" s="3">
        <f t="shared" si="245"/>
        <v>4.4952498303445498E-3</v>
      </c>
      <c r="G1567" s="4">
        <f t="shared" si="241"/>
        <v>-6.2452096051096511E-5</v>
      </c>
      <c r="H1567">
        <f t="shared" si="242"/>
        <v>1.9301291569716921E-4</v>
      </c>
      <c r="I1567">
        <f t="shared" si="242"/>
        <v>2.0207271037212705E-5</v>
      </c>
      <c r="J1567">
        <f t="shared" si="243"/>
        <v>0</v>
      </c>
      <c r="K1567" s="4">
        <f t="shared" si="244"/>
        <v>8.6628206823147202E-3</v>
      </c>
      <c r="L1567">
        <f t="shared" si="246"/>
        <v>7.5044462173939672E-5</v>
      </c>
      <c r="M1567">
        <f t="shared" si="247"/>
        <v>-9.4974297910957866</v>
      </c>
      <c r="N1567">
        <f t="shared" si="248"/>
        <v>8.6628206823147202E-3</v>
      </c>
      <c r="O1567" s="4">
        <f t="shared" si="249"/>
        <v>6.8688472340027365E-5</v>
      </c>
      <c r="P1567" s="3">
        <f t="shared" si="250"/>
        <v>1.7814445212924353E-3</v>
      </c>
    </row>
    <row r="1568" spans="1:16" x14ac:dyDescent="0.25">
      <c r="A1568">
        <v>24.59</v>
      </c>
      <c r="B1568">
        <v>847.25</v>
      </c>
      <c r="C1568">
        <v>200.58999600000001</v>
      </c>
      <c r="D1568" s="3">
        <f t="shared" si="245"/>
        <v>-6.1634838840052275E-3</v>
      </c>
      <c r="E1568" s="3">
        <f t="shared" si="245"/>
        <v>-5.2832403874376599E-3</v>
      </c>
      <c r="F1568" s="3">
        <f t="shared" si="245"/>
        <v>-2.5856744936320064E-3</v>
      </c>
      <c r="G1568" s="4">
        <f t="shared" si="241"/>
        <v>1.3660739913524037E-5</v>
      </c>
      <c r="H1568">
        <f t="shared" si="242"/>
        <v>2.7912628991452435E-5</v>
      </c>
      <c r="I1568">
        <f t="shared" si="242"/>
        <v>6.685712587019133E-6</v>
      </c>
      <c r="J1568">
        <f t="shared" si="243"/>
        <v>0</v>
      </c>
      <c r="K1568" s="4">
        <f t="shared" si="244"/>
        <v>-6.1634838840052275E-3</v>
      </c>
      <c r="L1568">
        <f t="shared" si="246"/>
        <v>3.7988533588392163E-5</v>
      </c>
      <c r="M1568">
        <f t="shared" si="247"/>
        <v>-10.178226191446768</v>
      </c>
      <c r="N1568">
        <f t="shared" si="248"/>
        <v>6.1634838840052275E-3</v>
      </c>
      <c r="O1568" s="4">
        <f t="shared" si="249"/>
        <v>7.5044462173939672E-5</v>
      </c>
      <c r="P1568" s="3">
        <f t="shared" si="250"/>
        <v>6.8688472340027365E-5</v>
      </c>
    </row>
    <row r="1569" spans="1:16" x14ac:dyDescent="0.25">
      <c r="A1569">
        <v>24.497499000000001</v>
      </c>
      <c r="B1569">
        <v>847</v>
      </c>
      <c r="C1569">
        <v>199.320007</v>
      </c>
      <c r="D1569" s="3">
        <f t="shared" si="245"/>
        <v>-3.7617324115493123E-3</v>
      </c>
      <c r="E1569" s="3">
        <f t="shared" si="245"/>
        <v>-2.9507229271175106E-4</v>
      </c>
      <c r="F1569" s="3">
        <f t="shared" si="245"/>
        <v>-6.3312678863606253E-3</v>
      </c>
      <c r="G1569" s="4">
        <f t="shared" si="241"/>
        <v>1.8681817310007118E-6</v>
      </c>
      <c r="H1569">
        <f t="shared" si="242"/>
        <v>8.7067657926169299E-8</v>
      </c>
      <c r="I1569">
        <f t="shared" si="242"/>
        <v>4.0084953048861337E-5</v>
      </c>
      <c r="J1569">
        <f t="shared" si="243"/>
        <v>0</v>
      </c>
      <c r="K1569" s="4">
        <f t="shared" si="244"/>
        <v>-3.7617324115493123E-3</v>
      </c>
      <c r="L1569">
        <f t="shared" si="246"/>
        <v>1.4150630736100605E-5</v>
      </c>
      <c r="M1569">
        <f t="shared" si="247"/>
        <v>-11.165751359879021</v>
      </c>
      <c r="N1569">
        <f t="shared" si="248"/>
        <v>3.7617324115493123E-3</v>
      </c>
      <c r="O1569" s="4">
        <f t="shared" si="249"/>
        <v>3.7988533588392163E-5</v>
      </c>
      <c r="P1569" s="3">
        <f t="shared" si="250"/>
        <v>7.5044462173939672E-5</v>
      </c>
    </row>
    <row r="1570" spans="1:16" x14ac:dyDescent="0.25">
      <c r="A1570">
        <v>25.25</v>
      </c>
      <c r="B1570">
        <v>831</v>
      </c>
      <c r="C1570">
        <v>200.070007</v>
      </c>
      <c r="D1570" s="3">
        <f t="shared" si="245"/>
        <v>3.0717462219306491E-2</v>
      </c>
      <c r="E1570" s="3">
        <f t="shared" si="245"/>
        <v>-1.8890200708382543E-2</v>
      </c>
      <c r="F1570" s="3">
        <f t="shared" si="245"/>
        <v>3.762793365745809E-3</v>
      </c>
      <c r="G1570" s="4">
        <f t="shared" si="241"/>
        <v>-7.107992190310861E-5</v>
      </c>
      <c r="H1570">
        <f t="shared" si="242"/>
        <v>3.5683968280297634E-4</v>
      </c>
      <c r="I1570">
        <f t="shared" si="242"/>
        <v>1.4158613913300674E-5</v>
      </c>
      <c r="J1570">
        <f t="shared" si="243"/>
        <v>0</v>
      </c>
      <c r="K1570" s="4">
        <f t="shared" si="244"/>
        <v>3.0717462219306491E-2</v>
      </c>
      <c r="L1570">
        <f t="shared" si="246"/>
        <v>9.4356248519452161E-4</v>
      </c>
      <c r="M1570">
        <f t="shared" si="247"/>
        <v>-6.9658479683273606</v>
      </c>
      <c r="N1570">
        <f t="shared" si="248"/>
        <v>3.0717462219306491E-2</v>
      </c>
      <c r="O1570" s="4">
        <f t="shared" si="249"/>
        <v>1.4150630736100605E-5</v>
      </c>
      <c r="P1570" s="3">
        <f t="shared" si="250"/>
        <v>3.7988533588392163E-5</v>
      </c>
    </row>
    <row r="1571" spans="1:16" x14ac:dyDescent="0.25">
      <c r="A1571">
        <v>25.357500000000002</v>
      </c>
      <c r="B1571">
        <v>831</v>
      </c>
      <c r="C1571">
        <v>200.300003</v>
      </c>
      <c r="D1571" s="3">
        <f t="shared" si="245"/>
        <v>4.2574257425742612E-3</v>
      </c>
      <c r="E1571" s="3">
        <f t="shared" si="245"/>
        <v>0</v>
      </c>
      <c r="F1571" s="3">
        <f t="shared" si="245"/>
        <v>1.149577607602037E-3</v>
      </c>
      <c r="G1571" s="4">
        <f t="shared" si="241"/>
        <v>0</v>
      </c>
      <c r="H1571">
        <f t="shared" si="242"/>
        <v>0</v>
      </c>
      <c r="I1571">
        <f t="shared" si="242"/>
        <v>1.3215286759000228E-6</v>
      </c>
      <c r="J1571">
        <f t="shared" si="243"/>
        <v>0</v>
      </c>
      <c r="K1571" s="4">
        <f t="shared" si="244"/>
        <v>4.2574257425742612E-3</v>
      </c>
      <c r="L1571">
        <f t="shared" si="246"/>
        <v>1.8125673953533999E-5</v>
      </c>
      <c r="M1571">
        <f t="shared" si="247"/>
        <v>-10.918181174271576</v>
      </c>
      <c r="N1571">
        <f t="shared" si="248"/>
        <v>4.2574257425742612E-3</v>
      </c>
      <c r="O1571" s="4">
        <f t="shared" si="249"/>
        <v>9.4356248519452161E-4</v>
      </c>
      <c r="P1571" s="3">
        <f t="shared" si="250"/>
        <v>1.4150630736100605E-5</v>
      </c>
    </row>
    <row r="1572" spans="1:16" x14ac:dyDescent="0.25">
      <c r="A1572">
        <v>25.415001</v>
      </c>
      <c r="B1572">
        <v>832.25</v>
      </c>
      <c r="C1572">
        <v>199.13000500000001</v>
      </c>
      <c r="D1572" s="3">
        <f t="shared" si="245"/>
        <v>2.2676131322092452E-3</v>
      </c>
      <c r="E1572" s="3">
        <f t="shared" si="245"/>
        <v>1.5042117930204046E-3</v>
      </c>
      <c r="F1572" s="3">
        <f t="shared" si="245"/>
        <v>-5.8412280702760944E-3</v>
      </c>
      <c r="G1572" s="4">
        <f t="shared" si="241"/>
        <v>-8.7864441490311219E-6</v>
      </c>
      <c r="H1572">
        <f t="shared" si="242"/>
        <v>2.2626531182616607E-6</v>
      </c>
      <c r="I1572">
        <f t="shared" si="242"/>
        <v>3.4119945368981384E-5</v>
      </c>
      <c r="J1572">
        <f t="shared" si="243"/>
        <v>0</v>
      </c>
      <c r="K1572" s="4">
        <f t="shared" si="244"/>
        <v>2.2676131322092452E-3</v>
      </c>
      <c r="L1572">
        <f t="shared" si="246"/>
        <v>5.1420693173678239E-6</v>
      </c>
      <c r="M1572">
        <f t="shared" si="247"/>
        <v>-12.178054968587592</v>
      </c>
      <c r="N1572">
        <f t="shared" si="248"/>
        <v>2.2676131322092452E-3</v>
      </c>
      <c r="O1572" s="4">
        <f t="shared" si="249"/>
        <v>1.8125673953533999E-5</v>
      </c>
      <c r="P1572" s="3">
        <f t="shared" si="250"/>
        <v>9.4356248519452161E-4</v>
      </c>
    </row>
    <row r="1573" spans="1:16" x14ac:dyDescent="0.25">
      <c r="A1573">
        <v>25.407499000000001</v>
      </c>
      <c r="B1573">
        <v>831.5</v>
      </c>
      <c r="C1573">
        <v>198.979996</v>
      </c>
      <c r="D1573" s="3">
        <f t="shared" si="245"/>
        <v>-2.9518000018957657E-4</v>
      </c>
      <c r="E1573" s="3">
        <f t="shared" si="245"/>
        <v>-9.0117152297986003E-4</v>
      </c>
      <c r="F1573" s="3">
        <f t="shared" si="245"/>
        <v>-7.5332193156929517E-4</v>
      </c>
      <c r="G1573" s="4">
        <f t="shared" si="241"/>
        <v>6.7887227236643161E-7</v>
      </c>
      <c r="H1573">
        <f t="shared" si="242"/>
        <v>8.1211011382984037E-7</v>
      </c>
      <c r="I1573">
        <f t="shared" si="242"/>
        <v>5.6749393258329386E-7</v>
      </c>
      <c r="J1573">
        <f t="shared" si="243"/>
        <v>0</v>
      </c>
      <c r="K1573" s="4">
        <f t="shared" si="244"/>
        <v>-2.9518000018957657E-4</v>
      </c>
      <c r="L1573">
        <f t="shared" si="246"/>
        <v>8.7131232511918426E-8</v>
      </c>
      <c r="M1573">
        <f t="shared" si="247"/>
        <v>-16.255850435136807</v>
      </c>
      <c r="N1573">
        <f t="shared" si="248"/>
        <v>2.9518000018957657E-4</v>
      </c>
      <c r="O1573" s="4">
        <f t="shared" si="249"/>
        <v>5.1420693173678239E-6</v>
      </c>
      <c r="P1573" s="3">
        <f t="shared" si="250"/>
        <v>1.8125673953533999E-5</v>
      </c>
    </row>
    <row r="1574" spans="1:16" x14ac:dyDescent="0.25">
      <c r="A1574">
        <v>25.215</v>
      </c>
      <c r="B1574">
        <v>834.75</v>
      </c>
      <c r="C1574">
        <v>200.479996</v>
      </c>
      <c r="D1574" s="3">
        <f t="shared" si="245"/>
        <v>-7.5764639408232304E-3</v>
      </c>
      <c r="E1574" s="3">
        <f t="shared" si="245"/>
        <v>3.9085989176188551E-3</v>
      </c>
      <c r="F1574" s="3">
        <f t="shared" si="245"/>
        <v>7.5384462265242203E-3</v>
      </c>
      <c r="G1574" s="4">
        <f t="shared" si="241"/>
        <v>2.9464762761520511E-5</v>
      </c>
      <c r="H1574">
        <f t="shared" si="242"/>
        <v>1.5277145498811285E-5</v>
      </c>
      <c r="I1574">
        <f t="shared" si="242"/>
        <v>5.6828171510197258E-5</v>
      </c>
      <c r="J1574">
        <f t="shared" si="243"/>
        <v>0</v>
      </c>
      <c r="K1574" s="4">
        <f t="shared" si="244"/>
        <v>-7.5764639408232304E-3</v>
      </c>
      <c r="L1574">
        <f t="shared" si="246"/>
        <v>5.7402805846594671E-5</v>
      </c>
      <c r="M1574">
        <f t="shared" si="247"/>
        <v>-9.7654173734886012</v>
      </c>
      <c r="N1574">
        <f t="shared" si="248"/>
        <v>7.5764639408232304E-3</v>
      </c>
      <c r="O1574" s="4">
        <f t="shared" si="249"/>
        <v>8.7131232511918426E-8</v>
      </c>
      <c r="P1574" s="3">
        <f t="shared" si="250"/>
        <v>5.1420693173678239E-6</v>
      </c>
    </row>
    <row r="1575" spans="1:16" x14ac:dyDescent="0.25">
      <c r="A1575">
        <v>25.395</v>
      </c>
      <c r="B1575">
        <v>834.75</v>
      </c>
      <c r="C1575">
        <v>200.75</v>
      </c>
      <c r="D1575" s="3">
        <f t="shared" si="245"/>
        <v>7.1386079714454986E-3</v>
      </c>
      <c r="E1575" s="3">
        <f t="shared" si="245"/>
        <v>0</v>
      </c>
      <c r="F1575" s="3">
        <f t="shared" si="245"/>
        <v>1.3467877363684266E-3</v>
      </c>
      <c r="G1575" s="4">
        <f t="shared" si="241"/>
        <v>0</v>
      </c>
      <c r="H1575">
        <f t="shared" si="242"/>
        <v>0</v>
      </c>
      <c r="I1575">
        <f t="shared" si="242"/>
        <v>1.8138372068323907E-6</v>
      </c>
      <c r="J1575">
        <f t="shared" si="243"/>
        <v>0</v>
      </c>
      <c r="K1575" s="4">
        <f t="shared" si="244"/>
        <v>7.1386079714454986E-3</v>
      </c>
      <c r="L1575">
        <f t="shared" si="246"/>
        <v>5.095972376998522E-5</v>
      </c>
      <c r="M1575">
        <f t="shared" si="247"/>
        <v>-9.8844749672412497</v>
      </c>
      <c r="N1575">
        <f t="shared" si="248"/>
        <v>7.1386079714454986E-3</v>
      </c>
      <c r="O1575" s="4">
        <f t="shared" si="249"/>
        <v>5.7402805846594671E-5</v>
      </c>
      <c r="P1575" s="3">
        <f t="shared" si="250"/>
        <v>8.7131232511918426E-8</v>
      </c>
    </row>
    <row r="1576" spans="1:16" x14ac:dyDescent="0.25">
      <c r="A1576">
        <v>25.447500000000002</v>
      </c>
      <c r="B1576">
        <v>824</v>
      </c>
      <c r="C1576">
        <v>201.820007</v>
      </c>
      <c r="D1576" s="3">
        <f t="shared" si="245"/>
        <v>2.0673360897816018E-3</v>
      </c>
      <c r="E1576" s="3">
        <f t="shared" si="245"/>
        <v>-1.2878107217729862E-2</v>
      </c>
      <c r="F1576" s="3">
        <f t="shared" si="245"/>
        <v>5.3300473225403877E-3</v>
      </c>
      <c r="G1576" s="4">
        <f t="shared" si="241"/>
        <v>-6.8640920895249088E-5</v>
      </c>
      <c r="H1576">
        <f t="shared" si="242"/>
        <v>1.6584564551134595E-4</v>
      </c>
      <c r="I1576">
        <f t="shared" si="242"/>
        <v>2.8409404460519955E-5</v>
      </c>
      <c r="J1576">
        <f t="shared" si="243"/>
        <v>0</v>
      </c>
      <c r="K1576" s="4">
        <f t="shared" si="244"/>
        <v>2.0673360897816018E-3</v>
      </c>
      <c r="L1576">
        <f t="shared" si="246"/>
        <v>4.2738785081134832E-6</v>
      </c>
      <c r="M1576">
        <f t="shared" si="247"/>
        <v>-12.362988827275391</v>
      </c>
      <c r="N1576">
        <f t="shared" si="248"/>
        <v>2.0673360897816018E-3</v>
      </c>
      <c r="O1576" s="4">
        <f t="shared" si="249"/>
        <v>5.095972376998522E-5</v>
      </c>
      <c r="P1576" s="3">
        <f t="shared" si="250"/>
        <v>5.7402805846594671E-5</v>
      </c>
    </row>
    <row r="1577" spans="1:16" x14ac:dyDescent="0.25">
      <c r="A1577">
        <v>25.24</v>
      </c>
      <c r="B1577">
        <v>823.25</v>
      </c>
      <c r="C1577">
        <v>200.699997</v>
      </c>
      <c r="D1577" s="3">
        <f t="shared" si="245"/>
        <v>-8.1540426368014174E-3</v>
      </c>
      <c r="E1577" s="3">
        <f t="shared" si="245"/>
        <v>-9.1019417475723952E-4</v>
      </c>
      <c r="F1577" s="3">
        <f t="shared" si="245"/>
        <v>-5.5495489106786033E-3</v>
      </c>
      <c r="G1577" s="4">
        <f t="shared" si="241"/>
        <v>5.0511670910300487E-6</v>
      </c>
      <c r="H1577">
        <f t="shared" si="242"/>
        <v>8.2845343576201228E-7</v>
      </c>
      <c r="I1577">
        <f t="shared" si="242"/>
        <v>3.0797493112014075E-5</v>
      </c>
      <c r="J1577">
        <f t="shared" si="243"/>
        <v>0</v>
      </c>
      <c r="K1577" s="4">
        <f t="shared" si="244"/>
        <v>-8.1540426368014174E-3</v>
      </c>
      <c r="L1577">
        <f t="shared" si="246"/>
        <v>6.6488411322775405E-5</v>
      </c>
      <c r="M1577">
        <f t="shared" si="247"/>
        <v>-9.6184828913114444</v>
      </c>
      <c r="N1577">
        <f t="shared" si="248"/>
        <v>8.1540426368014174E-3</v>
      </c>
      <c r="O1577" s="4">
        <f t="shared" si="249"/>
        <v>4.2738785081134832E-6</v>
      </c>
      <c r="P1577" s="3">
        <f t="shared" si="250"/>
        <v>5.095972376998522E-5</v>
      </c>
    </row>
    <row r="1578" spans="1:16" x14ac:dyDescent="0.25">
      <c r="A1578">
        <v>25.264999</v>
      </c>
      <c r="B1578">
        <v>815</v>
      </c>
      <c r="C1578">
        <v>199.14999399999999</v>
      </c>
      <c r="D1578" s="3">
        <f t="shared" si="245"/>
        <v>9.9045166402533802E-4</v>
      </c>
      <c r="E1578" s="3">
        <f t="shared" si="245"/>
        <v>-1.0021257212268431E-2</v>
      </c>
      <c r="F1578" s="3">
        <f t="shared" si="245"/>
        <v>-7.7229846695014981E-3</v>
      </c>
      <c r="G1578" s="4">
        <f t="shared" si="241"/>
        <v>7.7394015819480408E-5</v>
      </c>
      <c r="H1578">
        <f t="shared" si="242"/>
        <v>1.0042559611444204E-4</v>
      </c>
      <c r="I1578">
        <f t="shared" si="242"/>
        <v>5.9644492205355162E-5</v>
      </c>
      <c r="J1578">
        <f t="shared" si="243"/>
        <v>0</v>
      </c>
      <c r="K1578" s="4">
        <f t="shared" si="244"/>
        <v>9.9045166402533802E-4</v>
      </c>
      <c r="L1578">
        <f t="shared" si="246"/>
        <v>9.8099449877056108E-7</v>
      </c>
      <c r="M1578">
        <f t="shared" si="247"/>
        <v>-13.834698985173977</v>
      </c>
      <c r="N1578">
        <f t="shared" si="248"/>
        <v>9.9045166402533802E-4</v>
      </c>
      <c r="O1578" s="4">
        <f t="shared" si="249"/>
        <v>6.6488411322775405E-5</v>
      </c>
      <c r="P1578" s="3">
        <f t="shared" si="250"/>
        <v>4.2738785081134832E-6</v>
      </c>
    </row>
    <row r="1579" spans="1:16" x14ac:dyDescent="0.25">
      <c r="A1579">
        <v>25.66</v>
      </c>
      <c r="B1579">
        <v>811.5</v>
      </c>
      <c r="C1579">
        <v>198.009995</v>
      </c>
      <c r="D1579" s="3">
        <f t="shared" si="245"/>
        <v>1.5634316866586895E-2</v>
      </c>
      <c r="E1579" s="3">
        <f t="shared" si="245"/>
        <v>-4.2944785276073372E-3</v>
      </c>
      <c r="F1579" s="3">
        <f t="shared" si="245"/>
        <v>-5.7243235468035225E-3</v>
      </c>
      <c r="G1579" s="4">
        <f t="shared" si="241"/>
        <v>2.45829845568248E-5</v>
      </c>
      <c r="H1579">
        <f t="shared" si="242"/>
        <v>1.8442545824080484E-5</v>
      </c>
      <c r="I1579">
        <f t="shared" si="242"/>
        <v>3.2767880068489262E-5</v>
      </c>
      <c r="J1579">
        <f t="shared" si="243"/>
        <v>0</v>
      </c>
      <c r="K1579" s="4">
        <f t="shared" si="244"/>
        <v>1.5634316866586895E-2</v>
      </c>
      <c r="L1579">
        <f t="shared" si="246"/>
        <v>2.4443186388484347E-4</v>
      </c>
      <c r="M1579">
        <f t="shared" si="247"/>
        <v>-8.3165739632041422</v>
      </c>
      <c r="N1579">
        <f t="shared" si="248"/>
        <v>1.5634316866586895E-2</v>
      </c>
      <c r="O1579" s="4">
        <f t="shared" si="249"/>
        <v>9.8099449877056108E-7</v>
      </c>
      <c r="P1579" s="3">
        <f t="shared" si="250"/>
        <v>6.6488411322775405E-5</v>
      </c>
    </row>
    <row r="1580" spans="1:16" x14ac:dyDescent="0.25">
      <c r="A1580">
        <v>25.4375</v>
      </c>
      <c r="B1580">
        <v>806.75</v>
      </c>
      <c r="C1580">
        <v>199.55999800000001</v>
      </c>
      <c r="D1580" s="3">
        <f t="shared" si="245"/>
        <v>-8.671083398285262E-3</v>
      </c>
      <c r="E1580" s="3">
        <f t="shared" si="245"/>
        <v>-5.8533579790511769E-3</v>
      </c>
      <c r="F1580" s="3">
        <f t="shared" si="245"/>
        <v>7.8279028288446018E-3</v>
      </c>
      <c r="G1580" s="4">
        <f t="shared" si="241"/>
        <v>-4.5819517482454832E-5</v>
      </c>
      <c r="H1580">
        <f t="shared" si="242"/>
        <v>3.4261799630922081E-5</v>
      </c>
      <c r="I1580">
        <f t="shared" si="242"/>
        <v>6.1276062697833322E-5</v>
      </c>
      <c r="J1580">
        <f t="shared" si="243"/>
        <v>0</v>
      </c>
      <c r="K1580" s="4">
        <f t="shared" si="244"/>
        <v>-8.671083398285262E-3</v>
      </c>
      <c r="L1580">
        <f t="shared" si="246"/>
        <v>7.5187687300018287E-5</v>
      </c>
      <c r="M1580">
        <f t="shared" si="247"/>
        <v>-9.495523073126666</v>
      </c>
      <c r="N1580">
        <f t="shared" si="248"/>
        <v>8.671083398285262E-3</v>
      </c>
      <c r="O1580" s="4">
        <f t="shared" si="249"/>
        <v>2.4443186388484347E-4</v>
      </c>
      <c r="P1580" s="3">
        <f t="shared" si="250"/>
        <v>9.8099449877056108E-7</v>
      </c>
    </row>
    <row r="1581" spans="1:16" x14ac:dyDescent="0.25">
      <c r="A1581">
        <v>24.467500999999999</v>
      </c>
      <c r="B1581">
        <v>813.75</v>
      </c>
      <c r="C1581">
        <v>196.33999600000001</v>
      </c>
      <c r="D1581" s="3">
        <f t="shared" si="245"/>
        <v>-3.8132638820638887E-2</v>
      </c>
      <c r="E1581" s="3">
        <f t="shared" si="245"/>
        <v>8.6767895878525625E-3</v>
      </c>
      <c r="F1581" s="3">
        <f t="shared" si="245"/>
        <v>-1.613550827957011E-2</v>
      </c>
      <c r="G1581" s="4">
        <f t="shared" si="241"/>
        <v>-1.4000441023488274E-4</v>
      </c>
      <c r="H1581">
        <f t="shared" si="242"/>
        <v>7.5286677551866647E-5</v>
      </c>
      <c r="I1581">
        <f t="shared" si="242"/>
        <v>2.6035462744007556E-4</v>
      </c>
      <c r="J1581">
        <f t="shared" si="243"/>
        <v>0</v>
      </c>
      <c r="K1581" s="4">
        <f t="shared" si="244"/>
        <v>-3.8132638820638887E-2</v>
      </c>
      <c r="L1581">
        <f t="shared" si="246"/>
        <v>1.454098143425296E-3</v>
      </c>
      <c r="M1581">
        <f t="shared" si="247"/>
        <v>-6.5333694032317737</v>
      </c>
      <c r="N1581">
        <f t="shared" si="248"/>
        <v>3.8132638820638887E-2</v>
      </c>
      <c r="O1581" s="4">
        <f t="shared" si="249"/>
        <v>7.5187687300018287E-5</v>
      </c>
      <c r="P1581" s="3">
        <f t="shared" si="250"/>
        <v>2.4443186388484347E-4</v>
      </c>
    </row>
    <row r="1582" spans="1:16" x14ac:dyDescent="0.25">
      <c r="A1582">
        <v>25.1875</v>
      </c>
      <c r="B1582">
        <v>812.75</v>
      </c>
      <c r="C1582">
        <v>197.89999399999999</v>
      </c>
      <c r="D1582" s="3">
        <f t="shared" si="245"/>
        <v>2.9426748567416006E-2</v>
      </c>
      <c r="E1582" s="3">
        <f t="shared" si="245"/>
        <v>-1.2288786482335112E-3</v>
      </c>
      <c r="F1582" s="3">
        <f t="shared" si="245"/>
        <v>7.9453908107443016E-3</v>
      </c>
      <c r="G1582" s="4">
        <f t="shared" si="241"/>
        <v>-9.7639211191944193E-6</v>
      </c>
      <c r="H1582">
        <f t="shared" si="242"/>
        <v>1.5101427320842219E-6</v>
      </c>
      <c r="I1582">
        <f t="shared" si="242"/>
        <v>6.3129235135459997E-5</v>
      </c>
      <c r="J1582">
        <f t="shared" si="243"/>
        <v>0</v>
      </c>
      <c r="K1582" s="4">
        <f t="shared" si="244"/>
        <v>2.9426748567416006E-2</v>
      </c>
      <c r="L1582">
        <f t="shared" si="246"/>
        <v>8.6593353124991997E-4</v>
      </c>
      <c r="M1582">
        <f t="shared" si="247"/>
        <v>-7.0517024061005387</v>
      </c>
      <c r="N1582">
        <f t="shared" si="248"/>
        <v>2.9426748567416006E-2</v>
      </c>
      <c r="O1582" s="4">
        <f t="shared" si="249"/>
        <v>1.454098143425296E-3</v>
      </c>
      <c r="P1582" s="3">
        <f t="shared" si="250"/>
        <v>7.5187687300018287E-5</v>
      </c>
    </row>
    <row r="1583" spans="1:16" x14ac:dyDescent="0.25">
      <c r="A1583">
        <v>25.0275</v>
      </c>
      <c r="B1583">
        <v>815</v>
      </c>
      <c r="C1583">
        <v>197.53999300000001</v>
      </c>
      <c r="D1583" s="3">
        <f t="shared" si="245"/>
        <v>-6.3523573200993111E-3</v>
      </c>
      <c r="E1583" s="3">
        <f t="shared" si="245"/>
        <v>2.7683789603198949E-3</v>
      </c>
      <c r="F1583" s="3">
        <f t="shared" si="245"/>
        <v>-1.8191056640455283E-3</v>
      </c>
      <c r="G1583" s="4">
        <f t="shared" si="241"/>
        <v>-5.0359738469423918E-6</v>
      </c>
      <c r="H1583">
        <f t="shared" si="242"/>
        <v>7.6639220679418626E-6</v>
      </c>
      <c r="I1583">
        <f t="shared" si="242"/>
        <v>3.3091454169625227E-6</v>
      </c>
      <c r="J1583">
        <f t="shared" si="243"/>
        <v>0</v>
      </c>
      <c r="K1583" s="4">
        <f t="shared" si="244"/>
        <v>-6.3523573200993111E-3</v>
      </c>
      <c r="L1583">
        <f t="shared" si="246"/>
        <v>4.03524435222193E-5</v>
      </c>
      <c r="M1583">
        <f t="shared" si="247"/>
        <v>-10.117858606910406</v>
      </c>
      <c r="N1583">
        <f t="shared" si="248"/>
        <v>6.3523573200993111E-3</v>
      </c>
      <c r="O1583" s="4">
        <f t="shared" si="249"/>
        <v>8.6593353124991997E-4</v>
      </c>
      <c r="P1583" s="3">
        <f t="shared" si="250"/>
        <v>1.454098143425296E-3</v>
      </c>
    </row>
    <row r="1584" spans="1:16" x14ac:dyDescent="0.25">
      <c r="A1584">
        <v>25.1875</v>
      </c>
      <c r="B1584">
        <v>805.5</v>
      </c>
      <c r="C1584">
        <v>197.020004</v>
      </c>
      <c r="D1584" s="3">
        <f t="shared" si="245"/>
        <v>6.3929677354910286E-3</v>
      </c>
      <c r="E1584" s="3">
        <f t="shared" si="245"/>
        <v>-1.1656441717791455E-2</v>
      </c>
      <c r="F1584" s="3">
        <f t="shared" si="245"/>
        <v>-2.6323226608598871E-3</v>
      </c>
      <c r="G1584" s="4">
        <f t="shared" si="241"/>
        <v>3.0683515678734995E-5</v>
      </c>
      <c r="H1584">
        <f t="shared" si="242"/>
        <v>1.35872633520269E-4</v>
      </c>
      <c r="I1584">
        <f t="shared" si="242"/>
        <v>6.9291225908764761E-6</v>
      </c>
      <c r="J1584">
        <f t="shared" si="243"/>
        <v>0</v>
      </c>
      <c r="K1584" s="4">
        <f t="shared" si="244"/>
        <v>6.3929677354910286E-3</v>
      </c>
      <c r="L1584">
        <f t="shared" si="246"/>
        <v>4.0870036467029293E-5</v>
      </c>
      <c r="M1584">
        <f t="shared" si="247"/>
        <v>-10.105113368119602</v>
      </c>
      <c r="N1584">
        <f t="shared" si="248"/>
        <v>6.3929677354910286E-3</v>
      </c>
      <c r="O1584" s="4">
        <f t="shared" si="249"/>
        <v>4.03524435222193E-5</v>
      </c>
      <c r="P1584" s="3">
        <f t="shared" si="250"/>
        <v>8.6593353124991997E-4</v>
      </c>
    </row>
    <row r="1585" spans="1:16" x14ac:dyDescent="0.25">
      <c r="A1585">
        <v>24.795000000000002</v>
      </c>
      <c r="B1585">
        <v>808.25</v>
      </c>
      <c r="C1585">
        <v>194.35000600000001</v>
      </c>
      <c r="D1585" s="3">
        <f t="shared" si="245"/>
        <v>-1.5583126550868465E-2</v>
      </c>
      <c r="E1585" s="3">
        <f t="shared" si="245"/>
        <v>3.4140285536934378E-3</v>
      </c>
      <c r="F1585" s="3">
        <f t="shared" si="245"/>
        <v>-1.3551913236180768E-2</v>
      </c>
      <c r="G1585" s="4">
        <f t="shared" si="241"/>
        <v>-4.6266618745497181E-5</v>
      </c>
      <c r="H1585">
        <f t="shared" si="242"/>
        <v>1.1655590965434106E-5</v>
      </c>
      <c r="I1585">
        <f t="shared" si="242"/>
        <v>1.8365435236097151E-4</v>
      </c>
      <c r="J1585">
        <f t="shared" si="243"/>
        <v>0</v>
      </c>
      <c r="K1585" s="4">
        <f t="shared" si="244"/>
        <v>-1.5583126550868465E-2</v>
      </c>
      <c r="L1585">
        <f t="shared" si="246"/>
        <v>2.428338331003817E-4</v>
      </c>
      <c r="M1585">
        <f t="shared" si="247"/>
        <v>-8.3231331629331535</v>
      </c>
      <c r="N1585">
        <f t="shared" si="248"/>
        <v>1.5583126550868465E-2</v>
      </c>
      <c r="O1585" s="4">
        <f t="shared" si="249"/>
        <v>4.0870036467029293E-5</v>
      </c>
      <c r="P1585" s="3">
        <f t="shared" si="250"/>
        <v>4.03524435222193E-5</v>
      </c>
    </row>
    <row r="1586" spans="1:16" x14ac:dyDescent="0.25">
      <c r="A1586">
        <v>24.975000000000001</v>
      </c>
      <c r="B1586">
        <v>785.75</v>
      </c>
      <c r="C1586">
        <v>194.38000500000001</v>
      </c>
      <c r="D1586" s="3">
        <f t="shared" si="245"/>
        <v>7.2595281306715442E-3</v>
      </c>
      <c r="E1586" s="3">
        <f t="shared" si="245"/>
        <v>-2.7837921435199475E-2</v>
      </c>
      <c r="F1586" s="3">
        <f t="shared" si="245"/>
        <v>1.5435553935616575E-4</v>
      </c>
      <c r="G1586" s="4">
        <f t="shared" si="241"/>
        <v>-4.2969373776847828E-6</v>
      </c>
      <c r="H1586">
        <f t="shared" si="242"/>
        <v>7.7494986983233846E-4</v>
      </c>
      <c r="I1586">
        <f t="shared" si="242"/>
        <v>2.3825632529932832E-8</v>
      </c>
      <c r="J1586">
        <f t="shared" si="243"/>
        <v>0</v>
      </c>
      <c r="K1586" s="4">
        <f t="shared" si="244"/>
        <v>7.2595281306715442E-3</v>
      </c>
      <c r="L1586">
        <f t="shared" si="246"/>
        <v>5.2700748680011487E-5</v>
      </c>
      <c r="M1586">
        <f t="shared" si="247"/>
        <v>-9.8508808960660375</v>
      </c>
      <c r="N1586">
        <f t="shared" si="248"/>
        <v>7.2595281306715442E-3</v>
      </c>
      <c r="O1586" s="4">
        <f t="shared" si="249"/>
        <v>2.428338331003817E-4</v>
      </c>
      <c r="P1586" s="3">
        <f t="shared" si="250"/>
        <v>4.0870036467029293E-5</v>
      </c>
    </row>
    <row r="1587" spans="1:16" x14ac:dyDescent="0.25">
      <c r="A1587">
        <v>24.905000999999999</v>
      </c>
      <c r="B1587">
        <v>778.25</v>
      </c>
      <c r="C1587">
        <v>196.520004</v>
      </c>
      <c r="D1587" s="3">
        <f t="shared" si="245"/>
        <v>-2.8027627627629226E-3</v>
      </c>
      <c r="E1587" s="3">
        <f t="shared" si="245"/>
        <v>-9.5450206808781468E-3</v>
      </c>
      <c r="F1587" s="3">
        <f t="shared" si="245"/>
        <v>1.1009357675445974E-2</v>
      </c>
      <c r="G1587" s="4">
        <f t="shared" si="241"/>
        <v>-1.0508454669531639E-4</v>
      </c>
      <c r="H1587">
        <f t="shared" si="242"/>
        <v>9.1107419798391518E-5</v>
      </c>
      <c r="I1587">
        <f t="shared" si="242"/>
        <v>1.2120595642590118E-4</v>
      </c>
      <c r="J1587">
        <f t="shared" si="243"/>
        <v>0</v>
      </c>
      <c r="K1587" s="4">
        <f t="shared" si="244"/>
        <v>-2.8027627627629226E-3</v>
      </c>
      <c r="L1587">
        <f t="shared" si="246"/>
        <v>7.8554791043304513E-6</v>
      </c>
      <c r="M1587">
        <f t="shared" si="247"/>
        <v>-11.754299294567332</v>
      </c>
      <c r="N1587">
        <f t="shared" si="248"/>
        <v>2.8027627627629226E-3</v>
      </c>
      <c r="O1587" s="4">
        <f t="shared" si="249"/>
        <v>5.2700748680011487E-5</v>
      </c>
      <c r="P1587" s="3">
        <f t="shared" si="250"/>
        <v>2.428338331003817E-4</v>
      </c>
    </row>
    <row r="1588" spans="1:16" x14ac:dyDescent="0.25">
      <c r="A1588">
        <v>24.905000999999999</v>
      </c>
      <c r="B1588">
        <v>778.75</v>
      </c>
      <c r="C1588">
        <v>196.28999300000001</v>
      </c>
      <c r="D1588" s="3">
        <f t="shared" si="245"/>
        <v>0</v>
      </c>
      <c r="E1588" s="3">
        <f t="shared" si="245"/>
        <v>6.4246707356252486E-4</v>
      </c>
      <c r="F1588" s="3">
        <f t="shared" si="245"/>
        <v>-1.1704202896311022E-3</v>
      </c>
      <c r="G1588" s="4">
        <f t="shared" si="241"/>
        <v>-7.5195649831749698E-7</v>
      </c>
      <c r="H1588">
        <f t="shared" si="242"/>
        <v>4.1276394061199475E-7</v>
      </c>
      <c r="I1588">
        <f t="shared" si="242"/>
        <v>1.3698836543801533E-6</v>
      </c>
      <c r="J1588">
        <f t="shared" si="243"/>
        <v>0</v>
      </c>
      <c r="K1588" s="4">
        <f t="shared" si="244"/>
        <v>0</v>
      </c>
      <c r="L1588">
        <f t="shared" si="246"/>
        <v>0</v>
      </c>
      <c r="M1588" t="e">
        <f t="shared" si="247"/>
        <v>#NUM!</v>
      </c>
      <c r="N1588">
        <f t="shared" si="248"/>
        <v>0</v>
      </c>
      <c r="O1588" s="4">
        <f t="shared" si="249"/>
        <v>7.8554791043304513E-6</v>
      </c>
      <c r="P1588" s="3">
        <f t="shared" si="250"/>
        <v>5.2700748680011487E-5</v>
      </c>
    </row>
    <row r="1589" spans="1:16" x14ac:dyDescent="0.25">
      <c r="A1589">
        <v>24.6875</v>
      </c>
      <c r="B1589">
        <v>777</v>
      </c>
      <c r="C1589">
        <v>193.259995</v>
      </c>
      <c r="D1589" s="3">
        <f t="shared" si="245"/>
        <v>-8.7332259091256192E-3</v>
      </c>
      <c r="E1589" s="3">
        <f t="shared" si="245"/>
        <v>-2.2471910112359383E-3</v>
      </c>
      <c r="F1589" s="3">
        <f t="shared" si="245"/>
        <v>-1.5436334546101937E-2</v>
      </c>
      <c r="G1589" s="4">
        <f t="shared" si="241"/>
        <v>3.4688392238431063E-5</v>
      </c>
      <c r="H1589">
        <f t="shared" si="242"/>
        <v>5.0498674409795989E-6</v>
      </c>
      <c r="I1589">
        <f t="shared" si="242"/>
        <v>2.382804242191801E-4</v>
      </c>
      <c r="J1589">
        <f t="shared" si="243"/>
        <v>0</v>
      </c>
      <c r="K1589" s="4">
        <f t="shared" si="244"/>
        <v>-8.7332259091256192E-3</v>
      </c>
      <c r="L1589">
        <f t="shared" si="246"/>
        <v>7.6269234779822995E-5</v>
      </c>
      <c r="M1589">
        <f t="shared" si="247"/>
        <v>-9.4812409148812922</v>
      </c>
      <c r="N1589">
        <f t="shared" si="248"/>
        <v>8.7332259091256192E-3</v>
      </c>
      <c r="O1589" s="4">
        <f t="shared" si="249"/>
        <v>0</v>
      </c>
      <c r="P1589" s="3">
        <f t="shared" si="250"/>
        <v>7.8554791043304513E-6</v>
      </c>
    </row>
    <row r="1590" spans="1:16" x14ac:dyDescent="0.25">
      <c r="A1590">
        <v>25.200001</v>
      </c>
      <c r="B1590">
        <v>769.25</v>
      </c>
      <c r="C1590">
        <v>196.63999899999999</v>
      </c>
      <c r="D1590" s="3">
        <f t="shared" si="245"/>
        <v>2.07595341772151E-2</v>
      </c>
      <c r="E1590" s="3">
        <f t="shared" si="245"/>
        <v>-9.9742599742599358E-3</v>
      </c>
      <c r="F1590" s="3">
        <f t="shared" si="245"/>
        <v>1.7489413678190235E-2</v>
      </c>
      <c r="G1590" s="4">
        <f t="shared" si="241"/>
        <v>-1.7444395882364712E-4</v>
      </c>
      <c r="H1590">
        <f t="shared" si="242"/>
        <v>9.9485862034123812E-5</v>
      </c>
      <c r="I1590">
        <f t="shared" si="242"/>
        <v>3.0587959080686768E-4</v>
      </c>
      <c r="J1590">
        <f t="shared" si="243"/>
        <v>0</v>
      </c>
      <c r="K1590" s="4">
        <f t="shared" si="244"/>
        <v>2.07595341772151E-2</v>
      </c>
      <c r="L1590">
        <f t="shared" si="246"/>
        <v>4.3095825925496179E-4</v>
      </c>
      <c r="M1590">
        <f t="shared" si="247"/>
        <v>-7.7494993188266204</v>
      </c>
      <c r="N1590">
        <f t="shared" si="248"/>
        <v>2.07595341772151E-2</v>
      </c>
      <c r="O1590" s="4">
        <f t="shared" si="249"/>
        <v>7.6269234779822995E-5</v>
      </c>
      <c r="P1590" s="3">
        <f t="shared" si="250"/>
        <v>0</v>
      </c>
    </row>
    <row r="1591" spans="1:16" x14ac:dyDescent="0.25">
      <c r="A1591">
        <v>25.254999000000002</v>
      </c>
      <c r="B1591">
        <v>766.25</v>
      </c>
      <c r="C1591">
        <v>192.740005</v>
      </c>
      <c r="D1591" s="3">
        <f t="shared" si="245"/>
        <v>2.1824602308548879E-3</v>
      </c>
      <c r="E1591" s="3">
        <f t="shared" si="245"/>
        <v>-3.8999025024374356E-3</v>
      </c>
      <c r="F1591" s="3">
        <f t="shared" si="245"/>
        <v>-1.983316730997331E-2</v>
      </c>
      <c r="G1591" s="4">
        <f t="shared" si="241"/>
        <v>7.7347418823425258E-5</v>
      </c>
      <c r="H1591">
        <f t="shared" si="242"/>
        <v>1.5209239528517773E-5</v>
      </c>
      <c r="I1591">
        <f t="shared" si="242"/>
        <v>3.9335452554539393E-4</v>
      </c>
      <c r="J1591">
        <f t="shared" si="243"/>
        <v>0</v>
      </c>
      <c r="K1591" s="4">
        <f t="shared" si="244"/>
        <v>2.1824602308548879E-3</v>
      </c>
      <c r="L1591">
        <f t="shared" si="246"/>
        <v>4.7631326592631708E-6</v>
      </c>
      <c r="M1591">
        <f t="shared" si="247"/>
        <v>-12.254604984494115</v>
      </c>
      <c r="N1591">
        <f t="shared" si="248"/>
        <v>2.1824602308548879E-3</v>
      </c>
      <c r="O1591" s="4">
        <f t="shared" si="249"/>
        <v>4.3095825925496179E-4</v>
      </c>
      <c r="P1591" s="3">
        <f t="shared" si="250"/>
        <v>7.6269234779822995E-5</v>
      </c>
    </row>
    <row r="1592" spans="1:16" x14ac:dyDescent="0.25">
      <c r="A1592">
        <v>25.182500999999998</v>
      </c>
      <c r="B1592">
        <v>766.25</v>
      </c>
      <c r="C1592">
        <v>190.53999300000001</v>
      </c>
      <c r="D1592" s="3">
        <f t="shared" si="245"/>
        <v>-2.8706395909975368E-3</v>
      </c>
      <c r="E1592" s="3">
        <f t="shared" si="245"/>
        <v>0</v>
      </c>
      <c r="F1592" s="3">
        <f t="shared" si="245"/>
        <v>-1.141440252634629E-2</v>
      </c>
      <c r="G1592" s="4">
        <f t="shared" si="241"/>
        <v>0</v>
      </c>
      <c r="H1592">
        <f t="shared" si="242"/>
        <v>0</v>
      </c>
      <c r="I1592">
        <f t="shared" si="242"/>
        <v>1.3028858503346056E-4</v>
      </c>
      <c r="J1592">
        <f t="shared" si="243"/>
        <v>0</v>
      </c>
      <c r="K1592" s="4">
        <f t="shared" si="244"/>
        <v>-2.8706395909975368E-3</v>
      </c>
      <c r="L1592">
        <f t="shared" si="246"/>
        <v>8.2405716614025049E-6</v>
      </c>
      <c r="M1592">
        <f t="shared" si="247"/>
        <v>-11.706440840065525</v>
      </c>
      <c r="N1592">
        <f t="shared" si="248"/>
        <v>2.8706395909975368E-3</v>
      </c>
      <c r="O1592" s="4">
        <f t="shared" si="249"/>
        <v>4.7631326592631708E-6</v>
      </c>
      <c r="P1592" s="3">
        <f t="shared" si="250"/>
        <v>4.3095825925496179E-4</v>
      </c>
    </row>
    <row r="1593" spans="1:16" x14ac:dyDescent="0.25">
      <c r="A1593">
        <v>24.952499</v>
      </c>
      <c r="B1593">
        <v>760.5</v>
      </c>
      <c r="C1593">
        <v>187.41000399999999</v>
      </c>
      <c r="D1593" s="3">
        <f t="shared" si="245"/>
        <v>-9.1334057725243056E-3</v>
      </c>
      <c r="E1593" s="3">
        <f t="shared" si="245"/>
        <v>-7.5040783034258096E-3</v>
      </c>
      <c r="F1593" s="3">
        <f t="shared" si="245"/>
        <v>-1.6426939828847464E-2</v>
      </c>
      <c r="G1593" s="4">
        <f t="shared" si="241"/>
        <v>1.2326904276133553E-4</v>
      </c>
      <c r="H1593">
        <f t="shared" si="242"/>
        <v>5.6311191183945977E-5</v>
      </c>
      <c r="I1593">
        <f t="shared" si="242"/>
        <v>2.6984435214057515E-4</v>
      </c>
      <c r="J1593">
        <f t="shared" si="243"/>
        <v>0</v>
      </c>
      <c r="K1593" s="4">
        <f t="shared" si="244"/>
        <v>-9.1334057725243056E-3</v>
      </c>
      <c r="L1593">
        <f t="shared" si="246"/>
        <v>8.3419101005580306E-5</v>
      </c>
      <c r="M1593">
        <f t="shared" si="247"/>
        <v>-9.3916332459787863</v>
      </c>
      <c r="N1593">
        <f t="shared" si="248"/>
        <v>9.1334057725243056E-3</v>
      </c>
      <c r="O1593" s="4">
        <f t="shared" si="249"/>
        <v>8.2405716614025049E-6</v>
      </c>
      <c r="P1593" s="3">
        <f t="shared" si="250"/>
        <v>4.7631326592631708E-6</v>
      </c>
    </row>
    <row r="1594" spans="1:16" x14ac:dyDescent="0.25">
      <c r="A1594">
        <v>24.6875</v>
      </c>
      <c r="B1594">
        <v>746.25</v>
      </c>
      <c r="C1594">
        <v>187.699997</v>
      </c>
      <c r="D1594" s="3">
        <f t="shared" si="245"/>
        <v>-1.0620138688313352E-2</v>
      </c>
      <c r="E1594" s="3">
        <f t="shared" si="245"/>
        <v>-1.8737672583826415E-2</v>
      </c>
      <c r="F1594" s="3">
        <f t="shared" si="245"/>
        <v>1.5473720389014289E-3</v>
      </c>
      <c r="G1594" s="4">
        <f t="shared" si="241"/>
        <v>-2.8994150630302885E-5</v>
      </c>
      <c r="H1594">
        <f t="shared" si="242"/>
        <v>3.5110037385868004E-4</v>
      </c>
      <c r="I1594">
        <f t="shared" si="242"/>
        <v>2.3943602267739652E-6</v>
      </c>
      <c r="J1594">
        <f t="shared" si="243"/>
        <v>0</v>
      </c>
      <c r="K1594" s="4">
        <f t="shared" si="244"/>
        <v>-1.0620138688313352E-2</v>
      </c>
      <c r="L1594">
        <f t="shared" si="246"/>
        <v>1.1278734575901005E-4</v>
      </c>
      <c r="M1594">
        <f t="shared" si="247"/>
        <v>-9.0900064081807965</v>
      </c>
      <c r="N1594">
        <f t="shared" si="248"/>
        <v>1.0620138688313352E-2</v>
      </c>
      <c r="O1594" s="4">
        <f t="shared" si="249"/>
        <v>8.3419101005580306E-5</v>
      </c>
      <c r="P1594" s="3">
        <f t="shared" si="250"/>
        <v>8.2405716614025049E-6</v>
      </c>
    </row>
    <row r="1595" spans="1:16" x14ac:dyDescent="0.25">
      <c r="A1595">
        <v>24.385000000000002</v>
      </c>
      <c r="B1595">
        <v>732.75</v>
      </c>
      <c r="C1595">
        <v>186.429993</v>
      </c>
      <c r="D1595" s="3">
        <f t="shared" si="245"/>
        <v>-1.2253164556962015E-2</v>
      </c>
      <c r="E1595" s="3">
        <f t="shared" si="245"/>
        <v>-1.8090452261306567E-2</v>
      </c>
      <c r="F1595" s="3">
        <f t="shared" si="245"/>
        <v>-6.7661375615258867E-3</v>
      </c>
      <c r="G1595" s="4">
        <f t="shared" si="241"/>
        <v>1.2240248855021729E-4</v>
      </c>
      <c r="H1595">
        <f t="shared" si="242"/>
        <v>3.2726446301861186E-4</v>
      </c>
      <c r="I1595">
        <f t="shared" si="242"/>
        <v>4.5780617501491474E-5</v>
      </c>
      <c r="J1595">
        <f t="shared" si="243"/>
        <v>0</v>
      </c>
      <c r="K1595" s="4">
        <f t="shared" si="244"/>
        <v>-1.2253164556962015E-2</v>
      </c>
      <c r="L1595">
        <f t="shared" si="246"/>
        <v>1.5014004165999012E-4</v>
      </c>
      <c r="M1595">
        <f t="shared" si="247"/>
        <v>-8.8039420883451651</v>
      </c>
      <c r="N1595">
        <f t="shared" si="248"/>
        <v>1.2253164556962015E-2</v>
      </c>
      <c r="O1595" s="4">
        <f t="shared" si="249"/>
        <v>1.1278734575901005E-4</v>
      </c>
      <c r="P1595" s="3">
        <f t="shared" si="250"/>
        <v>8.3419101005580306E-5</v>
      </c>
    </row>
    <row r="1596" spans="1:16" x14ac:dyDescent="0.25">
      <c r="A1596">
        <v>24.065000999999999</v>
      </c>
      <c r="B1596">
        <v>726.25</v>
      </c>
      <c r="C1596">
        <v>186.270004</v>
      </c>
      <c r="D1596" s="3">
        <f t="shared" si="245"/>
        <v>-1.3122780397785583E-2</v>
      </c>
      <c r="E1596" s="3">
        <f t="shared" si="245"/>
        <v>-8.8706925963835115E-3</v>
      </c>
      <c r="F1596" s="3">
        <f t="shared" si="245"/>
        <v>-8.5817200025317675E-4</v>
      </c>
      <c r="G1596" s="4">
        <f t="shared" si="241"/>
        <v>7.6125800090694842E-6</v>
      </c>
      <c r="H1596">
        <f t="shared" si="242"/>
        <v>7.8689187139533245E-5</v>
      </c>
      <c r="I1596">
        <f t="shared" si="242"/>
        <v>7.3645918201853839E-7</v>
      </c>
      <c r="J1596">
        <f t="shared" si="243"/>
        <v>0</v>
      </c>
      <c r="K1596" s="4">
        <f t="shared" si="244"/>
        <v>-1.3122780397785583E-2</v>
      </c>
      <c r="L1596">
        <f t="shared" si="246"/>
        <v>1.7220736536850554E-4</v>
      </c>
      <c r="M1596">
        <f t="shared" si="247"/>
        <v>-8.6668111947105189</v>
      </c>
      <c r="N1596">
        <f t="shared" si="248"/>
        <v>1.3122780397785583E-2</v>
      </c>
      <c r="O1596" s="4">
        <f t="shared" si="249"/>
        <v>1.5014004165999012E-4</v>
      </c>
      <c r="P1596" s="3">
        <f t="shared" si="250"/>
        <v>1.1278734575901005E-4</v>
      </c>
    </row>
    <row r="1597" spans="1:16" x14ac:dyDescent="0.25">
      <c r="A1597">
        <v>24.4175</v>
      </c>
      <c r="B1597">
        <v>735</v>
      </c>
      <c r="C1597">
        <v>188.470001</v>
      </c>
      <c r="D1597" s="3">
        <f t="shared" si="245"/>
        <v>1.4647786634208071E-2</v>
      </c>
      <c r="E1597" s="3">
        <f t="shared" si="245"/>
        <v>1.2048192771084265E-2</v>
      </c>
      <c r="F1597" s="3">
        <f t="shared" si="245"/>
        <v>1.1810795902490012E-2</v>
      </c>
      <c r="G1597" s="4">
        <f t="shared" si="241"/>
        <v>1.4229874581313183E-4</v>
      </c>
      <c r="H1597">
        <f t="shared" si="242"/>
        <v>1.4515894904920714E-4</v>
      </c>
      <c r="I1597">
        <f t="shared" si="242"/>
        <v>1.3949489985027485E-4</v>
      </c>
      <c r="J1597">
        <f t="shared" si="243"/>
        <v>0</v>
      </c>
      <c r="K1597" s="4">
        <f t="shared" si="244"/>
        <v>1.4647786634208071E-2</v>
      </c>
      <c r="L1597">
        <f t="shared" si="246"/>
        <v>2.145576532812846E-4</v>
      </c>
      <c r="M1597">
        <f t="shared" si="247"/>
        <v>-8.4469320758449111</v>
      </c>
      <c r="N1597">
        <f t="shared" si="248"/>
        <v>1.4647786634208071E-2</v>
      </c>
      <c r="O1597" s="4">
        <f t="shared" si="249"/>
        <v>1.7220736536850554E-4</v>
      </c>
      <c r="P1597" s="3">
        <f t="shared" si="250"/>
        <v>1.5014004165999012E-4</v>
      </c>
    </row>
    <row r="1598" spans="1:16" x14ac:dyDescent="0.25">
      <c r="A1598">
        <v>24.940000999999999</v>
      </c>
      <c r="B1598">
        <v>731.5</v>
      </c>
      <c r="C1598">
        <v>190.300003</v>
      </c>
      <c r="D1598" s="3">
        <f t="shared" si="245"/>
        <v>2.1398628033172828E-2</v>
      </c>
      <c r="E1598" s="3">
        <f t="shared" si="245"/>
        <v>-4.761904761904745E-3</v>
      </c>
      <c r="F1598" s="3">
        <f t="shared" si="245"/>
        <v>9.7097786931088503E-3</v>
      </c>
      <c r="G1598" s="4">
        <f t="shared" si="241"/>
        <v>-4.6237041395756267E-5</v>
      </c>
      <c r="H1598">
        <f t="shared" si="242"/>
        <v>2.2675736961451085E-5</v>
      </c>
      <c r="I1598">
        <f t="shared" si="242"/>
        <v>9.4279802269150618E-5</v>
      </c>
      <c r="J1598">
        <f t="shared" si="243"/>
        <v>0</v>
      </c>
      <c r="K1598" s="4">
        <f t="shared" si="244"/>
        <v>2.1398628033172828E-2</v>
      </c>
      <c r="L1598">
        <f t="shared" si="246"/>
        <v>4.5790128170209002E-4</v>
      </c>
      <c r="M1598">
        <f t="shared" si="247"/>
        <v>-7.6888569392178079</v>
      </c>
      <c r="N1598">
        <f t="shared" si="248"/>
        <v>2.1398628033172828E-2</v>
      </c>
      <c r="O1598" s="4">
        <f t="shared" si="249"/>
        <v>2.145576532812846E-4</v>
      </c>
      <c r="P1598" s="3">
        <f t="shared" si="250"/>
        <v>1.7220736536850554E-4</v>
      </c>
    </row>
    <row r="1599" spans="1:16" x14ac:dyDescent="0.25">
      <c r="A1599">
        <v>25.6175</v>
      </c>
      <c r="B1599">
        <v>735.75</v>
      </c>
      <c r="C1599">
        <v>194.070007</v>
      </c>
      <c r="D1599" s="3">
        <f t="shared" si="245"/>
        <v>2.7165155286080322E-2</v>
      </c>
      <c r="E1599" s="3">
        <f t="shared" si="245"/>
        <v>5.8099794941899319E-3</v>
      </c>
      <c r="F1599" s="3">
        <f t="shared" si="245"/>
        <v>1.9810845720270365E-2</v>
      </c>
      <c r="G1599" s="4">
        <f t="shared" si="241"/>
        <v>1.151006073973312E-4</v>
      </c>
      <c r="H1599">
        <f t="shared" si="242"/>
        <v>3.3755861722907499E-5</v>
      </c>
      <c r="I1599">
        <f t="shared" si="242"/>
        <v>3.9246960815235465E-4</v>
      </c>
      <c r="J1599">
        <f t="shared" si="243"/>
        <v>0</v>
      </c>
      <c r="K1599" s="4">
        <f t="shared" si="244"/>
        <v>2.7165155286080322E-2</v>
      </c>
      <c r="L1599">
        <f t="shared" si="246"/>
        <v>7.3794566171685768E-4</v>
      </c>
      <c r="M1599">
        <f t="shared" si="247"/>
        <v>-7.2116403651845067</v>
      </c>
      <c r="N1599">
        <f t="shared" si="248"/>
        <v>2.7165155286080322E-2</v>
      </c>
      <c r="O1599" s="4">
        <f t="shared" si="249"/>
        <v>4.5790128170209002E-4</v>
      </c>
      <c r="P1599" s="3">
        <f t="shared" si="250"/>
        <v>2.145576532812846E-4</v>
      </c>
    </row>
    <row r="1600" spans="1:16" x14ac:dyDescent="0.25">
      <c r="A1600">
        <v>25.747499000000001</v>
      </c>
      <c r="B1600">
        <v>741.75</v>
      </c>
      <c r="C1600">
        <v>192.69000199999999</v>
      </c>
      <c r="D1600" s="3">
        <f t="shared" si="245"/>
        <v>5.0746169610618175E-3</v>
      </c>
      <c r="E1600" s="3">
        <f t="shared" si="245"/>
        <v>8.1549439347603503E-3</v>
      </c>
      <c r="F1600" s="3">
        <f t="shared" si="245"/>
        <v>-7.1108618035965465E-3</v>
      </c>
      <c r="G1600" s="4">
        <f t="shared" si="241"/>
        <v>-5.7988679336158705E-5</v>
      </c>
      <c r="H1600">
        <f t="shared" si="242"/>
        <v>6.6503110579084623E-5</v>
      </c>
      <c r="I1600">
        <f t="shared" si="242"/>
        <v>5.056435558984833E-5</v>
      </c>
      <c r="J1600">
        <f t="shared" si="243"/>
        <v>0</v>
      </c>
      <c r="K1600" s="4">
        <f t="shared" si="244"/>
        <v>5.0746169610618175E-3</v>
      </c>
      <c r="L1600">
        <f t="shared" si="246"/>
        <v>2.5751737301496276E-5</v>
      </c>
      <c r="M1600">
        <f t="shared" si="247"/>
        <v>-10.567008465111121</v>
      </c>
      <c r="N1600">
        <f t="shared" si="248"/>
        <v>5.0746169610618175E-3</v>
      </c>
      <c r="O1600" s="4">
        <f t="shared" si="249"/>
        <v>7.3794566171685768E-4</v>
      </c>
      <c r="P1600" s="3">
        <f t="shared" si="250"/>
        <v>4.5790128170209002E-4</v>
      </c>
    </row>
    <row r="1601" spans="1:16" x14ac:dyDescent="0.25">
      <c r="A1601">
        <v>26.2075</v>
      </c>
      <c r="B1601">
        <v>741.5</v>
      </c>
      <c r="C1601">
        <v>194.929993</v>
      </c>
      <c r="D1601" s="3">
        <f t="shared" si="245"/>
        <v>1.7865851747387085E-2</v>
      </c>
      <c r="E1601" s="3">
        <f t="shared" si="245"/>
        <v>-3.3704078193463882E-4</v>
      </c>
      <c r="F1601" s="3">
        <f t="shared" si="245"/>
        <v>1.1624842891433396E-2</v>
      </c>
      <c r="G1601" s="4">
        <f t="shared" si="241"/>
        <v>-3.9180461379960391E-6</v>
      </c>
      <c r="H1601">
        <f t="shared" si="242"/>
        <v>1.1359648868711276E-7</v>
      </c>
      <c r="I1601">
        <f t="shared" si="242"/>
        <v>1.3513697225050954E-4</v>
      </c>
      <c r="J1601">
        <f t="shared" si="243"/>
        <v>0</v>
      </c>
      <c r="K1601" s="4">
        <f t="shared" si="244"/>
        <v>1.7865851747387085E-2</v>
      </c>
      <c r="L1601">
        <f t="shared" si="246"/>
        <v>3.1918865865961414E-4</v>
      </c>
      <c r="M1601">
        <f t="shared" si="247"/>
        <v>-8.0497282235348369</v>
      </c>
      <c r="N1601">
        <f t="shared" si="248"/>
        <v>1.7865851747387085E-2</v>
      </c>
      <c r="O1601" s="4">
        <f t="shared" si="249"/>
        <v>2.5751737301496276E-5</v>
      </c>
      <c r="P1601" s="3">
        <f t="shared" si="250"/>
        <v>7.3794566171685768E-4</v>
      </c>
    </row>
    <row r="1602" spans="1:16" x14ac:dyDescent="0.25">
      <c r="A1602">
        <v>26.305</v>
      </c>
      <c r="B1602">
        <v>735.5</v>
      </c>
      <c r="C1602">
        <v>196.429993</v>
      </c>
      <c r="D1602" s="3">
        <f t="shared" si="245"/>
        <v>3.7203090718305187E-3</v>
      </c>
      <c r="E1602" s="3">
        <f t="shared" si="245"/>
        <v>-8.0917060013485642E-3</v>
      </c>
      <c r="F1602" s="3">
        <f t="shared" si="245"/>
        <v>7.6950703014697641E-3</v>
      </c>
      <c r="G1602" s="4">
        <f t="shared" si="241"/>
        <v>-6.2266246539201993E-5</v>
      </c>
      <c r="H1602">
        <f t="shared" si="242"/>
        <v>6.5475706012260365E-5</v>
      </c>
      <c r="I1602">
        <f t="shared" si="242"/>
        <v>5.9214106944561963E-5</v>
      </c>
      <c r="J1602">
        <f t="shared" si="243"/>
        <v>0</v>
      </c>
      <c r="K1602" s="4">
        <f t="shared" si="244"/>
        <v>3.7203090718305187E-3</v>
      </c>
      <c r="L1602">
        <f t="shared" si="246"/>
        <v>1.3840699589944457E-5</v>
      </c>
      <c r="M1602">
        <f t="shared" si="247"/>
        <v>-11.187897060645886</v>
      </c>
      <c r="N1602">
        <f t="shared" si="248"/>
        <v>3.7203090718305187E-3</v>
      </c>
      <c r="O1602" s="4">
        <f t="shared" si="249"/>
        <v>3.1918865865961414E-4</v>
      </c>
      <c r="P1602" s="3">
        <f t="shared" si="250"/>
        <v>2.5751737301496276E-5</v>
      </c>
    </row>
    <row r="1603" spans="1:16" x14ac:dyDescent="0.25">
      <c r="A1603">
        <v>26.2775</v>
      </c>
      <c r="B1603">
        <v>737.75</v>
      </c>
      <c r="C1603">
        <v>196.16000399999999</v>
      </c>
      <c r="D1603" s="3">
        <f t="shared" si="245"/>
        <v>-1.0454286257365331E-3</v>
      </c>
      <c r="E1603" s="3">
        <f t="shared" si="245"/>
        <v>3.05914343983682E-3</v>
      </c>
      <c r="F1603" s="3">
        <f t="shared" si="245"/>
        <v>-1.3744795073123983E-3</v>
      </c>
      <c r="G1603" s="4">
        <f t="shared" ref="G1603:G1666" si="251">E1603*F1603</f>
        <v>-4.2047299679848678E-6</v>
      </c>
      <c r="H1603">
        <f t="shared" ref="H1603:I1666" si="252">E1603^2</f>
        <v>9.3583585854966511E-6</v>
      </c>
      <c r="I1603">
        <f t="shared" si="252"/>
        <v>1.8891939160217332E-6</v>
      </c>
      <c r="J1603">
        <f t="shared" ref="J1603:J1666" si="253">E1603*$V$19+$W$19*F1603+$X$19</f>
        <v>0</v>
      </c>
      <c r="K1603" s="4">
        <f t="shared" ref="K1603:K1666" si="254">D1603-J1603</f>
        <v>-1.0454286257365331E-3</v>
      </c>
      <c r="L1603">
        <f t="shared" si="246"/>
        <v>1.092921011509376E-6</v>
      </c>
      <c r="M1603">
        <f t="shared" si="247"/>
        <v>-13.7266566189848</v>
      </c>
      <c r="N1603">
        <f t="shared" si="248"/>
        <v>1.0454286257365331E-3</v>
      </c>
      <c r="O1603" s="4">
        <f t="shared" si="249"/>
        <v>1.3840699589944457E-5</v>
      </c>
      <c r="P1603" s="3">
        <f t="shared" si="250"/>
        <v>3.1918865865961414E-4</v>
      </c>
    </row>
    <row r="1604" spans="1:16" x14ac:dyDescent="0.25">
      <c r="A1604">
        <v>26.684999000000001</v>
      </c>
      <c r="B1604">
        <v>739.75</v>
      </c>
      <c r="C1604">
        <v>198.41000399999999</v>
      </c>
      <c r="D1604" s="3">
        <f t="shared" ref="D1604:F1667" si="255">A1604/A1603-1</f>
        <v>1.5507525449529158E-2</v>
      </c>
      <c r="E1604" s="3">
        <f t="shared" si="255"/>
        <v>2.7109454422229451E-3</v>
      </c>
      <c r="F1604" s="3">
        <f t="shared" si="255"/>
        <v>1.1470228151096551E-2</v>
      </c>
      <c r="G1604" s="4">
        <f t="shared" si="251"/>
        <v>3.1095162727472515E-5</v>
      </c>
      <c r="H1604">
        <f t="shared" si="252"/>
        <v>7.3492251907093596E-6</v>
      </c>
      <c r="I1604">
        <f t="shared" si="252"/>
        <v>1.315661338382078E-4</v>
      </c>
      <c r="J1604">
        <f t="shared" si="253"/>
        <v>0</v>
      </c>
      <c r="K1604" s="4">
        <f t="shared" si="254"/>
        <v>1.5507525449529158E-2</v>
      </c>
      <c r="L1604">
        <f t="shared" ref="L1604:L1667" si="256">K1604^2</f>
        <v>2.4048334556779451E-4</v>
      </c>
      <c r="M1604">
        <f t="shared" ref="M1604:M1667" si="257">LN(L1604)</f>
        <v>-8.332859720014655</v>
      </c>
      <c r="N1604">
        <f t="shared" ref="N1604:N1667" si="258">ABS(K1604)</f>
        <v>1.5507525449529158E-2</v>
      </c>
      <c r="O1604" s="4">
        <f t="shared" si="249"/>
        <v>1.092921011509376E-6</v>
      </c>
      <c r="P1604" s="3">
        <f t="shared" si="250"/>
        <v>1.3840699589944457E-5</v>
      </c>
    </row>
    <row r="1605" spans="1:16" x14ac:dyDescent="0.25">
      <c r="A1605">
        <v>26.834999</v>
      </c>
      <c r="B1605">
        <v>757</v>
      </c>
      <c r="C1605">
        <v>198.11000100000001</v>
      </c>
      <c r="D1605" s="3">
        <f t="shared" si="255"/>
        <v>5.6211356800124346E-3</v>
      </c>
      <c r="E1605" s="3">
        <f t="shared" si="255"/>
        <v>2.3318688746198024E-2</v>
      </c>
      <c r="F1605" s="3">
        <f t="shared" si="255"/>
        <v>-1.5120356532021262E-3</v>
      </c>
      <c r="G1605" s="4">
        <f t="shared" si="251"/>
        <v>-3.5258688770174596E-5</v>
      </c>
      <c r="H1605">
        <f t="shared" si="252"/>
        <v>5.4376124484206234E-4</v>
      </c>
      <c r="I1605">
        <f t="shared" si="252"/>
        <v>2.2862518165543803E-6</v>
      </c>
      <c r="J1605">
        <f t="shared" si="253"/>
        <v>0</v>
      </c>
      <c r="K1605" s="4">
        <f t="shared" si="254"/>
        <v>5.6211356800124346E-3</v>
      </c>
      <c r="L1605">
        <f t="shared" si="256"/>
        <v>3.1597166333108856E-5</v>
      </c>
      <c r="M1605">
        <f t="shared" si="257"/>
        <v>-10.362443114395155</v>
      </c>
      <c r="N1605">
        <f t="shared" si="258"/>
        <v>5.6211356800124346E-3</v>
      </c>
      <c r="O1605" s="4">
        <f t="shared" ref="O1605:O1668" si="259">L1604</f>
        <v>2.4048334556779451E-4</v>
      </c>
      <c r="P1605" s="3">
        <f t="shared" si="250"/>
        <v>1.092921011509376E-6</v>
      </c>
    </row>
    <row r="1606" spans="1:16" x14ac:dyDescent="0.25">
      <c r="A1606">
        <v>26.745000999999998</v>
      </c>
      <c r="B1606">
        <v>746.5</v>
      </c>
      <c r="C1606">
        <v>199.38000500000001</v>
      </c>
      <c r="D1606" s="3">
        <f t="shared" si="255"/>
        <v>-3.3537545501679533E-3</v>
      </c>
      <c r="E1606" s="3">
        <f t="shared" si="255"/>
        <v>-1.387054161162482E-2</v>
      </c>
      <c r="F1606" s="3">
        <f t="shared" si="255"/>
        <v>6.4106001392629786E-3</v>
      </c>
      <c r="G1606" s="4">
        <f t="shared" si="251"/>
        <v>-8.8918495987135008E-5</v>
      </c>
      <c r="H1606">
        <f t="shared" si="252"/>
        <v>1.9239192459981566E-4</v>
      </c>
      <c r="I1606">
        <f t="shared" si="252"/>
        <v>4.1095794145518523E-5</v>
      </c>
      <c r="J1606">
        <f t="shared" si="253"/>
        <v>0</v>
      </c>
      <c r="K1606" s="4">
        <f t="shared" si="254"/>
        <v>-3.3537545501679533E-3</v>
      </c>
      <c r="L1606">
        <f t="shared" si="256"/>
        <v>1.1247669582772252E-5</v>
      </c>
      <c r="M1606">
        <f t="shared" si="257"/>
        <v>-11.395349598970018</v>
      </c>
      <c r="N1606">
        <f t="shared" si="258"/>
        <v>3.3537545501679533E-3</v>
      </c>
      <c r="O1606" s="4">
        <f t="shared" si="259"/>
        <v>3.1597166333108856E-5</v>
      </c>
      <c r="P1606" s="3">
        <f t="shared" ref="P1606:P1669" si="260">L1604</f>
        <v>2.4048334556779451E-4</v>
      </c>
    </row>
    <row r="1607" spans="1:16" x14ac:dyDescent="0.25">
      <c r="A1607">
        <v>27</v>
      </c>
      <c r="B1607">
        <v>741.75</v>
      </c>
      <c r="C1607">
        <v>201.66000399999999</v>
      </c>
      <c r="D1607" s="3">
        <f t="shared" si="255"/>
        <v>9.5344546818301179E-3</v>
      </c>
      <c r="E1607" s="3">
        <f t="shared" si="255"/>
        <v>-6.3630274614869808E-3</v>
      </c>
      <c r="F1607" s="3">
        <f t="shared" si="255"/>
        <v>1.143544459235013E-2</v>
      </c>
      <c r="G1607" s="4">
        <f t="shared" si="251"/>
        <v>-7.2764047975436676E-5</v>
      </c>
      <c r="H1607">
        <f t="shared" si="252"/>
        <v>4.0488118475637452E-5</v>
      </c>
      <c r="I1607">
        <f t="shared" si="252"/>
        <v>1.3076939302470984E-4</v>
      </c>
      <c r="J1607">
        <f t="shared" si="253"/>
        <v>0</v>
      </c>
      <c r="K1607" s="4">
        <f t="shared" si="254"/>
        <v>9.5344546818301179E-3</v>
      </c>
      <c r="L1607">
        <f t="shared" si="256"/>
        <v>9.0905826079872257E-5</v>
      </c>
      <c r="M1607">
        <f t="shared" si="257"/>
        <v>-9.3056864655468043</v>
      </c>
      <c r="N1607">
        <f t="shared" si="258"/>
        <v>9.5344546818301179E-3</v>
      </c>
      <c r="O1607" s="4">
        <f t="shared" si="259"/>
        <v>1.1247669582772252E-5</v>
      </c>
      <c r="P1607" s="3">
        <f t="shared" si="260"/>
        <v>3.1597166333108856E-5</v>
      </c>
    </row>
    <row r="1608" spans="1:16" x14ac:dyDescent="0.25">
      <c r="A1608">
        <v>27.35</v>
      </c>
      <c r="B1608">
        <v>746.5</v>
      </c>
      <c r="C1608">
        <v>201.770004</v>
      </c>
      <c r="D1608" s="3">
        <f t="shared" si="255"/>
        <v>1.2962962962963065E-2</v>
      </c>
      <c r="E1608" s="3">
        <f t="shared" si="255"/>
        <v>6.4037748567575825E-3</v>
      </c>
      <c r="F1608" s="3">
        <f t="shared" si="255"/>
        <v>5.4547256678638689E-4</v>
      </c>
      <c r="G1608" s="4">
        <f t="shared" si="251"/>
        <v>3.4930835082376854E-6</v>
      </c>
      <c r="H1608">
        <f t="shared" si="252"/>
        <v>4.1008332416040594E-5</v>
      </c>
      <c r="I1608">
        <f t="shared" si="252"/>
        <v>2.9754032111652929E-7</v>
      </c>
      <c r="J1608">
        <f t="shared" si="253"/>
        <v>0</v>
      </c>
      <c r="K1608" s="4">
        <f t="shared" si="254"/>
        <v>1.2962962962963065E-2</v>
      </c>
      <c r="L1608">
        <f t="shared" si="256"/>
        <v>1.6803840877915218E-4</v>
      </c>
      <c r="M1608">
        <f t="shared" si="257"/>
        <v>-8.691317981005998</v>
      </c>
      <c r="N1608">
        <f t="shared" si="258"/>
        <v>1.2962962962963065E-2</v>
      </c>
      <c r="O1608" s="4">
        <f t="shared" si="259"/>
        <v>9.0905826079872257E-5</v>
      </c>
      <c r="P1608" s="3">
        <f t="shared" si="260"/>
        <v>1.1247669582772252E-5</v>
      </c>
    </row>
    <row r="1609" spans="1:16" x14ac:dyDescent="0.25">
      <c r="A1609">
        <v>27.15</v>
      </c>
      <c r="B1609">
        <v>726.25</v>
      </c>
      <c r="C1609">
        <v>201.070007</v>
      </c>
      <c r="D1609" s="3">
        <f t="shared" si="255"/>
        <v>-7.3126142595979493E-3</v>
      </c>
      <c r="E1609" s="3">
        <f t="shared" si="255"/>
        <v>-2.712659075686541E-2</v>
      </c>
      <c r="F1609" s="3">
        <f t="shared" si="255"/>
        <v>-3.4692817868011705E-3</v>
      </c>
      <c r="G1609" s="4">
        <f t="shared" si="251"/>
        <v>9.4109787250802149E-5</v>
      </c>
      <c r="H1609">
        <f t="shared" si="252"/>
        <v>7.3585192609045588E-4</v>
      </c>
      <c r="I1609">
        <f t="shared" si="252"/>
        <v>1.2035916116230322E-5</v>
      </c>
      <c r="J1609">
        <f t="shared" si="253"/>
        <v>0</v>
      </c>
      <c r="K1609" s="4">
        <f t="shared" si="254"/>
        <v>-7.3126142595979493E-3</v>
      </c>
      <c r="L1609">
        <f t="shared" si="256"/>
        <v>5.3474327309675264E-5</v>
      </c>
      <c r="M1609">
        <f t="shared" si="257"/>
        <v>-9.8363088826041416</v>
      </c>
      <c r="N1609">
        <f t="shared" si="258"/>
        <v>7.3126142595979493E-3</v>
      </c>
      <c r="O1609" s="4">
        <f t="shared" si="259"/>
        <v>1.6803840877915218E-4</v>
      </c>
      <c r="P1609" s="3">
        <f t="shared" si="260"/>
        <v>9.0905826079872257E-5</v>
      </c>
    </row>
    <row r="1610" spans="1:16" x14ac:dyDescent="0.25">
      <c r="A1610">
        <v>27.215</v>
      </c>
      <c r="B1610">
        <v>729.5</v>
      </c>
      <c r="C1610">
        <v>202.33999600000001</v>
      </c>
      <c r="D1610" s="3">
        <f t="shared" si="255"/>
        <v>2.3941068139963217E-3</v>
      </c>
      <c r="E1610" s="3">
        <f t="shared" si="255"/>
        <v>4.4750430292599397E-3</v>
      </c>
      <c r="F1610" s="3">
        <f t="shared" si="255"/>
        <v>6.3161533584668028E-3</v>
      </c>
      <c r="G1610" s="4">
        <f t="shared" si="251"/>
        <v>2.8265058058543624E-5</v>
      </c>
      <c r="H1610">
        <f t="shared" si="252"/>
        <v>2.0026010113727978E-5</v>
      </c>
      <c r="I1610">
        <f t="shared" si="252"/>
        <v>3.9893793247671473E-5</v>
      </c>
      <c r="J1610">
        <f t="shared" si="253"/>
        <v>0</v>
      </c>
      <c r="K1610" s="4">
        <f t="shared" si="254"/>
        <v>2.3941068139963217E-3</v>
      </c>
      <c r="L1610">
        <f t="shared" si="256"/>
        <v>5.7317474368236187E-6</v>
      </c>
      <c r="M1610">
        <f t="shared" si="257"/>
        <v>-12.069490110932884</v>
      </c>
      <c r="N1610">
        <f t="shared" si="258"/>
        <v>2.3941068139963217E-3</v>
      </c>
      <c r="O1610" s="4">
        <f t="shared" si="259"/>
        <v>5.3474327309675264E-5</v>
      </c>
      <c r="P1610" s="3">
        <f t="shared" si="260"/>
        <v>1.6803840877915218E-4</v>
      </c>
    </row>
    <row r="1611" spans="1:16" x14ac:dyDescent="0.25">
      <c r="A1611">
        <v>27.174999</v>
      </c>
      <c r="B1611">
        <v>724.75</v>
      </c>
      <c r="C1611">
        <v>203.14999399999999</v>
      </c>
      <c r="D1611" s="3">
        <f t="shared" si="255"/>
        <v>-1.4698144405658198E-3</v>
      </c>
      <c r="E1611" s="3">
        <f t="shared" si="255"/>
        <v>-6.511309115832753E-3</v>
      </c>
      <c r="F1611" s="3">
        <f t="shared" si="255"/>
        <v>4.0031531877660065E-3</v>
      </c>
      <c r="G1611" s="4">
        <f t="shared" si="251"/>
        <v>-2.6065767843575742E-5</v>
      </c>
      <c r="H1611">
        <f t="shared" si="252"/>
        <v>4.2397146401926709E-5</v>
      </c>
      <c r="I1611">
        <f t="shared" si="252"/>
        <v>1.602523544472114E-5</v>
      </c>
      <c r="J1611">
        <f t="shared" si="253"/>
        <v>0</v>
      </c>
      <c r="K1611" s="4">
        <f t="shared" si="254"/>
        <v>-1.4698144405658198E-3</v>
      </c>
      <c r="L1611">
        <f t="shared" si="256"/>
        <v>2.1603544896958139E-6</v>
      </c>
      <c r="M1611">
        <f t="shared" si="257"/>
        <v>-13.045238234133778</v>
      </c>
      <c r="N1611">
        <f t="shared" si="258"/>
        <v>1.4698144405658198E-3</v>
      </c>
      <c r="O1611" s="4">
        <f t="shared" si="259"/>
        <v>5.7317474368236187E-6</v>
      </c>
      <c r="P1611" s="3">
        <f t="shared" si="260"/>
        <v>5.3474327309675264E-5</v>
      </c>
    </row>
    <row r="1612" spans="1:16" x14ac:dyDescent="0.25">
      <c r="A1612">
        <v>27.252500999999999</v>
      </c>
      <c r="B1612">
        <v>740.75</v>
      </c>
      <c r="C1612">
        <v>203.33999600000001</v>
      </c>
      <c r="D1612" s="3">
        <f t="shared" si="255"/>
        <v>2.8519596265670355E-3</v>
      </c>
      <c r="E1612" s="3">
        <f t="shared" si="255"/>
        <v>2.2076578130389768E-2</v>
      </c>
      <c r="F1612" s="3">
        <f t="shared" si="255"/>
        <v>9.3527937785720106E-4</v>
      </c>
      <c r="G1612" s="4">
        <f t="shared" si="251"/>
        <v>2.0647768259006834E-5</v>
      </c>
      <c r="H1612">
        <f t="shared" si="252"/>
        <v>4.873753019472038E-4</v>
      </c>
      <c r="I1612">
        <f t="shared" si="252"/>
        <v>8.7474751464495307E-7</v>
      </c>
      <c r="J1612">
        <f t="shared" si="253"/>
        <v>0</v>
      </c>
      <c r="K1612" s="4">
        <f t="shared" si="254"/>
        <v>2.8519596265670355E-3</v>
      </c>
      <c r="L1612">
        <f t="shared" si="256"/>
        <v>8.1336737115683851E-6</v>
      </c>
      <c r="M1612">
        <f t="shared" si="257"/>
        <v>-11.719497865425907</v>
      </c>
      <c r="N1612">
        <f t="shared" si="258"/>
        <v>2.8519596265670355E-3</v>
      </c>
      <c r="O1612" s="4">
        <f t="shared" si="259"/>
        <v>2.1603544896958139E-6</v>
      </c>
      <c r="P1612" s="3">
        <f t="shared" si="260"/>
        <v>5.7317474368236187E-6</v>
      </c>
    </row>
    <row r="1613" spans="1:16" x14ac:dyDescent="0.25">
      <c r="A1613">
        <v>27.2075</v>
      </c>
      <c r="B1613">
        <v>742.5</v>
      </c>
      <c r="C1613">
        <v>203.979996</v>
      </c>
      <c r="D1613" s="3">
        <f t="shared" si="255"/>
        <v>-1.651261291578332E-3</v>
      </c>
      <c r="E1613" s="3">
        <f t="shared" si="255"/>
        <v>2.3624704691191933E-3</v>
      </c>
      <c r="F1613" s="3">
        <f t="shared" si="255"/>
        <v>3.1474378508395962E-3</v>
      </c>
      <c r="G1613" s="4">
        <f t="shared" si="251"/>
        <v>7.4357289759965262E-6</v>
      </c>
      <c r="H1613">
        <f t="shared" si="252"/>
        <v>5.5812667174602613E-6</v>
      </c>
      <c r="I1613">
        <f t="shared" si="252"/>
        <v>9.906365024897776E-6</v>
      </c>
      <c r="J1613">
        <f t="shared" si="253"/>
        <v>0</v>
      </c>
      <c r="K1613" s="4">
        <f t="shared" si="254"/>
        <v>-1.651261291578332E-3</v>
      </c>
      <c r="L1613">
        <f t="shared" si="256"/>
        <v>2.7266638530649413E-6</v>
      </c>
      <c r="M1613">
        <f t="shared" si="257"/>
        <v>-12.812431727901535</v>
      </c>
      <c r="N1613">
        <f t="shared" si="258"/>
        <v>1.651261291578332E-3</v>
      </c>
      <c r="O1613" s="4">
        <f t="shared" si="259"/>
        <v>8.1336737115683851E-6</v>
      </c>
      <c r="P1613" s="3">
        <f t="shared" si="260"/>
        <v>2.1603544896958139E-6</v>
      </c>
    </row>
    <row r="1614" spans="1:16" x14ac:dyDescent="0.25">
      <c r="A1614">
        <v>27.424999</v>
      </c>
      <c r="B1614">
        <v>725</v>
      </c>
      <c r="C1614">
        <v>204.179993</v>
      </c>
      <c r="D1614" s="3">
        <f t="shared" si="255"/>
        <v>7.9940825140127902E-3</v>
      </c>
      <c r="E1614" s="3">
        <f t="shared" si="255"/>
        <v>-2.3569023569023573E-2</v>
      </c>
      <c r="F1614" s="3">
        <f t="shared" si="255"/>
        <v>9.8047359506758802E-4</v>
      </c>
      <c r="G1614" s="4">
        <f t="shared" si="251"/>
        <v>-2.3108805270953258E-5</v>
      </c>
      <c r="H1614">
        <f t="shared" si="252"/>
        <v>5.5549887199718862E-4</v>
      </c>
      <c r="I1614">
        <f t="shared" si="252"/>
        <v>9.6132847062476065E-7</v>
      </c>
      <c r="J1614">
        <f t="shared" si="253"/>
        <v>0</v>
      </c>
      <c r="K1614" s="4">
        <f t="shared" si="254"/>
        <v>7.9940825140127902E-3</v>
      </c>
      <c r="L1614">
        <f t="shared" si="256"/>
        <v>6.3905355240845047E-5</v>
      </c>
      <c r="M1614">
        <f t="shared" si="257"/>
        <v>-9.6581073935063664</v>
      </c>
      <c r="N1614">
        <f t="shared" si="258"/>
        <v>7.9940825140127902E-3</v>
      </c>
      <c r="O1614" s="4">
        <f t="shared" si="259"/>
        <v>2.7266638530649413E-6</v>
      </c>
      <c r="P1614" s="3">
        <f t="shared" si="260"/>
        <v>8.1336737115683851E-6</v>
      </c>
    </row>
    <row r="1615" spans="1:16" x14ac:dyDescent="0.25">
      <c r="A1615">
        <v>27.8125</v>
      </c>
      <c r="B1615">
        <v>725</v>
      </c>
      <c r="C1615">
        <v>203.96000699999999</v>
      </c>
      <c r="D1615" s="3">
        <f t="shared" si="255"/>
        <v>1.4129480916298398E-2</v>
      </c>
      <c r="E1615" s="3">
        <f t="shared" si="255"/>
        <v>0</v>
      </c>
      <c r="F1615" s="3">
        <f t="shared" si="255"/>
        <v>-1.0774121243113388E-3</v>
      </c>
      <c r="G1615" s="4">
        <f t="shared" si="251"/>
        <v>0</v>
      </c>
      <c r="H1615">
        <f t="shared" si="252"/>
        <v>0</v>
      </c>
      <c r="I1615">
        <f t="shared" si="252"/>
        <v>1.1608168856130718E-6</v>
      </c>
      <c r="J1615">
        <f t="shared" si="253"/>
        <v>0</v>
      </c>
      <c r="K1615" s="4">
        <f t="shared" si="254"/>
        <v>1.4129480916298398E-2</v>
      </c>
      <c r="L1615">
        <f t="shared" si="256"/>
        <v>1.9964223096404063E-4</v>
      </c>
      <c r="M1615">
        <f t="shared" si="257"/>
        <v>-8.5189836384902176</v>
      </c>
      <c r="N1615">
        <f t="shared" si="258"/>
        <v>1.4129480916298398E-2</v>
      </c>
      <c r="O1615" s="4">
        <f t="shared" si="259"/>
        <v>6.3905355240845047E-5</v>
      </c>
      <c r="P1615" s="3">
        <f t="shared" si="260"/>
        <v>2.7266638530649413E-6</v>
      </c>
    </row>
    <row r="1616" spans="1:16" x14ac:dyDescent="0.25">
      <c r="A1616">
        <v>28.204999999999998</v>
      </c>
      <c r="B1616">
        <v>705</v>
      </c>
      <c r="C1616">
        <v>204.19000199999999</v>
      </c>
      <c r="D1616" s="3">
        <f t="shared" si="255"/>
        <v>1.4112359550561671E-2</v>
      </c>
      <c r="E1616" s="3">
        <f t="shared" si="255"/>
        <v>-2.7586206896551779E-2</v>
      </c>
      <c r="F1616" s="3">
        <f t="shared" si="255"/>
        <v>1.1276475392552054E-3</v>
      </c>
      <c r="G1616" s="4">
        <f t="shared" si="251"/>
        <v>-3.1107518324281593E-5</v>
      </c>
      <c r="H1616">
        <f t="shared" si="252"/>
        <v>7.6099881093936094E-4</v>
      </c>
      <c r="I1616">
        <f t="shared" si="252"/>
        <v>1.2715889727883201E-6</v>
      </c>
      <c r="J1616">
        <f t="shared" si="253"/>
        <v>0</v>
      </c>
      <c r="K1616" s="4">
        <f t="shared" si="254"/>
        <v>1.4112359550561671E-2</v>
      </c>
      <c r="L1616">
        <f t="shared" si="256"/>
        <v>1.991586920843292E-4</v>
      </c>
      <c r="M1616">
        <f t="shared" si="257"/>
        <v>-8.5214086033722847</v>
      </c>
      <c r="N1616">
        <f t="shared" si="258"/>
        <v>1.4112359550561671E-2</v>
      </c>
      <c r="O1616" s="4">
        <f t="shared" si="259"/>
        <v>1.9964223096404063E-4</v>
      </c>
      <c r="P1616" s="3">
        <f t="shared" si="260"/>
        <v>6.3905355240845047E-5</v>
      </c>
    </row>
    <row r="1617" spans="1:16" x14ac:dyDescent="0.25">
      <c r="A1617">
        <v>28.545000000000002</v>
      </c>
      <c r="B1617">
        <v>698</v>
      </c>
      <c r="C1617">
        <v>204.240005</v>
      </c>
      <c r="D1617" s="3">
        <f t="shared" si="255"/>
        <v>1.2054600248183167E-2</v>
      </c>
      <c r="E1617" s="3">
        <f t="shared" si="255"/>
        <v>-9.9290780141844115E-3</v>
      </c>
      <c r="F1617" s="3">
        <f t="shared" si="255"/>
        <v>2.4488466384364749E-4</v>
      </c>
      <c r="G1617" s="4">
        <f t="shared" si="251"/>
        <v>-2.4314789317809007E-6</v>
      </c>
      <c r="H1617">
        <f t="shared" si="252"/>
        <v>9.8586590211760251E-5</v>
      </c>
      <c r="I1617">
        <f t="shared" si="252"/>
        <v>5.9968498585816236E-8</v>
      </c>
      <c r="J1617">
        <f t="shared" si="253"/>
        <v>0</v>
      </c>
      <c r="K1617" s="4">
        <f t="shared" si="254"/>
        <v>1.2054600248183167E-2</v>
      </c>
      <c r="L1617">
        <f t="shared" si="256"/>
        <v>1.4531338714349768E-4</v>
      </c>
      <c r="M1617">
        <f t="shared" si="257"/>
        <v>-8.8366178571277025</v>
      </c>
      <c r="N1617">
        <f t="shared" si="258"/>
        <v>1.2054600248183167E-2</v>
      </c>
      <c r="O1617" s="4">
        <f t="shared" si="259"/>
        <v>1.991586920843292E-4</v>
      </c>
      <c r="P1617" s="3">
        <f t="shared" si="260"/>
        <v>1.9964223096404063E-4</v>
      </c>
    </row>
    <row r="1618" spans="1:16" x14ac:dyDescent="0.25">
      <c r="A1618">
        <v>28.497499000000001</v>
      </c>
      <c r="B1618">
        <v>697.75</v>
      </c>
      <c r="C1618">
        <v>204.36999499999999</v>
      </c>
      <c r="D1618" s="3">
        <f t="shared" si="255"/>
        <v>-1.6640742686985233E-3</v>
      </c>
      <c r="E1618" s="3">
        <f t="shared" si="255"/>
        <v>-3.5816618911177489E-4</v>
      </c>
      <c r="F1618" s="3">
        <f t="shared" si="255"/>
        <v>6.3645709370208081E-4</v>
      </c>
      <c r="G1618" s="4">
        <f t="shared" si="251"/>
        <v>-2.2795741178443011E-7</v>
      </c>
      <c r="H1618">
        <f t="shared" si="252"/>
        <v>1.2828301902285171E-7</v>
      </c>
      <c r="I1618">
        <f t="shared" si="252"/>
        <v>4.0507763212369927E-7</v>
      </c>
      <c r="J1618">
        <f t="shared" si="253"/>
        <v>0</v>
      </c>
      <c r="K1618" s="4">
        <f t="shared" si="254"/>
        <v>-1.6640742686985233E-3</v>
      </c>
      <c r="L1618">
        <f t="shared" si="256"/>
        <v>2.7691431717445249E-6</v>
      </c>
      <c r="M1618">
        <f t="shared" si="257"/>
        <v>-12.796972609895604</v>
      </c>
      <c r="N1618">
        <f t="shared" si="258"/>
        <v>1.6640742686985233E-3</v>
      </c>
      <c r="O1618" s="4">
        <f t="shared" si="259"/>
        <v>1.4531338714349768E-4</v>
      </c>
      <c r="P1618" s="3">
        <f t="shared" si="260"/>
        <v>1.991586920843292E-4</v>
      </c>
    </row>
    <row r="1619" spans="1:16" x14ac:dyDescent="0.25">
      <c r="A1619">
        <v>28.8675</v>
      </c>
      <c r="B1619">
        <v>698</v>
      </c>
      <c r="C1619">
        <v>205.550003</v>
      </c>
      <c r="D1619" s="3">
        <f t="shared" si="255"/>
        <v>1.2983630598600859E-2</v>
      </c>
      <c r="E1619" s="3">
        <f t="shared" si="255"/>
        <v>3.5829451809377133E-4</v>
      </c>
      <c r="F1619" s="3">
        <f t="shared" si="255"/>
        <v>5.7738808478222658E-3</v>
      </c>
      <c r="G1619" s="4">
        <f t="shared" si="251"/>
        <v>2.0687498559013344E-6</v>
      </c>
      <c r="H1619">
        <f t="shared" si="252"/>
        <v>1.2837496169604784E-7</v>
      </c>
      <c r="I1619">
        <f t="shared" si="252"/>
        <v>3.3337700044848766E-5</v>
      </c>
      <c r="J1619">
        <f t="shared" si="253"/>
        <v>0</v>
      </c>
      <c r="K1619" s="4">
        <f t="shared" si="254"/>
        <v>1.2983630598600859E-2</v>
      </c>
      <c r="L1619">
        <f t="shared" si="256"/>
        <v>1.6857466352092451E-4</v>
      </c>
      <c r="M1619">
        <f t="shared" si="257"/>
        <v>-8.6881317993656442</v>
      </c>
      <c r="N1619">
        <f t="shared" si="258"/>
        <v>1.2983630598600859E-2</v>
      </c>
      <c r="O1619" s="4">
        <f t="shared" si="259"/>
        <v>2.7691431717445249E-6</v>
      </c>
      <c r="P1619" s="3">
        <f t="shared" si="260"/>
        <v>1.4531338714349768E-4</v>
      </c>
    </row>
    <row r="1620" spans="1:16" x14ac:dyDescent="0.25">
      <c r="A1620">
        <v>28.6675</v>
      </c>
      <c r="B1620">
        <v>697.5</v>
      </c>
      <c r="C1620">
        <v>205.220001</v>
      </c>
      <c r="D1620" s="3">
        <f t="shared" si="255"/>
        <v>-6.9282064605524774E-3</v>
      </c>
      <c r="E1620" s="3">
        <f t="shared" si="255"/>
        <v>-7.1633237822354978E-4</v>
      </c>
      <c r="F1620" s="3">
        <f t="shared" si="255"/>
        <v>-1.6054585024745105E-3</v>
      </c>
      <c r="G1620" s="4">
        <f t="shared" si="251"/>
        <v>1.1500419072167848E-6</v>
      </c>
      <c r="H1620">
        <f t="shared" si="252"/>
        <v>5.1313207609140682E-7</v>
      </c>
      <c r="I1620">
        <f t="shared" si="252"/>
        <v>2.5774970031676978E-6</v>
      </c>
      <c r="J1620">
        <f t="shared" si="253"/>
        <v>0</v>
      </c>
      <c r="K1620" s="4">
        <f t="shared" si="254"/>
        <v>-6.9282064605524774E-3</v>
      </c>
      <c r="L1620">
        <f t="shared" si="256"/>
        <v>4.8000044760041086E-5</v>
      </c>
      <c r="M1620">
        <f t="shared" si="257"/>
        <v>-9.9443086145559612</v>
      </c>
      <c r="N1620">
        <f t="shared" si="258"/>
        <v>6.9282064605524774E-3</v>
      </c>
      <c r="O1620" s="4">
        <f t="shared" si="259"/>
        <v>1.6857466352092451E-4</v>
      </c>
      <c r="P1620" s="3">
        <f t="shared" si="260"/>
        <v>2.7691431717445249E-6</v>
      </c>
    </row>
    <row r="1621" spans="1:16" x14ac:dyDescent="0.25">
      <c r="A1621">
        <v>29.077499</v>
      </c>
      <c r="B1621">
        <v>695.75</v>
      </c>
      <c r="C1621">
        <v>205.58000200000001</v>
      </c>
      <c r="D1621" s="3">
        <f t="shared" si="255"/>
        <v>1.4301874945495729E-2</v>
      </c>
      <c r="E1621" s="3">
        <f t="shared" si="255"/>
        <v>-2.5089605734767151E-3</v>
      </c>
      <c r="F1621" s="3">
        <f t="shared" si="255"/>
        <v>1.7542198530640096E-3</v>
      </c>
      <c r="G1621" s="4">
        <f t="shared" si="251"/>
        <v>-4.4012684485477165E-6</v>
      </c>
      <c r="H1621">
        <f t="shared" si="252"/>
        <v>6.2948831592606067E-6</v>
      </c>
      <c r="I1621">
        <f t="shared" si="252"/>
        <v>3.0772872928839155E-6</v>
      </c>
      <c r="J1621">
        <f t="shared" si="253"/>
        <v>0</v>
      </c>
      <c r="K1621" s="4">
        <f t="shared" si="254"/>
        <v>1.4301874945495729E-2</v>
      </c>
      <c r="L1621">
        <f t="shared" si="256"/>
        <v>2.0454362695659846E-4</v>
      </c>
      <c r="M1621">
        <f t="shared" si="257"/>
        <v>-8.4947292704829476</v>
      </c>
      <c r="N1621">
        <f t="shared" si="258"/>
        <v>1.4301874945495729E-2</v>
      </c>
      <c r="O1621" s="4">
        <f t="shared" si="259"/>
        <v>4.8000044760041086E-5</v>
      </c>
      <c r="P1621" s="3">
        <f t="shared" si="260"/>
        <v>1.6857466352092451E-4</v>
      </c>
    </row>
    <row r="1622" spans="1:16" x14ac:dyDescent="0.25">
      <c r="A1622">
        <v>29.1175</v>
      </c>
      <c r="B1622">
        <v>704.25</v>
      </c>
      <c r="C1622">
        <v>206.679993</v>
      </c>
      <c r="D1622" s="3">
        <f t="shared" si="255"/>
        <v>1.3756685194967755E-3</v>
      </c>
      <c r="E1622" s="3">
        <f t="shared" si="255"/>
        <v>1.2217031979877779E-2</v>
      </c>
      <c r="F1622" s="3">
        <f t="shared" si="255"/>
        <v>5.3506712194699713E-3</v>
      </c>
      <c r="G1622" s="4">
        <f t="shared" si="251"/>
        <v>6.5369321402076276E-5</v>
      </c>
      <c r="H1622">
        <f t="shared" si="252"/>
        <v>1.4925587039735637E-4</v>
      </c>
      <c r="I1622">
        <f t="shared" si="252"/>
        <v>2.8629682498864268E-5</v>
      </c>
      <c r="J1622">
        <f t="shared" si="253"/>
        <v>0</v>
      </c>
      <c r="K1622" s="4">
        <f t="shared" si="254"/>
        <v>1.3756685194967755E-3</v>
      </c>
      <c r="L1622">
        <f t="shared" si="256"/>
        <v>1.8924638755344501E-6</v>
      </c>
      <c r="M1622">
        <f t="shared" si="257"/>
        <v>-13.177630940041851</v>
      </c>
      <c r="N1622">
        <f t="shared" si="258"/>
        <v>1.3756685194967755E-3</v>
      </c>
      <c r="O1622" s="4">
        <f t="shared" si="259"/>
        <v>2.0454362695659846E-4</v>
      </c>
      <c r="P1622" s="3">
        <f t="shared" si="260"/>
        <v>4.8000044760041086E-5</v>
      </c>
    </row>
    <row r="1623" spans="1:16" x14ac:dyDescent="0.25">
      <c r="A1623">
        <v>29.657499000000001</v>
      </c>
      <c r="B1623">
        <v>706.75</v>
      </c>
      <c r="C1623">
        <v>207.259995</v>
      </c>
      <c r="D1623" s="3">
        <f t="shared" si="255"/>
        <v>1.85455138662316E-2</v>
      </c>
      <c r="E1623" s="3">
        <f t="shared" si="255"/>
        <v>3.5498757543486192E-3</v>
      </c>
      <c r="F1623" s="3">
        <f t="shared" si="255"/>
        <v>2.8062803350299426E-3</v>
      </c>
      <c r="G1623" s="4">
        <f t="shared" si="251"/>
        <v>9.9619465212281135E-6</v>
      </c>
      <c r="H1623">
        <f t="shared" si="252"/>
        <v>1.2601617871312179E-5</v>
      </c>
      <c r="I1623">
        <f t="shared" si="252"/>
        <v>7.8752093187757658E-6</v>
      </c>
      <c r="J1623">
        <f t="shared" si="253"/>
        <v>0</v>
      </c>
      <c r="K1623" s="4">
        <f t="shared" si="254"/>
        <v>1.85455138662316E-2</v>
      </c>
      <c r="L1623">
        <f t="shared" si="256"/>
        <v>3.4393608456258852E-4</v>
      </c>
      <c r="M1623">
        <f t="shared" si="257"/>
        <v>-7.9750547185441123</v>
      </c>
      <c r="N1623">
        <f t="shared" si="258"/>
        <v>1.85455138662316E-2</v>
      </c>
      <c r="O1623" s="4">
        <f t="shared" si="259"/>
        <v>1.8924638755344501E-6</v>
      </c>
      <c r="P1623" s="3">
        <f t="shared" si="260"/>
        <v>2.0454362695659846E-4</v>
      </c>
    </row>
    <row r="1624" spans="1:16" x14ac:dyDescent="0.25">
      <c r="A1624">
        <v>29.4</v>
      </c>
      <c r="B1624">
        <v>694.25</v>
      </c>
      <c r="C1624">
        <v>207.11000100000001</v>
      </c>
      <c r="D1624" s="3">
        <f t="shared" si="255"/>
        <v>-8.6824246373574665E-3</v>
      </c>
      <c r="E1624" s="3">
        <f t="shared" si="255"/>
        <v>-1.7686593562079911E-2</v>
      </c>
      <c r="F1624" s="3">
        <f t="shared" si="255"/>
        <v>-7.2369971831753865E-4</v>
      </c>
      <c r="G1624" s="4">
        <f t="shared" si="251"/>
        <v>1.2799782778874023E-5</v>
      </c>
      <c r="H1624">
        <f t="shared" si="252"/>
        <v>3.1281559183020657E-4</v>
      </c>
      <c r="I1624">
        <f t="shared" si="252"/>
        <v>5.2374128229288482E-7</v>
      </c>
      <c r="J1624">
        <f t="shared" si="253"/>
        <v>0</v>
      </c>
      <c r="K1624" s="4">
        <f t="shared" si="254"/>
        <v>-8.6824246373574665E-3</v>
      </c>
      <c r="L1624">
        <f t="shared" si="256"/>
        <v>7.5384497583391938E-5</v>
      </c>
      <c r="M1624">
        <f t="shared" si="257"/>
        <v>-9.4929089064317047</v>
      </c>
      <c r="N1624">
        <f t="shared" si="258"/>
        <v>8.6824246373574665E-3</v>
      </c>
      <c r="O1624" s="4">
        <f t="shared" si="259"/>
        <v>3.4393608456258852E-4</v>
      </c>
      <c r="P1624" s="3">
        <f t="shared" si="260"/>
        <v>1.8924638755344501E-6</v>
      </c>
    </row>
    <row r="1625" spans="1:16" x14ac:dyDescent="0.25">
      <c r="A1625">
        <v>29.75</v>
      </c>
      <c r="B1625">
        <v>694.75</v>
      </c>
      <c r="C1625">
        <v>207.63999899999999</v>
      </c>
      <c r="D1625" s="3">
        <f t="shared" si="255"/>
        <v>1.1904761904761862E-2</v>
      </c>
      <c r="E1625" s="3">
        <f t="shared" si="255"/>
        <v>7.2020165646380363E-4</v>
      </c>
      <c r="F1625" s="3">
        <f t="shared" si="255"/>
        <v>2.559016935159919E-3</v>
      </c>
      <c r="G1625" s="4">
        <f t="shared" si="251"/>
        <v>1.8430082356210997E-6</v>
      </c>
      <c r="H1625">
        <f t="shared" si="252"/>
        <v>5.1869042597320666E-7</v>
      </c>
      <c r="I1625">
        <f t="shared" si="252"/>
        <v>6.5485676744352654E-6</v>
      </c>
      <c r="J1625">
        <f t="shared" si="253"/>
        <v>0</v>
      </c>
      <c r="K1625" s="4">
        <f t="shared" si="254"/>
        <v>1.1904761904761862E-2</v>
      </c>
      <c r="L1625">
        <f t="shared" si="256"/>
        <v>1.417233560090693E-4</v>
      </c>
      <c r="M1625">
        <f t="shared" si="257"/>
        <v>-8.8616335976866338</v>
      </c>
      <c r="N1625">
        <f t="shared" si="258"/>
        <v>1.1904761904761862E-2</v>
      </c>
      <c r="O1625" s="4">
        <f t="shared" si="259"/>
        <v>7.5384497583391938E-5</v>
      </c>
      <c r="P1625" s="3">
        <f t="shared" si="260"/>
        <v>3.4393608456258852E-4</v>
      </c>
    </row>
    <row r="1626" spans="1:16" x14ac:dyDescent="0.25">
      <c r="A1626">
        <v>29.732500000000002</v>
      </c>
      <c r="B1626">
        <v>656.75</v>
      </c>
      <c r="C1626">
        <v>207.199997</v>
      </c>
      <c r="D1626" s="3">
        <f t="shared" si="255"/>
        <v>-5.8823529411755615E-4</v>
      </c>
      <c r="E1626" s="3">
        <f t="shared" si="255"/>
        <v>-5.4695933789132734E-2</v>
      </c>
      <c r="F1626" s="3">
        <f t="shared" si="255"/>
        <v>-2.119061848001591E-3</v>
      </c>
      <c r="G1626" s="4">
        <f t="shared" si="251"/>
        <v>1.1590406653337227E-4</v>
      </c>
      <c r="H1626">
        <f t="shared" si="252"/>
        <v>2.9916451730651918E-3</v>
      </c>
      <c r="I1626">
        <f t="shared" si="252"/>
        <v>4.4904231156559181E-6</v>
      </c>
      <c r="J1626">
        <f t="shared" si="253"/>
        <v>0</v>
      </c>
      <c r="K1626" s="4">
        <f t="shared" si="254"/>
        <v>-5.8823529411755615E-4</v>
      </c>
      <c r="L1626">
        <f t="shared" si="256"/>
        <v>3.460207612455678E-7</v>
      </c>
      <c r="M1626">
        <f t="shared" si="257"/>
        <v>-14.876767060088923</v>
      </c>
      <c r="N1626">
        <f t="shared" si="258"/>
        <v>5.8823529411755615E-4</v>
      </c>
      <c r="O1626" s="4">
        <f t="shared" si="259"/>
        <v>1.417233560090693E-4</v>
      </c>
      <c r="P1626" s="3">
        <f t="shared" si="260"/>
        <v>7.5384497583391938E-5</v>
      </c>
    </row>
    <row r="1627" spans="1:16" x14ac:dyDescent="0.25">
      <c r="A1627">
        <v>28.767499999999998</v>
      </c>
      <c r="B1627">
        <v>646.75</v>
      </c>
      <c r="C1627">
        <v>205.759995</v>
      </c>
      <c r="D1627" s="3">
        <f t="shared" si="255"/>
        <v>-3.2456066593794741E-2</v>
      </c>
      <c r="E1627" s="3">
        <f t="shared" si="255"/>
        <v>-1.5226494099733534E-2</v>
      </c>
      <c r="F1627" s="3">
        <f t="shared" si="255"/>
        <v>-6.9498167029413693E-3</v>
      </c>
      <c r="G1627" s="4">
        <f t="shared" si="251"/>
        <v>1.0582134302156633E-4</v>
      </c>
      <c r="H1627">
        <f t="shared" si="252"/>
        <v>2.3184612256922012E-4</v>
      </c>
      <c r="I1627">
        <f t="shared" si="252"/>
        <v>4.8299952204482844E-5</v>
      </c>
      <c r="J1627">
        <f t="shared" si="253"/>
        <v>0</v>
      </c>
      <c r="K1627" s="4">
        <f t="shared" si="254"/>
        <v>-3.2456066593794741E-2</v>
      </c>
      <c r="L1627">
        <f t="shared" si="256"/>
        <v>1.0533962587408389E-3</v>
      </c>
      <c r="M1627">
        <f t="shared" si="257"/>
        <v>-6.8557358025248245</v>
      </c>
      <c r="N1627">
        <f t="shared" si="258"/>
        <v>3.2456066593794741E-2</v>
      </c>
      <c r="O1627" s="4">
        <f t="shared" si="259"/>
        <v>3.460207612455678E-7</v>
      </c>
      <c r="P1627" s="3">
        <f t="shared" si="260"/>
        <v>1.417233560090693E-4</v>
      </c>
    </row>
    <row r="1628" spans="1:16" x14ac:dyDescent="0.25">
      <c r="A1628">
        <v>28.657499000000001</v>
      </c>
      <c r="B1628">
        <v>641</v>
      </c>
      <c r="C1628">
        <v>207.08999600000001</v>
      </c>
      <c r="D1628" s="3">
        <f t="shared" si="255"/>
        <v>-3.8237942122185675E-3</v>
      </c>
      <c r="E1628" s="3">
        <f t="shared" si="255"/>
        <v>-8.8906068805566507E-3</v>
      </c>
      <c r="F1628" s="3">
        <f t="shared" si="255"/>
        <v>6.4638463856883099E-3</v>
      </c>
      <c r="G1628" s="4">
        <f t="shared" si="251"/>
        <v>-5.7467517151461727E-5</v>
      </c>
      <c r="H1628">
        <f t="shared" si="252"/>
        <v>7.9042890704601255E-5</v>
      </c>
      <c r="I1628">
        <f t="shared" si="252"/>
        <v>4.1781310097775825E-5</v>
      </c>
      <c r="J1628">
        <f t="shared" si="253"/>
        <v>0</v>
      </c>
      <c r="K1628" s="4">
        <f t="shared" si="254"/>
        <v>-3.8237942122185675E-3</v>
      </c>
      <c r="L1628">
        <f t="shared" si="256"/>
        <v>1.4621402177396215E-5</v>
      </c>
      <c r="M1628">
        <f t="shared" si="257"/>
        <v>-11.1330242000749</v>
      </c>
      <c r="N1628">
        <f t="shared" si="258"/>
        <v>3.8237942122185675E-3</v>
      </c>
      <c r="O1628" s="4">
        <f t="shared" si="259"/>
        <v>1.0533962587408389E-3</v>
      </c>
      <c r="P1628" s="3">
        <f t="shared" si="260"/>
        <v>3.460207612455678E-7</v>
      </c>
    </row>
    <row r="1629" spans="1:16" x14ac:dyDescent="0.25">
      <c r="A1629">
        <v>28.982500000000002</v>
      </c>
      <c r="B1629">
        <v>634</v>
      </c>
      <c r="C1629">
        <v>207.88999899999999</v>
      </c>
      <c r="D1629" s="3">
        <f t="shared" si="255"/>
        <v>1.1340871022973875E-2</v>
      </c>
      <c r="E1629" s="3">
        <f t="shared" si="255"/>
        <v>-1.0920436817472678E-2</v>
      </c>
      <c r="F1629" s="3">
        <f t="shared" si="255"/>
        <v>3.8630692715835302E-3</v>
      </c>
      <c r="G1629" s="4">
        <f t="shared" si="251"/>
        <v>-4.2186403901848144E-5</v>
      </c>
      <c r="H1629">
        <f t="shared" si="252"/>
        <v>1.192559402844128E-4</v>
      </c>
      <c r="I1629">
        <f t="shared" si="252"/>
        <v>1.4923304197052907E-5</v>
      </c>
      <c r="J1629">
        <f t="shared" si="253"/>
        <v>0</v>
      </c>
      <c r="K1629" s="4">
        <f t="shared" si="254"/>
        <v>1.1340871022973875E-2</v>
      </c>
      <c r="L1629">
        <f t="shared" si="256"/>
        <v>1.286153555597285E-4</v>
      </c>
      <c r="M1629">
        <f t="shared" si="257"/>
        <v>-8.9586843476923921</v>
      </c>
      <c r="N1629">
        <f t="shared" si="258"/>
        <v>1.1340871022973875E-2</v>
      </c>
      <c r="O1629" s="4">
        <f t="shared" si="259"/>
        <v>1.4621402177396215E-5</v>
      </c>
      <c r="P1629" s="3">
        <f t="shared" si="260"/>
        <v>1.0533962587408389E-3</v>
      </c>
    </row>
    <row r="1630" spans="1:16" x14ac:dyDescent="0.25">
      <c r="A1630">
        <v>28.872499000000001</v>
      </c>
      <c r="B1630">
        <v>622</v>
      </c>
      <c r="C1630">
        <v>207.66000399999999</v>
      </c>
      <c r="D1630" s="3">
        <f t="shared" si="255"/>
        <v>-3.7954282756835767E-3</v>
      </c>
      <c r="E1630" s="3">
        <f t="shared" si="255"/>
        <v>-1.8927444794952675E-2</v>
      </c>
      <c r="F1630" s="3">
        <f t="shared" si="255"/>
        <v>-1.1063302761380456E-3</v>
      </c>
      <c r="G1630" s="4">
        <f t="shared" si="251"/>
        <v>2.0940005226587605E-5</v>
      </c>
      <c r="H1630">
        <f t="shared" si="252"/>
        <v>3.5824816646598111E-4</v>
      </c>
      <c r="I1630">
        <f t="shared" si="252"/>
        <v>1.2239666798996841E-6</v>
      </c>
      <c r="J1630">
        <f t="shared" si="253"/>
        <v>0</v>
      </c>
      <c r="K1630" s="4">
        <f t="shared" si="254"/>
        <v>-3.7954282756835767E-3</v>
      </c>
      <c r="L1630">
        <f t="shared" si="256"/>
        <v>1.4405275795858407E-5</v>
      </c>
      <c r="M1630">
        <f t="shared" si="257"/>
        <v>-11.147916043768756</v>
      </c>
      <c r="N1630">
        <f t="shared" si="258"/>
        <v>3.7954282756835767E-3</v>
      </c>
      <c r="O1630" s="4">
        <f t="shared" si="259"/>
        <v>1.286153555597285E-4</v>
      </c>
      <c r="P1630" s="3">
        <f t="shared" si="260"/>
        <v>1.4621402177396215E-5</v>
      </c>
    </row>
    <row r="1631" spans="1:16" x14ac:dyDescent="0.25">
      <c r="A1631">
        <v>28.75</v>
      </c>
      <c r="B1631">
        <v>618.5</v>
      </c>
      <c r="C1631">
        <v>208</v>
      </c>
      <c r="D1631" s="3">
        <f t="shared" si="255"/>
        <v>-4.2427570956016236E-3</v>
      </c>
      <c r="E1631" s="3">
        <f t="shared" si="255"/>
        <v>-5.6270096463022501E-3</v>
      </c>
      <c r="F1631" s="3">
        <f t="shared" si="255"/>
        <v>1.6372724330682153E-3</v>
      </c>
      <c r="G1631" s="4">
        <f t="shared" si="251"/>
        <v>-9.2129477744996031E-6</v>
      </c>
      <c r="H1631">
        <f t="shared" si="252"/>
        <v>3.1663237559578574E-5</v>
      </c>
      <c r="I1631">
        <f t="shared" si="252"/>
        <v>2.6806610200851138E-6</v>
      </c>
      <c r="J1631">
        <f t="shared" si="253"/>
        <v>0</v>
      </c>
      <c r="K1631" s="4">
        <f t="shared" si="254"/>
        <v>-4.2427570956016236E-3</v>
      </c>
      <c r="L1631">
        <f t="shared" si="256"/>
        <v>1.8000987772277926E-5</v>
      </c>
      <c r="M1631">
        <f t="shared" si="257"/>
        <v>-10.925083925336093</v>
      </c>
      <c r="N1631">
        <f t="shared" si="258"/>
        <v>4.2427570956016236E-3</v>
      </c>
      <c r="O1631" s="4">
        <f t="shared" si="259"/>
        <v>1.4405275795858407E-5</v>
      </c>
      <c r="P1631" s="3">
        <f t="shared" si="260"/>
        <v>1.286153555597285E-4</v>
      </c>
    </row>
    <row r="1632" spans="1:16" x14ac:dyDescent="0.25">
      <c r="A1632">
        <v>28.1</v>
      </c>
      <c r="B1632">
        <v>601.5</v>
      </c>
      <c r="C1632">
        <v>206.61000100000001</v>
      </c>
      <c r="D1632" s="3">
        <f t="shared" si="255"/>
        <v>-2.2608695652173827E-2</v>
      </c>
      <c r="E1632" s="3">
        <f t="shared" si="255"/>
        <v>-2.7485852869846394E-2</v>
      </c>
      <c r="F1632" s="3">
        <f t="shared" si="255"/>
        <v>-6.6826874999998953E-3</v>
      </c>
      <c r="G1632" s="4">
        <f t="shared" si="251"/>
        <v>1.8367936540015874E-4</v>
      </c>
      <c r="H1632">
        <f t="shared" si="252"/>
        <v>7.5547210798284324E-4</v>
      </c>
      <c r="I1632">
        <f t="shared" si="252"/>
        <v>4.4658312222654853E-5</v>
      </c>
      <c r="J1632">
        <f t="shared" si="253"/>
        <v>0</v>
      </c>
      <c r="K1632" s="4">
        <f t="shared" si="254"/>
        <v>-2.2608695652173827E-2</v>
      </c>
      <c r="L1632">
        <f t="shared" si="256"/>
        <v>5.1115311909262365E-4</v>
      </c>
      <c r="M1632">
        <f t="shared" si="257"/>
        <v>-7.578841366671635</v>
      </c>
      <c r="N1632">
        <f t="shared" si="258"/>
        <v>2.2608695652173827E-2</v>
      </c>
      <c r="O1632" s="4">
        <f t="shared" si="259"/>
        <v>1.8000987772277926E-5</v>
      </c>
      <c r="P1632" s="3">
        <f t="shared" si="260"/>
        <v>1.4405275795858407E-5</v>
      </c>
    </row>
    <row r="1633" spans="1:16" x14ac:dyDescent="0.25">
      <c r="A1633">
        <v>28.530000999999999</v>
      </c>
      <c r="B1633">
        <v>604</v>
      </c>
      <c r="C1633">
        <v>206.470001</v>
      </c>
      <c r="D1633" s="3">
        <f t="shared" si="255"/>
        <v>1.5302526690391449E-2</v>
      </c>
      <c r="E1633" s="3">
        <f t="shared" si="255"/>
        <v>4.1562759767248547E-3</v>
      </c>
      <c r="F1633" s="3">
        <f t="shared" si="255"/>
        <v>-6.776051465195998E-4</v>
      </c>
      <c r="G1633" s="4">
        <f t="shared" si="251"/>
        <v>-2.816313992184538E-6</v>
      </c>
      <c r="H1633">
        <f t="shared" si="252"/>
        <v>1.7274629994700146E-5</v>
      </c>
      <c r="I1633">
        <f t="shared" si="252"/>
        <v>4.5914873458984833E-7</v>
      </c>
      <c r="J1633">
        <f t="shared" si="253"/>
        <v>0</v>
      </c>
      <c r="K1633" s="4">
        <f t="shared" si="254"/>
        <v>1.5302526690391449E-2</v>
      </c>
      <c r="L1633">
        <f t="shared" si="256"/>
        <v>2.3416732311014267E-4</v>
      </c>
      <c r="M1633">
        <f t="shared" si="257"/>
        <v>-8.3594746421110777</v>
      </c>
      <c r="N1633">
        <f t="shared" si="258"/>
        <v>1.5302526690391449E-2</v>
      </c>
      <c r="O1633" s="4">
        <f t="shared" si="259"/>
        <v>5.1115311909262365E-4</v>
      </c>
      <c r="P1633" s="3">
        <f t="shared" si="260"/>
        <v>1.8000987772277926E-5</v>
      </c>
    </row>
    <row r="1634" spans="1:16" x14ac:dyDescent="0.25">
      <c r="A1634">
        <v>27.987499</v>
      </c>
      <c r="B1634">
        <v>581.75</v>
      </c>
      <c r="C1634">
        <v>203.16000399999999</v>
      </c>
      <c r="D1634" s="3">
        <f t="shared" si="255"/>
        <v>-1.9015141289339565E-2</v>
      </c>
      <c r="E1634" s="3">
        <f t="shared" si="255"/>
        <v>-3.6837748344370813E-2</v>
      </c>
      <c r="F1634" s="3">
        <f t="shared" si="255"/>
        <v>-1.6031370097198794E-2</v>
      </c>
      <c r="G1634" s="4">
        <f t="shared" si="251"/>
        <v>5.9055957725608066E-4</v>
      </c>
      <c r="H1634">
        <f t="shared" si="252"/>
        <v>1.3570197030831946E-3</v>
      </c>
      <c r="I1634">
        <f t="shared" si="252"/>
        <v>2.5700482719335967E-4</v>
      </c>
      <c r="J1634">
        <f t="shared" si="253"/>
        <v>0</v>
      </c>
      <c r="K1634" s="4">
        <f t="shared" si="254"/>
        <v>-1.9015141289339565E-2</v>
      </c>
      <c r="L1634">
        <f t="shared" si="256"/>
        <v>3.6157559825354636E-4</v>
      </c>
      <c r="M1634">
        <f t="shared" si="257"/>
        <v>-7.9250394144292136</v>
      </c>
      <c r="N1634">
        <f t="shared" si="258"/>
        <v>1.9015141289339565E-2</v>
      </c>
      <c r="O1634" s="4">
        <f t="shared" si="259"/>
        <v>2.3416732311014267E-4</v>
      </c>
      <c r="P1634" s="3">
        <f t="shared" si="260"/>
        <v>5.1115311909262365E-4</v>
      </c>
    </row>
    <row r="1635" spans="1:16" x14ac:dyDescent="0.25">
      <c r="A1635">
        <v>27.905000999999999</v>
      </c>
      <c r="B1635">
        <v>581.75</v>
      </c>
      <c r="C1635">
        <v>204.19000199999999</v>
      </c>
      <c r="D1635" s="3">
        <f t="shared" si="255"/>
        <v>-2.9476731736551853E-3</v>
      </c>
      <c r="E1635" s="3">
        <f t="shared" si="255"/>
        <v>0</v>
      </c>
      <c r="F1635" s="3">
        <f t="shared" si="255"/>
        <v>5.0698857044717549E-3</v>
      </c>
      <c r="G1635" s="4">
        <f t="shared" si="251"/>
        <v>0</v>
      </c>
      <c r="H1635">
        <f t="shared" si="252"/>
        <v>0</v>
      </c>
      <c r="I1635">
        <f t="shared" si="252"/>
        <v>2.5703741056407063E-5</v>
      </c>
      <c r="J1635">
        <f t="shared" si="253"/>
        <v>0</v>
      </c>
      <c r="K1635" s="4">
        <f t="shared" si="254"/>
        <v>-2.9476731736551853E-3</v>
      </c>
      <c r="L1635">
        <f t="shared" si="256"/>
        <v>8.6887771386864317E-6</v>
      </c>
      <c r="M1635">
        <f t="shared" si="257"/>
        <v>-11.653478349108433</v>
      </c>
      <c r="N1635">
        <f t="shared" si="258"/>
        <v>2.9476731736551853E-3</v>
      </c>
      <c r="O1635" s="4">
        <f t="shared" si="259"/>
        <v>3.6157559825354636E-4</v>
      </c>
      <c r="P1635" s="3">
        <f t="shared" si="260"/>
        <v>2.3416732311014267E-4</v>
      </c>
    </row>
    <row r="1636" spans="1:16" x14ac:dyDescent="0.25">
      <c r="A1636">
        <v>27.432500999999998</v>
      </c>
      <c r="B1636">
        <v>566</v>
      </c>
      <c r="C1636">
        <v>200.88999899999999</v>
      </c>
      <c r="D1636" s="3">
        <f t="shared" si="255"/>
        <v>-1.6932448775042186E-2</v>
      </c>
      <c r="E1636" s="3">
        <f t="shared" si="255"/>
        <v>-2.7073485174043843E-2</v>
      </c>
      <c r="F1636" s="3">
        <f t="shared" si="255"/>
        <v>-1.6161432820790189E-2</v>
      </c>
      <c r="G1636" s="4">
        <f t="shared" si="251"/>
        <v>4.3754631186496877E-4</v>
      </c>
      <c r="H1636">
        <f t="shared" si="252"/>
        <v>7.3297359946917183E-4</v>
      </c>
      <c r="I1636">
        <f t="shared" si="252"/>
        <v>2.6119191082091432E-4</v>
      </c>
      <c r="J1636">
        <f t="shared" si="253"/>
        <v>0</v>
      </c>
      <c r="K1636" s="4">
        <f t="shared" si="254"/>
        <v>-1.6932448775042186E-2</v>
      </c>
      <c r="L1636">
        <f t="shared" si="256"/>
        <v>2.867078215194276E-4</v>
      </c>
      <c r="M1636">
        <f t="shared" si="257"/>
        <v>-8.1570469042492117</v>
      </c>
      <c r="N1636">
        <f t="shared" si="258"/>
        <v>1.6932448775042186E-2</v>
      </c>
      <c r="O1636" s="4">
        <f t="shared" si="259"/>
        <v>8.6887771386864317E-6</v>
      </c>
      <c r="P1636" s="3">
        <f t="shared" si="260"/>
        <v>3.6157559825354636E-4</v>
      </c>
    </row>
    <row r="1637" spans="1:16" x14ac:dyDescent="0.25">
      <c r="A1637">
        <v>27.057500999999998</v>
      </c>
      <c r="B1637">
        <v>555.75</v>
      </c>
      <c r="C1637">
        <v>199.509995</v>
      </c>
      <c r="D1637" s="3">
        <f t="shared" si="255"/>
        <v>-1.3669916570858809E-2</v>
      </c>
      <c r="E1637" s="3">
        <f t="shared" si="255"/>
        <v>-1.810954063604242E-2</v>
      </c>
      <c r="F1637" s="3">
        <f t="shared" si="255"/>
        <v>-6.86945097749736E-3</v>
      </c>
      <c r="G1637" s="4">
        <f t="shared" si="251"/>
        <v>1.2440260162428977E-4</v>
      </c>
      <c r="H1637">
        <f t="shared" si="252"/>
        <v>3.2795546204847169E-4</v>
      </c>
      <c r="I1637">
        <f t="shared" si="252"/>
        <v>4.7189356732239436E-5</v>
      </c>
      <c r="J1637">
        <f t="shared" si="253"/>
        <v>0</v>
      </c>
      <c r="K1637" s="4">
        <f t="shared" si="254"/>
        <v>-1.3669916570858809E-2</v>
      </c>
      <c r="L1637">
        <f t="shared" si="256"/>
        <v>1.8686661905424027E-4</v>
      </c>
      <c r="M1637">
        <f t="shared" si="257"/>
        <v>-8.5851154626953061</v>
      </c>
      <c r="N1637">
        <f t="shared" si="258"/>
        <v>1.3669916570858809E-2</v>
      </c>
      <c r="O1637" s="4">
        <f t="shared" si="259"/>
        <v>2.867078215194276E-4</v>
      </c>
      <c r="P1637" s="3">
        <f t="shared" si="260"/>
        <v>8.6887771386864317E-6</v>
      </c>
    </row>
    <row r="1638" spans="1:16" x14ac:dyDescent="0.25">
      <c r="A1638">
        <v>26.6875</v>
      </c>
      <c r="B1638">
        <v>551</v>
      </c>
      <c r="C1638">
        <v>197.91000399999999</v>
      </c>
      <c r="D1638" s="3">
        <f t="shared" si="255"/>
        <v>-1.3674618361836144E-2</v>
      </c>
      <c r="E1638" s="3">
        <f t="shared" si="255"/>
        <v>-8.5470085470085166E-3</v>
      </c>
      <c r="F1638" s="3">
        <f t="shared" si="255"/>
        <v>-8.0196032283997853E-3</v>
      </c>
      <c r="G1638" s="4">
        <f t="shared" si="251"/>
        <v>6.8543617336750063E-5</v>
      </c>
      <c r="H1638">
        <f t="shared" si="252"/>
        <v>7.3051355102636629E-5</v>
      </c>
      <c r="I1638">
        <f t="shared" si="252"/>
        <v>6.4314035940960258E-5</v>
      </c>
      <c r="J1638">
        <f t="shared" si="253"/>
        <v>0</v>
      </c>
      <c r="K1638" s="4">
        <f t="shared" si="254"/>
        <v>-1.3674618361836144E-2</v>
      </c>
      <c r="L1638">
        <f t="shared" si="256"/>
        <v>1.8699518734186622E-4</v>
      </c>
      <c r="M1638">
        <f t="shared" si="257"/>
        <v>-8.5844276775806208</v>
      </c>
      <c r="N1638">
        <f t="shared" si="258"/>
        <v>1.3674618361836144E-2</v>
      </c>
      <c r="O1638" s="4">
        <f t="shared" si="259"/>
        <v>1.8686661905424027E-4</v>
      </c>
      <c r="P1638" s="3">
        <f t="shared" si="260"/>
        <v>2.867078215194276E-4</v>
      </c>
    </row>
    <row r="1639" spans="1:16" x14ac:dyDescent="0.25">
      <c r="A1639">
        <v>27.352501</v>
      </c>
      <c r="B1639">
        <v>548</v>
      </c>
      <c r="C1639">
        <v>201.78999300000001</v>
      </c>
      <c r="D1639" s="3">
        <f t="shared" si="255"/>
        <v>2.491807025761128E-2</v>
      </c>
      <c r="E1639" s="3">
        <f t="shared" si="255"/>
        <v>-5.4446460980036582E-3</v>
      </c>
      <c r="F1639" s="3">
        <f t="shared" si="255"/>
        <v>1.9604814923858127E-2</v>
      </c>
      <c r="G1639" s="4">
        <f t="shared" si="251"/>
        <v>-1.0674127907726804E-4</v>
      </c>
      <c r="H1639">
        <f t="shared" si="252"/>
        <v>2.964417113250646E-5</v>
      </c>
      <c r="I1639">
        <f t="shared" si="252"/>
        <v>3.8434876819873034E-4</v>
      </c>
      <c r="J1639">
        <f t="shared" si="253"/>
        <v>0</v>
      </c>
      <c r="K1639" s="4">
        <f t="shared" si="254"/>
        <v>2.491807025761128E-2</v>
      </c>
      <c r="L1639">
        <f t="shared" si="256"/>
        <v>6.2091022536325184E-4</v>
      </c>
      <c r="M1639">
        <f t="shared" si="257"/>
        <v>-7.3843240511137136</v>
      </c>
      <c r="N1639">
        <f t="shared" si="258"/>
        <v>2.491807025761128E-2</v>
      </c>
      <c r="O1639" s="4">
        <f t="shared" si="259"/>
        <v>1.8699518734186622E-4</v>
      </c>
      <c r="P1639" s="3">
        <f t="shared" si="260"/>
        <v>1.8686661905424027E-4</v>
      </c>
    </row>
    <row r="1640" spans="1:16" x14ac:dyDescent="0.25">
      <c r="A1640">
        <v>28.162500000000001</v>
      </c>
      <c r="B1640">
        <v>544.25</v>
      </c>
      <c r="C1640">
        <v>206.779999</v>
      </c>
      <c r="D1640" s="3">
        <f t="shared" si="255"/>
        <v>2.9613343218596322E-2</v>
      </c>
      <c r="E1640" s="3">
        <f t="shared" si="255"/>
        <v>-6.8430656934306278E-3</v>
      </c>
      <c r="F1640" s="3">
        <f t="shared" si="255"/>
        <v>2.4728708920664921E-2</v>
      </c>
      <c r="G1640" s="4">
        <f t="shared" si="251"/>
        <v>-1.6922017965783406E-4</v>
      </c>
      <c r="H1640">
        <f t="shared" si="252"/>
        <v>4.6827548084607197E-5</v>
      </c>
      <c r="I1640">
        <f t="shared" si="252"/>
        <v>6.1150904488297287E-4</v>
      </c>
      <c r="J1640">
        <f t="shared" si="253"/>
        <v>0</v>
      </c>
      <c r="K1640" s="4">
        <f t="shared" si="254"/>
        <v>2.9613343218596322E-2</v>
      </c>
      <c r="L1640">
        <f t="shared" si="256"/>
        <v>8.7695009658238481E-4</v>
      </c>
      <c r="M1640">
        <f t="shared" si="257"/>
        <v>-7.0390604696257073</v>
      </c>
      <c r="N1640">
        <f t="shared" si="258"/>
        <v>2.9613343218596322E-2</v>
      </c>
      <c r="O1640" s="4">
        <f t="shared" si="259"/>
        <v>6.2091022536325184E-4</v>
      </c>
      <c r="P1640" s="3">
        <f t="shared" si="260"/>
        <v>1.8699518734186622E-4</v>
      </c>
    </row>
    <row r="1641" spans="1:16" x14ac:dyDescent="0.25">
      <c r="A1641">
        <v>27.945</v>
      </c>
      <c r="B1641">
        <v>548.75</v>
      </c>
      <c r="C1641">
        <v>206.520004</v>
      </c>
      <c r="D1641" s="3">
        <f t="shared" si="255"/>
        <v>-7.7230359520639169E-3</v>
      </c>
      <c r="E1641" s="3">
        <f t="shared" si="255"/>
        <v>8.2682590721177007E-3</v>
      </c>
      <c r="F1641" s="3">
        <f t="shared" si="255"/>
        <v>-1.2573508137022626E-3</v>
      </c>
      <c r="G1641" s="4">
        <f t="shared" si="251"/>
        <v>-1.0396102272228306E-5</v>
      </c>
      <c r="H1641">
        <f t="shared" si="252"/>
        <v>6.836410808365666E-5</v>
      </c>
      <c r="I1641">
        <f t="shared" si="252"/>
        <v>1.5809310687177421E-6</v>
      </c>
      <c r="J1641">
        <f t="shared" si="253"/>
        <v>0</v>
      </c>
      <c r="K1641" s="4">
        <f t="shared" si="254"/>
        <v>-7.7230359520639169E-3</v>
      </c>
      <c r="L1641">
        <f t="shared" si="256"/>
        <v>5.9645284316871813E-5</v>
      </c>
      <c r="M1641">
        <f t="shared" si="257"/>
        <v>-9.7270954684235225</v>
      </c>
      <c r="N1641">
        <f t="shared" si="258"/>
        <v>7.7230359520639169E-3</v>
      </c>
      <c r="O1641" s="4">
        <f t="shared" si="259"/>
        <v>8.7695009658238481E-4</v>
      </c>
      <c r="P1641" s="3">
        <f t="shared" si="260"/>
        <v>6.2091022536325184E-4</v>
      </c>
    </row>
    <row r="1642" spans="1:16" x14ac:dyDescent="0.25">
      <c r="A1642">
        <v>28.235001</v>
      </c>
      <c r="B1642">
        <v>548</v>
      </c>
      <c r="C1642">
        <v>207.470001</v>
      </c>
      <c r="D1642" s="3">
        <f t="shared" si="255"/>
        <v>1.0377563070316675E-2</v>
      </c>
      <c r="E1642" s="3">
        <f t="shared" si="255"/>
        <v>-1.3667425968109104E-3</v>
      </c>
      <c r="F1642" s="3">
        <f t="shared" si="255"/>
        <v>4.6000241216341831E-3</v>
      </c>
      <c r="G1642" s="4">
        <f t="shared" si="251"/>
        <v>-6.2870489133951307E-6</v>
      </c>
      <c r="H1642">
        <f t="shared" si="252"/>
        <v>1.8679853259374306E-6</v>
      </c>
      <c r="I1642">
        <f t="shared" si="252"/>
        <v>2.1160221919616337E-5</v>
      </c>
      <c r="J1642">
        <f t="shared" si="253"/>
        <v>0</v>
      </c>
      <c r="K1642" s="4">
        <f t="shared" si="254"/>
        <v>1.0377563070316675E-2</v>
      </c>
      <c r="L1642">
        <f t="shared" si="256"/>
        <v>1.0769381527840047E-4</v>
      </c>
      <c r="M1642">
        <f t="shared" si="257"/>
        <v>-9.1362184009067278</v>
      </c>
      <c r="N1642">
        <f t="shared" si="258"/>
        <v>1.0377563070316675E-2</v>
      </c>
      <c r="O1642" s="4">
        <f t="shared" si="259"/>
        <v>5.9645284316871813E-5</v>
      </c>
      <c r="P1642" s="3">
        <f t="shared" si="260"/>
        <v>8.7695009658238481E-4</v>
      </c>
    </row>
    <row r="1643" spans="1:16" x14ac:dyDescent="0.25">
      <c r="A1643">
        <v>28.135000000000002</v>
      </c>
      <c r="B1643">
        <v>550.5</v>
      </c>
      <c r="C1643">
        <v>207.75</v>
      </c>
      <c r="D1643" s="3">
        <f t="shared" si="255"/>
        <v>-3.5417388510097236E-3</v>
      </c>
      <c r="E1643" s="3">
        <f t="shared" si="255"/>
        <v>4.5620437956204185E-3</v>
      </c>
      <c r="F1643" s="3">
        <f t="shared" si="255"/>
        <v>1.3495878857203714E-3</v>
      </c>
      <c r="G1643" s="4">
        <f t="shared" si="251"/>
        <v>6.1568790406950986E-6</v>
      </c>
      <c r="H1643">
        <f t="shared" si="252"/>
        <v>2.0812243593158756E-5</v>
      </c>
      <c r="I1643">
        <f t="shared" si="252"/>
        <v>1.8213874612831822E-6</v>
      </c>
      <c r="J1643">
        <f t="shared" si="253"/>
        <v>0</v>
      </c>
      <c r="K1643" s="4">
        <f t="shared" si="254"/>
        <v>-3.5417388510097236E-3</v>
      </c>
      <c r="L1643">
        <f t="shared" si="256"/>
        <v>1.2543914088751677E-5</v>
      </c>
      <c r="M1643">
        <f t="shared" si="257"/>
        <v>-11.286274943171792</v>
      </c>
      <c r="N1643">
        <f t="shared" si="258"/>
        <v>3.5417388510097236E-3</v>
      </c>
      <c r="O1643" s="4">
        <f t="shared" si="259"/>
        <v>1.0769381527840047E-4</v>
      </c>
      <c r="P1643" s="3">
        <f t="shared" si="260"/>
        <v>5.9645284316871813E-5</v>
      </c>
    </row>
    <row r="1644" spans="1:16" x14ac:dyDescent="0.25">
      <c r="A1644">
        <v>28.002500999999999</v>
      </c>
      <c r="B1644">
        <v>543.75</v>
      </c>
      <c r="C1644">
        <v>207.770004</v>
      </c>
      <c r="D1644" s="3">
        <f t="shared" si="255"/>
        <v>-4.7094011018306015E-3</v>
      </c>
      <c r="E1644" s="3">
        <f t="shared" si="255"/>
        <v>-1.2261580381471404E-2</v>
      </c>
      <c r="F1644" s="3">
        <f t="shared" si="255"/>
        <v>9.6288808664191095E-5</v>
      </c>
      <c r="G1644" s="4">
        <f t="shared" si="251"/>
        <v>-1.1806529672720993E-6</v>
      </c>
      <c r="H1644">
        <f t="shared" si="252"/>
        <v>1.5034635345128442E-4</v>
      </c>
      <c r="I1644">
        <f t="shared" si="252"/>
        <v>9.2715346739692027E-9</v>
      </c>
      <c r="J1644">
        <f t="shared" si="253"/>
        <v>0</v>
      </c>
      <c r="K1644" s="4">
        <f t="shared" si="254"/>
        <v>-4.7094011018306015E-3</v>
      </c>
      <c r="L1644">
        <f t="shared" si="256"/>
        <v>2.2178458737923282E-5</v>
      </c>
      <c r="M1644">
        <f t="shared" si="257"/>
        <v>-10.716389067278728</v>
      </c>
      <c r="N1644">
        <f t="shared" si="258"/>
        <v>4.7094011018306015E-3</v>
      </c>
      <c r="O1644" s="4">
        <f t="shared" si="259"/>
        <v>1.2543914088751677E-5</v>
      </c>
      <c r="P1644" s="3">
        <f t="shared" si="260"/>
        <v>1.0769381527840047E-4</v>
      </c>
    </row>
    <row r="1645" spans="1:16" x14ac:dyDescent="0.25">
      <c r="A1645">
        <v>28.497499000000001</v>
      </c>
      <c r="B1645">
        <v>539</v>
      </c>
      <c r="C1645">
        <v>208.44000199999999</v>
      </c>
      <c r="D1645" s="3">
        <f t="shared" si="255"/>
        <v>1.7676921072157237E-2</v>
      </c>
      <c r="E1645" s="3">
        <f t="shared" si="255"/>
        <v>-8.7356321839080486E-3</v>
      </c>
      <c r="F1645" s="3">
        <f t="shared" si="255"/>
        <v>3.2247099538005308E-3</v>
      </c>
      <c r="G1645" s="4">
        <f t="shared" si="251"/>
        <v>-2.8169880056188555E-5</v>
      </c>
      <c r="H1645">
        <f t="shared" si="252"/>
        <v>7.6311269652530104E-5</v>
      </c>
      <c r="I1645">
        <f t="shared" si="252"/>
        <v>1.0398754286140222E-5</v>
      </c>
      <c r="J1645">
        <f t="shared" si="253"/>
        <v>0</v>
      </c>
      <c r="K1645" s="4">
        <f t="shared" si="254"/>
        <v>1.7676921072157237E-2</v>
      </c>
      <c r="L1645">
        <f t="shared" si="256"/>
        <v>3.1247353859127657E-4</v>
      </c>
      <c r="M1645">
        <f t="shared" si="257"/>
        <v>-8.070990768880991</v>
      </c>
      <c r="N1645">
        <f t="shared" si="258"/>
        <v>1.7676921072157237E-2</v>
      </c>
      <c r="O1645" s="4">
        <f t="shared" si="259"/>
        <v>2.2178458737923282E-5</v>
      </c>
      <c r="P1645" s="3">
        <f t="shared" si="260"/>
        <v>1.2543914088751677E-5</v>
      </c>
    </row>
    <row r="1646" spans="1:16" x14ac:dyDescent="0.25">
      <c r="A1646">
        <v>28.477501</v>
      </c>
      <c r="B1646">
        <v>535.25</v>
      </c>
      <c r="C1646">
        <v>208.720001</v>
      </c>
      <c r="D1646" s="3">
        <f t="shared" si="255"/>
        <v>-7.0174579179738128E-4</v>
      </c>
      <c r="E1646" s="3">
        <f t="shared" si="255"/>
        <v>-6.957328385899797E-3</v>
      </c>
      <c r="F1646" s="3">
        <f t="shared" si="255"/>
        <v>1.3433074137083612E-3</v>
      </c>
      <c r="G1646" s="4">
        <f t="shared" si="251"/>
        <v>-9.3458308003828228E-6</v>
      </c>
      <c r="H1646">
        <f t="shared" si="252"/>
        <v>4.8404418269247077E-5</v>
      </c>
      <c r="I1646">
        <f t="shared" si="252"/>
        <v>1.8044748077238462E-6</v>
      </c>
      <c r="J1646">
        <f t="shared" si="253"/>
        <v>0</v>
      </c>
      <c r="K1646" s="4">
        <f t="shared" si="254"/>
        <v>-7.0174579179738128E-4</v>
      </c>
      <c r="L1646">
        <f t="shared" si="256"/>
        <v>4.9244715630533357E-7</v>
      </c>
      <c r="M1646">
        <f t="shared" si="257"/>
        <v>-14.523878678932947</v>
      </c>
      <c r="N1646">
        <f t="shared" si="258"/>
        <v>7.0174579179738128E-4</v>
      </c>
      <c r="O1646" s="4">
        <f t="shared" si="259"/>
        <v>3.1247353859127657E-4</v>
      </c>
      <c r="P1646" s="3">
        <f t="shared" si="260"/>
        <v>2.2178458737923282E-5</v>
      </c>
    </row>
    <row r="1647" spans="1:16" x14ac:dyDescent="0.25">
      <c r="A1647">
        <v>28.129999000000002</v>
      </c>
      <c r="B1647">
        <v>525.75</v>
      </c>
      <c r="C1647">
        <v>207.60000600000001</v>
      </c>
      <c r="D1647" s="3">
        <f t="shared" si="255"/>
        <v>-1.2202685902811483E-2</v>
      </c>
      <c r="E1647" s="3">
        <f t="shared" si="255"/>
        <v>-1.7748715553479677E-2</v>
      </c>
      <c r="F1647" s="3">
        <f t="shared" si="255"/>
        <v>-5.366016647345595E-3</v>
      </c>
      <c r="G1647" s="4">
        <f t="shared" si="251"/>
        <v>9.5239903128973639E-5</v>
      </c>
      <c r="H1647">
        <f t="shared" si="252"/>
        <v>3.1501690379833142E-4</v>
      </c>
      <c r="I1647">
        <f t="shared" si="252"/>
        <v>2.8794134659590061E-5</v>
      </c>
      <c r="J1647">
        <f t="shared" si="253"/>
        <v>0</v>
      </c>
      <c r="K1647" s="4">
        <f t="shared" si="254"/>
        <v>-1.2202685902811483E-2</v>
      </c>
      <c r="L1647">
        <f t="shared" si="256"/>
        <v>1.4890554324267411E-4</v>
      </c>
      <c r="M1647">
        <f t="shared" si="257"/>
        <v>-8.8121983910110817</v>
      </c>
      <c r="N1647">
        <f t="shared" si="258"/>
        <v>1.2202685902811483E-2</v>
      </c>
      <c r="O1647" s="4">
        <f t="shared" si="259"/>
        <v>4.9244715630533357E-7</v>
      </c>
      <c r="P1647" s="3">
        <f t="shared" si="260"/>
        <v>3.1247353859127657E-4</v>
      </c>
    </row>
    <row r="1648" spans="1:16" x14ac:dyDescent="0.25">
      <c r="A1648">
        <v>27.594999000000001</v>
      </c>
      <c r="B1648">
        <v>512.25</v>
      </c>
      <c r="C1648">
        <v>205.53999300000001</v>
      </c>
      <c r="D1648" s="3">
        <f t="shared" si="255"/>
        <v>-1.9018841771021755E-2</v>
      </c>
      <c r="E1648" s="3">
        <f t="shared" si="255"/>
        <v>-2.5677603423680417E-2</v>
      </c>
      <c r="F1648" s="3">
        <f t="shared" si="255"/>
        <v>-9.9229910426881229E-3</v>
      </c>
      <c r="G1648" s="4">
        <f t="shared" si="251"/>
        <v>2.5479862877087866E-4</v>
      </c>
      <c r="H1648">
        <f t="shared" si="252"/>
        <v>6.593393175838043E-4</v>
      </c>
      <c r="I1648">
        <f t="shared" si="252"/>
        <v>9.8465751233268721E-5</v>
      </c>
      <c r="J1648">
        <f t="shared" si="253"/>
        <v>0</v>
      </c>
      <c r="K1648" s="4">
        <f t="shared" si="254"/>
        <v>-1.9018841771021755E-2</v>
      </c>
      <c r="L1648">
        <f t="shared" si="256"/>
        <v>3.6171634231116194E-4</v>
      </c>
      <c r="M1648">
        <f t="shared" si="257"/>
        <v>-7.9246502380773185</v>
      </c>
      <c r="N1648">
        <f t="shared" si="258"/>
        <v>1.9018841771021755E-2</v>
      </c>
      <c r="O1648" s="4">
        <f t="shared" si="259"/>
        <v>1.4890554324267411E-4</v>
      </c>
      <c r="P1648" s="3">
        <f t="shared" si="260"/>
        <v>4.9244715630533357E-7</v>
      </c>
    </row>
    <row r="1649" spans="1:16" x14ac:dyDescent="0.25">
      <c r="A1649">
        <v>27.3325</v>
      </c>
      <c r="B1649">
        <v>519.25</v>
      </c>
      <c r="C1649">
        <v>205.429993</v>
      </c>
      <c r="D1649" s="3">
        <f t="shared" si="255"/>
        <v>-9.5125569672969146E-3</v>
      </c>
      <c r="E1649" s="3">
        <f t="shared" si="255"/>
        <v>1.3665202537823218E-2</v>
      </c>
      <c r="F1649" s="3">
        <f t="shared" si="255"/>
        <v>-5.3517565313920823E-4</v>
      </c>
      <c r="G1649" s="4">
        <f t="shared" si="251"/>
        <v>-7.3132836934591062E-6</v>
      </c>
      <c r="H1649">
        <f t="shared" si="252"/>
        <v>1.867377603997301E-4</v>
      </c>
      <c r="I1649">
        <f t="shared" si="252"/>
        <v>2.8641297971297811E-7</v>
      </c>
      <c r="J1649">
        <f t="shared" si="253"/>
        <v>0</v>
      </c>
      <c r="K1649" s="4">
        <f t="shared" si="254"/>
        <v>-9.5125569672969146E-3</v>
      </c>
      <c r="L1649">
        <f t="shared" si="256"/>
        <v>9.0488740056069071E-5</v>
      </c>
      <c r="M1649">
        <f t="shared" si="257"/>
        <v>-9.3102851342690673</v>
      </c>
      <c r="N1649">
        <f t="shared" si="258"/>
        <v>9.5125569672969146E-3</v>
      </c>
      <c r="O1649" s="4">
        <f t="shared" si="259"/>
        <v>3.6171634231116194E-4</v>
      </c>
      <c r="P1649" s="3">
        <f t="shared" si="260"/>
        <v>1.4890554324267411E-4</v>
      </c>
    </row>
    <row r="1650" spans="1:16" x14ac:dyDescent="0.25">
      <c r="A1650">
        <v>26.5625</v>
      </c>
      <c r="B1650">
        <v>495.5</v>
      </c>
      <c r="C1650">
        <v>201.720001</v>
      </c>
      <c r="D1650" s="3">
        <f t="shared" si="255"/>
        <v>-2.8171590597274254E-2</v>
      </c>
      <c r="E1650" s="3">
        <f t="shared" si="255"/>
        <v>-4.573904670197404E-2</v>
      </c>
      <c r="F1650" s="3">
        <f t="shared" si="255"/>
        <v>-1.8059641368921242E-2</v>
      </c>
      <c r="G1650" s="4">
        <f t="shared" si="251"/>
        <v>8.2603077999399111E-4</v>
      </c>
      <c r="H1650">
        <f t="shared" si="252"/>
        <v>2.0920603932053621E-3</v>
      </c>
      <c r="I1650">
        <f t="shared" si="252"/>
        <v>3.2615064637405149E-4</v>
      </c>
      <c r="J1650">
        <f t="shared" si="253"/>
        <v>0</v>
      </c>
      <c r="K1650" s="4">
        <f t="shared" si="254"/>
        <v>-2.8171590597274254E-2</v>
      </c>
      <c r="L1650">
        <f t="shared" si="256"/>
        <v>7.9363851678043121E-4</v>
      </c>
      <c r="M1650">
        <f t="shared" si="257"/>
        <v>-7.1388824689218247</v>
      </c>
      <c r="N1650">
        <f t="shared" si="258"/>
        <v>2.8171590597274254E-2</v>
      </c>
      <c r="O1650" s="4">
        <f t="shared" si="259"/>
        <v>9.0488740056069071E-5</v>
      </c>
      <c r="P1650" s="3">
        <f t="shared" si="260"/>
        <v>3.6171634231116194E-4</v>
      </c>
    </row>
    <row r="1651" spans="1:16" x14ac:dyDescent="0.25">
      <c r="A1651">
        <v>26.565000999999999</v>
      </c>
      <c r="B1651">
        <v>487.5</v>
      </c>
      <c r="C1651">
        <v>199.820007</v>
      </c>
      <c r="D1651" s="3">
        <f t="shared" si="255"/>
        <v>9.4155294117603816E-5</v>
      </c>
      <c r="E1651" s="3">
        <f t="shared" si="255"/>
        <v>-1.6145307769929396E-2</v>
      </c>
      <c r="F1651" s="3">
        <f t="shared" si="255"/>
        <v>-9.4189668380975089E-3</v>
      </c>
      <c r="G1651" s="4">
        <f t="shared" si="251"/>
        <v>1.5207211847584302E-4</v>
      </c>
      <c r="H1651">
        <f t="shared" si="252"/>
        <v>2.6067096298574254E-4</v>
      </c>
      <c r="I1651">
        <f t="shared" si="252"/>
        <v>8.8716936297180584E-5</v>
      </c>
      <c r="J1651">
        <f t="shared" si="253"/>
        <v>0</v>
      </c>
      <c r="K1651" s="4">
        <f t="shared" si="254"/>
        <v>9.4155294117603816E-5</v>
      </c>
      <c r="L1651">
        <f t="shared" si="256"/>
        <v>8.86521941037248E-9</v>
      </c>
      <c r="M1651">
        <f t="shared" si="257"/>
        <v>-18.541130147543498</v>
      </c>
      <c r="N1651">
        <f t="shared" si="258"/>
        <v>9.4155294117603816E-5</v>
      </c>
      <c r="O1651" s="4">
        <f t="shared" si="259"/>
        <v>7.9363851678043121E-4</v>
      </c>
      <c r="P1651" s="3">
        <f t="shared" si="260"/>
        <v>9.0488740056069071E-5</v>
      </c>
    </row>
    <row r="1652" spans="1:16" x14ac:dyDescent="0.25">
      <c r="A1652">
        <v>26.9375</v>
      </c>
      <c r="B1652">
        <v>477.5</v>
      </c>
      <c r="C1652">
        <v>202.30999800000001</v>
      </c>
      <c r="D1652" s="3">
        <f t="shared" si="255"/>
        <v>1.4022171503023984E-2</v>
      </c>
      <c r="E1652" s="3">
        <f t="shared" si="255"/>
        <v>-2.0512820512820551E-2</v>
      </c>
      <c r="F1652" s="3">
        <f t="shared" si="255"/>
        <v>1.2461169616514001E-2</v>
      </c>
      <c r="G1652" s="4">
        <f t="shared" si="251"/>
        <v>-2.5561373572336458E-4</v>
      </c>
      <c r="H1652">
        <f t="shared" si="252"/>
        <v>4.2077580539119159E-4</v>
      </c>
      <c r="I1652">
        <f t="shared" si="252"/>
        <v>1.5528074821153168E-4</v>
      </c>
      <c r="J1652">
        <f t="shared" si="253"/>
        <v>0</v>
      </c>
      <c r="K1652" s="4">
        <f t="shared" si="254"/>
        <v>1.4022171503023984E-2</v>
      </c>
      <c r="L1652">
        <f t="shared" si="256"/>
        <v>1.9662129366021787E-4</v>
      </c>
      <c r="M1652">
        <f t="shared" si="257"/>
        <v>-8.534231046552593</v>
      </c>
      <c r="N1652">
        <f t="shared" si="258"/>
        <v>1.4022171503023984E-2</v>
      </c>
      <c r="O1652" s="4">
        <f t="shared" si="259"/>
        <v>8.86521941037248E-9</v>
      </c>
      <c r="P1652" s="3">
        <f t="shared" si="260"/>
        <v>7.9363851678043121E-4</v>
      </c>
    </row>
    <row r="1653" spans="1:16" x14ac:dyDescent="0.25">
      <c r="A1653">
        <v>27.9725</v>
      </c>
      <c r="B1653">
        <v>479.75</v>
      </c>
      <c r="C1653">
        <v>205.89999399999999</v>
      </c>
      <c r="D1653" s="3">
        <f t="shared" si="255"/>
        <v>3.8422273781902661E-2</v>
      </c>
      <c r="E1653" s="3">
        <f t="shared" si="255"/>
        <v>4.7120418848167755E-3</v>
      </c>
      <c r="F1653" s="3">
        <f t="shared" si="255"/>
        <v>1.774502513711651E-2</v>
      </c>
      <c r="G1653" s="4">
        <f t="shared" si="251"/>
        <v>8.3615301693219538E-5</v>
      </c>
      <c r="H1653">
        <f t="shared" si="252"/>
        <v>2.2203338724267629E-5</v>
      </c>
      <c r="I1653">
        <f t="shared" si="252"/>
        <v>3.1488591711689685E-4</v>
      </c>
      <c r="J1653">
        <f t="shared" si="253"/>
        <v>0</v>
      </c>
      <c r="K1653" s="4">
        <f t="shared" si="254"/>
        <v>3.8422273781902661E-2</v>
      </c>
      <c r="L1653">
        <f t="shared" si="256"/>
        <v>1.4762711225714846E-3</v>
      </c>
      <c r="M1653">
        <f t="shared" si="257"/>
        <v>-6.5182358822932631</v>
      </c>
      <c r="N1653">
        <f t="shared" si="258"/>
        <v>3.8422273781902661E-2</v>
      </c>
      <c r="O1653" s="4">
        <f t="shared" si="259"/>
        <v>1.9662129366021787E-4</v>
      </c>
      <c r="P1653" s="3">
        <f t="shared" si="260"/>
        <v>8.86521941037248E-9</v>
      </c>
    </row>
    <row r="1654" spans="1:16" x14ac:dyDescent="0.25">
      <c r="A1654">
        <v>28.002500999999999</v>
      </c>
      <c r="B1654">
        <v>469</v>
      </c>
      <c r="C1654">
        <v>204.25</v>
      </c>
      <c r="D1654" s="3">
        <f t="shared" si="255"/>
        <v>1.0725176512644818E-3</v>
      </c>
      <c r="E1654" s="3">
        <f t="shared" si="255"/>
        <v>-2.2407503908285609E-2</v>
      </c>
      <c r="F1654" s="3">
        <f t="shared" si="255"/>
        <v>-8.0135699275445393E-3</v>
      </c>
      <c r="G1654" s="4">
        <f t="shared" si="251"/>
        <v>1.7956409947077429E-4</v>
      </c>
      <c r="H1654">
        <f t="shared" si="252"/>
        <v>5.0209623139983478E-4</v>
      </c>
      <c r="I1654">
        <f t="shared" si="252"/>
        <v>6.42173029836462E-5</v>
      </c>
      <c r="J1654">
        <f t="shared" si="253"/>
        <v>0</v>
      </c>
      <c r="K1654" s="4">
        <f t="shared" si="254"/>
        <v>1.0725176512644818E-3</v>
      </c>
      <c r="L1654">
        <f t="shared" si="256"/>
        <v>1.1502941122738807E-6</v>
      </c>
      <c r="M1654">
        <f t="shared" si="257"/>
        <v>-13.675492898484148</v>
      </c>
      <c r="N1654">
        <f t="shared" si="258"/>
        <v>1.0725176512644818E-3</v>
      </c>
      <c r="O1654" s="4">
        <f t="shared" si="259"/>
        <v>1.4762711225714846E-3</v>
      </c>
      <c r="P1654" s="3">
        <f t="shared" si="260"/>
        <v>1.9662129366021787E-4</v>
      </c>
    </row>
    <row r="1655" spans="1:16" x14ac:dyDescent="0.25">
      <c r="A1655">
        <v>27.3125</v>
      </c>
      <c r="B1655">
        <v>469</v>
      </c>
      <c r="C1655">
        <v>202.64999399999999</v>
      </c>
      <c r="D1655" s="3">
        <f t="shared" si="255"/>
        <v>-2.4640691915339907E-2</v>
      </c>
      <c r="E1655" s="3">
        <f t="shared" si="255"/>
        <v>0</v>
      </c>
      <c r="F1655" s="3">
        <f t="shared" si="255"/>
        <v>-7.8335667074663773E-3</v>
      </c>
      <c r="G1655" s="4">
        <f t="shared" si="251"/>
        <v>0</v>
      </c>
      <c r="H1655">
        <f t="shared" si="252"/>
        <v>0</v>
      </c>
      <c r="I1655">
        <f t="shared" si="252"/>
        <v>6.1364767360325622E-5</v>
      </c>
      <c r="J1655">
        <f t="shared" si="253"/>
        <v>0</v>
      </c>
      <c r="K1655" s="4">
        <f t="shared" si="254"/>
        <v>-2.4640691915339907E-2</v>
      </c>
      <c r="L1655">
        <f t="shared" si="256"/>
        <v>6.0716369806669752E-4</v>
      </c>
      <c r="M1655">
        <f t="shared" si="257"/>
        <v>-7.406712119462755</v>
      </c>
      <c r="N1655">
        <f t="shared" si="258"/>
        <v>2.4640691915339907E-2</v>
      </c>
      <c r="O1655" s="4">
        <f t="shared" si="259"/>
        <v>1.1502941122738807E-6</v>
      </c>
      <c r="P1655" s="3">
        <f t="shared" si="260"/>
        <v>1.4762711225714846E-3</v>
      </c>
    </row>
    <row r="1656" spans="1:16" x14ac:dyDescent="0.25">
      <c r="A1656">
        <v>27.555</v>
      </c>
      <c r="B1656">
        <v>458.25</v>
      </c>
      <c r="C1656">
        <v>202.08000200000001</v>
      </c>
      <c r="D1656" s="3">
        <f t="shared" si="255"/>
        <v>8.8787185354690656E-3</v>
      </c>
      <c r="E1656" s="3">
        <f t="shared" si="255"/>
        <v>-2.2921108742004259E-2</v>
      </c>
      <c r="F1656" s="3">
        <f t="shared" si="255"/>
        <v>-2.8126919164872533E-3</v>
      </c>
      <c r="G1656" s="4">
        <f t="shared" si="251"/>
        <v>6.44700172755607E-5</v>
      </c>
      <c r="H1656">
        <f t="shared" si="252"/>
        <v>5.2537722596278412E-4</v>
      </c>
      <c r="I1656">
        <f t="shared" si="252"/>
        <v>7.9112358170727368E-6</v>
      </c>
      <c r="J1656">
        <f t="shared" si="253"/>
        <v>0</v>
      </c>
      <c r="K1656" s="4">
        <f t="shared" si="254"/>
        <v>8.8787185354690656E-3</v>
      </c>
      <c r="L1656">
        <f t="shared" si="256"/>
        <v>7.8831642832081949E-5</v>
      </c>
      <c r="M1656">
        <f t="shared" si="257"/>
        <v>-9.4481960829208251</v>
      </c>
      <c r="N1656">
        <f t="shared" si="258"/>
        <v>8.8787185354690656E-3</v>
      </c>
      <c r="O1656" s="4">
        <f t="shared" si="259"/>
        <v>6.0716369806669752E-4</v>
      </c>
      <c r="P1656" s="3">
        <f t="shared" si="260"/>
        <v>1.1502941122738807E-6</v>
      </c>
    </row>
    <row r="1657" spans="1:16" x14ac:dyDescent="0.25">
      <c r="A1657">
        <v>27.450001</v>
      </c>
      <c r="B1657">
        <v>458.5</v>
      </c>
      <c r="C1657">
        <v>200.86000100000001</v>
      </c>
      <c r="D1657" s="3">
        <f t="shared" si="255"/>
        <v>-3.8105244057339283E-3</v>
      </c>
      <c r="E1657" s="3">
        <f t="shared" si="255"/>
        <v>5.4555373704312515E-4</v>
      </c>
      <c r="F1657" s="3">
        <f t="shared" si="255"/>
        <v>-6.0372178737408966E-3</v>
      </c>
      <c r="G1657" s="4">
        <f t="shared" si="251"/>
        <v>-3.2936267723628963E-6</v>
      </c>
      <c r="H1657">
        <f t="shared" si="252"/>
        <v>2.9762888000171933E-7</v>
      </c>
      <c r="I1657">
        <f t="shared" si="252"/>
        <v>3.6447999655016553E-5</v>
      </c>
      <c r="J1657">
        <f t="shared" si="253"/>
        <v>0</v>
      </c>
      <c r="K1657" s="4">
        <f t="shared" si="254"/>
        <v>-3.8105244057339283E-3</v>
      </c>
      <c r="L1657">
        <f t="shared" si="256"/>
        <v>1.4520096246693907E-5</v>
      </c>
      <c r="M1657">
        <f t="shared" si="257"/>
        <v>-11.139976920029406</v>
      </c>
      <c r="N1657">
        <f t="shared" si="258"/>
        <v>3.8105244057339283E-3</v>
      </c>
      <c r="O1657" s="4">
        <f t="shared" si="259"/>
        <v>7.8831642832081949E-5</v>
      </c>
      <c r="P1657" s="3">
        <f t="shared" si="260"/>
        <v>6.0716369806669752E-4</v>
      </c>
    </row>
    <row r="1658" spans="1:16" x14ac:dyDescent="0.25">
      <c r="A1658">
        <v>26.704999999999998</v>
      </c>
      <c r="B1658">
        <v>473</v>
      </c>
      <c r="C1658">
        <v>199.020004</v>
      </c>
      <c r="D1658" s="3">
        <f t="shared" si="255"/>
        <v>-2.7140290450262672E-2</v>
      </c>
      <c r="E1658" s="3">
        <f t="shared" si="255"/>
        <v>3.1624863685932425E-2</v>
      </c>
      <c r="F1658" s="3">
        <f t="shared" si="255"/>
        <v>-9.1605943982844273E-3</v>
      </c>
      <c r="G1658" s="4">
        <f t="shared" si="251"/>
        <v>-2.8970254912786116E-4</v>
      </c>
      <c r="H1658">
        <f t="shared" si="252"/>
        <v>1.0001320031538074E-3</v>
      </c>
      <c r="I1658">
        <f t="shared" si="252"/>
        <v>8.3916489729880036E-5</v>
      </c>
      <c r="J1658">
        <f t="shared" si="253"/>
        <v>0</v>
      </c>
      <c r="K1658" s="4">
        <f t="shared" si="254"/>
        <v>-2.7140290450262672E-2</v>
      </c>
      <c r="L1658">
        <f t="shared" si="256"/>
        <v>7.3659536572461915E-4</v>
      </c>
      <c r="M1658">
        <f t="shared" si="257"/>
        <v>-7.213471845414019</v>
      </c>
      <c r="N1658">
        <f t="shared" si="258"/>
        <v>2.7140290450262672E-2</v>
      </c>
      <c r="O1658" s="4">
        <f t="shared" si="259"/>
        <v>1.4520096246693907E-5</v>
      </c>
      <c r="P1658" s="3">
        <f t="shared" si="260"/>
        <v>7.8831642832081949E-5</v>
      </c>
    </row>
    <row r="1659" spans="1:16" x14ac:dyDescent="0.25">
      <c r="A1659">
        <v>26.497499000000001</v>
      </c>
      <c r="B1659">
        <v>472.25</v>
      </c>
      <c r="C1659">
        <v>201.63000500000001</v>
      </c>
      <c r="D1659" s="3">
        <f t="shared" si="255"/>
        <v>-7.7701179554389155E-3</v>
      </c>
      <c r="E1659" s="3">
        <f t="shared" si="255"/>
        <v>-1.5856236786468969E-3</v>
      </c>
      <c r="F1659" s="3">
        <f t="shared" si="255"/>
        <v>1.3114264634423334E-2</v>
      </c>
      <c r="G1659" s="4">
        <f t="shared" si="251"/>
        <v>-2.0794288532383229E-5</v>
      </c>
      <c r="H1659">
        <f t="shared" si="252"/>
        <v>2.514202450285718E-6</v>
      </c>
      <c r="I1659">
        <f t="shared" si="252"/>
        <v>1.7198393690168659E-4</v>
      </c>
      <c r="J1659">
        <f t="shared" si="253"/>
        <v>0</v>
      </c>
      <c r="K1659" s="4">
        <f t="shared" si="254"/>
        <v>-7.7701179554389155E-3</v>
      </c>
      <c r="L1659">
        <f t="shared" si="256"/>
        <v>6.0374733041434229E-5</v>
      </c>
      <c r="M1659">
        <f t="shared" si="257"/>
        <v>-9.7149398676752803</v>
      </c>
      <c r="N1659">
        <f t="shared" si="258"/>
        <v>7.7701179554389155E-3</v>
      </c>
      <c r="O1659" s="4">
        <f t="shared" si="259"/>
        <v>7.3659536572461915E-4</v>
      </c>
      <c r="P1659" s="3">
        <f t="shared" si="260"/>
        <v>1.4520096246693907E-5</v>
      </c>
    </row>
    <row r="1660" spans="1:16" x14ac:dyDescent="0.25">
      <c r="A1660">
        <v>27.18</v>
      </c>
      <c r="B1660">
        <v>474.25</v>
      </c>
      <c r="C1660">
        <v>202.05999800000001</v>
      </c>
      <c r="D1660" s="3">
        <f t="shared" si="255"/>
        <v>2.5757185612121258E-2</v>
      </c>
      <c r="E1660" s="3">
        <f t="shared" si="255"/>
        <v>4.2350449973531656E-3</v>
      </c>
      <c r="F1660" s="3">
        <f t="shared" si="255"/>
        <v>2.1325843839561376E-3</v>
      </c>
      <c r="G1660" s="4">
        <f t="shared" si="251"/>
        <v>9.0315908267069223E-6</v>
      </c>
      <c r="H1660">
        <f t="shared" si="252"/>
        <v>1.7935606129606074E-5</v>
      </c>
      <c r="I1660">
        <f t="shared" si="252"/>
        <v>4.5479161546935786E-6</v>
      </c>
      <c r="J1660">
        <f t="shared" si="253"/>
        <v>0</v>
      </c>
      <c r="K1660" s="4">
        <f t="shared" si="254"/>
        <v>2.5757185612121258E-2</v>
      </c>
      <c r="L1660">
        <f t="shared" si="256"/>
        <v>6.6343261065726633E-4</v>
      </c>
      <c r="M1660">
        <f t="shared" si="257"/>
        <v>-7.3180832758049945</v>
      </c>
      <c r="N1660">
        <f t="shared" si="258"/>
        <v>2.5757185612121258E-2</v>
      </c>
      <c r="O1660" s="4">
        <f t="shared" si="259"/>
        <v>6.0374733041434229E-5</v>
      </c>
      <c r="P1660" s="3">
        <f t="shared" si="260"/>
        <v>7.3659536572461915E-4</v>
      </c>
    </row>
    <row r="1661" spans="1:16" x14ac:dyDescent="0.25">
      <c r="A1661">
        <v>27.387501</v>
      </c>
      <c r="B1661">
        <v>470.5</v>
      </c>
      <c r="C1661">
        <v>203.08000200000001</v>
      </c>
      <c r="D1661" s="3">
        <f t="shared" si="255"/>
        <v>7.6343267108167634E-3</v>
      </c>
      <c r="E1661" s="3">
        <f t="shared" si="255"/>
        <v>-7.9072219293621071E-3</v>
      </c>
      <c r="F1661" s="3">
        <f t="shared" si="255"/>
        <v>5.0480253889737536E-3</v>
      </c>
      <c r="G1661" s="4">
        <f t="shared" si="251"/>
        <v>-3.9915857055669944E-5</v>
      </c>
      <c r="H1661">
        <f t="shared" si="252"/>
        <v>6.2524158640185E-5</v>
      </c>
      <c r="I1661">
        <f t="shared" si="252"/>
        <v>2.5482560327723616E-5</v>
      </c>
      <c r="J1661">
        <f t="shared" si="253"/>
        <v>0</v>
      </c>
      <c r="K1661" s="4">
        <f t="shared" si="254"/>
        <v>7.6343267108167634E-3</v>
      </c>
      <c r="L1661">
        <f t="shared" si="256"/>
        <v>5.8282944327490304E-5</v>
      </c>
      <c r="M1661">
        <f t="shared" si="257"/>
        <v>-9.750201057537776</v>
      </c>
      <c r="N1661">
        <f t="shared" si="258"/>
        <v>7.6343267108167634E-3</v>
      </c>
      <c r="O1661" s="4">
        <f t="shared" si="259"/>
        <v>6.6343261065726633E-4</v>
      </c>
      <c r="P1661" s="3">
        <f t="shared" si="260"/>
        <v>6.0374733041434229E-5</v>
      </c>
    </row>
    <row r="1662" spans="1:16" x14ac:dyDescent="0.25">
      <c r="A1662">
        <v>28.1</v>
      </c>
      <c r="B1662">
        <v>474.25</v>
      </c>
      <c r="C1662">
        <v>206.10000600000001</v>
      </c>
      <c r="D1662" s="3">
        <f t="shared" si="255"/>
        <v>2.6015480565386495E-2</v>
      </c>
      <c r="E1662" s="3">
        <f t="shared" si="255"/>
        <v>7.9702444208289425E-3</v>
      </c>
      <c r="F1662" s="3">
        <f t="shared" si="255"/>
        <v>1.4871006353446958E-2</v>
      </c>
      <c r="G1662" s="4">
        <f t="shared" si="251"/>
        <v>1.1852555542067238E-4</v>
      </c>
      <c r="H1662">
        <f t="shared" si="252"/>
        <v>6.3524796127754891E-5</v>
      </c>
      <c r="I1662">
        <f t="shared" si="252"/>
        <v>2.2114682996425981E-4</v>
      </c>
      <c r="J1662">
        <f t="shared" si="253"/>
        <v>0</v>
      </c>
      <c r="K1662" s="4">
        <f t="shared" si="254"/>
        <v>2.6015480565386495E-2</v>
      </c>
      <c r="L1662">
        <f t="shared" si="256"/>
        <v>6.768052290480024E-4</v>
      </c>
      <c r="M1662">
        <f t="shared" si="257"/>
        <v>-7.2981270235673517</v>
      </c>
      <c r="N1662">
        <f t="shared" si="258"/>
        <v>2.6015480565386495E-2</v>
      </c>
      <c r="O1662" s="4">
        <f t="shared" si="259"/>
        <v>5.8282944327490304E-5</v>
      </c>
      <c r="P1662" s="3">
        <f t="shared" si="260"/>
        <v>6.6343261065726633E-4</v>
      </c>
    </row>
    <row r="1663" spans="1:16" x14ac:dyDescent="0.25">
      <c r="A1663">
        <v>28.245000999999998</v>
      </c>
      <c r="B1663">
        <v>477</v>
      </c>
      <c r="C1663">
        <v>204.970001</v>
      </c>
      <c r="D1663" s="3">
        <f t="shared" si="255"/>
        <v>5.1601779359429223E-3</v>
      </c>
      <c r="E1663" s="3">
        <f t="shared" si="255"/>
        <v>5.7986294148655304E-3</v>
      </c>
      <c r="F1663" s="3">
        <f t="shared" si="255"/>
        <v>-5.482799452223297E-3</v>
      </c>
      <c r="G1663" s="4">
        <f t="shared" si="251"/>
        <v>-3.1792722179470627E-5</v>
      </c>
      <c r="H1663">
        <f t="shared" si="252"/>
        <v>3.3624103090943763E-5</v>
      </c>
      <c r="I1663">
        <f t="shared" si="252"/>
        <v>3.0061089833300086E-5</v>
      </c>
      <c r="J1663">
        <f t="shared" si="253"/>
        <v>0</v>
      </c>
      <c r="K1663" s="4">
        <f t="shared" si="254"/>
        <v>5.1601779359429223E-3</v>
      </c>
      <c r="L1663">
        <f t="shared" si="256"/>
        <v>2.6627436330592159E-5</v>
      </c>
      <c r="M1663">
        <f t="shared" si="257"/>
        <v>-10.533568432746693</v>
      </c>
      <c r="N1663">
        <f t="shared" si="258"/>
        <v>5.1601779359429223E-3</v>
      </c>
      <c r="O1663" s="4">
        <f t="shared" si="259"/>
        <v>6.768052290480024E-4</v>
      </c>
      <c r="P1663" s="3">
        <f t="shared" si="260"/>
        <v>5.8282944327490304E-5</v>
      </c>
    </row>
    <row r="1664" spans="1:16" x14ac:dyDescent="0.25">
      <c r="A1664">
        <v>28.274999999999999</v>
      </c>
      <c r="B1664">
        <v>475.25</v>
      </c>
      <c r="C1664">
        <v>205.449997</v>
      </c>
      <c r="D1664" s="3">
        <f t="shared" si="255"/>
        <v>1.0620994490317948E-3</v>
      </c>
      <c r="E1664" s="3">
        <f t="shared" si="255"/>
        <v>-3.6687631027253476E-3</v>
      </c>
      <c r="F1664" s="3">
        <f t="shared" si="255"/>
        <v>2.341786591492534E-3</v>
      </c>
      <c r="G1664" s="4">
        <f t="shared" si="251"/>
        <v>-8.591460241324765E-6</v>
      </c>
      <c r="H1664">
        <f t="shared" si="252"/>
        <v>1.3459822703918919E-5</v>
      </c>
      <c r="I1664">
        <f t="shared" si="252"/>
        <v>5.4839644400942207E-6</v>
      </c>
      <c r="J1664">
        <f t="shared" si="253"/>
        <v>0</v>
      </c>
      <c r="K1664" s="4">
        <f t="shared" si="254"/>
        <v>1.0620994490317948E-3</v>
      </c>
      <c r="L1664">
        <f t="shared" si="256"/>
        <v>1.128055239633642E-6</v>
      </c>
      <c r="M1664">
        <f t="shared" si="257"/>
        <v>-13.695015434781041</v>
      </c>
      <c r="N1664">
        <f t="shared" si="258"/>
        <v>1.0620994490317948E-3</v>
      </c>
      <c r="O1664" s="4">
        <f t="shared" si="259"/>
        <v>2.6627436330592159E-5</v>
      </c>
      <c r="P1664" s="3">
        <f t="shared" si="260"/>
        <v>6.768052290480024E-4</v>
      </c>
    </row>
    <row r="1665" spans="1:16" x14ac:dyDescent="0.25">
      <c r="A1665">
        <v>27.285</v>
      </c>
      <c r="B1665">
        <v>475.25</v>
      </c>
      <c r="C1665">
        <v>202.740005</v>
      </c>
      <c r="D1665" s="3">
        <f t="shared" si="255"/>
        <v>-3.5013262599469464E-2</v>
      </c>
      <c r="E1665" s="3">
        <f t="shared" si="255"/>
        <v>0</v>
      </c>
      <c r="F1665" s="3">
        <f t="shared" si="255"/>
        <v>-1.3190518566909448E-2</v>
      </c>
      <c r="G1665" s="4">
        <f t="shared" si="251"/>
        <v>0</v>
      </c>
      <c r="H1665">
        <f t="shared" si="252"/>
        <v>0</v>
      </c>
      <c r="I1665">
        <f t="shared" si="252"/>
        <v>1.7398978006398288E-4</v>
      </c>
      <c r="J1665">
        <f t="shared" si="253"/>
        <v>0</v>
      </c>
      <c r="K1665" s="4">
        <f t="shared" si="254"/>
        <v>-3.5013262599469464E-2</v>
      </c>
      <c r="L1665">
        <f t="shared" si="256"/>
        <v>1.2259285578594071E-3</v>
      </c>
      <c r="M1665">
        <f t="shared" si="257"/>
        <v>-6.7040567157113733</v>
      </c>
      <c r="N1665">
        <f t="shared" si="258"/>
        <v>3.5013262599469464E-2</v>
      </c>
      <c r="O1665" s="4">
        <f t="shared" si="259"/>
        <v>1.128055239633642E-6</v>
      </c>
      <c r="P1665" s="3">
        <f t="shared" si="260"/>
        <v>2.6627436330592159E-5</v>
      </c>
    </row>
    <row r="1666" spans="1:16" x14ac:dyDescent="0.25">
      <c r="A1666">
        <v>28.827499</v>
      </c>
      <c r="B1666">
        <v>478.5</v>
      </c>
      <c r="C1666">
        <v>200.13999899999999</v>
      </c>
      <c r="D1666" s="3">
        <f t="shared" si="255"/>
        <v>5.6532856881070126E-2</v>
      </c>
      <c r="E1666" s="3">
        <f t="shared" si="255"/>
        <v>6.8385060494475791E-3</v>
      </c>
      <c r="F1666" s="3">
        <f t="shared" si="255"/>
        <v>-1.2824336272458936E-2</v>
      </c>
      <c r="G1666" s="4">
        <f t="shared" si="251"/>
        <v>-8.7699301179360452E-5</v>
      </c>
      <c r="H1666">
        <f t="shared" si="252"/>
        <v>4.6765164988331134E-5</v>
      </c>
      <c r="I1666">
        <f t="shared" si="252"/>
        <v>1.6446360082910595E-4</v>
      </c>
      <c r="J1666">
        <f t="shared" si="253"/>
        <v>0</v>
      </c>
      <c r="K1666" s="4">
        <f t="shared" si="254"/>
        <v>5.6532856881070126E-2</v>
      </c>
      <c r="L1666">
        <f t="shared" si="256"/>
        <v>3.1959639071355581E-3</v>
      </c>
      <c r="M1666">
        <f t="shared" si="257"/>
        <v>-5.7458665442784351</v>
      </c>
      <c r="N1666">
        <f t="shared" si="258"/>
        <v>5.6532856881070126E-2</v>
      </c>
      <c r="O1666" s="4">
        <f t="shared" si="259"/>
        <v>1.2259285578594071E-3</v>
      </c>
      <c r="P1666" s="3">
        <f t="shared" si="260"/>
        <v>1.128055239633642E-6</v>
      </c>
    </row>
    <row r="1667" spans="1:16" x14ac:dyDescent="0.25">
      <c r="A1667">
        <v>29.725000000000001</v>
      </c>
      <c r="B1667">
        <v>473.5</v>
      </c>
      <c r="C1667">
        <v>201.990005</v>
      </c>
      <c r="D1667" s="3">
        <f t="shared" si="255"/>
        <v>3.1133502077304698E-2</v>
      </c>
      <c r="E1667" s="3">
        <f t="shared" si="255"/>
        <v>-1.0449320794148398E-2</v>
      </c>
      <c r="F1667" s="3">
        <f t="shared" si="255"/>
        <v>9.2435595545297122E-3</v>
      </c>
      <c r="G1667" s="4">
        <f t="shared" ref="G1667:G1730" si="261">E1667*F1667</f>
        <v>-9.6588919065096425E-5</v>
      </c>
      <c r="H1667">
        <f t="shared" ref="H1667:I1730" si="262">E1667^2</f>
        <v>1.0918830505902211E-4</v>
      </c>
      <c r="I1667">
        <f t="shared" si="262"/>
        <v>8.544339323813753E-5</v>
      </c>
      <c r="J1667">
        <f t="shared" ref="J1667:J1730" si="263">E1667*$V$19+$W$19*F1667+$X$19</f>
        <v>0</v>
      </c>
      <c r="K1667" s="4">
        <f t="shared" ref="K1667:K1730" si="264">D1667-J1667</f>
        <v>3.1133502077304698E-2</v>
      </c>
      <c r="L1667">
        <f t="shared" si="256"/>
        <v>9.692949515975359E-4</v>
      </c>
      <c r="M1667">
        <f t="shared" si="257"/>
        <v>-6.9389416047764625</v>
      </c>
      <c r="N1667">
        <f t="shared" si="258"/>
        <v>3.1133502077304698E-2</v>
      </c>
      <c r="O1667" s="4">
        <f t="shared" si="259"/>
        <v>3.1959639071355581E-3</v>
      </c>
      <c r="P1667" s="3">
        <f t="shared" si="260"/>
        <v>1.2259285578594071E-3</v>
      </c>
    </row>
    <row r="1668" spans="1:16" x14ac:dyDescent="0.25">
      <c r="A1668">
        <v>29.290001</v>
      </c>
      <c r="B1668">
        <v>477</v>
      </c>
      <c r="C1668">
        <v>199.449997</v>
      </c>
      <c r="D1668" s="3">
        <f t="shared" ref="D1668:F1731" si="265">A1668/A1667-1</f>
        <v>-1.4634112699747681E-2</v>
      </c>
      <c r="E1668" s="3">
        <f t="shared" si="265"/>
        <v>7.3917634635691787E-3</v>
      </c>
      <c r="F1668" s="3">
        <f t="shared" si="265"/>
        <v>-1.2574919239196958E-2</v>
      </c>
      <c r="G1668" s="4">
        <f t="shared" si="261"/>
        <v>-9.2950828589629211E-5</v>
      </c>
      <c r="H1668">
        <f t="shared" si="262"/>
        <v>5.4638167101356218E-5</v>
      </c>
      <c r="I1668">
        <f t="shared" si="262"/>
        <v>1.581285938723258E-4</v>
      </c>
      <c r="J1668">
        <f t="shared" si="263"/>
        <v>0</v>
      </c>
      <c r="K1668" s="4">
        <f t="shared" si="264"/>
        <v>-1.4634112699747681E-2</v>
      </c>
      <c r="L1668">
        <f t="shared" ref="L1668:L1731" si="266">K1668^2</f>
        <v>2.1415725450891636E-4</v>
      </c>
      <c r="M1668">
        <f t="shared" ref="M1668:M1731" si="267">LN(L1668)</f>
        <v>-8.4487999786470311</v>
      </c>
      <c r="N1668">
        <f t="shared" ref="N1668:N1731" si="268">ABS(K1668)</f>
        <v>1.4634112699747681E-2</v>
      </c>
      <c r="O1668" s="4">
        <f t="shared" si="259"/>
        <v>9.692949515975359E-4</v>
      </c>
      <c r="P1668" s="3">
        <f t="shared" si="260"/>
        <v>3.1959639071355581E-3</v>
      </c>
    </row>
    <row r="1669" spans="1:16" x14ac:dyDescent="0.25">
      <c r="A1669">
        <v>29.657499000000001</v>
      </c>
      <c r="B1669">
        <v>510.75</v>
      </c>
      <c r="C1669">
        <v>201.91999799999999</v>
      </c>
      <c r="D1669" s="3">
        <f t="shared" si="265"/>
        <v>1.2546875638549837E-2</v>
      </c>
      <c r="E1669" s="3">
        <f t="shared" si="265"/>
        <v>7.0754716981132004E-2</v>
      </c>
      <c r="F1669" s="3">
        <f t="shared" si="265"/>
        <v>1.2384061354485665E-2</v>
      </c>
      <c r="G1669" s="4">
        <f t="shared" si="261"/>
        <v>8.7623075621360744E-4</v>
      </c>
      <c r="H1669">
        <f t="shared" si="262"/>
        <v>5.0062299750800896E-3</v>
      </c>
      <c r="I1669">
        <f t="shared" si="262"/>
        <v>1.5336497563166532E-4</v>
      </c>
      <c r="J1669">
        <f t="shared" si="263"/>
        <v>0</v>
      </c>
      <c r="K1669" s="4">
        <f t="shared" si="264"/>
        <v>1.2546875638549837E-2</v>
      </c>
      <c r="L1669">
        <f t="shared" si="266"/>
        <v>1.5742408828923538E-4</v>
      </c>
      <c r="M1669">
        <f t="shared" si="267"/>
        <v>-8.7565671950038215</v>
      </c>
      <c r="N1669">
        <f t="shared" si="268"/>
        <v>1.2546875638549837E-2</v>
      </c>
      <c r="O1669" s="4">
        <f t="shared" ref="O1669:O1732" si="269">L1668</f>
        <v>2.1415725450891636E-4</v>
      </c>
      <c r="P1669" s="3">
        <f t="shared" si="260"/>
        <v>9.692949515975359E-4</v>
      </c>
    </row>
    <row r="1670" spans="1:16" x14ac:dyDescent="0.25">
      <c r="A1670">
        <v>29.662500000000001</v>
      </c>
      <c r="B1670">
        <v>535</v>
      </c>
      <c r="C1670">
        <v>204.83999600000001</v>
      </c>
      <c r="D1670" s="3">
        <f t="shared" si="265"/>
        <v>1.6862514266624551E-4</v>
      </c>
      <c r="E1670" s="3">
        <f t="shared" si="265"/>
        <v>4.7479197258933015E-2</v>
      </c>
      <c r="F1670" s="3">
        <f t="shared" si="265"/>
        <v>1.4461162980003772E-2</v>
      </c>
      <c r="G1670" s="4">
        <f t="shared" si="261"/>
        <v>6.866044097211787E-4</v>
      </c>
      <c r="H1670">
        <f t="shared" si="262"/>
        <v>2.2542741723526722E-3</v>
      </c>
      <c r="I1670">
        <f t="shared" si="262"/>
        <v>2.0912523473423159E-4</v>
      </c>
      <c r="J1670">
        <f t="shared" si="263"/>
        <v>0</v>
      </c>
      <c r="K1670" s="4">
        <f t="shared" si="264"/>
        <v>1.6862514266624551E-4</v>
      </c>
      <c r="L1670">
        <f t="shared" si="266"/>
        <v>2.8434438739211651E-8</v>
      </c>
      <c r="M1670">
        <f t="shared" si="267"/>
        <v>-17.375664794760802</v>
      </c>
      <c r="N1670">
        <f t="shared" si="268"/>
        <v>1.6862514266624551E-4</v>
      </c>
      <c r="O1670" s="4">
        <f t="shared" si="269"/>
        <v>1.5742408828923538E-4</v>
      </c>
      <c r="P1670" s="3">
        <f t="shared" ref="P1670:P1733" si="270">L1668</f>
        <v>2.1415725450891636E-4</v>
      </c>
    </row>
    <row r="1671" spans="1:16" x14ac:dyDescent="0.25">
      <c r="A1671">
        <v>29.889999</v>
      </c>
      <c r="B1671">
        <v>533.75</v>
      </c>
      <c r="C1671">
        <v>204.05999800000001</v>
      </c>
      <c r="D1671" s="3">
        <f t="shared" si="265"/>
        <v>7.6695828065738159E-3</v>
      </c>
      <c r="E1671" s="3">
        <f t="shared" si="265"/>
        <v>-2.3364485981308691E-3</v>
      </c>
      <c r="F1671" s="3">
        <f t="shared" si="265"/>
        <v>-3.8078403399305349E-3</v>
      </c>
      <c r="G1671" s="4">
        <f t="shared" si="261"/>
        <v>8.89682322413687E-6</v>
      </c>
      <c r="H1671">
        <f t="shared" si="262"/>
        <v>5.4589920517077035E-6</v>
      </c>
      <c r="I1671">
        <f t="shared" si="262"/>
        <v>1.4499648054402292E-5</v>
      </c>
      <c r="J1671">
        <f t="shared" si="263"/>
        <v>0</v>
      </c>
      <c r="K1671" s="4">
        <f t="shared" si="264"/>
        <v>7.6695828065738159E-3</v>
      </c>
      <c r="L1671">
        <f t="shared" si="266"/>
        <v>5.8822500426892687E-5</v>
      </c>
      <c r="M1671">
        <f t="shared" si="267"/>
        <v>-9.7409861159341773</v>
      </c>
      <c r="N1671">
        <f t="shared" si="268"/>
        <v>7.6695828065738159E-3</v>
      </c>
      <c r="O1671" s="4">
        <f t="shared" si="269"/>
        <v>2.8434438739211651E-8</v>
      </c>
      <c r="P1671" s="3">
        <f t="shared" si="270"/>
        <v>1.5742408828923538E-4</v>
      </c>
    </row>
    <row r="1672" spans="1:16" x14ac:dyDescent="0.25">
      <c r="A1672">
        <v>29.985001</v>
      </c>
      <c r="B1672">
        <v>541.5</v>
      </c>
      <c r="C1672">
        <v>206.11999499999999</v>
      </c>
      <c r="D1672" s="3">
        <f t="shared" si="265"/>
        <v>3.178387526878268E-3</v>
      </c>
      <c r="E1672" s="3">
        <f t="shared" si="265"/>
        <v>1.4519906323185117E-2</v>
      </c>
      <c r="F1672" s="3">
        <f t="shared" si="265"/>
        <v>1.009505547481182E-2</v>
      </c>
      <c r="G1672" s="4">
        <f t="shared" si="261"/>
        <v>1.4657925982162467E-4</v>
      </c>
      <c r="H1672">
        <f t="shared" si="262"/>
        <v>2.1082767963407113E-4</v>
      </c>
      <c r="I1672">
        <f t="shared" si="262"/>
        <v>1.0191014503952811E-4</v>
      </c>
      <c r="J1672">
        <f t="shared" si="263"/>
        <v>0</v>
      </c>
      <c r="K1672" s="4">
        <f t="shared" si="264"/>
        <v>3.178387526878268E-3</v>
      </c>
      <c r="L1672">
        <f t="shared" si="266"/>
        <v>1.0102147271015352E-5</v>
      </c>
      <c r="M1672">
        <f t="shared" si="267"/>
        <v>-11.502762555622841</v>
      </c>
      <c r="N1672">
        <f t="shared" si="268"/>
        <v>3.178387526878268E-3</v>
      </c>
      <c r="O1672" s="4">
        <f t="shared" si="269"/>
        <v>5.8822500426892687E-5</v>
      </c>
      <c r="P1672" s="3">
        <f t="shared" si="270"/>
        <v>2.8434438739211651E-8</v>
      </c>
    </row>
    <row r="1673" spans="1:16" x14ac:dyDescent="0.25">
      <c r="A1673">
        <v>29.732500000000002</v>
      </c>
      <c r="B1673">
        <v>550.5</v>
      </c>
      <c r="C1673">
        <v>205.550003</v>
      </c>
      <c r="D1673" s="3">
        <f t="shared" si="265"/>
        <v>-8.4209101743901726E-3</v>
      </c>
      <c r="E1673" s="3">
        <f t="shared" si="265"/>
        <v>1.6620498614958512E-2</v>
      </c>
      <c r="F1673" s="3">
        <f t="shared" si="265"/>
        <v>-2.7653406453846952E-3</v>
      </c>
      <c r="G1673" s="4">
        <f t="shared" si="261"/>
        <v>-4.5961340366504806E-5</v>
      </c>
      <c r="H1673">
        <f t="shared" si="262"/>
        <v>2.7624097420983783E-4</v>
      </c>
      <c r="I1673">
        <f t="shared" si="262"/>
        <v>7.6471088850166425E-6</v>
      </c>
      <c r="J1673">
        <f t="shared" si="263"/>
        <v>0</v>
      </c>
      <c r="K1673" s="4">
        <f t="shared" si="264"/>
        <v>-8.4209101743901726E-3</v>
      </c>
      <c r="L1673">
        <f t="shared" si="266"/>
        <v>7.0911728165147929E-5</v>
      </c>
      <c r="M1673">
        <f t="shared" si="267"/>
        <v>-9.5540747196980167</v>
      </c>
      <c r="N1673">
        <f t="shared" si="268"/>
        <v>8.4209101743901726E-3</v>
      </c>
      <c r="O1673" s="4">
        <f t="shared" si="269"/>
        <v>1.0102147271015352E-5</v>
      </c>
      <c r="P1673" s="3">
        <f t="shared" si="270"/>
        <v>5.8822500426892687E-5</v>
      </c>
    </row>
    <row r="1674" spans="1:16" x14ac:dyDescent="0.25">
      <c r="A1674">
        <v>29.93</v>
      </c>
      <c r="B1674">
        <v>565.5</v>
      </c>
      <c r="C1674">
        <v>204.63000500000001</v>
      </c>
      <c r="D1674" s="3">
        <f t="shared" si="265"/>
        <v>6.6425628520978552E-3</v>
      </c>
      <c r="E1674" s="3">
        <f t="shared" si="265"/>
        <v>2.7247956403269713E-2</v>
      </c>
      <c r="F1674" s="3">
        <f t="shared" si="265"/>
        <v>-4.4757868478356722E-3</v>
      </c>
      <c r="G1674" s="4">
        <f t="shared" si="261"/>
        <v>-1.2195604490015436E-4</v>
      </c>
      <c r="H1674">
        <f t="shared" si="262"/>
        <v>7.4245112815448701E-4</v>
      </c>
      <c r="I1674">
        <f t="shared" si="262"/>
        <v>2.0032667907258781E-5</v>
      </c>
      <c r="J1674">
        <f t="shared" si="263"/>
        <v>0</v>
      </c>
      <c r="K1674" s="4">
        <f t="shared" si="264"/>
        <v>6.6425628520978552E-3</v>
      </c>
      <c r="L1674">
        <f t="shared" si="266"/>
        <v>4.4123641244070393E-5</v>
      </c>
      <c r="M1674">
        <f t="shared" si="267"/>
        <v>-10.028514836520452</v>
      </c>
      <c r="N1674">
        <f t="shared" si="268"/>
        <v>6.6425628520978552E-3</v>
      </c>
      <c r="O1674" s="4">
        <f t="shared" si="269"/>
        <v>7.0911728165147929E-5</v>
      </c>
      <c r="P1674" s="3">
        <f t="shared" si="270"/>
        <v>1.0102147271015352E-5</v>
      </c>
    </row>
    <row r="1675" spans="1:16" x14ac:dyDescent="0.25">
      <c r="A1675">
        <v>30.504999000000002</v>
      </c>
      <c r="B1675">
        <v>553</v>
      </c>
      <c r="C1675">
        <v>206.80999800000001</v>
      </c>
      <c r="D1675" s="3">
        <f t="shared" si="265"/>
        <v>1.9211460073504938E-2</v>
      </c>
      <c r="E1675" s="3">
        <f t="shared" si="265"/>
        <v>-2.2104332449159991E-2</v>
      </c>
      <c r="F1675" s="3">
        <f t="shared" si="265"/>
        <v>1.0653339914642457E-2</v>
      </c>
      <c r="G1675" s="4">
        <f t="shared" si="261"/>
        <v>-2.354849671671626E-4</v>
      </c>
      <c r="H1675">
        <f t="shared" si="262"/>
        <v>4.8860151302298734E-4</v>
      </c>
      <c r="I1675">
        <f t="shared" si="262"/>
        <v>1.1349365133691415E-4</v>
      </c>
      <c r="J1675">
        <f t="shared" si="263"/>
        <v>0</v>
      </c>
      <c r="K1675" s="4">
        <f t="shared" si="264"/>
        <v>1.9211460073504938E-2</v>
      </c>
      <c r="L1675">
        <f t="shared" si="266"/>
        <v>3.6908019815587434E-4</v>
      </c>
      <c r="M1675">
        <f t="shared" si="267"/>
        <v>-7.9044965983626732</v>
      </c>
      <c r="N1675">
        <f t="shared" si="268"/>
        <v>1.9211460073504938E-2</v>
      </c>
      <c r="O1675" s="4">
        <f t="shared" si="269"/>
        <v>4.4123641244070393E-5</v>
      </c>
      <c r="P1675" s="3">
        <f t="shared" si="270"/>
        <v>7.0911728165147929E-5</v>
      </c>
    </row>
    <row r="1676" spans="1:16" x14ac:dyDescent="0.25">
      <c r="A1676">
        <v>31.219999000000001</v>
      </c>
      <c r="B1676">
        <v>544.25</v>
      </c>
      <c r="C1676">
        <v>206.929993</v>
      </c>
      <c r="D1676" s="3">
        <f t="shared" si="265"/>
        <v>2.3438781296140965E-2</v>
      </c>
      <c r="E1676" s="3">
        <f t="shared" si="265"/>
        <v>-1.5822784810126556E-2</v>
      </c>
      <c r="F1676" s="3">
        <f t="shared" si="265"/>
        <v>5.8021856370782388E-4</v>
      </c>
      <c r="G1676" s="4">
        <f t="shared" si="261"/>
        <v>-9.1806734763896029E-6</v>
      </c>
      <c r="H1676">
        <f t="shared" si="262"/>
        <v>2.5036051914757165E-4</v>
      </c>
      <c r="I1676">
        <f t="shared" si="262"/>
        <v>3.3665358167117007E-7</v>
      </c>
      <c r="J1676">
        <f t="shared" si="263"/>
        <v>0</v>
      </c>
      <c r="K1676" s="4">
        <f t="shared" si="264"/>
        <v>2.3438781296140965E-2</v>
      </c>
      <c r="L1676">
        <f t="shared" si="266"/>
        <v>5.4937646864832758E-4</v>
      </c>
      <c r="M1676">
        <f t="shared" si="267"/>
        <v>-7.5067266162208703</v>
      </c>
      <c r="N1676">
        <f t="shared" si="268"/>
        <v>2.3438781296140965E-2</v>
      </c>
      <c r="O1676" s="4">
        <f t="shared" si="269"/>
        <v>3.6908019815587434E-4</v>
      </c>
      <c r="P1676" s="3">
        <f t="shared" si="270"/>
        <v>4.4123641244070393E-5</v>
      </c>
    </row>
    <row r="1677" spans="1:16" x14ac:dyDescent="0.25">
      <c r="A1677">
        <v>31.614999999999998</v>
      </c>
      <c r="B1677">
        <v>562.5</v>
      </c>
      <c r="C1677">
        <v>208.91999799999999</v>
      </c>
      <c r="D1677" s="3">
        <f t="shared" si="265"/>
        <v>1.2652178496225908E-2</v>
      </c>
      <c r="E1677" s="3">
        <f t="shared" si="265"/>
        <v>3.3532384014699046E-2</v>
      </c>
      <c r="F1677" s="3">
        <f t="shared" si="265"/>
        <v>9.6168031088659234E-3</v>
      </c>
      <c r="G1677" s="4">
        <f t="shared" si="261"/>
        <v>3.2247433484024375E-4</v>
      </c>
      <c r="H1677">
        <f t="shared" si="262"/>
        <v>1.1244207777092441E-3</v>
      </c>
      <c r="I1677">
        <f t="shared" si="262"/>
        <v>9.2482902034693291E-5</v>
      </c>
      <c r="J1677">
        <f t="shared" si="263"/>
        <v>0</v>
      </c>
      <c r="K1677" s="4">
        <f t="shared" si="264"/>
        <v>1.2652178496225908E-2</v>
      </c>
      <c r="L1677">
        <f t="shared" si="266"/>
        <v>1.6007762070036126E-4</v>
      </c>
      <c r="M1677">
        <f t="shared" si="267"/>
        <v>-8.7398517309904005</v>
      </c>
      <c r="N1677">
        <f t="shared" si="268"/>
        <v>1.2652178496225908E-2</v>
      </c>
      <c r="O1677" s="4">
        <f t="shared" si="269"/>
        <v>5.4937646864832758E-4</v>
      </c>
      <c r="P1677" s="3">
        <f t="shared" si="270"/>
        <v>3.6908019815587434E-4</v>
      </c>
    </row>
    <row r="1678" spans="1:16" x14ac:dyDescent="0.25">
      <c r="A1678">
        <v>31.77</v>
      </c>
      <c r="B1678">
        <v>577.75</v>
      </c>
      <c r="C1678">
        <v>209.779999</v>
      </c>
      <c r="D1678" s="3">
        <f t="shared" si="265"/>
        <v>4.9027360430176081E-3</v>
      </c>
      <c r="E1678" s="3">
        <f t="shared" si="265"/>
        <v>2.7111111111111086E-2</v>
      </c>
      <c r="F1678" s="3">
        <f t="shared" si="265"/>
        <v>4.1164130204520699E-3</v>
      </c>
      <c r="G1678" s="4">
        <f t="shared" si="261"/>
        <v>1.1160053077670045E-4</v>
      </c>
      <c r="H1678">
        <f t="shared" si="262"/>
        <v>7.3501234567901097E-4</v>
      </c>
      <c r="I1678">
        <f t="shared" si="262"/>
        <v>1.6944856154947335E-5</v>
      </c>
      <c r="J1678">
        <f t="shared" si="263"/>
        <v>0</v>
      </c>
      <c r="K1678" s="4">
        <f t="shared" si="264"/>
        <v>4.9027360430176081E-3</v>
      </c>
      <c r="L1678">
        <f t="shared" si="266"/>
        <v>2.4036820707503952E-5</v>
      </c>
      <c r="M1678">
        <f t="shared" si="267"/>
        <v>-10.635923707146912</v>
      </c>
      <c r="N1678">
        <f t="shared" si="268"/>
        <v>4.9027360430176081E-3</v>
      </c>
      <c r="O1678" s="4">
        <f t="shared" si="269"/>
        <v>1.6007762070036126E-4</v>
      </c>
      <c r="P1678" s="3">
        <f t="shared" si="270"/>
        <v>5.4937646864832758E-4</v>
      </c>
    </row>
    <row r="1679" spans="1:16" x14ac:dyDescent="0.25">
      <c r="A1679">
        <v>31.9575</v>
      </c>
      <c r="B1679">
        <v>571.25</v>
      </c>
      <c r="C1679">
        <v>210.11000100000001</v>
      </c>
      <c r="D1679" s="3">
        <f t="shared" si="265"/>
        <v>5.9017941454202472E-3</v>
      </c>
      <c r="E1679" s="3">
        <f t="shared" si="265"/>
        <v>-1.1250540891388994E-2</v>
      </c>
      <c r="F1679" s="3">
        <f t="shared" si="265"/>
        <v>1.5730860976885808E-3</v>
      </c>
      <c r="G1679" s="4">
        <f t="shared" si="261"/>
        <v>-1.7698069467720919E-5</v>
      </c>
      <c r="H1679">
        <f t="shared" si="262"/>
        <v>1.2657467034881586E-4</v>
      </c>
      <c r="I1679">
        <f t="shared" si="262"/>
        <v>2.4745998707410871E-6</v>
      </c>
      <c r="J1679">
        <f t="shared" si="263"/>
        <v>0</v>
      </c>
      <c r="K1679" s="4">
        <f t="shared" si="264"/>
        <v>5.9017941454202472E-3</v>
      </c>
      <c r="L1679">
        <f t="shared" si="266"/>
        <v>3.4831174134916704E-5</v>
      </c>
      <c r="M1679">
        <f t="shared" si="267"/>
        <v>-10.26499776370618</v>
      </c>
      <c r="N1679">
        <f t="shared" si="268"/>
        <v>5.9017941454202472E-3</v>
      </c>
      <c r="O1679" s="4">
        <f t="shared" si="269"/>
        <v>2.4036820707503952E-5</v>
      </c>
      <c r="P1679" s="3">
        <f t="shared" si="270"/>
        <v>1.6007762070036126E-4</v>
      </c>
    </row>
    <row r="1680" spans="1:16" x14ac:dyDescent="0.25">
      <c r="A1680">
        <v>32.18</v>
      </c>
      <c r="B1680">
        <v>571.75</v>
      </c>
      <c r="C1680">
        <v>210.13000500000001</v>
      </c>
      <c r="D1680" s="3">
        <f t="shared" si="265"/>
        <v>6.9623719001798978E-3</v>
      </c>
      <c r="E1680" s="3">
        <f t="shared" si="265"/>
        <v>8.7527352297600558E-4</v>
      </c>
      <c r="F1680" s="3">
        <f t="shared" si="265"/>
        <v>9.5207271928021697E-5</v>
      </c>
      <c r="G1680" s="4">
        <f t="shared" si="261"/>
        <v>8.333240431337411E-8</v>
      </c>
      <c r="H1680">
        <f t="shared" si="262"/>
        <v>7.6610374002282815E-7</v>
      </c>
      <c r="I1680">
        <f t="shared" si="262"/>
        <v>9.0644246279762681E-9</v>
      </c>
      <c r="J1680">
        <f t="shared" si="263"/>
        <v>0</v>
      </c>
      <c r="K1680" s="4">
        <f t="shared" si="264"/>
        <v>6.9623719001798978E-3</v>
      </c>
      <c r="L1680">
        <f t="shared" si="266"/>
        <v>4.8474622476414642E-5</v>
      </c>
      <c r="M1680">
        <f t="shared" si="267"/>
        <v>-9.9344701448717725</v>
      </c>
      <c r="N1680">
        <f t="shared" si="268"/>
        <v>6.9623719001798978E-3</v>
      </c>
      <c r="O1680" s="4">
        <f t="shared" si="269"/>
        <v>3.4831174134916704E-5</v>
      </c>
      <c r="P1680" s="3">
        <f t="shared" si="270"/>
        <v>2.4036820707503952E-5</v>
      </c>
    </row>
    <row r="1681" spans="1:16" x14ac:dyDescent="0.25">
      <c r="A1681">
        <v>32.112499</v>
      </c>
      <c r="B1681">
        <v>559.5</v>
      </c>
      <c r="C1681">
        <v>209.979996</v>
      </c>
      <c r="D1681" s="3">
        <f t="shared" si="265"/>
        <v>-2.0976072094468501E-3</v>
      </c>
      <c r="E1681" s="3">
        <f t="shared" si="265"/>
        <v>-2.1425448185395712E-2</v>
      </c>
      <c r="F1681" s="3">
        <f t="shared" si="265"/>
        <v>-7.138866246161335E-4</v>
      </c>
      <c r="G1681" s="4">
        <f t="shared" si="261"/>
        <v>1.5295340885960008E-5</v>
      </c>
      <c r="H1681">
        <f t="shared" si="262"/>
        <v>4.5904982994507642E-4</v>
      </c>
      <c r="I1681">
        <f t="shared" si="262"/>
        <v>5.0963411280581636E-7</v>
      </c>
      <c r="J1681">
        <f t="shared" si="263"/>
        <v>0</v>
      </c>
      <c r="K1681" s="4">
        <f t="shared" si="264"/>
        <v>-2.0976072094468501E-3</v>
      </c>
      <c r="L1681">
        <f t="shared" si="266"/>
        <v>4.3999560051234015E-6</v>
      </c>
      <c r="M1681">
        <f t="shared" si="267"/>
        <v>-12.333916015925638</v>
      </c>
      <c r="N1681">
        <f t="shared" si="268"/>
        <v>2.0976072094468501E-3</v>
      </c>
      <c r="O1681" s="4">
        <f t="shared" si="269"/>
        <v>4.8474622476414642E-5</v>
      </c>
      <c r="P1681" s="3">
        <f t="shared" si="270"/>
        <v>3.4831174134916704E-5</v>
      </c>
    </row>
    <row r="1682" spans="1:16" x14ac:dyDescent="0.25">
      <c r="A1682">
        <v>32.375</v>
      </c>
      <c r="B1682">
        <v>572</v>
      </c>
      <c r="C1682">
        <v>211.240005</v>
      </c>
      <c r="D1682" s="3">
        <f t="shared" si="265"/>
        <v>8.1744183160581407E-3</v>
      </c>
      <c r="E1682" s="3">
        <f t="shared" si="265"/>
        <v>2.2341376228775633E-2</v>
      </c>
      <c r="F1682" s="3">
        <f t="shared" si="265"/>
        <v>6.0006144585316168E-3</v>
      </c>
      <c r="G1682" s="4">
        <f t="shared" si="261"/>
        <v>1.3406198522188564E-4</v>
      </c>
      <c r="H1682">
        <f t="shared" si="262"/>
        <v>4.991370917957009E-4</v>
      </c>
      <c r="I1682">
        <f t="shared" si="262"/>
        <v>3.600737387993869E-5</v>
      </c>
      <c r="J1682">
        <f t="shared" si="263"/>
        <v>0</v>
      </c>
      <c r="K1682" s="4">
        <f t="shared" si="264"/>
        <v>8.1744183160581407E-3</v>
      </c>
      <c r="L1682">
        <f t="shared" si="266"/>
        <v>6.6821114805906809E-5</v>
      </c>
      <c r="M1682">
        <f t="shared" si="267"/>
        <v>-9.6134914374587801</v>
      </c>
      <c r="N1682">
        <f t="shared" si="268"/>
        <v>8.1744183160581407E-3</v>
      </c>
      <c r="O1682" s="4">
        <f t="shared" si="269"/>
        <v>4.3999560051234015E-6</v>
      </c>
      <c r="P1682" s="3">
        <f t="shared" si="270"/>
        <v>4.8474622476414642E-5</v>
      </c>
    </row>
    <row r="1683" spans="1:16" x14ac:dyDescent="0.25">
      <c r="A1683">
        <v>33.25</v>
      </c>
      <c r="B1683">
        <v>565.75</v>
      </c>
      <c r="C1683">
        <v>211.21000699999999</v>
      </c>
      <c r="D1683" s="3">
        <f t="shared" si="265"/>
        <v>2.7027027027026973E-2</v>
      </c>
      <c r="E1683" s="3">
        <f t="shared" si="265"/>
        <v>-1.0926573426573438E-2</v>
      </c>
      <c r="F1683" s="3">
        <f t="shared" si="265"/>
        <v>-1.4200908582640004E-4</v>
      </c>
      <c r="G1683" s="4">
        <f t="shared" si="261"/>
        <v>1.5516727035227293E-6</v>
      </c>
      <c r="H1683">
        <f t="shared" si="262"/>
        <v>1.1939000684630081E-4</v>
      </c>
      <c r="I1683">
        <f t="shared" si="262"/>
        <v>2.0166580457249852E-8</v>
      </c>
      <c r="J1683">
        <f t="shared" si="263"/>
        <v>0</v>
      </c>
      <c r="K1683" s="4">
        <f t="shared" si="264"/>
        <v>2.7027027027026973E-2</v>
      </c>
      <c r="L1683">
        <f t="shared" si="266"/>
        <v>7.3046018991964647E-4</v>
      </c>
      <c r="M1683">
        <f t="shared" si="267"/>
        <v>-7.2218358252884531</v>
      </c>
      <c r="N1683">
        <f t="shared" si="268"/>
        <v>2.7027027027026973E-2</v>
      </c>
      <c r="O1683" s="4">
        <f t="shared" si="269"/>
        <v>6.6821114805906809E-5</v>
      </c>
      <c r="P1683" s="3">
        <f t="shared" si="270"/>
        <v>4.3999560051234015E-6</v>
      </c>
    </row>
    <row r="1684" spans="1:16" x14ac:dyDescent="0.25">
      <c r="A1684">
        <v>33.042499999999997</v>
      </c>
      <c r="B1684">
        <v>567</v>
      </c>
      <c r="C1684">
        <v>211.80999800000001</v>
      </c>
      <c r="D1684" s="3">
        <f t="shared" si="265"/>
        <v>-6.2406015037594909E-3</v>
      </c>
      <c r="E1684" s="3">
        <f t="shared" si="265"/>
        <v>2.2094564737074052E-3</v>
      </c>
      <c r="F1684" s="3">
        <f t="shared" si="265"/>
        <v>2.8407318787695424E-3</v>
      </c>
      <c r="G1684" s="4">
        <f t="shared" si="261"/>
        <v>6.2764734396143647E-6</v>
      </c>
      <c r="H1684">
        <f t="shared" si="262"/>
        <v>4.8816979092075613E-6</v>
      </c>
      <c r="I1684">
        <f t="shared" si="262"/>
        <v>8.0697576070575333E-6</v>
      </c>
      <c r="J1684">
        <f t="shared" si="263"/>
        <v>0</v>
      </c>
      <c r="K1684" s="4">
        <f t="shared" si="264"/>
        <v>-6.2406015037594909E-3</v>
      </c>
      <c r="L1684">
        <f t="shared" si="266"/>
        <v>3.8945107128725217E-5</v>
      </c>
      <c r="M1684">
        <f t="shared" si="267"/>
        <v>-10.153357412826464</v>
      </c>
      <c r="N1684">
        <f t="shared" si="268"/>
        <v>6.2406015037594909E-3</v>
      </c>
      <c r="O1684" s="4">
        <f t="shared" si="269"/>
        <v>7.3046018991964647E-4</v>
      </c>
      <c r="P1684" s="3">
        <f t="shared" si="270"/>
        <v>6.6821114805906809E-5</v>
      </c>
    </row>
    <row r="1685" spans="1:16" x14ac:dyDescent="0.25">
      <c r="A1685">
        <v>32.197498000000003</v>
      </c>
      <c r="B1685">
        <v>566.75</v>
      </c>
      <c r="C1685">
        <v>211.63000500000001</v>
      </c>
      <c r="D1685" s="3">
        <f t="shared" si="265"/>
        <v>-2.5573186048270968E-2</v>
      </c>
      <c r="E1685" s="3">
        <f t="shared" si="265"/>
        <v>-4.4091710758376035E-4</v>
      </c>
      <c r="F1685" s="3">
        <f t="shared" si="265"/>
        <v>-8.4978519285949794E-4</v>
      </c>
      <c r="G1685" s="4">
        <f t="shared" si="261"/>
        <v>3.7468482930311779E-7</v>
      </c>
      <c r="H1685">
        <f t="shared" si="262"/>
        <v>1.9440789576002929E-7</v>
      </c>
      <c r="I1685">
        <f t="shared" si="262"/>
        <v>7.2213487400325411E-7</v>
      </c>
      <c r="J1685">
        <f t="shared" si="263"/>
        <v>0</v>
      </c>
      <c r="K1685" s="4">
        <f t="shared" si="264"/>
        <v>-2.5573186048270968E-2</v>
      </c>
      <c r="L1685">
        <f t="shared" si="266"/>
        <v>6.5398784465948089E-4</v>
      </c>
      <c r="M1685">
        <f t="shared" si="267"/>
        <v>-7.3324217928273825</v>
      </c>
      <c r="N1685">
        <f t="shared" si="268"/>
        <v>2.5573186048270968E-2</v>
      </c>
      <c r="O1685" s="4">
        <f t="shared" si="269"/>
        <v>3.8945107128725217E-5</v>
      </c>
      <c r="P1685" s="3">
        <f t="shared" si="270"/>
        <v>7.3046018991964647E-4</v>
      </c>
    </row>
    <row r="1686" spans="1:16" x14ac:dyDescent="0.25">
      <c r="A1686">
        <v>32.604999999999997</v>
      </c>
      <c r="B1686">
        <v>573</v>
      </c>
      <c r="C1686">
        <v>211.38000500000001</v>
      </c>
      <c r="D1686" s="3">
        <f t="shared" si="265"/>
        <v>1.265632503494496E-2</v>
      </c>
      <c r="E1686" s="3">
        <f t="shared" si="265"/>
        <v>1.1027790030877727E-2</v>
      </c>
      <c r="F1686" s="3">
        <f t="shared" si="265"/>
        <v>-1.1813069701529511E-3</v>
      </c>
      <c r="G1686" s="4">
        <f t="shared" si="261"/>
        <v>-1.3027205228859087E-5</v>
      </c>
      <c r="H1686">
        <f t="shared" si="262"/>
        <v>1.2161215296512618E-4</v>
      </c>
      <c r="I1686">
        <f t="shared" si="262"/>
        <v>1.3954861577319452E-6</v>
      </c>
      <c r="J1686">
        <f t="shared" si="263"/>
        <v>0</v>
      </c>
      <c r="K1686" s="4">
        <f t="shared" si="264"/>
        <v>1.265632503494496E-2</v>
      </c>
      <c r="L1686">
        <f t="shared" si="266"/>
        <v>1.6018256339017452E-4</v>
      </c>
      <c r="M1686">
        <f t="shared" si="267"/>
        <v>-8.7391963720117793</v>
      </c>
      <c r="N1686">
        <f t="shared" si="268"/>
        <v>1.265632503494496E-2</v>
      </c>
      <c r="O1686" s="4">
        <f t="shared" si="269"/>
        <v>6.5398784465948089E-4</v>
      </c>
      <c r="P1686" s="3">
        <f t="shared" si="270"/>
        <v>3.8945107128725217E-5</v>
      </c>
    </row>
    <row r="1687" spans="1:16" x14ac:dyDescent="0.25">
      <c r="A1687">
        <v>32.115001999999997</v>
      </c>
      <c r="B1687">
        <v>580.75</v>
      </c>
      <c r="C1687">
        <v>210.66000399999999</v>
      </c>
      <c r="D1687" s="3">
        <f t="shared" si="265"/>
        <v>-1.5028308541634727E-2</v>
      </c>
      <c r="E1687" s="3">
        <f t="shared" si="265"/>
        <v>1.352530541012209E-2</v>
      </c>
      <c r="F1687" s="3">
        <f t="shared" si="265"/>
        <v>-3.4061925582792307E-3</v>
      </c>
      <c r="G1687" s="4">
        <f t="shared" si="261"/>
        <v>-4.606979463641168E-5</v>
      </c>
      <c r="H1687">
        <f t="shared" si="262"/>
        <v>1.8293388643707788E-4</v>
      </c>
      <c r="I1687">
        <f t="shared" si="262"/>
        <v>1.1602147744076811E-5</v>
      </c>
      <c r="J1687">
        <f t="shared" si="263"/>
        <v>0</v>
      </c>
      <c r="K1687" s="4">
        <f t="shared" si="264"/>
        <v>-1.5028308541634727E-2</v>
      </c>
      <c r="L1687">
        <f t="shared" si="266"/>
        <v>2.2585005762257131E-4</v>
      </c>
      <c r="M1687">
        <f t="shared" si="267"/>
        <v>-8.3956392407272258</v>
      </c>
      <c r="N1687">
        <f t="shared" si="268"/>
        <v>1.5028308541634727E-2</v>
      </c>
      <c r="O1687" s="4">
        <f t="shared" si="269"/>
        <v>1.6018256339017452E-4</v>
      </c>
      <c r="P1687" s="3">
        <f t="shared" si="270"/>
        <v>6.5398784465948089E-4</v>
      </c>
    </row>
    <row r="1688" spans="1:16" x14ac:dyDescent="0.25">
      <c r="A1688">
        <v>32.272499000000003</v>
      </c>
      <c r="B1688">
        <v>574</v>
      </c>
      <c r="C1688">
        <v>211.990005</v>
      </c>
      <c r="D1688" s="3">
        <f t="shared" si="265"/>
        <v>4.9041566305991768E-3</v>
      </c>
      <c r="E1688" s="3">
        <f t="shared" si="265"/>
        <v>-1.162290142057687E-2</v>
      </c>
      <c r="F1688" s="3">
        <f t="shared" si="265"/>
        <v>6.3134955603627585E-3</v>
      </c>
      <c r="G1688" s="4">
        <f t="shared" si="261"/>
        <v>-7.3381136517346074E-5</v>
      </c>
      <c r="H1688">
        <f t="shared" si="262"/>
        <v>1.3509183743244782E-4</v>
      </c>
      <c r="I1688">
        <f t="shared" si="262"/>
        <v>3.9860226190720262E-5</v>
      </c>
      <c r="J1688">
        <f t="shared" si="263"/>
        <v>0</v>
      </c>
      <c r="K1688" s="4">
        <f t="shared" si="264"/>
        <v>4.9041566305991768E-3</v>
      </c>
      <c r="L1688">
        <f t="shared" si="266"/>
        <v>2.4050752257449869E-5</v>
      </c>
      <c r="M1688">
        <f t="shared" si="267"/>
        <v>-10.635344283005633</v>
      </c>
      <c r="N1688">
        <f t="shared" si="268"/>
        <v>4.9041566305991768E-3</v>
      </c>
      <c r="O1688" s="4">
        <f t="shared" si="269"/>
        <v>2.2585005762257131E-4</v>
      </c>
      <c r="P1688" s="3">
        <f t="shared" si="270"/>
        <v>1.6018256339017452E-4</v>
      </c>
    </row>
    <row r="1689" spans="1:16" x14ac:dyDescent="0.25">
      <c r="A1689">
        <v>32.340000000000003</v>
      </c>
      <c r="B1689">
        <v>577</v>
      </c>
      <c r="C1689">
        <v>211.11999499999999</v>
      </c>
      <c r="D1689" s="3">
        <f t="shared" si="265"/>
        <v>2.0915950760429514E-3</v>
      </c>
      <c r="E1689" s="3">
        <f t="shared" si="265"/>
        <v>5.2264808362370019E-3</v>
      </c>
      <c r="F1689" s="3">
        <f t="shared" si="265"/>
        <v>-4.104014243501708E-3</v>
      </c>
      <c r="G1689" s="4">
        <f t="shared" si="261"/>
        <v>-2.1449551795305372E-5</v>
      </c>
      <c r="H1689">
        <f t="shared" si="262"/>
        <v>2.7316101931552629E-5</v>
      </c>
      <c r="I1689">
        <f t="shared" si="262"/>
        <v>1.6842932910864895E-5</v>
      </c>
      <c r="J1689">
        <f t="shared" si="263"/>
        <v>0</v>
      </c>
      <c r="K1689" s="4">
        <f t="shared" si="264"/>
        <v>2.0915950760429514E-3</v>
      </c>
      <c r="L1689">
        <f t="shared" si="266"/>
        <v>4.3747699621271194E-6</v>
      </c>
      <c r="M1689">
        <f t="shared" si="267"/>
        <v>-12.339656619622307</v>
      </c>
      <c r="N1689">
        <f t="shared" si="268"/>
        <v>2.0915950760429514E-3</v>
      </c>
      <c r="O1689" s="4">
        <f t="shared" si="269"/>
        <v>2.4050752257449869E-5</v>
      </c>
      <c r="P1689" s="3">
        <f t="shared" si="270"/>
        <v>2.2585005762257131E-4</v>
      </c>
    </row>
    <row r="1690" spans="1:16" x14ac:dyDescent="0.25">
      <c r="A1690">
        <v>32.134998000000003</v>
      </c>
      <c r="B1690">
        <v>567</v>
      </c>
      <c r="C1690">
        <v>210.229996</v>
      </c>
      <c r="D1690" s="3">
        <f t="shared" si="265"/>
        <v>-6.3389610389610329E-3</v>
      </c>
      <c r="E1690" s="3">
        <f t="shared" si="265"/>
        <v>-1.7331022530329254E-2</v>
      </c>
      <c r="F1690" s="3">
        <f t="shared" si="265"/>
        <v>-4.2156073374290948E-3</v>
      </c>
      <c r="G1690" s="4">
        <f t="shared" si="261"/>
        <v>7.3060785744004958E-5</v>
      </c>
      <c r="H1690">
        <f t="shared" si="262"/>
        <v>3.003643419467802E-4</v>
      </c>
      <c r="I1690">
        <f t="shared" si="262"/>
        <v>1.7771345223386021E-5</v>
      </c>
      <c r="J1690">
        <f t="shared" si="263"/>
        <v>0</v>
      </c>
      <c r="K1690" s="4">
        <f t="shared" si="264"/>
        <v>-6.3389610389610329E-3</v>
      </c>
      <c r="L1690">
        <f t="shared" si="266"/>
        <v>4.0182427053465937E-5</v>
      </c>
      <c r="M1690">
        <f t="shared" si="267"/>
        <v>-10.12208079588544</v>
      </c>
      <c r="N1690">
        <f t="shared" si="268"/>
        <v>6.3389610389610329E-3</v>
      </c>
      <c r="O1690" s="4">
        <f t="shared" si="269"/>
        <v>4.3747699621271194E-6</v>
      </c>
      <c r="P1690" s="3">
        <f t="shared" si="270"/>
        <v>2.4050752257449869E-5</v>
      </c>
    </row>
    <row r="1691" spans="1:16" x14ac:dyDescent="0.25">
      <c r="A1691">
        <v>31.602501</v>
      </c>
      <c r="B1691">
        <v>571</v>
      </c>
      <c r="C1691">
        <v>210.46000699999999</v>
      </c>
      <c r="D1691" s="3">
        <f t="shared" si="265"/>
        <v>-1.6570624961607328E-2</v>
      </c>
      <c r="E1691" s="3">
        <f t="shared" si="265"/>
        <v>7.0546737213403876E-3</v>
      </c>
      <c r="F1691" s="3">
        <f t="shared" si="265"/>
        <v>1.0940922055671098E-3</v>
      </c>
      <c r="G1691" s="4">
        <f t="shared" si="261"/>
        <v>7.7184635313376348E-6</v>
      </c>
      <c r="H1691">
        <f t="shared" si="262"/>
        <v>4.9768421314570635E-5</v>
      </c>
      <c r="I1691">
        <f t="shared" si="262"/>
        <v>1.1970377542827028E-6</v>
      </c>
      <c r="J1691">
        <f t="shared" si="263"/>
        <v>0</v>
      </c>
      <c r="K1691" s="4">
        <f t="shared" si="264"/>
        <v>-1.6570624961607328E-2</v>
      </c>
      <c r="L1691">
        <f t="shared" si="266"/>
        <v>2.7458561161824383E-4</v>
      </c>
      <c r="M1691">
        <f t="shared" si="267"/>
        <v>-8.2002474636061056</v>
      </c>
      <c r="N1691">
        <f t="shared" si="268"/>
        <v>1.6570624961607328E-2</v>
      </c>
      <c r="O1691" s="4">
        <f t="shared" si="269"/>
        <v>4.0182427053465937E-5</v>
      </c>
      <c r="P1691" s="3">
        <f t="shared" si="270"/>
        <v>4.3747699621271194E-6</v>
      </c>
    </row>
    <row r="1692" spans="1:16" x14ac:dyDescent="0.25">
      <c r="A1692">
        <v>31.65</v>
      </c>
      <c r="B1692">
        <v>569.75</v>
      </c>
      <c r="C1692">
        <v>207.5</v>
      </c>
      <c r="D1692" s="3">
        <f t="shared" si="265"/>
        <v>1.5030139544967014E-3</v>
      </c>
      <c r="E1692" s="3">
        <f t="shared" si="265"/>
        <v>-2.189141856392296E-3</v>
      </c>
      <c r="F1692" s="3">
        <f t="shared" si="265"/>
        <v>-1.4064463088229395E-2</v>
      </c>
      <c r="G1692" s="4">
        <f t="shared" si="261"/>
        <v>3.0789104834127422E-5</v>
      </c>
      <c r="H1692">
        <f t="shared" si="262"/>
        <v>4.7923420674087079E-6</v>
      </c>
      <c r="I1692">
        <f t="shared" si="262"/>
        <v>1.9780912196016713E-4</v>
      </c>
      <c r="J1692">
        <f t="shared" si="263"/>
        <v>0</v>
      </c>
      <c r="K1692" s="4">
        <f t="shared" si="264"/>
        <v>1.5030139544967014E-3</v>
      </c>
      <c r="L1692">
        <f t="shared" si="266"/>
        <v>2.2590509474118123E-6</v>
      </c>
      <c r="M1692">
        <f t="shared" si="267"/>
        <v>-13.000565767650913</v>
      </c>
      <c r="N1692">
        <f t="shared" si="268"/>
        <v>1.5030139544967014E-3</v>
      </c>
      <c r="O1692" s="4">
        <f t="shared" si="269"/>
        <v>2.7458561161824383E-4</v>
      </c>
      <c r="P1692" s="3">
        <f t="shared" si="270"/>
        <v>4.0182427053465937E-5</v>
      </c>
    </row>
    <row r="1693" spans="1:16" x14ac:dyDescent="0.25">
      <c r="A1693">
        <v>31.785</v>
      </c>
      <c r="B1693">
        <v>562.25</v>
      </c>
      <c r="C1693">
        <v>208.36000100000001</v>
      </c>
      <c r="D1693" s="3">
        <f t="shared" si="265"/>
        <v>4.2654028436019953E-3</v>
      </c>
      <c r="E1693" s="3">
        <f t="shared" si="265"/>
        <v>-1.3163668275559481E-2</v>
      </c>
      <c r="F1693" s="3">
        <f t="shared" si="265"/>
        <v>4.1445831325301885E-3</v>
      </c>
      <c r="G1693" s="4">
        <f t="shared" si="261"/>
        <v>-5.4557917497106582E-5</v>
      </c>
      <c r="H1693">
        <f t="shared" si="262"/>
        <v>1.7328216246897114E-4</v>
      </c>
      <c r="I1693">
        <f t="shared" si="262"/>
        <v>1.7177569342453752E-5</v>
      </c>
      <c r="J1693">
        <f t="shared" si="263"/>
        <v>0</v>
      </c>
      <c r="K1693" s="4">
        <f t="shared" si="264"/>
        <v>4.2654028436019953E-3</v>
      </c>
      <c r="L1693">
        <f t="shared" si="266"/>
        <v>1.8193661418207988E-5</v>
      </c>
      <c r="M1693">
        <f t="shared" si="267"/>
        <v>-10.914437298267739</v>
      </c>
      <c r="N1693">
        <f t="shared" si="268"/>
        <v>4.2654028436019953E-3</v>
      </c>
      <c r="O1693" s="4">
        <f t="shared" si="269"/>
        <v>2.2590509474118123E-6</v>
      </c>
      <c r="P1693" s="3">
        <f t="shared" si="270"/>
        <v>2.7458561161824383E-4</v>
      </c>
    </row>
    <row r="1694" spans="1:16" x14ac:dyDescent="0.25">
      <c r="A1694">
        <v>31.127500999999999</v>
      </c>
      <c r="B1694">
        <v>545.75</v>
      </c>
      <c r="C1694">
        <v>204.979996</v>
      </c>
      <c r="D1694" s="3">
        <f t="shared" si="265"/>
        <v>-2.068582664778984E-2</v>
      </c>
      <c r="E1694" s="3">
        <f t="shared" si="265"/>
        <v>-2.9346376167185384E-2</v>
      </c>
      <c r="F1694" s="3">
        <f t="shared" si="265"/>
        <v>-1.6221947512853108E-2</v>
      </c>
      <c r="G1694" s="4">
        <f t="shared" si="261"/>
        <v>4.7605537387652465E-4</v>
      </c>
      <c r="H1694">
        <f t="shared" si="262"/>
        <v>8.6120979414594631E-4</v>
      </c>
      <c r="I1694">
        <f t="shared" si="262"/>
        <v>2.631515811097611E-4</v>
      </c>
      <c r="J1694">
        <f t="shared" si="263"/>
        <v>0</v>
      </c>
      <c r="K1694" s="4">
        <f t="shared" si="264"/>
        <v>-2.068582664778984E-2</v>
      </c>
      <c r="L1694">
        <f t="shared" si="266"/>
        <v>4.2790342410241225E-4</v>
      </c>
      <c r="M1694">
        <f t="shared" si="267"/>
        <v>-7.7566130324645872</v>
      </c>
      <c r="N1694">
        <f t="shared" si="268"/>
        <v>2.068582664778984E-2</v>
      </c>
      <c r="O1694" s="4">
        <f t="shared" si="269"/>
        <v>1.8193661418207988E-5</v>
      </c>
      <c r="P1694" s="3">
        <f t="shared" si="270"/>
        <v>2.2590509474118123E-6</v>
      </c>
    </row>
    <row r="1695" spans="1:16" x14ac:dyDescent="0.25">
      <c r="A1695">
        <v>30.559999000000001</v>
      </c>
      <c r="B1695">
        <v>546.25</v>
      </c>
      <c r="C1695">
        <v>204.5</v>
      </c>
      <c r="D1695" s="3">
        <f t="shared" si="265"/>
        <v>-1.8231531018182201E-2</v>
      </c>
      <c r="E1695" s="3">
        <f t="shared" si="265"/>
        <v>9.1617040769587099E-4</v>
      </c>
      <c r="F1695" s="3">
        <f t="shared" si="265"/>
        <v>-2.3416724039745374E-3</v>
      </c>
      <c r="G1695" s="4">
        <f t="shared" si="261"/>
        <v>-2.1453709610395224E-6</v>
      </c>
      <c r="H1695">
        <f t="shared" si="262"/>
        <v>8.3936821593761842E-7</v>
      </c>
      <c r="I1695">
        <f t="shared" si="262"/>
        <v>5.4834296475358885E-6</v>
      </c>
      <c r="J1695">
        <f t="shared" si="263"/>
        <v>0</v>
      </c>
      <c r="K1695" s="4">
        <f t="shared" si="264"/>
        <v>-1.8231531018182201E-2</v>
      </c>
      <c r="L1695">
        <f t="shared" si="266"/>
        <v>3.323887232669397E-4</v>
      </c>
      <c r="M1695">
        <f t="shared" si="267"/>
        <v>-8.0092054207481649</v>
      </c>
      <c r="N1695">
        <f t="shared" si="268"/>
        <v>1.8231531018182201E-2</v>
      </c>
      <c r="O1695" s="4">
        <f t="shared" si="269"/>
        <v>4.2790342410241225E-4</v>
      </c>
      <c r="P1695" s="3">
        <f t="shared" si="270"/>
        <v>1.8193661418207988E-5</v>
      </c>
    </row>
    <row r="1696" spans="1:16" x14ac:dyDescent="0.25">
      <c r="A1696">
        <v>31.112499</v>
      </c>
      <c r="B1696">
        <v>539.75</v>
      </c>
      <c r="C1696">
        <v>207.10000600000001</v>
      </c>
      <c r="D1696" s="3">
        <f t="shared" si="265"/>
        <v>1.8079189073271884E-2</v>
      </c>
      <c r="E1696" s="3">
        <f t="shared" si="265"/>
        <v>-1.1899313501144149E-2</v>
      </c>
      <c r="F1696" s="3">
        <f t="shared" si="265"/>
        <v>1.2713965770171143E-2</v>
      </c>
      <c r="G1696" s="4">
        <f t="shared" si="261"/>
        <v>-1.5128746454208205E-4</v>
      </c>
      <c r="H1696">
        <f t="shared" si="262"/>
        <v>1.4159366179851142E-4</v>
      </c>
      <c r="I1696">
        <f t="shared" si="262"/>
        <v>1.616449256050835E-4</v>
      </c>
      <c r="J1696">
        <f t="shared" si="263"/>
        <v>0</v>
      </c>
      <c r="K1696" s="4">
        <f t="shared" si="264"/>
        <v>1.8079189073271884E-2</v>
      </c>
      <c r="L1696">
        <f t="shared" si="266"/>
        <v>3.2685707754711348E-4</v>
      </c>
      <c r="M1696">
        <f t="shared" si="267"/>
        <v>-8.0259875543320724</v>
      </c>
      <c r="N1696">
        <f t="shared" si="268"/>
        <v>1.8079189073271884E-2</v>
      </c>
      <c r="O1696" s="4">
        <f t="shared" si="269"/>
        <v>3.323887232669397E-4</v>
      </c>
      <c r="P1696" s="3">
        <f t="shared" si="270"/>
        <v>4.2790342410241225E-4</v>
      </c>
    </row>
    <row r="1697" spans="1:16" x14ac:dyDescent="0.25">
      <c r="A1697">
        <v>30.897499</v>
      </c>
      <c r="B1697">
        <v>522.5</v>
      </c>
      <c r="C1697">
        <v>205.83000200000001</v>
      </c>
      <c r="D1697" s="3">
        <f t="shared" si="265"/>
        <v>-6.9104060075663165E-3</v>
      </c>
      <c r="E1697" s="3">
        <f t="shared" si="265"/>
        <v>-3.1959240389069055E-2</v>
      </c>
      <c r="F1697" s="3">
        <f t="shared" si="265"/>
        <v>-6.1323223718303677E-3</v>
      </c>
      <c r="G1697" s="4">
        <f t="shared" si="261"/>
        <v>1.9598436482459283E-4</v>
      </c>
      <c r="H1697">
        <f t="shared" si="262"/>
        <v>1.0213930462463028E-3</v>
      </c>
      <c r="I1697">
        <f t="shared" si="262"/>
        <v>3.7605377672051229E-5</v>
      </c>
      <c r="J1697">
        <f t="shared" si="263"/>
        <v>0</v>
      </c>
      <c r="K1697" s="4">
        <f t="shared" si="264"/>
        <v>-6.9104060075663165E-3</v>
      </c>
      <c r="L1697">
        <f t="shared" si="266"/>
        <v>4.7753711189408635E-5</v>
      </c>
      <c r="M1697">
        <f t="shared" si="267"/>
        <v>-9.9494537728135146</v>
      </c>
      <c r="N1697">
        <f t="shared" si="268"/>
        <v>6.9104060075663165E-3</v>
      </c>
      <c r="O1697" s="4">
        <f t="shared" si="269"/>
        <v>3.2685707754711348E-4</v>
      </c>
      <c r="P1697" s="3">
        <f t="shared" si="270"/>
        <v>3.323887232669397E-4</v>
      </c>
    </row>
    <row r="1698" spans="1:16" x14ac:dyDescent="0.25">
      <c r="A1698">
        <v>31.237499</v>
      </c>
      <c r="B1698">
        <v>508.25</v>
      </c>
      <c r="C1698">
        <v>208.58000200000001</v>
      </c>
      <c r="D1698" s="3">
        <f t="shared" si="265"/>
        <v>1.100412690360475E-2</v>
      </c>
      <c r="E1698" s="3">
        <f t="shared" si="265"/>
        <v>-2.7272727272727226E-2</v>
      </c>
      <c r="F1698" s="3">
        <f t="shared" si="265"/>
        <v>1.3360540121842845E-2</v>
      </c>
      <c r="G1698" s="4">
        <f t="shared" si="261"/>
        <v>-3.6437836695934973E-4</v>
      </c>
      <c r="H1698">
        <f t="shared" si="262"/>
        <v>7.4380165289255945E-4</v>
      </c>
      <c r="I1698">
        <f t="shared" si="262"/>
        <v>1.7850403234737243E-4</v>
      </c>
      <c r="J1698">
        <f t="shared" si="263"/>
        <v>0</v>
      </c>
      <c r="K1698" s="4">
        <f t="shared" si="264"/>
        <v>1.100412690360475E-2</v>
      </c>
      <c r="L1698">
        <f t="shared" si="266"/>
        <v>1.2109080891063785E-4</v>
      </c>
      <c r="M1698">
        <f t="shared" si="267"/>
        <v>-9.0189698069772053</v>
      </c>
      <c r="N1698">
        <f t="shared" si="268"/>
        <v>1.100412690360475E-2</v>
      </c>
      <c r="O1698" s="4">
        <f t="shared" si="269"/>
        <v>4.7753711189408635E-5</v>
      </c>
      <c r="P1698" s="3">
        <f t="shared" si="270"/>
        <v>3.2685707754711348E-4</v>
      </c>
    </row>
    <row r="1699" spans="1:16" x14ac:dyDescent="0.25">
      <c r="A1699">
        <v>31.76</v>
      </c>
      <c r="B1699">
        <v>506.5</v>
      </c>
      <c r="C1699">
        <v>207.96000699999999</v>
      </c>
      <c r="D1699" s="3">
        <f t="shared" si="265"/>
        <v>1.6726723224544937E-2</v>
      </c>
      <c r="E1699" s="3">
        <f t="shared" si="265"/>
        <v>-3.4431874077717195E-3</v>
      </c>
      <c r="F1699" s="3">
        <f t="shared" si="265"/>
        <v>-2.9724565828703753E-3</v>
      </c>
      <c r="G1699" s="4">
        <f t="shared" si="261"/>
        <v>1.023472507628743E-5</v>
      </c>
      <c r="H1699">
        <f t="shared" si="262"/>
        <v>1.1855539525037733E-5</v>
      </c>
      <c r="I1699">
        <f t="shared" si="262"/>
        <v>8.8354981370494276E-6</v>
      </c>
      <c r="J1699">
        <f t="shared" si="263"/>
        <v>0</v>
      </c>
      <c r="K1699" s="4">
        <f t="shared" si="264"/>
        <v>1.6726723224544937E-2</v>
      </c>
      <c r="L1699">
        <f t="shared" si="266"/>
        <v>2.7978326983053099E-4</v>
      </c>
      <c r="M1699">
        <f t="shared" si="267"/>
        <v>-8.1814952908353415</v>
      </c>
      <c r="N1699">
        <f t="shared" si="268"/>
        <v>1.6726723224544937E-2</v>
      </c>
      <c r="O1699" s="4">
        <f t="shared" si="269"/>
        <v>1.2109080891063785E-4</v>
      </c>
      <c r="P1699" s="3">
        <f t="shared" si="270"/>
        <v>4.7753711189408635E-5</v>
      </c>
    </row>
    <row r="1700" spans="1:16" x14ac:dyDescent="0.25">
      <c r="A1700">
        <v>32.1175</v>
      </c>
      <c r="B1700">
        <v>515</v>
      </c>
      <c r="C1700">
        <v>210.46000699999999</v>
      </c>
      <c r="D1700" s="3">
        <f t="shared" si="265"/>
        <v>1.125629722921917E-2</v>
      </c>
      <c r="E1700" s="3">
        <f t="shared" si="265"/>
        <v>1.6781836130306038E-2</v>
      </c>
      <c r="F1700" s="3">
        <f t="shared" si="265"/>
        <v>1.2021542199698088E-2</v>
      </c>
      <c r="G1700" s="4">
        <f t="shared" si="261"/>
        <v>2.0174355122889209E-4</v>
      </c>
      <c r="H1700">
        <f t="shared" si="262"/>
        <v>2.8163002390444515E-4</v>
      </c>
      <c r="I1700">
        <f t="shared" si="262"/>
        <v>1.4451747685912194E-4</v>
      </c>
      <c r="J1700">
        <f t="shared" si="263"/>
        <v>0</v>
      </c>
      <c r="K1700" s="4">
        <f t="shared" si="264"/>
        <v>1.125629722921917E-2</v>
      </c>
      <c r="L1700">
        <f t="shared" si="266"/>
        <v>1.2670422731252717E-4</v>
      </c>
      <c r="M1700">
        <f t="shared" si="267"/>
        <v>-8.9736551064540144</v>
      </c>
      <c r="N1700">
        <f t="shared" si="268"/>
        <v>1.125629722921917E-2</v>
      </c>
      <c r="O1700" s="4">
        <f t="shared" si="269"/>
        <v>2.7978326983053099E-4</v>
      </c>
      <c r="P1700" s="3">
        <f t="shared" si="270"/>
        <v>1.2109080891063785E-4</v>
      </c>
    </row>
    <row r="1701" spans="1:16" x14ac:dyDescent="0.25">
      <c r="A1701">
        <v>31.875</v>
      </c>
      <c r="B1701">
        <v>517.25</v>
      </c>
      <c r="C1701">
        <v>209.5</v>
      </c>
      <c r="D1701" s="3">
        <f t="shared" si="265"/>
        <v>-7.5504008717988125E-3</v>
      </c>
      <c r="E1701" s="3">
        <f t="shared" si="265"/>
        <v>4.3689320388349273E-3</v>
      </c>
      <c r="F1701" s="3">
        <f t="shared" si="265"/>
        <v>-4.5614699613688581E-3</v>
      </c>
      <c r="G1701" s="4">
        <f t="shared" si="261"/>
        <v>-1.9928752258407523E-5</v>
      </c>
      <c r="H1701">
        <f t="shared" si="262"/>
        <v>1.9087567159958316E-5</v>
      </c>
      <c r="I1701">
        <f t="shared" si="262"/>
        <v>2.0807008208470412E-5</v>
      </c>
      <c r="J1701">
        <f t="shared" si="263"/>
        <v>0</v>
      </c>
      <c r="K1701" s="4">
        <f t="shared" si="264"/>
        <v>-7.5504008717988125E-3</v>
      </c>
      <c r="L1701">
        <f t="shared" si="266"/>
        <v>5.7008553324860269E-5</v>
      </c>
      <c r="M1701">
        <f t="shared" si="267"/>
        <v>-9.7723092430564673</v>
      </c>
      <c r="N1701">
        <f t="shared" si="268"/>
        <v>7.5504008717988125E-3</v>
      </c>
      <c r="O1701" s="4">
        <f t="shared" si="269"/>
        <v>1.2670422731252717E-4</v>
      </c>
      <c r="P1701" s="3">
        <f t="shared" si="270"/>
        <v>2.7978326983053099E-4</v>
      </c>
    </row>
    <row r="1702" spans="1:16" x14ac:dyDescent="0.25">
      <c r="A1702">
        <v>31.475000000000001</v>
      </c>
      <c r="B1702">
        <v>522.25</v>
      </c>
      <c r="C1702">
        <v>210.41000399999999</v>
      </c>
      <c r="D1702" s="3">
        <f t="shared" si="265"/>
        <v>-1.2549019607843048E-2</v>
      </c>
      <c r="E1702" s="3">
        <f t="shared" si="265"/>
        <v>9.6665055582407788E-3</v>
      </c>
      <c r="F1702" s="3">
        <f t="shared" si="265"/>
        <v>4.3436945107397928E-3</v>
      </c>
      <c r="G1702" s="4">
        <f t="shared" si="261"/>
        <v>4.1988347131366165E-5</v>
      </c>
      <c r="H1702">
        <f t="shared" si="262"/>
        <v>9.344132970749987E-5</v>
      </c>
      <c r="I1702">
        <f t="shared" si="262"/>
        <v>1.8867682002631009E-5</v>
      </c>
      <c r="J1702">
        <f t="shared" si="263"/>
        <v>0</v>
      </c>
      <c r="K1702" s="4">
        <f t="shared" si="264"/>
        <v>-1.2549019607843048E-2</v>
      </c>
      <c r="L1702">
        <f t="shared" si="266"/>
        <v>1.5747789311802929E-4</v>
      </c>
      <c r="M1702">
        <f t="shared" si="267"/>
        <v>-8.7562254707055054</v>
      </c>
      <c r="N1702">
        <f t="shared" si="268"/>
        <v>1.2549019607843048E-2</v>
      </c>
      <c r="O1702" s="4">
        <f t="shared" si="269"/>
        <v>5.7008553324860269E-5</v>
      </c>
      <c r="P1702" s="3">
        <f t="shared" si="270"/>
        <v>1.2670422731252717E-4</v>
      </c>
    </row>
    <row r="1703" spans="1:16" x14ac:dyDescent="0.25">
      <c r="A1703">
        <v>31.802499999999998</v>
      </c>
      <c r="B1703">
        <v>525</v>
      </c>
      <c r="C1703">
        <v>210</v>
      </c>
      <c r="D1703" s="3">
        <f t="shared" si="265"/>
        <v>1.0405083399523285E-2</v>
      </c>
      <c r="E1703" s="3">
        <f t="shared" si="265"/>
        <v>5.2656773575874283E-3</v>
      </c>
      <c r="F1703" s="3">
        <f t="shared" si="265"/>
        <v>-1.9485955620246465E-3</v>
      </c>
      <c r="G1703" s="4">
        <f t="shared" si="261"/>
        <v>-1.0260675530048531E-5</v>
      </c>
      <c r="H1703">
        <f t="shared" si="262"/>
        <v>2.772735803420892E-5</v>
      </c>
      <c r="I1703">
        <f t="shared" si="262"/>
        <v>3.7970246643421479E-6</v>
      </c>
      <c r="J1703">
        <f t="shared" si="263"/>
        <v>0</v>
      </c>
      <c r="K1703" s="4">
        <f t="shared" si="264"/>
        <v>1.0405083399523285E-2</v>
      </c>
      <c r="L1703">
        <f t="shared" si="266"/>
        <v>1.0826576055103504E-4</v>
      </c>
      <c r="M1703">
        <f t="shared" si="267"/>
        <v>-9.1309216076745106</v>
      </c>
      <c r="N1703">
        <f t="shared" si="268"/>
        <v>1.0405083399523285E-2</v>
      </c>
      <c r="O1703" s="4">
        <f t="shared" si="269"/>
        <v>1.5747789311802929E-4</v>
      </c>
      <c r="P1703" s="3">
        <f t="shared" si="270"/>
        <v>5.7008553324860269E-5</v>
      </c>
    </row>
    <row r="1704" spans="1:16" x14ac:dyDescent="0.25">
      <c r="A1704">
        <v>31.672501</v>
      </c>
      <c r="B1704">
        <v>521.5</v>
      </c>
      <c r="C1704">
        <v>208.820007</v>
      </c>
      <c r="D1704" s="3">
        <f t="shared" si="265"/>
        <v>-4.0876975080574862E-3</v>
      </c>
      <c r="E1704" s="3">
        <f t="shared" si="265"/>
        <v>-6.6666666666667096E-3</v>
      </c>
      <c r="F1704" s="3">
        <f t="shared" si="265"/>
        <v>-5.6190142857143188E-3</v>
      </c>
      <c r="G1704" s="4">
        <f t="shared" si="261"/>
        <v>3.74600952380957E-5</v>
      </c>
      <c r="H1704">
        <f t="shared" si="262"/>
        <v>4.4444444444445016E-5</v>
      </c>
      <c r="I1704">
        <f t="shared" si="262"/>
        <v>3.1573321543061597E-5</v>
      </c>
      <c r="J1704">
        <f t="shared" si="263"/>
        <v>0</v>
      </c>
      <c r="K1704" s="4">
        <f t="shared" si="264"/>
        <v>-4.0876975080574862E-3</v>
      </c>
      <c r="L1704">
        <f t="shared" si="266"/>
        <v>1.6709270917379383E-5</v>
      </c>
      <c r="M1704">
        <f t="shared" si="267"/>
        <v>-10.999546847824151</v>
      </c>
      <c r="N1704">
        <f t="shared" si="268"/>
        <v>4.0876975080574862E-3</v>
      </c>
      <c r="O1704" s="4">
        <f t="shared" si="269"/>
        <v>1.0826576055103504E-4</v>
      </c>
      <c r="P1704" s="3">
        <f t="shared" si="270"/>
        <v>1.5747789311802929E-4</v>
      </c>
    </row>
    <row r="1705" spans="1:16" x14ac:dyDescent="0.25">
      <c r="A1705">
        <v>30.844999000000001</v>
      </c>
      <c r="B1705">
        <v>523</v>
      </c>
      <c r="C1705">
        <v>205.759995</v>
      </c>
      <c r="D1705" s="3">
        <f t="shared" si="265"/>
        <v>-2.6126828443386874E-2</v>
      </c>
      <c r="E1705" s="3">
        <f t="shared" si="265"/>
        <v>2.8763183125599667E-3</v>
      </c>
      <c r="F1705" s="3">
        <f t="shared" si="265"/>
        <v>-1.4653825770631235E-2</v>
      </c>
      <c r="G1705" s="4">
        <f t="shared" si="261"/>
        <v>-4.2149067413129785E-5</v>
      </c>
      <c r="H1705">
        <f t="shared" si="262"/>
        <v>8.2732070351678151E-6</v>
      </c>
      <c r="I1705">
        <f t="shared" si="262"/>
        <v>2.147346097160161E-4</v>
      </c>
      <c r="J1705">
        <f t="shared" si="263"/>
        <v>0</v>
      </c>
      <c r="K1705" s="4">
        <f t="shared" si="264"/>
        <v>-2.6126828443386874E-2</v>
      </c>
      <c r="L1705">
        <f t="shared" si="266"/>
        <v>6.8261116451016934E-4</v>
      </c>
      <c r="M1705">
        <f t="shared" si="267"/>
        <v>-7.289585165765228</v>
      </c>
      <c r="N1705">
        <f t="shared" si="268"/>
        <v>2.6126828443386874E-2</v>
      </c>
      <c r="O1705" s="4">
        <f t="shared" si="269"/>
        <v>1.6709270917379383E-5</v>
      </c>
      <c r="P1705" s="3">
        <f t="shared" si="270"/>
        <v>1.0826576055103504E-4</v>
      </c>
    </row>
    <row r="1706" spans="1:16" x14ac:dyDescent="0.25">
      <c r="A1706">
        <v>31.059999000000001</v>
      </c>
      <c r="B1706">
        <v>543.75</v>
      </c>
      <c r="C1706">
        <v>205.270004</v>
      </c>
      <c r="D1706" s="3">
        <f t="shared" si="265"/>
        <v>6.9703357746906391E-3</v>
      </c>
      <c r="E1706" s="3">
        <f t="shared" si="265"/>
        <v>3.9674952198852864E-2</v>
      </c>
      <c r="F1706" s="3">
        <f t="shared" si="265"/>
        <v>-2.3813715586453732E-3</v>
      </c>
      <c r="G1706" s="4">
        <f t="shared" si="261"/>
        <v>-9.4480802756962917E-5</v>
      </c>
      <c r="H1706">
        <f t="shared" si="262"/>
        <v>1.5741018319812598E-3</v>
      </c>
      <c r="I1706">
        <f t="shared" si="262"/>
        <v>5.6709305003250941E-6</v>
      </c>
      <c r="J1706">
        <f t="shared" si="263"/>
        <v>0</v>
      </c>
      <c r="K1706" s="4">
        <f t="shared" si="264"/>
        <v>6.9703357746906391E-3</v>
      </c>
      <c r="L1706">
        <f t="shared" si="266"/>
        <v>4.8585580811932156E-5</v>
      </c>
      <c r="M1706">
        <f t="shared" si="267"/>
        <v>-9.9321837621918494</v>
      </c>
      <c r="N1706">
        <f t="shared" si="268"/>
        <v>6.9703357746906391E-3</v>
      </c>
      <c r="O1706" s="4">
        <f t="shared" si="269"/>
        <v>6.8261116451016934E-4</v>
      </c>
      <c r="P1706" s="3">
        <f t="shared" si="270"/>
        <v>1.6709270917379383E-5</v>
      </c>
    </row>
    <row r="1707" spans="1:16" x14ac:dyDescent="0.25">
      <c r="A1707">
        <v>30.8125</v>
      </c>
      <c r="B1707">
        <v>538.25</v>
      </c>
      <c r="C1707">
        <v>205.740005</v>
      </c>
      <c r="D1707" s="3">
        <f t="shared" si="265"/>
        <v>-7.9684162256412616E-3</v>
      </c>
      <c r="E1707" s="3">
        <f t="shared" si="265"/>
        <v>-1.0114942528735682E-2</v>
      </c>
      <c r="F1707" s="3">
        <f t="shared" si="265"/>
        <v>2.2896720945160265E-3</v>
      </c>
      <c r="G1707" s="4">
        <f t="shared" si="261"/>
        <v>-2.3159901645679461E-5</v>
      </c>
      <c r="H1707">
        <f t="shared" si="262"/>
        <v>1.023120623596258E-4</v>
      </c>
      <c r="I1707">
        <f t="shared" si="262"/>
        <v>5.2425983004054075E-6</v>
      </c>
      <c r="J1707">
        <f t="shared" si="263"/>
        <v>0</v>
      </c>
      <c r="K1707" s="4">
        <f t="shared" si="264"/>
        <v>-7.9684162256412616E-3</v>
      </c>
      <c r="L1707">
        <f t="shared" si="266"/>
        <v>6.3495657145062935E-5</v>
      </c>
      <c r="M1707">
        <f t="shared" si="267"/>
        <v>-9.6645390458207601</v>
      </c>
      <c r="N1707">
        <f t="shared" si="268"/>
        <v>7.9684162256412616E-3</v>
      </c>
      <c r="O1707" s="4">
        <f t="shared" si="269"/>
        <v>4.8585580811932156E-5</v>
      </c>
      <c r="P1707" s="3">
        <f t="shared" si="270"/>
        <v>6.8261116451016934E-4</v>
      </c>
    </row>
    <row r="1708" spans="1:16" x14ac:dyDescent="0.25">
      <c r="A1708">
        <v>31.592500999999999</v>
      </c>
      <c r="B1708">
        <v>524</v>
      </c>
      <c r="C1708">
        <v>208.25</v>
      </c>
      <c r="D1708" s="3">
        <f t="shared" si="265"/>
        <v>2.5314434077079007E-2</v>
      </c>
      <c r="E1708" s="3">
        <f t="shared" si="265"/>
        <v>-2.6474686483975884E-2</v>
      </c>
      <c r="F1708" s="3">
        <f t="shared" si="265"/>
        <v>1.2199839306896054E-2</v>
      </c>
      <c r="G1708" s="4">
        <f t="shared" si="261"/>
        <v>-3.2298692080495869E-4</v>
      </c>
      <c r="H1708">
        <f t="shared" si="262"/>
        <v>7.0090902442481535E-4</v>
      </c>
      <c r="I1708">
        <f t="shared" si="262"/>
        <v>1.4883607911408601E-4</v>
      </c>
      <c r="J1708">
        <f t="shared" si="263"/>
        <v>0</v>
      </c>
      <c r="K1708" s="4">
        <f t="shared" si="264"/>
        <v>2.5314434077079007E-2</v>
      </c>
      <c r="L1708">
        <f t="shared" si="266"/>
        <v>6.4082057264277885E-4</v>
      </c>
      <c r="M1708">
        <f t="shared" si="267"/>
        <v>-7.3527610581019047</v>
      </c>
      <c r="N1708">
        <f t="shared" si="268"/>
        <v>2.5314434077079007E-2</v>
      </c>
      <c r="O1708" s="4">
        <f t="shared" si="269"/>
        <v>6.3495657145062935E-5</v>
      </c>
      <c r="P1708" s="3">
        <f t="shared" si="270"/>
        <v>4.8585580811932156E-5</v>
      </c>
    </row>
    <row r="1709" spans="1:16" x14ac:dyDescent="0.25">
      <c r="A1709">
        <v>31.107500000000002</v>
      </c>
      <c r="B1709">
        <v>524</v>
      </c>
      <c r="C1709">
        <v>206.429993</v>
      </c>
      <c r="D1709" s="3">
        <f t="shared" si="265"/>
        <v>-1.5351776043308396E-2</v>
      </c>
      <c r="E1709" s="3">
        <f t="shared" si="265"/>
        <v>0</v>
      </c>
      <c r="F1709" s="3">
        <f t="shared" si="265"/>
        <v>-8.7395294117647015E-3</v>
      </c>
      <c r="G1709" s="4">
        <f t="shared" si="261"/>
        <v>0</v>
      </c>
      <c r="H1709">
        <f t="shared" si="262"/>
        <v>0</v>
      </c>
      <c r="I1709">
        <f t="shared" si="262"/>
        <v>7.6379374339100267E-5</v>
      </c>
      <c r="J1709">
        <f t="shared" si="263"/>
        <v>0</v>
      </c>
      <c r="K1709" s="4">
        <f t="shared" si="264"/>
        <v>-1.5351776043308396E-2</v>
      </c>
      <c r="L1709">
        <f t="shared" si="266"/>
        <v>2.356770276838976E-4</v>
      </c>
      <c r="M1709">
        <f t="shared" si="267"/>
        <v>-8.3530482169897944</v>
      </c>
      <c r="N1709">
        <f t="shared" si="268"/>
        <v>1.5351776043308396E-2</v>
      </c>
      <c r="O1709" s="4">
        <f t="shared" si="269"/>
        <v>6.4082057264277885E-4</v>
      </c>
      <c r="P1709" s="3">
        <f t="shared" si="270"/>
        <v>6.3495657145062935E-5</v>
      </c>
    </row>
    <row r="1710" spans="1:16" x14ac:dyDescent="0.25">
      <c r="A1710">
        <v>31.0625</v>
      </c>
      <c r="B1710">
        <v>531.5</v>
      </c>
      <c r="C1710">
        <v>205.699997</v>
      </c>
      <c r="D1710" s="3">
        <f t="shared" si="265"/>
        <v>-1.4465964799486031E-3</v>
      </c>
      <c r="E1710" s="3">
        <f t="shared" si="265"/>
        <v>1.4312977099236734E-2</v>
      </c>
      <c r="F1710" s="3">
        <f t="shared" si="265"/>
        <v>-3.5362884500993452E-3</v>
      </c>
      <c r="G1710" s="4">
        <f t="shared" si="261"/>
        <v>-5.0614815602567295E-5</v>
      </c>
      <c r="H1710">
        <f t="shared" si="262"/>
        <v>2.0486131344327522E-4</v>
      </c>
      <c r="I1710">
        <f t="shared" si="262"/>
        <v>1.2505336002306029E-5</v>
      </c>
      <c r="J1710">
        <f t="shared" si="263"/>
        <v>0</v>
      </c>
      <c r="K1710" s="4">
        <f t="shared" si="264"/>
        <v>-1.4465964799486031E-3</v>
      </c>
      <c r="L1710">
        <f t="shared" si="266"/>
        <v>2.0926413757996892E-6</v>
      </c>
      <c r="M1710">
        <f t="shared" si="267"/>
        <v>-13.077083473758881</v>
      </c>
      <c r="N1710">
        <f t="shared" si="268"/>
        <v>1.4465964799486031E-3</v>
      </c>
      <c r="O1710" s="4">
        <f t="shared" si="269"/>
        <v>2.356770276838976E-4</v>
      </c>
      <c r="P1710" s="3">
        <f t="shared" si="270"/>
        <v>6.4082057264277885E-4</v>
      </c>
    </row>
    <row r="1711" spans="1:16" x14ac:dyDescent="0.25">
      <c r="A1711">
        <v>31.33</v>
      </c>
      <c r="B1711">
        <v>512.25</v>
      </c>
      <c r="C1711">
        <v>206.44000199999999</v>
      </c>
      <c r="D1711" s="3">
        <f t="shared" si="265"/>
        <v>8.6116700201206431E-3</v>
      </c>
      <c r="E1711" s="3">
        <f t="shared" si="265"/>
        <v>-3.6218250235183436E-2</v>
      </c>
      <c r="F1711" s="3">
        <f t="shared" si="265"/>
        <v>3.5974964063805182E-3</v>
      </c>
      <c r="G1711" s="4">
        <f t="shared" si="261"/>
        <v>-1.3029502506646277E-4</v>
      </c>
      <c r="H1711">
        <f t="shared" si="262"/>
        <v>1.3117616500983649E-3</v>
      </c>
      <c r="I1711">
        <f t="shared" si="262"/>
        <v>1.2941980393920742E-5</v>
      </c>
      <c r="J1711">
        <f t="shared" si="263"/>
        <v>0</v>
      </c>
      <c r="K1711" s="4">
        <f t="shared" si="264"/>
        <v>8.6116700201206431E-3</v>
      </c>
      <c r="L1711">
        <f t="shared" si="266"/>
        <v>7.4160860535444682E-5</v>
      </c>
      <c r="M1711">
        <f t="shared" si="267"/>
        <v>-9.509274033005866</v>
      </c>
      <c r="N1711">
        <f t="shared" si="268"/>
        <v>8.6116700201206431E-3</v>
      </c>
      <c r="O1711" s="4">
        <f t="shared" si="269"/>
        <v>2.0926413757996892E-6</v>
      </c>
      <c r="P1711" s="3">
        <f t="shared" si="270"/>
        <v>2.356770276838976E-4</v>
      </c>
    </row>
    <row r="1712" spans="1:16" x14ac:dyDescent="0.25">
      <c r="A1712">
        <v>31.837499999999999</v>
      </c>
      <c r="B1712">
        <v>537.25</v>
      </c>
      <c r="C1712">
        <v>207.83000200000001</v>
      </c>
      <c r="D1712" s="3">
        <f t="shared" si="265"/>
        <v>1.6198531758697676E-2</v>
      </c>
      <c r="E1712" s="3">
        <f t="shared" si="265"/>
        <v>4.8804294777940349E-2</v>
      </c>
      <c r="F1712" s="3">
        <f t="shared" si="265"/>
        <v>6.7331911767760655E-3</v>
      </c>
      <c r="G1712" s="4">
        <f t="shared" si="261"/>
        <v>3.2860864698760616E-4</v>
      </c>
      <c r="H1712">
        <f t="shared" si="262"/>
        <v>2.3818591887720957E-3</v>
      </c>
      <c r="I1712">
        <f t="shared" si="262"/>
        <v>4.5335863423015057E-5</v>
      </c>
      <c r="J1712">
        <f t="shared" si="263"/>
        <v>0</v>
      </c>
      <c r="K1712" s="4">
        <f t="shared" si="264"/>
        <v>1.6198531758697676E-2</v>
      </c>
      <c r="L1712">
        <f t="shared" si="266"/>
        <v>2.6239243113753726E-4</v>
      </c>
      <c r="M1712">
        <f t="shared" si="267"/>
        <v>-8.2456693460605965</v>
      </c>
      <c r="N1712">
        <f t="shared" si="268"/>
        <v>1.6198531758697676E-2</v>
      </c>
      <c r="O1712" s="4">
        <f t="shared" si="269"/>
        <v>7.4160860535444682E-5</v>
      </c>
      <c r="P1712" s="3">
        <f t="shared" si="270"/>
        <v>2.0926413757996892E-6</v>
      </c>
    </row>
    <row r="1713" spans="1:16" x14ac:dyDescent="0.25">
      <c r="A1713">
        <v>31.502500999999999</v>
      </c>
      <c r="B1713">
        <v>539.5</v>
      </c>
      <c r="C1713">
        <v>207.279999</v>
      </c>
      <c r="D1713" s="3">
        <f t="shared" si="265"/>
        <v>-1.0522151550844128E-2</v>
      </c>
      <c r="E1713" s="3">
        <f t="shared" si="265"/>
        <v>4.1879944160074789E-3</v>
      </c>
      <c r="F1713" s="3">
        <f t="shared" si="265"/>
        <v>-2.6464080965558079E-3</v>
      </c>
      <c r="G1713" s="4">
        <f t="shared" si="261"/>
        <v>-1.1083142330852705E-5</v>
      </c>
      <c r="H1713">
        <f t="shared" si="262"/>
        <v>1.7539297228509823E-5</v>
      </c>
      <c r="I1713">
        <f t="shared" si="262"/>
        <v>7.0034758135161338E-6</v>
      </c>
      <c r="J1713">
        <f t="shared" si="263"/>
        <v>0</v>
      </c>
      <c r="K1713" s="4">
        <f t="shared" si="264"/>
        <v>-1.0522151550844128E-2</v>
      </c>
      <c r="L1713">
        <f t="shared" si="266"/>
        <v>1.1071567325893149E-4</v>
      </c>
      <c r="M1713">
        <f t="shared" si="267"/>
        <v>-9.1085451450834576</v>
      </c>
      <c r="N1713">
        <f t="shared" si="268"/>
        <v>1.0522151550844128E-2</v>
      </c>
      <c r="O1713" s="4">
        <f t="shared" si="269"/>
        <v>2.6239243113753726E-4</v>
      </c>
      <c r="P1713" s="3">
        <f t="shared" si="270"/>
        <v>7.4160860535444682E-5</v>
      </c>
    </row>
    <row r="1714" spans="1:16" x14ac:dyDescent="0.25">
      <c r="A1714">
        <v>31.4</v>
      </c>
      <c r="B1714">
        <v>528.75</v>
      </c>
      <c r="C1714">
        <v>207.979996</v>
      </c>
      <c r="D1714" s="3">
        <f t="shared" si="265"/>
        <v>-3.2537416632413274E-3</v>
      </c>
      <c r="E1714" s="3">
        <f t="shared" si="265"/>
        <v>-1.9925857275254866E-2</v>
      </c>
      <c r="F1714" s="3">
        <f t="shared" si="265"/>
        <v>3.3770600317302168E-3</v>
      </c>
      <c r="G1714" s="4">
        <f t="shared" si="261"/>
        <v>-6.7290816202223973E-5</v>
      </c>
      <c r="H1714">
        <f t="shared" si="262"/>
        <v>3.9703978815382727E-4</v>
      </c>
      <c r="I1714">
        <f t="shared" si="262"/>
        <v>1.1404534457909693E-5</v>
      </c>
      <c r="J1714">
        <f t="shared" si="263"/>
        <v>0</v>
      </c>
      <c r="K1714" s="4">
        <f t="shared" si="264"/>
        <v>-3.2537416632413274E-3</v>
      </c>
      <c r="L1714">
        <f t="shared" si="266"/>
        <v>1.058683481111244E-5</v>
      </c>
      <c r="M1714">
        <f t="shared" si="267"/>
        <v>-11.455899327717823</v>
      </c>
      <c r="N1714">
        <f t="shared" si="268"/>
        <v>3.2537416632413274E-3</v>
      </c>
      <c r="O1714" s="4">
        <f t="shared" si="269"/>
        <v>1.1071567325893149E-4</v>
      </c>
      <c r="P1714" s="3">
        <f t="shared" si="270"/>
        <v>2.6239243113753726E-4</v>
      </c>
    </row>
    <row r="1715" spans="1:16" x14ac:dyDescent="0.25">
      <c r="A1715">
        <v>31.639999</v>
      </c>
      <c r="B1715">
        <v>526.5</v>
      </c>
      <c r="C1715">
        <v>208.89999399999999</v>
      </c>
      <c r="D1715" s="3">
        <f t="shared" si="265"/>
        <v>7.6432802547770073E-3</v>
      </c>
      <c r="E1715" s="3">
        <f t="shared" si="265"/>
        <v>-4.2553191489361764E-3</v>
      </c>
      <c r="F1715" s="3">
        <f t="shared" si="265"/>
        <v>4.4234927285986547E-3</v>
      </c>
      <c r="G1715" s="4">
        <f t="shared" si="261"/>
        <v>-1.8823373313185793E-5</v>
      </c>
      <c r="H1715">
        <f t="shared" si="262"/>
        <v>1.8107741059302903E-5</v>
      </c>
      <c r="I1715">
        <f t="shared" si="262"/>
        <v>1.956728791996517E-5</v>
      </c>
      <c r="J1715">
        <f t="shared" si="263"/>
        <v>0</v>
      </c>
      <c r="K1715" s="4">
        <f t="shared" si="264"/>
        <v>7.6432802547770073E-3</v>
      </c>
      <c r="L1715">
        <f t="shared" si="266"/>
        <v>5.8419733053064076E-5</v>
      </c>
      <c r="M1715">
        <f t="shared" si="267"/>
        <v>-9.7478568304594173</v>
      </c>
      <c r="N1715">
        <f t="shared" si="268"/>
        <v>7.6432802547770073E-3</v>
      </c>
      <c r="O1715" s="4">
        <f t="shared" si="269"/>
        <v>1.058683481111244E-5</v>
      </c>
      <c r="P1715" s="3">
        <f t="shared" si="270"/>
        <v>1.1071567325893149E-4</v>
      </c>
    </row>
    <row r="1716" spans="1:16" x14ac:dyDescent="0.25">
      <c r="A1716">
        <v>31.774999999999999</v>
      </c>
      <c r="B1716">
        <v>538.75</v>
      </c>
      <c r="C1716">
        <v>210.03999300000001</v>
      </c>
      <c r="D1716" s="3">
        <f t="shared" si="265"/>
        <v>4.2667826885836035E-3</v>
      </c>
      <c r="E1716" s="3">
        <f t="shared" si="265"/>
        <v>2.32668566001899E-2</v>
      </c>
      <c r="F1716" s="3">
        <f t="shared" si="265"/>
        <v>5.4571519039872118E-3</v>
      </c>
      <c r="G1716" s="4">
        <f t="shared" si="261"/>
        <v>1.2697077079552375E-4</v>
      </c>
      <c r="H1716">
        <f t="shared" si="262"/>
        <v>5.4134661605380037E-4</v>
      </c>
      <c r="I1716">
        <f t="shared" si="262"/>
        <v>2.9780506903191252E-5</v>
      </c>
      <c r="J1716">
        <f t="shared" si="263"/>
        <v>0</v>
      </c>
      <c r="K1716" s="4">
        <f t="shared" si="264"/>
        <v>4.2667826885836035E-3</v>
      </c>
      <c r="L1716">
        <f t="shared" si="266"/>
        <v>1.8205434511596726E-5</v>
      </c>
      <c r="M1716">
        <f t="shared" si="267"/>
        <v>-10.913790408915212</v>
      </c>
      <c r="N1716">
        <f t="shared" si="268"/>
        <v>4.2667826885836035E-3</v>
      </c>
      <c r="O1716" s="4">
        <f t="shared" si="269"/>
        <v>5.8419733053064076E-5</v>
      </c>
      <c r="P1716" s="3">
        <f t="shared" si="270"/>
        <v>1.058683481111244E-5</v>
      </c>
    </row>
    <row r="1717" spans="1:16" x14ac:dyDescent="0.25">
      <c r="A1717">
        <v>31.712499999999999</v>
      </c>
      <c r="B1717">
        <v>543.5</v>
      </c>
      <c r="C1717">
        <v>209.08999600000001</v>
      </c>
      <c r="D1717" s="3">
        <f t="shared" si="265"/>
        <v>-1.9669551534224894E-3</v>
      </c>
      <c r="E1717" s="3">
        <f t="shared" si="265"/>
        <v>8.8167053364269776E-3</v>
      </c>
      <c r="F1717" s="3">
        <f t="shared" si="265"/>
        <v>-4.522933877644908E-3</v>
      </c>
      <c r="G1717" s="4">
        <f t="shared" si="261"/>
        <v>-3.9877375255338221E-5</v>
      </c>
      <c r="H1717">
        <f t="shared" si="262"/>
        <v>7.7734292989379948E-5</v>
      </c>
      <c r="I1717">
        <f t="shared" si="262"/>
        <v>2.0456930861548005E-5</v>
      </c>
      <c r="J1717">
        <f t="shared" si="263"/>
        <v>0</v>
      </c>
      <c r="K1717" s="4">
        <f t="shared" si="264"/>
        <v>-1.9669551534224894E-3</v>
      </c>
      <c r="L1717">
        <f t="shared" si="266"/>
        <v>3.8689125755752886E-6</v>
      </c>
      <c r="M1717">
        <f t="shared" si="267"/>
        <v>-12.462537078630611</v>
      </c>
      <c r="N1717">
        <f t="shared" si="268"/>
        <v>1.9669551534224894E-3</v>
      </c>
      <c r="O1717" s="4">
        <f t="shared" si="269"/>
        <v>1.8205434511596726E-5</v>
      </c>
      <c r="P1717" s="3">
        <f t="shared" si="270"/>
        <v>5.8419733053064076E-5</v>
      </c>
    </row>
    <row r="1718" spans="1:16" x14ac:dyDescent="0.25">
      <c r="A1718">
        <v>31.575001</v>
      </c>
      <c r="B1718">
        <v>547.25</v>
      </c>
      <c r="C1718">
        <v>209.490005</v>
      </c>
      <c r="D1718" s="3">
        <f t="shared" si="265"/>
        <v>-4.3357981868348272E-3</v>
      </c>
      <c r="E1718" s="3">
        <f t="shared" si="265"/>
        <v>6.8997240110395541E-3</v>
      </c>
      <c r="F1718" s="3">
        <f t="shared" si="265"/>
        <v>1.9130948761412192E-3</v>
      </c>
      <c r="G1718" s="4">
        <f t="shared" si="261"/>
        <v>1.3199826652308312E-5</v>
      </c>
      <c r="H1718">
        <f t="shared" si="262"/>
        <v>4.7606191428515751E-5</v>
      </c>
      <c r="I1718">
        <f t="shared" si="262"/>
        <v>3.659932005117787E-6</v>
      </c>
      <c r="J1718">
        <f t="shared" si="263"/>
        <v>0</v>
      </c>
      <c r="K1718" s="4">
        <f t="shared" si="264"/>
        <v>-4.3357981868348272E-3</v>
      </c>
      <c r="L1718">
        <f t="shared" si="266"/>
        <v>1.8799145916960176E-5</v>
      </c>
      <c r="M1718">
        <f t="shared" si="267"/>
        <v>-10.881699119109269</v>
      </c>
      <c r="N1718">
        <f t="shared" si="268"/>
        <v>4.3357981868348272E-3</v>
      </c>
      <c r="O1718" s="4">
        <f t="shared" si="269"/>
        <v>3.8689125755752886E-6</v>
      </c>
      <c r="P1718" s="3">
        <f t="shared" si="270"/>
        <v>1.8205434511596726E-5</v>
      </c>
    </row>
    <row r="1719" spans="1:16" x14ac:dyDescent="0.25">
      <c r="A1719">
        <v>31.695</v>
      </c>
      <c r="B1719">
        <v>561.5</v>
      </c>
      <c r="C1719">
        <v>210.429993</v>
      </c>
      <c r="D1719" s="3">
        <f t="shared" si="265"/>
        <v>3.80044326839446E-3</v>
      </c>
      <c r="E1719" s="3">
        <f t="shared" si="265"/>
        <v>2.603928734581995E-2</v>
      </c>
      <c r="F1719" s="3">
        <f t="shared" si="265"/>
        <v>4.4870303000852374E-3</v>
      </c>
      <c r="G1719" s="4">
        <f t="shared" si="261"/>
        <v>1.1683907131332022E-4</v>
      </c>
      <c r="H1719">
        <f t="shared" si="262"/>
        <v>6.7804448547817897E-4</v>
      </c>
      <c r="I1719">
        <f t="shared" si="262"/>
        <v>2.0133440913883016E-5</v>
      </c>
      <c r="J1719">
        <f t="shared" si="263"/>
        <v>0</v>
      </c>
      <c r="K1719" s="4">
        <f t="shared" si="264"/>
        <v>3.80044326839446E-3</v>
      </c>
      <c r="L1719">
        <f t="shared" si="266"/>
        <v>1.4443369036284765E-5</v>
      </c>
      <c r="M1719">
        <f t="shared" si="267"/>
        <v>-11.14527513895068</v>
      </c>
      <c r="N1719">
        <f t="shared" si="268"/>
        <v>3.80044326839446E-3</v>
      </c>
      <c r="O1719" s="4">
        <f t="shared" si="269"/>
        <v>1.8799145916960176E-5</v>
      </c>
      <c r="P1719" s="3">
        <f t="shared" si="270"/>
        <v>3.8689125755752886E-6</v>
      </c>
    </row>
    <row r="1720" spans="1:16" x14ac:dyDescent="0.25">
      <c r="A1720">
        <v>31.5425</v>
      </c>
      <c r="B1720">
        <v>573.25</v>
      </c>
      <c r="C1720">
        <v>210.36999499999999</v>
      </c>
      <c r="D1720" s="3">
        <f t="shared" si="265"/>
        <v>-4.8114844612714425E-3</v>
      </c>
      <c r="E1720" s="3">
        <f t="shared" si="265"/>
        <v>2.092609082813901E-2</v>
      </c>
      <c r="F1720" s="3">
        <f t="shared" si="265"/>
        <v>-2.8512095231603141E-4</v>
      </c>
      <c r="G1720" s="4">
        <f t="shared" si="261"/>
        <v>-5.9664669451707646E-6</v>
      </c>
      <c r="H1720">
        <f t="shared" si="262"/>
        <v>4.3790127734752362E-4</v>
      </c>
      <c r="I1720">
        <f t="shared" si="262"/>
        <v>8.1293957449600657E-8</v>
      </c>
      <c r="J1720">
        <f t="shared" si="263"/>
        <v>0</v>
      </c>
      <c r="K1720" s="4">
        <f t="shared" si="264"/>
        <v>-4.8114844612714425E-3</v>
      </c>
      <c r="L1720">
        <f t="shared" si="266"/>
        <v>2.3150382721056544E-5</v>
      </c>
      <c r="M1720">
        <f t="shared" si="267"/>
        <v>-10.673499245341622</v>
      </c>
      <c r="N1720">
        <f t="shared" si="268"/>
        <v>4.8114844612714425E-3</v>
      </c>
      <c r="O1720" s="4">
        <f t="shared" si="269"/>
        <v>1.4443369036284765E-5</v>
      </c>
      <c r="P1720" s="3">
        <f t="shared" si="270"/>
        <v>1.8799145916960176E-5</v>
      </c>
    </row>
    <row r="1721" spans="1:16" x14ac:dyDescent="0.25">
      <c r="A1721">
        <v>31.1875</v>
      </c>
      <c r="B1721">
        <v>579</v>
      </c>
      <c r="C1721">
        <v>207.949997</v>
      </c>
      <c r="D1721" s="3">
        <f t="shared" si="265"/>
        <v>-1.1254656415946807E-2</v>
      </c>
      <c r="E1721" s="3">
        <f t="shared" si="265"/>
        <v>1.003052769297863E-2</v>
      </c>
      <c r="F1721" s="3">
        <f t="shared" si="265"/>
        <v>-1.1503532145827111E-2</v>
      </c>
      <c r="G1721" s="4">
        <f t="shared" si="261"/>
        <v>-1.1538649775578873E-4</v>
      </c>
      <c r="H1721">
        <f t="shared" si="262"/>
        <v>1.0061148579961121E-4</v>
      </c>
      <c r="I1721">
        <f t="shared" si="262"/>
        <v>1.323312518300777E-4</v>
      </c>
      <c r="J1721">
        <f t="shared" si="263"/>
        <v>0</v>
      </c>
      <c r="K1721" s="4">
        <f t="shared" si="264"/>
        <v>-1.1254656415946807E-2</v>
      </c>
      <c r="L1721">
        <f t="shared" si="266"/>
        <v>1.2666729104101262E-4</v>
      </c>
      <c r="M1721">
        <f t="shared" si="267"/>
        <v>-8.9739466646529493</v>
      </c>
      <c r="N1721">
        <f t="shared" si="268"/>
        <v>1.1254656415946807E-2</v>
      </c>
      <c r="O1721" s="4">
        <f t="shared" si="269"/>
        <v>2.3150382721056544E-5</v>
      </c>
      <c r="P1721" s="3">
        <f t="shared" si="270"/>
        <v>1.4443369036284765E-5</v>
      </c>
    </row>
    <row r="1722" spans="1:16" x14ac:dyDescent="0.25">
      <c r="A1722">
        <v>31.9</v>
      </c>
      <c r="B1722">
        <v>575.25</v>
      </c>
      <c r="C1722">
        <v>209.85000600000001</v>
      </c>
      <c r="D1722" s="3">
        <f t="shared" si="265"/>
        <v>2.2845691382765487E-2</v>
      </c>
      <c r="E1722" s="3">
        <f t="shared" si="265"/>
        <v>-6.4766839378238572E-3</v>
      </c>
      <c r="F1722" s="3">
        <f t="shared" si="265"/>
        <v>9.1368551450377034E-3</v>
      </c>
      <c r="G1722" s="4">
        <f t="shared" si="261"/>
        <v>-5.9176522960088961E-5</v>
      </c>
      <c r="H1722">
        <f t="shared" si="262"/>
        <v>4.1947434830465542E-5</v>
      </c>
      <c r="I1722">
        <f t="shared" si="262"/>
        <v>8.3482121941401947E-5</v>
      </c>
      <c r="J1722">
        <f t="shared" si="263"/>
        <v>0</v>
      </c>
      <c r="K1722" s="4">
        <f t="shared" si="264"/>
        <v>2.2845691382765487E-2</v>
      </c>
      <c r="L1722">
        <f t="shared" si="266"/>
        <v>5.2192561475656522E-4</v>
      </c>
      <c r="M1722">
        <f t="shared" si="267"/>
        <v>-7.5579854807021416</v>
      </c>
      <c r="N1722">
        <f t="shared" si="268"/>
        <v>2.2845691382765487E-2</v>
      </c>
      <c r="O1722" s="4">
        <f t="shared" si="269"/>
        <v>1.2666729104101262E-4</v>
      </c>
      <c r="P1722" s="3">
        <f t="shared" si="270"/>
        <v>2.3150382721056544E-5</v>
      </c>
    </row>
    <row r="1723" spans="1:16" x14ac:dyDescent="0.25">
      <c r="A1723">
        <v>31.727501</v>
      </c>
      <c r="B1723">
        <v>571</v>
      </c>
      <c r="C1723">
        <v>209.60000600000001</v>
      </c>
      <c r="D1723" s="3">
        <f t="shared" si="265"/>
        <v>-5.4074921630093975E-3</v>
      </c>
      <c r="E1723" s="3">
        <f t="shared" si="265"/>
        <v>-7.3880921338548289E-3</v>
      </c>
      <c r="F1723" s="3">
        <f t="shared" si="265"/>
        <v>-1.1913271043699769E-3</v>
      </c>
      <c r="G1723" s="4">
        <f t="shared" si="261"/>
        <v>8.8016344086438764E-6</v>
      </c>
      <c r="H1723">
        <f t="shared" si="262"/>
        <v>5.4583905378327596E-5</v>
      </c>
      <c r="I1723">
        <f t="shared" si="262"/>
        <v>1.4192602696065538E-6</v>
      </c>
      <c r="J1723">
        <f t="shared" si="263"/>
        <v>0</v>
      </c>
      <c r="K1723" s="4">
        <f t="shared" si="264"/>
        <v>-5.4074921630093975E-3</v>
      </c>
      <c r="L1723">
        <f t="shared" si="266"/>
        <v>2.9240971493008053E-5</v>
      </c>
      <c r="M1723">
        <f t="shared" si="267"/>
        <v>-10.439939698839551</v>
      </c>
      <c r="N1723">
        <f t="shared" si="268"/>
        <v>5.4074921630093975E-3</v>
      </c>
      <c r="O1723" s="4">
        <f t="shared" si="269"/>
        <v>5.2192561475656522E-4</v>
      </c>
      <c r="P1723" s="3">
        <f t="shared" si="270"/>
        <v>1.2666729104101262E-4</v>
      </c>
    </row>
    <row r="1724" spans="1:16" x14ac:dyDescent="0.25">
      <c r="A1724">
        <v>32.154998999999997</v>
      </c>
      <c r="B1724">
        <v>572.25</v>
      </c>
      <c r="C1724">
        <v>210.63000500000001</v>
      </c>
      <c r="D1724" s="3">
        <f t="shared" si="265"/>
        <v>1.3474052053453534E-2</v>
      </c>
      <c r="E1724" s="3">
        <f t="shared" si="265"/>
        <v>2.1891418563921849E-3</v>
      </c>
      <c r="F1724" s="3">
        <f t="shared" si="265"/>
        <v>4.9141172257409771E-3</v>
      </c>
      <c r="G1724" s="4">
        <f t="shared" si="261"/>
        <v>1.0757699706087416E-5</v>
      </c>
      <c r="H1724">
        <f t="shared" si="262"/>
        <v>4.7923420674082217E-6</v>
      </c>
      <c r="I1724">
        <f t="shared" si="262"/>
        <v>2.4148548108324196E-5</v>
      </c>
      <c r="J1724">
        <f t="shared" si="263"/>
        <v>0</v>
      </c>
      <c r="K1724" s="4">
        <f t="shared" si="264"/>
        <v>1.3474052053453534E-2</v>
      </c>
      <c r="L1724">
        <f t="shared" si="266"/>
        <v>1.8155007873917539E-4</v>
      </c>
      <c r="M1724">
        <f t="shared" si="267"/>
        <v>-8.6139790263988427</v>
      </c>
      <c r="N1724">
        <f t="shared" si="268"/>
        <v>1.3474052053453534E-2</v>
      </c>
      <c r="O1724" s="4">
        <f t="shared" si="269"/>
        <v>2.9240971493008053E-5</v>
      </c>
      <c r="P1724" s="3">
        <f t="shared" si="270"/>
        <v>5.2192561475656522E-4</v>
      </c>
    </row>
    <row r="1725" spans="1:16" x14ac:dyDescent="0.25">
      <c r="A1725">
        <v>32.417499999999997</v>
      </c>
      <c r="B1725">
        <v>586.75</v>
      </c>
      <c r="C1725">
        <v>211.16000399999999</v>
      </c>
      <c r="D1725" s="3">
        <f t="shared" si="265"/>
        <v>8.1636139998013668E-3</v>
      </c>
      <c r="E1725" s="3">
        <f t="shared" si="265"/>
        <v>2.5338575797291485E-2</v>
      </c>
      <c r="F1725" s="3">
        <f t="shared" si="265"/>
        <v>2.5162559341911361E-3</v>
      </c>
      <c r="G1725" s="4">
        <f t="shared" si="261"/>
        <v>6.3758341713886593E-5</v>
      </c>
      <c r="H1725">
        <f t="shared" si="262"/>
        <v>6.4204342343508584E-4</v>
      </c>
      <c r="I1725">
        <f t="shared" si="262"/>
        <v>6.3315439263521071E-6</v>
      </c>
      <c r="J1725">
        <f t="shared" si="263"/>
        <v>0</v>
      </c>
      <c r="K1725" s="4">
        <f t="shared" si="264"/>
        <v>8.1636139998013668E-3</v>
      </c>
      <c r="L1725">
        <f t="shared" si="266"/>
        <v>6.6644593537752876E-5</v>
      </c>
      <c r="M1725">
        <f t="shared" si="267"/>
        <v>-9.6161366318427461</v>
      </c>
      <c r="N1725">
        <f t="shared" si="268"/>
        <v>8.1636139998013668E-3</v>
      </c>
      <c r="O1725" s="4">
        <f t="shared" si="269"/>
        <v>1.8155007873917539E-4</v>
      </c>
      <c r="P1725" s="3">
        <f t="shared" si="270"/>
        <v>2.9240971493008053E-5</v>
      </c>
    </row>
    <row r="1726" spans="1:16" x14ac:dyDescent="0.25">
      <c r="A1726">
        <v>32.57</v>
      </c>
      <c r="B1726">
        <v>588.25</v>
      </c>
      <c r="C1726">
        <v>211.64999399999999</v>
      </c>
      <c r="D1726" s="3">
        <f t="shared" si="265"/>
        <v>4.7042492480913189E-3</v>
      </c>
      <c r="E1726" s="3">
        <f t="shared" si="265"/>
        <v>2.556455048998707E-3</v>
      </c>
      <c r="F1726" s="3">
        <f t="shared" si="265"/>
        <v>2.3204678476895779E-3</v>
      </c>
      <c r="G1726" s="4">
        <f t="shared" si="261"/>
        <v>5.932171745265184E-6</v>
      </c>
      <c r="H1726">
        <f t="shared" si="262"/>
        <v>6.5354624175509813E-6</v>
      </c>
      <c r="I1726">
        <f t="shared" si="262"/>
        <v>5.3845710321611023E-6</v>
      </c>
      <c r="J1726">
        <f t="shared" si="263"/>
        <v>0</v>
      </c>
      <c r="K1726" s="4">
        <f t="shared" si="264"/>
        <v>4.7042492480913189E-3</v>
      </c>
      <c r="L1726">
        <f t="shared" si="266"/>
        <v>2.2129960988167739E-5</v>
      </c>
      <c r="M1726">
        <f t="shared" si="267"/>
        <v>-10.718578166751142</v>
      </c>
      <c r="N1726">
        <f t="shared" si="268"/>
        <v>4.7042492480913189E-3</v>
      </c>
      <c r="O1726" s="4">
        <f t="shared" si="269"/>
        <v>6.6644593537752876E-5</v>
      </c>
      <c r="P1726" s="3">
        <f t="shared" si="270"/>
        <v>1.8155007873917539E-4</v>
      </c>
    </row>
    <row r="1727" spans="1:16" x14ac:dyDescent="0.25">
      <c r="A1727">
        <v>33.162497999999999</v>
      </c>
      <c r="B1727">
        <v>585.75</v>
      </c>
      <c r="C1727">
        <v>210.770004</v>
      </c>
      <c r="D1727" s="3">
        <f t="shared" si="265"/>
        <v>1.8191525944120324E-2</v>
      </c>
      <c r="E1727" s="3">
        <f t="shared" si="265"/>
        <v>-4.2498937526561642E-3</v>
      </c>
      <c r="F1727" s="3">
        <f t="shared" si="265"/>
        <v>-4.157760571446012E-3</v>
      </c>
      <c r="G1727" s="4">
        <f t="shared" si="261"/>
        <v>1.7670040677628531E-5</v>
      </c>
      <c r="H1727">
        <f t="shared" si="262"/>
        <v>1.8061596908865894E-5</v>
      </c>
      <c r="I1727">
        <f t="shared" si="262"/>
        <v>1.7286972969471068E-5</v>
      </c>
      <c r="J1727">
        <f t="shared" si="263"/>
        <v>0</v>
      </c>
      <c r="K1727" s="4">
        <f t="shared" si="264"/>
        <v>1.8191525944120324E-2</v>
      </c>
      <c r="L1727">
        <f t="shared" si="266"/>
        <v>3.3093161617560286E-4</v>
      </c>
      <c r="M1727">
        <f t="shared" si="267"/>
        <v>-8.0135988015882358</v>
      </c>
      <c r="N1727">
        <f t="shared" si="268"/>
        <v>1.8191525944120324E-2</v>
      </c>
      <c r="O1727" s="4">
        <f t="shared" si="269"/>
        <v>2.2129960988167739E-5</v>
      </c>
      <c r="P1727" s="3">
        <f t="shared" si="270"/>
        <v>6.6644593537752876E-5</v>
      </c>
    </row>
    <row r="1728" spans="1:16" x14ac:dyDescent="0.25">
      <c r="A1728">
        <v>32.639999000000003</v>
      </c>
      <c r="B1728">
        <v>587.25</v>
      </c>
      <c r="C1728">
        <v>211.44000199999999</v>
      </c>
      <c r="D1728" s="3">
        <f t="shared" si="265"/>
        <v>-1.5755719005244861E-2</v>
      </c>
      <c r="E1728" s="3">
        <f t="shared" si="265"/>
        <v>2.5608194622279701E-3</v>
      </c>
      <c r="F1728" s="3">
        <f t="shared" si="265"/>
        <v>3.1788109659094399E-3</v>
      </c>
      <c r="G1728" s="4">
        <f t="shared" si="261"/>
        <v>8.1403609882445862E-6</v>
      </c>
      <c r="H1728">
        <f t="shared" si="262"/>
        <v>6.5577963181255495E-6</v>
      </c>
      <c r="I1728">
        <f t="shared" si="262"/>
        <v>1.0104839156986107E-5</v>
      </c>
      <c r="J1728">
        <f t="shared" si="263"/>
        <v>0</v>
      </c>
      <c r="K1728" s="4">
        <f t="shared" si="264"/>
        <v>-1.5755719005244861E-2</v>
      </c>
      <c r="L1728">
        <f t="shared" si="266"/>
        <v>2.4824268137223411E-4</v>
      </c>
      <c r="M1728">
        <f t="shared" si="267"/>
        <v>-8.3011037363507665</v>
      </c>
      <c r="N1728">
        <f t="shared" si="268"/>
        <v>1.5755719005244861E-2</v>
      </c>
      <c r="O1728" s="4">
        <f t="shared" si="269"/>
        <v>3.3093161617560286E-4</v>
      </c>
      <c r="P1728" s="3">
        <f t="shared" si="270"/>
        <v>2.2129960988167739E-5</v>
      </c>
    </row>
    <row r="1729" spans="1:16" x14ac:dyDescent="0.25">
      <c r="A1729">
        <v>32.159999999999997</v>
      </c>
      <c r="B1729">
        <v>594.25</v>
      </c>
      <c r="C1729">
        <v>210.570007</v>
      </c>
      <c r="D1729" s="3">
        <f t="shared" si="265"/>
        <v>-1.4705852166233435E-2</v>
      </c>
      <c r="E1729" s="3">
        <f t="shared" si="265"/>
        <v>1.1919965942954525E-2</v>
      </c>
      <c r="F1729" s="3">
        <f t="shared" si="265"/>
        <v>-4.1146187654689248E-3</v>
      </c>
      <c r="G1729" s="4">
        <f t="shared" si="261"/>
        <v>-4.9046115552631175E-5</v>
      </c>
      <c r="H1729">
        <f t="shared" si="262"/>
        <v>1.4208558808119574E-4</v>
      </c>
      <c r="I1729">
        <f t="shared" si="262"/>
        <v>1.6930087585149019E-5</v>
      </c>
      <c r="J1729">
        <f t="shared" si="263"/>
        <v>0</v>
      </c>
      <c r="K1729" s="4">
        <f t="shared" si="264"/>
        <v>-1.4705852166233435E-2</v>
      </c>
      <c r="L1729">
        <f t="shared" si="266"/>
        <v>2.1626208793511261E-4</v>
      </c>
      <c r="M1729">
        <f t="shared" si="267"/>
        <v>-8.4390195157486794</v>
      </c>
      <c r="N1729">
        <f t="shared" si="268"/>
        <v>1.4705852166233435E-2</v>
      </c>
      <c r="O1729" s="4">
        <f t="shared" si="269"/>
        <v>2.4824268137223411E-4</v>
      </c>
      <c r="P1729" s="3">
        <f t="shared" si="270"/>
        <v>3.3093161617560286E-4</v>
      </c>
    </row>
    <row r="1730" spans="1:16" x14ac:dyDescent="0.25">
      <c r="A1730">
        <v>31.287500000000001</v>
      </c>
      <c r="B1730">
        <v>599.25</v>
      </c>
      <c r="C1730">
        <v>208.46000699999999</v>
      </c>
      <c r="D1730" s="3">
        <f t="shared" si="265"/>
        <v>-2.7129975124377981E-2</v>
      </c>
      <c r="E1730" s="3">
        <f t="shared" si="265"/>
        <v>8.413967185527893E-3</v>
      </c>
      <c r="F1730" s="3">
        <f t="shared" si="265"/>
        <v>-1.0020420429581955E-2</v>
      </c>
      <c r="G1730" s="4">
        <f t="shared" si="261"/>
        <v>-8.4311488679695884E-5</v>
      </c>
      <c r="H1730">
        <f t="shared" si="262"/>
        <v>7.0794843799140179E-5</v>
      </c>
      <c r="I1730">
        <f t="shared" si="262"/>
        <v>1.0040882558558342E-4</v>
      </c>
      <c r="J1730">
        <f t="shared" si="263"/>
        <v>0</v>
      </c>
      <c r="K1730" s="4">
        <f t="shared" si="264"/>
        <v>-2.7129975124377981E-2</v>
      </c>
      <c r="L1730">
        <f t="shared" si="266"/>
        <v>7.36035550249368E-4</v>
      </c>
      <c r="M1730">
        <f t="shared" si="267"/>
        <v>-7.2142321384326502</v>
      </c>
      <c r="N1730">
        <f t="shared" si="268"/>
        <v>2.7129975124377981E-2</v>
      </c>
      <c r="O1730" s="4">
        <f t="shared" si="269"/>
        <v>2.1626208793511261E-4</v>
      </c>
      <c r="P1730" s="3">
        <f t="shared" si="270"/>
        <v>2.4824268137223411E-4</v>
      </c>
    </row>
    <row r="1731" spans="1:16" x14ac:dyDescent="0.25">
      <c r="A1731">
        <v>32.237499</v>
      </c>
      <c r="B1731">
        <v>599.75</v>
      </c>
      <c r="C1731">
        <v>210.720001</v>
      </c>
      <c r="D1731" s="3">
        <f t="shared" si="265"/>
        <v>3.0363531761885776E-2</v>
      </c>
      <c r="E1731" s="3">
        <f t="shared" si="265"/>
        <v>8.3437630371308025E-4</v>
      </c>
      <c r="F1731" s="3">
        <f t="shared" si="265"/>
        <v>1.0841379277129137E-2</v>
      </c>
      <c r="G1731" s="4">
        <f t="shared" ref="G1731:G1794" si="271">E1731*F1731</f>
        <v>9.0457899684025946E-6</v>
      </c>
      <c r="H1731">
        <f t="shared" ref="H1731:I1794" si="272">E1731^2</f>
        <v>6.9618381619790232E-7</v>
      </c>
      <c r="I1731">
        <f t="shared" si="272"/>
        <v>1.175355046305651E-4</v>
      </c>
      <c r="J1731">
        <f t="shared" ref="J1731:J1794" si="273">E1731*$V$19+$W$19*F1731+$X$19</f>
        <v>0</v>
      </c>
      <c r="K1731" s="4">
        <f t="shared" ref="K1731:K1794" si="274">D1731-J1731</f>
        <v>3.0363531761885776E-2</v>
      </c>
      <c r="L1731">
        <f t="shared" si="266"/>
        <v>9.2194406105504628E-4</v>
      </c>
      <c r="M1731">
        <f t="shared" si="267"/>
        <v>-6.9890260075551494</v>
      </c>
      <c r="N1731">
        <f t="shared" si="268"/>
        <v>3.0363531761885776E-2</v>
      </c>
      <c r="O1731" s="4">
        <f t="shared" si="269"/>
        <v>7.36035550249368E-4</v>
      </c>
      <c r="P1731" s="3">
        <f t="shared" si="270"/>
        <v>2.1626208793511261E-4</v>
      </c>
    </row>
    <row r="1732" spans="1:16" x14ac:dyDescent="0.25">
      <c r="A1732">
        <v>32.174999</v>
      </c>
      <c r="B1732">
        <v>604.25</v>
      </c>
      <c r="C1732">
        <v>211.320007</v>
      </c>
      <c r="D1732" s="3">
        <f t="shared" ref="D1732:F1795" si="275">A1732/A1731-1</f>
        <v>-1.9387360043036095E-3</v>
      </c>
      <c r="E1732" s="3">
        <f t="shared" si="275"/>
        <v>7.503126302626173E-3</v>
      </c>
      <c r="F1732" s="3">
        <f t="shared" si="275"/>
        <v>2.8474088703140943E-3</v>
      </c>
      <c r="G1732" s="4">
        <f t="shared" si="271"/>
        <v>2.1364468389184759E-5</v>
      </c>
      <c r="H1732">
        <f t="shared" si="272"/>
        <v>5.6296904313160702E-5</v>
      </c>
      <c r="I1732">
        <f t="shared" si="272"/>
        <v>8.1077372747433864E-6</v>
      </c>
      <c r="J1732">
        <f t="shared" si="273"/>
        <v>0</v>
      </c>
      <c r="K1732" s="4">
        <f t="shared" si="274"/>
        <v>-1.9387360043036095E-3</v>
      </c>
      <c r="L1732">
        <f t="shared" ref="L1732:L1795" si="276">K1732^2</f>
        <v>3.7586972943831251E-6</v>
      </c>
      <c r="M1732">
        <f t="shared" ref="M1732:M1795" si="277">LN(L1732)</f>
        <v>-12.491438124854886</v>
      </c>
      <c r="N1732">
        <f t="shared" ref="N1732:N1795" si="278">ABS(K1732)</f>
        <v>1.9387360043036095E-3</v>
      </c>
      <c r="O1732" s="4">
        <f t="shared" si="269"/>
        <v>9.2194406105504628E-4</v>
      </c>
      <c r="P1732" s="3">
        <f t="shared" si="270"/>
        <v>7.36035550249368E-4</v>
      </c>
    </row>
    <row r="1733" spans="1:16" x14ac:dyDescent="0.25">
      <c r="A1733">
        <v>31.450001</v>
      </c>
      <c r="B1733">
        <v>618.5</v>
      </c>
      <c r="C1733">
        <v>208.89999399999999</v>
      </c>
      <c r="D1733" s="3">
        <f t="shared" si="275"/>
        <v>-2.2532961073285507E-2</v>
      </c>
      <c r="E1733" s="3">
        <f t="shared" si="275"/>
        <v>2.3582954075299867E-2</v>
      </c>
      <c r="F1733" s="3">
        <f t="shared" si="275"/>
        <v>-1.1451887752398249E-2</v>
      </c>
      <c r="G1733" s="4">
        <f t="shared" si="271"/>
        <v>-2.7006934294029693E-4</v>
      </c>
      <c r="H1733">
        <f t="shared" si="272"/>
        <v>5.5615572291770261E-4</v>
      </c>
      <c r="I1733">
        <f t="shared" si="272"/>
        <v>1.3114573309352902E-4</v>
      </c>
      <c r="J1733">
        <f t="shared" si="273"/>
        <v>0</v>
      </c>
      <c r="K1733" s="4">
        <f t="shared" si="274"/>
        <v>-2.2532961073285507E-2</v>
      </c>
      <c r="L1733">
        <f t="shared" si="276"/>
        <v>5.0773433473019997E-4</v>
      </c>
      <c r="M1733">
        <f t="shared" si="277"/>
        <v>-7.5855522103082311</v>
      </c>
      <c r="N1733">
        <f t="shared" si="278"/>
        <v>2.2532961073285507E-2</v>
      </c>
      <c r="O1733" s="4">
        <f t="shared" ref="O1733:O1796" si="279">L1732</f>
        <v>3.7586972943831251E-6</v>
      </c>
      <c r="P1733" s="3">
        <f t="shared" si="270"/>
        <v>9.2194406105504628E-4</v>
      </c>
    </row>
    <row r="1734" spans="1:16" x14ac:dyDescent="0.25">
      <c r="A1734">
        <v>31.252500999999999</v>
      </c>
      <c r="B1734">
        <v>620</v>
      </c>
      <c r="C1734">
        <v>208.03999300000001</v>
      </c>
      <c r="D1734" s="3">
        <f t="shared" si="275"/>
        <v>-6.2798090213097568E-3</v>
      </c>
      <c r="E1734" s="3">
        <f t="shared" si="275"/>
        <v>2.4252223120453387E-3</v>
      </c>
      <c r="F1734" s="3">
        <f t="shared" si="275"/>
        <v>-4.1168072029719172E-3</v>
      </c>
      <c r="G1734" s="4">
        <f t="shared" si="271"/>
        <v>-9.9841726830364573E-6</v>
      </c>
      <c r="H1734">
        <f t="shared" si="272"/>
        <v>5.8817032628425379E-6</v>
      </c>
      <c r="I1734">
        <f t="shared" si="272"/>
        <v>1.694810154644146E-5</v>
      </c>
      <c r="J1734">
        <f t="shared" si="273"/>
        <v>0</v>
      </c>
      <c r="K1734" s="4">
        <f t="shared" si="274"/>
        <v>-6.2798090213097568E-3</v>
      </c>
      <c r="L1734">
        <f t="shared" si="276"/>
        <v>3.9436001344123407E-5</v>
      </c>
      <c r="M1734">
        <f t="shared" si="277"/>
        <v>-10.140831419167815</v>
      </c>
      <c r="N1734">
        <f t="shared" si="278"/>
        <v>6.2798090213097568E-3</v>
      </c>
      <c r="O1734" s="4">
        <f t="shared" si="279"/>
        <v>5.0773433473019997E-4</v>
      </c>
      <c r="P1734" s="3">
        <f t="shared" ref="P1734:P1797" si="280">L1732</f>
        <v>3.7586972943831251E-6</v>
      </c>
    </row>
    <row r="1735" spans="1:16" x14ac:dyDescent="0.25">
      <c r="A1735">
        <v>31.315000999999999</v>
      </c>
      <c r="B1735">
        <v>604.75</v>
      </c>
      <c r="C1735">
        <v>208.86999499999999</v>
      </c>
      <c r="D1735" s="3">
        <f t="shared" si="275"/>
        <v>1.9998399488092566E-3</v>
      </c>
      <c r="E1735" s="3">
        <f t="shared" si="275"/>
        <v>-2.4596774193548332E-2</v>
      </c>
      <c r="F1735" s="3">
        <f t="shared" si="275"/>
        <v>3.9896271290491558E-3</v>
      </c>
      <c r="G1735" s="4">
        <f t="shared" si="271"/>
        <v>-9.81319576096766E-5</v>
      </c>
      <c r="H1735">
        <f t="shared" si="272"/>
        <v>6.0500130072840515E-4</v>
      </c>
      <c r="I1735">
        <f t="shared" si="272"/>
        <v>1.5917124628845008E-5</v>
      </c>
      <c r="J1735">
        <f t="shared" si="273"/>
        <v>0</v>
      </c>
      <c r="K1735" s="4">
        <f t="shared" si="274"/>
        <v>1.9998399488092566E-3</v>
      </c>
      <c r="L1735">
        <f t="shared" si="276"/>
        <v>3.99935982085341E-6</v>
      </c>
      <c r="M1735">
        <f t="shared" si="277"/>
        <v>-12.429376254439564</v>
      </c>
      <c r="N1735">
        <f t="shared" si="278"/>
        <v>1.9998399488092566E-3</v>
      </c>
      <c r="O1735" s="4">
        <f t="shared" si="279"/>
        <v>3.9436001344123407E-5</v>
      </c>
      <c r="P1735" s="3">
        <f t="shared" si="280"/>
        <v>5.0773433473019997E-4</v>
      </c>
    </row>
    <row r="1736" spans="1:16" x14ac:dyDescent="0.25">
      <c r="A1736">
        <v>31.905000999999999</v>
      </c>
      <c r="B1736">
        <v>595</v>
      </c>
      <c r="C1736">
        <v>211.61999499999999</v>
      </c>
      <c r="D1736" s="3">
        <f t="shared" si="275"/>
        <v>1.8840810511230766E-2</v>
      </c>
      <c r="E1736" s="3">
        <f t="shared" si="275"/>
        <v>-1.6122364613476603E-2</v>
      </c>
      <c r="F1736" s="3">
        <f t="shared" si="275"/>
        <v>1.3166084482359564E-2</v>
      </c>
      <c r="G1736" s="4">
        <f t="shared" si="271"/>
        <v>-2.1226841455643724E-4</v>
      </c>
      <c r="H1736">
        <f t="shared" si="272"/>
        <v>2.5993064072988258E-4</v>
      </c>
      <c r="I1736">
        <f t="shared" si="272"/>
        <v>1.7334578059662929E-4</v>
      </c>
      <c r="J1736">
        <f t="shared" si="273"/>
        <v>0</v>
      </c>
      <c r="K1736" s="4">
        <f t="shared" si="274"/>
        <v>1.8840810511230766E-2</v>
      </c>
      <c r="L1736">
        <f t="shared" si="276"/>
        <v>3.5497614072010371E-4</v>
      </c>
      <c r="M1736">
        <f t="shared" si="277"/>
        <v>-7.9434599799866445</v>
      </c>
      <c r="N1736">
        <f t="shared" si="278"/>
        <v>1.8840810511230766E-2</v>
      </c>
      <c r="O1736" s="4">
        <f t="shared" si="279"/>
        <v>3.99935982085341E-6</v>
      </c>
      <c r="P1736" s="3">
        <f t="shared" si="280"/>
        <v>3.9436001344123407E-5</v>
      </c>
    </row>
    <row r="1737" spans="1:16" x14ac:dyDescent="0.25">
      <c r="A1737">
        <v>31.58</v>
      </c>
      <c r="B1737">
        <v>589.25</v>
      </c>
      <c r="C1737">
        <v>210.61000100000001</v>
      </c>
      <c r="D1737" s="3">
        <f t="shared" si="275"/>
        <v>-1.0186522169361445E-2</v>
      </c>
      <c r="E1737" s="3">
        <f t="shared" si="275"/>
        <v>-9.6638655462184531E-3</v>
      </c>
      <c r="F1737" s="3">
        <f t="shared" si="275"/>
        <v>-4.7726775534607802E-3</v>
      </c>
      <c r="G1737" s="4">
        <f t="shared" si="271"/>
        <v>4.6122514172099811E-5</v>
      </c>
      <c r="H1737">
        <f t="shared" si="272"/>
        <v>9.3390297295388081E-5</v>
      </c>
      <c r="I1737">
        <f t="shared" si="272"/>
        <v>2.2778451029308378E-5</v>
      </c>
      <c r="J1737">
        <f t="shared" si="273"/>
        <v>0</v>
      </c>
      <c r="K1737" s="4">
        <f t="shared" si="274"/>
        <v>-1.0186522169361445E-2</v>
      </c>
      <c r="L1737">
        <f t="shared" si="276"/>
        <v>1.0376523390689219E-4</v>
      </c>
      <c r="M1737">
        <f t="shared" si="277"/>
        <v>-9.1733795767948365</v>
      </c>
      <c r="N1737">
        <f t="shared" si="278"/>
        <v>1.0186522169361445E-2</v>
      </c>
      <c r="O1737" s="4">
        <f t="shared" si="279"/>
        <v>3.5497614072010371E-4</v>
      </c>
      <c r="P1737" s="3">
        <f t="shared" si="280"/>
        <v>3.99935982085341E-6</v>
      </c>
    </row>
    <row r="1738" spans="1:16" x14ac:dyDescent="0.25">
      <c r="A1738">
        <v>31.467500999999999</v>
      </c>
      <c r="B1738">
        <v>607.25</v>
      </c>
      <c r="C1738">
        <v>209.979996</v>
      </c>
      <c r="D1738" s="3">
        <f t="shared" si="275"/>
        <v>-3.5623495883470024E-3</v>
      </c>
      <c r="E1738" s="3">
        <f t="shared" si="275"/>
        <v>3.0547305897327126E-2</v>
      </c>
      <c r="F1738" s="3">
        <f t="shared" si="275"/>
        <v>-2.9913346802558083E-3</v>
      </c>
      <c r="G1738" s="4">
        <f t="shared" si="271"/>
        <v>-9.137721551905741E-5</v>
      </c>
      <c r="H1738">
        <f t="shared" si="272"/>
        <v>9.3313789758487666E-4</v>
      </c>
      <c r="I1738">
        <f t="shared" si="272"/>
        <v>8.9480831693011187E-6</v>
      </c>
      <c r="J1738">
        <f t="shared" si="273"/>
        <v>0</v>
      </c>
      <c r="K1738" s="4">
        <f t="shared" si="274"/>
        <v>-3.5623495883470024E-3</v>
      </c>
      <c r="L1738">
        <f t="shared" si="276"/>
        <v>1.2690334589596057E-5</v>
      </c>
      <c r="M1738">
        <f t="shared" si="277"/>
        <v>-11.274669910187137</v>
      </c>
      <c r="N1738">
        <f t="shared" si="278"/>
        <v>3.5623495883470024E-3</v>
      </c>
      <c r="O1738" s="4">
        <f t="shared" si="279"/>
        <v>1.0376523390689219E-4</v>
      </c>
      <c r="P1738" s="3">
        <f t="shared" si="280"/>
        <v>3.5497614072010371E-4</v>
      </c>
    </row>
    <row r="1739" spans="1:16" x14ac:dyDescent="0.25">
      <c r="A1739">
        <v>31.502500999999999</v>
      </c>
      <c r="B1739">
        <v>615</v>
      </c>
      <c r="C1739">
        <v>210.020004</v>
      </c>
      <c r="D1739" s="3">
        <f t="shared" si="275"/>
        <v>1.1122586442438021E-3</v>
      </c>
      <c r="E1739" s="3">
        <f t="shared" si="275"/>
        <v>1.2762453684643793E-2</v>
      </c>
      <c r="F1739" s="3">
        <f t="shared" si="275"/>
        <v>1.9053243528976971E-4</v>
      </c>
      <c r="G1739" s="4">
        <f t="shared" si="271"/>
        <v>2.4316613808080767E-6</v>
      </c>
      <c r="H1739">
        <f t="shared" si="272"/>
        <v>1.6288022405267793E-4</v>
      </c>
      <c r="I1739">
        <f t="shared" si="272"/>
        <v>3.6302608897450279E-8</v>
      </c>
      <c r="J1739">
        <f t="shared" si="273"/>
        <v>0</v>
      </c>
      <c r="K1739" s="4">
        <f t="shared" si="274"/>
        <v>1.1122586442438021E-3</v>
      </c>
      <c r="L1739">
        <f t="shared" si="276"/>
        <v>1.2371192916950606E-6</v>
      </c>
      <c r="M1739">
        <f t="shared" si="277"/>
        <v>-13.602725032910103</v>
      </c>
      <c r="N1739">
        <f t="shared" si="278"/>
        <v>1.1122586442438021E-3</v>
      </c>
      <c r="O1739" s="4">
        <f t="shared" si="279"/>
        <v>1.2690334589596057E-5</v>
      </c>
      <c r="P1739" s="3">
        <f t="shared" si="280"/>
        <v>1.0376523390689219E-4</v>
      </c>
    </row>
    <row r="1740" spans="1:16" x14ac:dyDescent="0.25">
      <c r="A1740">
        <v>32.237499</v>
      </c>
      <c r="B1740">
        <v>614.75</v>
      </c>
      <c r="C1740">
        <v>212.21000699999999</v>
      </c>
      <c r="D1740" s="3">
        <f t="shared" si="275"/>
        <v>2.3331417400796139E-2</v>
      </c>
      <c r="E1740" s="3">
        <f t="shared" si="275"/>
        <v>-4.0650406504061376E-4</v>
      </c>
      <c r="F1740" s="3">
        <f t="shared" si="275"/>
        <v>1.0427592411625719E-2</v>
      </c>
      <c r="G1740" s="4">
        <f t="shared" si="271"/>
        <v>-4.238858703912512E-6</v>
      </c>
      <c r="H1740">
        <f t="shared" si="272"/>
        <v>1.6524555489454355E-7</v>
      </c>
      <c r="I1740">
        <f t="shared" si="272"/>
        <v>1.0873468350299428E-4</v>
      </c>
      <c r="J1740">
        <f t="shared" si="273"/>
        <v>0</v>
      </c>
      <c r="K1740" s="4">
        <f t="shared" si="274"/>
        <v>2.3331417400796139E-2</v>
      </c>
      <c r="L1740">
        <f t="shared" si="276"/>
        <v>5.4435503793017284E-4</v>
      </c>
      <c r="M1740">
        <f t="shared" si="277"/>
        <v>-7.5159088807333285</v>
      </c>
      <c r="N1740">
        <f t="shared" si="278"/>
        <v>2.3331417400796139E-2</v>
      </c>
      <c r="O1740" s="4">
        <f t="shared" si="279"/>
        <v>1.2371192916950606E-6</v>
      </c>
      <c r="P1740" s="3">
        <f t="shared" si="280"/>
        <v>1.2690334589596057E-5</v>
      </c>
    </row>
    <row r="1741" spans="1:16" x14ac:dyDescent="0.25">
      <c r="A1741">
        <v>32.192501</v>
      </c>
      <c r="B1741">
        <v>611</v>
      </c>
      <c r="C1741">
        <v>212.44000199999999</v>
      </c>
      <c r="D1741" s="3">
        <f t="shared" si="275"/>
        <v>-1.3958278835464188E-3</v>
      </c>
      <c r="E1741" s="3">
        <f t="shared" si="275"/>
        <v>-6.1000406669378116E-3</v>
      </c>
      <c r="F1741" s="3">
        <f t="shared" si="275"/>
        <v>1.0838084558377759E-3</v>
      </c>
      <c r="G1741" s="4">
        <f t="shared" si="271"/>
        <v>-6.6112756557815056E-6</v>
      </c>
      <c r="H1741">
        <f t="shared" si="272"/>
        <v>3.7210496138295098E-5</v>
      </c>
      <c r="I1741">
        <f t="shared" si="272"/>
        <v>1.1746407689454641E-6</v>
      </c>
      <c r="J1741">
        <f t="shared" si="273"/>
        <v>0</v>
      </c>
      <c r="K1741" s="4">
        <f t="shared" si="274"/>
        <v>-1.3958278835464188E-3</v>
      </c>
      <c r="L1741">
        <f t="shared" si="276"/>
        <v>1.9483354804856751E-6</v>
      </c>
      <c r="M1741">
        <f t="shared" si="277"/>
        <v>-13.148535149663275</v>
      </c>
      <c r="N1741">
        <f t="shared" si="278"/>
        <v>1.3958278835464188E-3</v>
      </c>
      <c r="O1741" s="4">
        <f t="shared" si="279"/>
        <v>5.4435503793017284E-4</v>
      </c>
      <c r="P1741" s="3">
        <f t="shared" si="280"/>
        <v>1.2371192916950606E-6</v>
      </c>
    </row>
    <row r="1742" spans="1:16" x14ac:dyDescent="0.25">
      <c r="A1742">
        <v>32.547500999999997</v>
      </c>
      <c r="B1742">
        <v>608.75</v>
      </c>
      <c r="C1742">
        <v>213.10000600000001</v>
      </c>
      <c r="D1742" s="3">
        <f t="shared" si="275"/>
        <v>1.1027412874818232E-2</v>
      </c>
      <c r="E1742" s="3">
        <f t="shared" si="275"/>
        <v>-3.6824877250408727E-3</v>
      </c>
      <c r="F1742" s="3">
        <f t="shared" si="275"/>
        <v>3.1067783552365391E-3</v>
      </c>
      <c r="G1742" s="4">
        <f t="shared" si="271"/>
        <v>-1.1440673157581227E-5</v>
      </c>
      <c r="H1742">
        <f t="shared" si="272"/>
        <v>1.3560715845076702E-5</v>
      </c>
      <c r="I1742">
        <f t="shared" si="272"/>
        <v>9.6520717485662558E-6</v>
      </c>
      <c r="J1742">
        <f t="shared" si="273"/>
        <v>0</v>
      </c>
      <c r="K1742" s="4">
        <f t="shared" si="274"/>
        <v>1.1027412874818232E-2</v>
      </c>
      <c r="L1742">
        <f t="shared" si="276"/>
        <v>1.2160383471170691E-4</v>
      </c>
      <c r="M1742">
        <f t="shared" si="277"/>
        <v>-9.0147420534713234</v>
      </c>
      <c r="N1742">
        <f t="shared" si="278"/>
        <v>1.1027412874818232E-2</v>
      </c>
      <c r="O1742" s="4">
        <f t="shared" si="279"/>
        <v>1.9483354804856751E-6</v>
      </c>
      <c r="P1742" s="3">
        <f t="shared" si="280"/>
        <v>5.4435503793017284E-4</v>
      </c>
    </row>
    <row r="1743" spans="1:16" x14ac:dyDescent="0.25">
      <c r="A1743">
        <v>32.517502</v>
      </c>
      <c r="B1743">
        <v>593.5</v>
      </c>
      <c r="C1743">
        <v>213.029999</v>
      </c>
      <c r="D1743" s="3">
        <f t="shared" si="275"/>
        <v>-9.2169902690830696E-4</v>
      </c>
      <c r="E1743" s="3">
        <f t="shared" si="275"/>
        <v>-2.5051334702258732E-2</v>
      </c>
      <c r="F1743" s="3">
        <f t="shared" si="275"/>
        <v>-3.285171188591729E-4</v>
      </c>
      <c r="G1743" s="4">
        <f t="shared" si="271"/>
        <v>8.2297922999628542E-6</v>
      </c>
      <c r="H1743">
        <f t="shared" si="272"/>
        <v>6.2756937036459253E-4</v>
      </c>
      <c r="I1743">
        <f t="shared" si="272"/>
        <v>1.0792349738353194E-7</v>
      </c>
      <c r="J1743">
        <f t="shared" si="273"/>
        <v>0</v>
      </c>
      <c r="K1743" s="4">
        <f t="shared" si="274"/>
        <v>-9.2169902690830696E-4</v>
      </c>
      <c r="L1743">
        <f t="shared" si="276"/>
        <v>8.4952909620371996E-7</v>
      </c>
      <c r="M1743">
        <f t="shared" si="277"/>
        <v>-13.978583645445438</v>
      </c>
      <c r="N1743">
        <f t="shared" si="278"/>
        <v>9.2169902690830696E-4</v>
      </c>
      <c r="O1743" s="4">
        <f t="shared" si="279"/>
        <v>1.2160383471170691E-4</v>
      </c>
      <c r="P1743" s="3">
        <f t="shared" si="280"/>
        <v>1.9483354804856751E-6</v>
      </c>
    </row>
    <row r="1744" spans="1:16" x14ac:dyDescent="0.25">
      <c r="A1744">
        <v>32.514999000000003</v>
      </c>
      <c r="B1744">
        <v>593</v>
      </c>
      <c r="C1744">
        <v>212.88000500000001</v>
      </c>
      <c r="D1744" s="3">
        <f t="shared" si="275"/>
        <v>-7.6973932376378507E-5</v>
      </c>
      <c r="E1744" s="3">
        <f t="shared" si="275"/>
        <v>-8.4245998315080062E-4</v>
      </c>
      <c r="F1744" s="3">
        <f t="shared" si="275"/>
        <v>-7.0409801766935232E-4</v>
      </c>
      <c r="G1744" s="4">
        <f t="shared" si="271"/>
        <v>5.9317440410223465E-7</v>
      </c>
      <c r="H1744">
        <f t="shared" si="272"/>
        <v>7.0973882321044721E-7</v>
      </c>
      <c r="I1744">
        <f t="shared" si="272"/>
        <v>4.9575401848591161E-7</v>
      </c>
      <c r="J1744">
        <f t="shared" si="273"/>
        <v>0</v>
      </c>
      <c r="K1744" s="4">
        <f t="shared" si="274"/>
        <v>-7.6973932376378507E-5</v>
      </c>
      <c r="L1744">
        <f t="shared" si="276"/>
        <v>5.9249862654832915E-9</v>
      </c>
      <c r="M1744">
        <f t="shared" si="277"/>
        <v>-18.944087467989796</v>
      </c>
      <c r="N1744">
        <f t="shared" si="278"/>
        <v>7.6973932376378507E-5</v>
      </c>
      <c r="O1744" s="4">
        <f t="shared" si="279"/>
        <v>8.4952909620371996E-7</v>
      </c>
      <c r="P1744" s="3">
        <f t="shared" si="280"/>
        <v>1.2160383471170691E-4</v>
      </c>
    </row>
    <row r="1745" spans="1:16" x14ac:dyDescent="0.25">
      <c r="A1745">
        <v>32.847499999999997</v>
      </c>
      <c r="B1745">
        <v>609.5</v>
      </c>
      <c r="C1745">
        <v>213.5</v>
      </c>
      <c r="D1745" s="3">
        <f t="shared" si="275"/>
        <v>1.0226080585147512E-2</v>
      </c>
      <c r="E1745" s="3">
        <f t="shared" si="275"/>
        <v>2.7824620573355885E-2</v>
      </c>
      <c r="F1745" s="3">
        <f t="shared" si="275"/>
        <v>2.912415376916222E-3</v>
      </c>
      <c r="G1745" s="4">
        <f t="shared" si="271"/>
        <v>8.1036852814701143E-5</v>
      </c>
      <c r="H1745">
        <f t="shared" si="272"/>
        <v>7.7420951005121956E-4</v>
      </c>
      <c r="I1745">
        <f t="shared" si="272"/>
        <v>8.4821633276980588E-6</v>
      </c>
      <c r="J1745">
        <f t="shared" si="273"/>
        <v>0</v>
      </c>
      <c r="K1745" s="4">
        <f t="shared" si="274"/>
        <v>1.0226080585147512E-2</v>
      </c>
      <c r="L1745">
        <f t="shared" si="276"/>
        <v>1.0457272413393089E-4</v>
      </c>
      <c r="M1745">
        <f t="shared" si="277"/>
        <v>-9.1656278038761201</v>
      </c>
      <c r="N1745">
        <f t="shared" si="278"/>
        <v>1.0226080585147512E-2</v>
      </c>
      <c r="O1745" s="4">
        <f t="shared" si="279"/>
        <v>5.9249862654832915E-9</v>
      </c>
      <c r="P1745" s="3">
        <f t="shared" si="280"/>
        <v>8.4952909620371996E-7</v>
      </c>
    </row>
    <row r="1746" spans="1:16" x14ac:dyDescent="0.25">
      <c r="A1746">
        <v>33.134998000000003</v>
      </c>
      <c r="B1746">
        <v>599.75</v>
      </c>
      <c r="C1746">
        <v>212.990005</v>
      </c>
      <c r="D1746" s="3">
        <f t="shared" si="275"/>
        <v>8.7525078012027357E-3</v>
      </c>
      <c r="E1746" s="3">
        <f t="shared" si="275"/>
        <v>-1.5996718621821171E-2</v>
      </c>
      <c r="F1746" s="3">
        <f t="shared" si="275"/>
        <v>-2.3887353629976626E-3</v>
      </c>
      <c r="G1746" s="4">
        <f t="shared" si="271"/>
        <v>3.8211927463867463E-5</v>
      </c>
      <c r="H1746">
        <f t="shared" si="272"/>
        <v>2.5589500666572024E-4</v>
      </c>
      <c r="I1746">
        <f t="shared" si="272"/>
        <v>5.7060566344355752E-6</v>
      </c>
      <c r="J1746">
        <f t="shared" si="273"/>
        <v>0</v>
      </c>
      <c r="K1746" s="4">
        <f t="shared" si="274"/>
        <v>8.7525078012027357E-3</v>
      </c>
      <c r="L1746">
        <f t="shared" si="276"/>
        <v>7.6606392810114749E-5</v>
      </c>
      <c r="M1746">
        <f t="shared" si="277"/>
        <v>-9.4768300276489672</v>
      </c>
      <c r="N1746">
        <f t="shared" si="278"/>
        <v>8.7525078012027357E-3</v>
      </c>
      <c r="O1746" s="4">
        <f t="shared" si="279"/>
        <v>1.0457272413393089E-4</v>
      </c>
      <c r="P1746" s="3">
        <f t="shared" si="280"/>
        <v>5.9249862654832915E-9</v>
      </c>
    </row>
    <row r="1747" spans="1:16" x14ac:dyDescent="0.25">
      <c r="A1747">
        <v>32.404998999999997</v>
      </c>
      <c r="B1747">
        <v>585.5</v>
      </c>
      <c r="C1747">
        <v>210.699997</v>
      </c>
      <c r="D1747" s="3">
        <f t="shared" si="275"/>
        <v>-2.2031056105692448E-2</v>
      </c>
      <c r="E1747" s="3">
        <f t="shared" si="275"/>
        <v>-2.3759899958315955E-2</v>
      </c>
      <c r="F1747" s="3">
        <f t="shared" si="275"/>
        <v>-1.0751715790607186E-2</v>
      </c>
      <c r="G1747" s="4">
        <f t="shared" si="271"/>
        <v>2.5545969156507266E-4</v>
      </c>
      <c r="H1747">
        <f t="shared" si="272"/>
        <v>5.6453284602918255E-4</v>
      </c>
      <c r="I1747">
        <f t="shared" si="272"/>
        <v>1.1559939244199191E-4</v>
      </c>
      <c r="J1747">
        <f t="shared" si="273"/>
        <v>0</v>
      </c>
      <c r="K1747" s="4">
        <f t="shared" si="274"/>
        <v>-2.2031056105692448E-2</v>
      </c>
      <c r="L1747">
        <f t="shared" si="276"/>
        <v>4.8536743313216848E-4</v>
      </c>
      <c r="M1747">
        <f t="shared" si="277"/>
        <v>-7.6306043597693884</v>
      </c>
      <c r="N1747">
        <f t="shared" si="278"/>
        <v>2.2031056105692448E-2</v>
      </c>
      <c r="O1747" s="4">
        <f t="shared" si="279"/>
        <v>7.6606392810114749E-5</v>
      </c>
      <c r="P1747" s="3">
        <f t="shared" si="280"/>
        <v>1.0457272413393089E-4</v>
      </c>
    </row>
    <row r="1748" spans="1:16" x14ac:dyDescent="0.25">
      <c r="A1748">
        <v>33.009998000000003</v>
      </c>
      <c r="B1748">
        <v>576.5</v>
      </c>
      <c r="C1748">
        <v>212.699997</v>
      </c>
      <c r="D1748" s="3">
        <f t="shared" si="275"/>
        <v>1.866992805647083E-2</v>
      </c>
      <c r="E1748" s="3">
        <f t="shared" si="275"/>
        <v>-1.5371477369769404E-2</v>
      </c>
      <c r="F1748" s="3">
        <f t="shared" si="275"/>
        <v>9.4921690957594507E-3</v>
      </c>
      <c r="G1748" s="4">
        <f t="shared" si="271"/>
        <v>-1.4590866244549089E-4</v>
      </c>
      <c r="H1748">
        <f t="shared" si="272"/>
        <v>2.3628231652933292E-4</v>
      </c>
      <c r="I1748">
        <f t="shared" si="272"/>
        <v>9.0101274142490782E-5</v>
      </c>
      <c r="J1748">
        <f t="shared" si="273"/>
        <v>0</v>
      </c>
      <c r="K1748" s="4">
        <f t="shared" si="274"/>
        <v>1.866992805647083E-2</v>
      </c>
      <c r="L1748">
        <f t="shared" si="276"/>
        <v>3.4856621363379666E-4</v>
      </c>
      <c r="M1748">
        <f t="shared" si="277"/>
        <v>-7.9616823497309044</v>
      </c>
      <c r="N1748">
        <f t="shared" si="278"/>
        <v>1.866992805647083E-2</v>
      </c>
      <c r="O1748" s="4">
        <f t="shared" si="279"/>
        <v>4.8536743313216848E-4</v>
      </c>
      <c r="P1748" s="3">
        <f t="shared" si="280"/>
        <v>7.6606392810114749E-5</v>
      </c>
    </row>
    <row r="1749" spans="1:16" x14ac:dyDescent="0.25">
      <c r="A1749">
        <v>32.945</v>
      </c>
      <c r="B1749">
        <v>571.25</v>
      </c>
      <c r="C1749">
        <v>212.46000699999999</v>
      </c>
      <c r="D1749" s="3">
        <f t="shared" si="275"/>
        <v>-1.9690398042436774E-3</v>
      </c>
      <c r="E1749" s="3">
        <f t="shared" si="275"/>
        <v>-9.1066782307025473E-3</v>
      </c>
      <c r="F1749" s="3">
        <f t="shared" si="275"/>
        <v>-1.1283027897739384E-3</v>
      </c>
      <c r="G1749" s="4">
        <f t="shared" si="271"/>
        <v>1.0275090453275277E-5</v>
      </c>
      <c r="H1749">
        <f t="shared" si="272"/>
        <v>8.2931588397551679E-5</v>
      </c>
      <c r="I1749">
        <f t="shared" si="272"/>
        <v>1.2730671854116523E-6</v>
      </c>
      <c r="J1749">
        <f t="shared" si="273"/>
        <v>0</v>
      </c>
      <c r="K1749" s="4">
        <f t="shared" si="274"/>
        <v>-1.9690398042436774E-3</v>
      </c>
      <c r="L1749">
        <f t="shared" si="276"/>
        <v>3.8771177506959798E-6</v>
      </c>
      <c r="M1749">
        <f t="shared" si="277"/>
        <v>-12.460418528135973</v>
      </c>
      <c r="N1749">
        <f t="shared" si="278"/>
        <v>1.9690398042436774E-3</v>
      </c>
      <c r="O1749" s="4">
        <f t="shared" si="279"/>
        <v>3.4856621363379666E-4</v>
      </c>
      <c r="P1749" s="3">
        <f t="shared" si="280"/>
        <v>4.8536743313216848E-4</v>
      </c>
    </row>
    <row r="1750" spans="1:16" x14ac:dyDescent="0.25">
      <c r="A1750">
        <v>32.57</v>
      </c>
      <c r="B1750">
        <v>593.5</v>
      </c>
      <c r="C1750">
        <v>211.13999899999999</v>
      </c>
      <c r="D1750" s="3">
        <f t="shared" si="275"/>
        <v>-1.1382607375929554E-2</v>
      </c>
      <c r="E1750" s="3">
        <f t="shared" si="275"/>
        <v>3.8949671772428918E-2</v>
      </c>
      <c r="F1750" s="3">
        <f t="shared" si="275"/>
        <v>-6.2129716488242837E-3</v>
      </c>
      <c r="G1750" s="4">
        <f t="shared" si="271"/>
        <v>-2.4199320645311236E-4</v>
      </c>
      <c r="H1750">
        <f t="shared" si="272"/>
        <v>1.5170769311799461E-3</v>
      </c>
      <c r="I1750">
        <f t="shared" si="272"/>
        <v>3.8601016709094339E-5</v>
      </c>
      <c r="J1750">
        <f t="shared" si="273"/>
        <v>0</v>
      </c>
      <c r="K1750" s="4">
        <f t="shared" si="274"/>
        <v>-1.1382607375929554E-2</v>
      </c>
      <c r="L1750">
        <f t="shared" si="276"/>
        <v>1.295637506745659E-4</v>
      </c>
      <c r="M1750">
        <f t="shared" si="277"/>
        <v>-8.9513375147550232</v>
      </c>
      <c r="N1750">
        <f t="shared" si="278"/>
        <v>1.1382607375929554E-2</v>
      </c>
      <c r="O1750" s="4">
        <f t="shared" si="279"/>
        <v>3.8771177506959798E-6</v>
      </c>
      <c r="P1750" s="3">
        <f t="shared" si="280"/>
        <v>3.4856621363379666E-4</v>
      </c>
    </row>
    <row r="1751" spans="1:16" x14ac:dyDescent="0.25">
      <c r="A1751">
        <v>32.634998000000003</v>
      </c>
      <c r="B1751">
        <v>590.75</v>
      </c>
      <c r="C1751">
        <v>211.570007</v>
      </c>
      <c r="D1751" s="3">
        <f t="shared" si="275"/>
        <v>1.9956401596561424E-3</v>
      </c>
      <c r="E1751" s="3">
        <f t="shared" si="275"/>
        <v>-4.6335299073293479E-3</v>
      </c>
      <c r="F1751" s="3">
        <f t="shared" si="275"/>
        <v>2.0366013168353625E-3</v>
      </c>
      <c r="G1751" s="4">
        <f t="shared" si="271"/>
        <v>-9.4366531108629844E-6</v>
      </c>
      <c r="H1751">
        <f t="shared" si="272"/>
        <v>2.1469599402115515E-5</v>
      </c>
      <c r="I1751">
        <f t="shared" si="272"/>
        <v>4.1477449237355326E-6</v>
      </c>
      <c r="J1751">
        <f t="shared" si="273"/>
        <v>0</v>
      </c>
      <c r="K1751" s="4">
        <f t="shared" si="274"/>
        <v>1.9956401596561424E-3</v>
      </c>
      <c r="L1751">
        <f t="shared" si="276"/>
        <v>3.9825796468323935E-6</v>
      </c>
      <c r="M1751">
        <f t="shared" si="277"/>
        <v>-12.433580796157571</v>
      </c>
      <c r="N1751">
        <f t="shared" si="278"/>
        <v>1.9956401596561424E-3</v>
      </c>
      <c r="O1751" s="4">
        <f t="shared" si="279"/>
        <v>1.295637506745659E-4</v>
      </c>
      <c r="P1751" s="3">
        <f t="shared" si="280"/>
        <v>3.8771177506959798E-6</v>
      </c>
    </row>
    <row r="1752" spans="1:16" x14ac:dyDescent="0.25">
      <c r="A1752">
        <v>32.490001999999997</v>
      </c>
      <c r="B1752">
        <v>597.25</v>
      </c>
      <c r="C1752">
        <v>211.36000100000001</v>
      </c>
      <c r="D1752" s="3">
        <f t="shared" si="275"/>
        <v>-4.4429602845389438E-3</v>
      </c>
      <c r="E1752" s="3">
        <f t="shared" si="275"/>
        <v>1.10029623360135E-2</v>
      </c>
      <c r="F1752" s="3">
        <f t="shared" si="275"/>
        <v>-9.9260761474562198E-4</v>
      </c>
      <c r="G1752" s="4">
        <f t="shared" si="271"/>
        <v>-1.0921624199486277E-5</v>
      </c>
      <c r="H1752">
        <f t="shared" si="272"/>
        <v>1.2106518016773165E-4</v>
      </c>
      <c r="I1752">
        <f t="shared" si="272"/>
        <v>9.8526987685099315E-7</v>
      </c>
      <c r="J1752">
        <f t="shared" si="273"/>
        <v>0</v>
      </c>
      <c r="K1752" s="4">
        <f t="shared" si="274"/>
        <v>-4.4429602845389438E-3</v>
      </c>
      <c r="L1752">
        <f t="shared" si="276"/>
        <v>1.9739896089990372E-5</v>
      </c>
      <c r="M1752">
        <f t="shared" si="277"/>
        <v>-10.832868787904385</v>
      </c>
      <c r="N1752">
        <f t="shared" si="278"/>
        <v>4.4429602845389438E-3</v>
      </c>
      <c r="O1752" s="4">
        <f t="shared" si="279"/>
        <v>3.9825796468323935E-6</v>
      </c>
      <c r="P1752" s="3">
        <f t="shared" si="280"/>
        <v>1.295637506745659E-4</v>
      </c>
    </row>
    <row r="1753" spans="1:16" x14ac:dyDescent="0.25">
      <c r="A1753">
        <v>32.529998999999997</v>
      </c>
      <c r="B1753">
        <v>586.75</v>
      </c>
      <c r="C1753">
        <v>211.91999799999999</v>
      </c>
      <c r="D1753" s="3">
        <f t="shared" si="275"/>
        <v>1.231055633668543E-3</v>
      </c>
      <c r="E1753" s="3">
        <f t="shared" si="275"/>
        <v>-1.7580577647551276E-2</v>
      </c>
      <c r="F1753" s="3">
        <f t="shared" si="275"/>
        <v>2.6494937421956966E-3</v>
      </c>
      <c r="G1753" s="4">
        <f t="shared" si="271"/>
        <v>-4.6579630461372645E-5</v>
      </c>
      <c r="H1753">
        <f t="shared" si="272"/>
        <v>3.0907671042157956E-4</v>
      </c>
      <c r="I1753">
        <f t="shared" si="272"/>
        <v>7.019817089934156E-6</v>
      </c>
      <c r="J1753">
        <f t="shared" si="273"/>
        <v>0</v>
      </c>
      <c r="K1753" s="4">
        <f t="shared" si="274"/>
        <v>1.231055633668543E-3</v>
      </c>
      <c r="L1753">
        <f t="shared" si="276"/>
        <v>1.5154979731870578E-6</v>
      </c>
      <c r="M1753">
        <f t="shared" si="277"/>
        <v>-13.399766477838391</v>
      </c>
      <c r="N1753">
        <f t="shared" si="278"/>
        <v>1.231055633668543E-3</v>
      </c>
      <c r="O1753" s="4">
        <f t="shared" si="279"/>
        <v>1.9739896089990372E-5</v>
      </c>
      <c r="P1753" s="3">
        <f t="shared" si="280"/>
        <v>3.9825796468323935E-6</v>
      </c>
    </row>
    <row r="1754" spans="1:16" x14ac:dyDescent="0.25">
      <c r="A1754">
        <v>32.340000000000003</v>
      </c>
      <c r="B1754">
        <v>568.5</v>
      </c>
      <c r="C1754">
        <v>210.13000500000001</v>
      </c>
      <c r="D1754" s="3">
        <f t="shared" si="275"/>
        <v>-5.8407318118882667E-3</v>
      </c>
      <c r="E1754" s="3">
        <f t="shared" si="275"/>
        <v>-3.1103536429484491E-2</v>
      </c>
      <c r="F1754" s="3">
        <f t="shared" si="275"/>
        <v>-8.4465506648409017E-3</v>
      </c>
      <c r="G1754" s="4">
        <f t="shared" si="271"/>
        <v>2.6271759630736545E-4</v>
      </c>
      <c r="H1754">
        <f t="shared" si="272"/>
        <v>9.6742997842026886E-4</v>
      </c>
      <c r="I1754">
        <f t="shared" si="272"/>
        <v>7.1344218133724272E-5</v>
      </c>
      <c r="J1754">
        <f t="shared" si="273"/>
        <v>0</v>
      </c>
      <c r="K1754" s="4">
        <f t="shared" si="274"/>
        <v>-5.8407318118882667E-3</v>
      </c>
      <c r="L1754">
        <f t="shared" si="276"/>
        <v>3.4114148098403596E-5</v>
      </c>
      <c r="M1754">
        <f t="shared" si="277"/>
        <v>-10.28579835947567</v>
      </c>
      <c r="N1754">
        <f t="shared" si="278"/>
        <v>5.8407318118882667E-3</v>
      </c>
      <c r="O1754" s="4">
        <f t="shared" si="279"/>
        <v>1.5154979731870578E-6</v>
      </c>
      <c r="P1754" s="3">
        <f t="shared" si="280"/>
        <v>1.9739896089990372E-5</v>
      </c>
    </row>
    <row r="1755" spans="1:16" x14ac:dyDescent="0.25">
      <c r="A1755">
        <v>32.162497999999999</v>
      </c>
      <c r="B1755">
        <v>568</v>
      </c>
      <c r="C1755">
        <v>209.770004</v>
      </c>
      <c r="D1755" s="3">
        <f t="shared" si="275"/>
        <v>-5.4886209029066935E-3</v>
      </c>
      <c r="E1755" s="3">
        <f t="shared" si="275"/>
        <v>-8.7950747581355682E-4</v>
      </c>
      <c r="F1755" s="3">
        <f t="shared" si="275"/>
        <v>-1.7132298645308186E-3</v>
      </c>
      <c r="G1755" s="4">
        <f t="shared" si="271"/>
        <v>1.5067984736419021E-6</v>
      </c>
      <c r="H1755">
        <f t="shared" si="272"/>
        <v>7.7353340001193418E-7</v>
      </c>
      <c r="I1755">
        <f t="shared" si="272"/>
        <v>2.935156568720287E-6</v>
      </c>
      <c r="J1755">
        <f t="shared" si="273"/>
        <v>0</v>
      </c>
      <c r="K1755" s="4">
        <f t="shared" si="274"/>
        <v>-5.4886209029066935E-3</v>
      </c>
      <c r="L1755">
        <f t="shared" si="276"/>
        <v>3.0124959415824288E-5</v>
      </c>
      <c r="M1755">
        <f t="shared" si="277"/>
        <v>-10.410156513346918</v>
      </c>
      <c r="N1755">
        <f t="shared" si="278"/>
        <v>5.4886209029066935E-3</v>
      </c>
      <c r="O1755" s="4">
        <f t="shared" si="279"/>
        <v>3.4114148098403596E-5</v>
      </c>
      <c r="P1755" s="3">
        <f t="shared" si="280"/>
        <v>1.5154979731870578E-6</v>
      </c>
    </row>
    <row r="1756" spans="1:16" x14ac:dyDescent="0.25">
      <c r="A1756">
        <v>31.950001</v>
      </c>
      <c r="B1756">
        <v>573</v>
      </c>
      <c r="C1756">
        <v>208.479996</v>
      </c>
      <c r="D1756" s="3">
        <f t="shared" si="275"/>
        <v>-6.6069805896294964E-3</v>
      </c>
      <c r="E1756" s="3">
        <f t="shared" si="275"/>
        <v>8.8028169014084945E-3</v>
      </c>
      <c r="F1756" s="3">
        <f t="shared" si="275"/>
        <v>-6.1496304304785587E-3</v>
      </c>
      <c r="G1756" s="4">
        <f t="shared" si="271"/>
        <v>-5.413407069083265E-5</v>
      </c>
      <c r="H1756">
        <f t="shared" si="272"/>
        <v>7.7489585399723044E-5</v>
      </c>
      <c r="I1756">
        <f t="shared" si="272"/>
        <v>3.7817954431467901E-5</v>
      </c>
      <c r="J1756">
        <f t="shared" si="273"/>
        <v>0</v>
      </c>
      <c r="K1756" s="4">
        <f t="shared" si="274"/>
        <v>-6.6069805896294964E-3</v>
      </c>
      <c r="L1756">
        <f t="shared" si="276"/>
        <v>4.3652192511740925E-5</v>
      </c>
      <c r="M1756">
        <f t="shared" si="277"/>
        <v>-10.039257047576061</v>
      </c>
      <c r="N1756">
        <f t="shared" si="278"/>
        <v>6.6069805896294964E-3</v>
      </c>
      <c r="O1756" s="4">
        <f t="shared" si="279"/>
        <v>3.0124959415824288E-5</v>
      </c>
      <c r="P1756" s="3">
        <f t="shared" si="280"/>
        <v>3.4114148098403596E-5</v>
      </c>
    </row>
    <row r="1757" spans="1:16" x14ac:dyDescent="0.25">
      <c r="A1757">
        <v>31.855</v>
      </c>
      <c r="B1757">
        <v>588.75</v>
      </c>
      <c r="C1757">
        <v>208.449997</v>
      </c>
      <c r="D1757" s="3">
        <f t="shared" si="275"/>
        <v>-2.9734271369818988E-3</v>
      </c>
      <c r="E1757" s="3">
        <f t="shared" si="275"/>
        <v>2.7486910994764413E-2</v>
      </c>
      <c r="F1757" s="3">
        <f t="shared" si="275"/>
        <v>-1.4389390145619352E-4</v>
      </c>
      <c r="G1757" s="4">
        <f t="shared" si="271"/>
        <v>-3.9551988620157922E-6</v>
      </c>
      <c r="H1757">
        <f t="shared" si="272"/>
        <v>7.5553027603410077E-4</v>
      </c>
      <c r="I1757">
        <f t="shared" si="272"/>
        <v>2.0705454876284732E-8</v>
      </c>
      <c r="J1757">
        <f t="shared" si="273"/>
        <v>0</v>
      </c>
      <c r="K1757" s="4">
        <f t="shared" si="274"/>
        <v>-2.9734271369818988E-3</v>
      </c>
      <c r="L1757">
        <f t="shared" si="276"/>
        <v>8.841268938940371E-6</v>
      </c>
      <c r="M1757">
        <f t="shared" si="277"/>
        <v>-11.636080146487338</v>
      </c>
      <c r="N1757">
        <f t="shared" si="278"/>
        <v>2.9734271369818988E-3</v>
      </c>
      <c r="O1757" s="4">
        <f t="shared" si="279"/>
        <v>4.3652192511740925E-5</v>
      </c>
      <c r="P1757" s="3">
        <f t="shared" si="280"/>
        <v>3.0124959415824288E-5</v>
      </c>
    </row>
    <row r="1758" spans="1:16" x14ac:dyDescent="0.25">
      <c r="A1758">
        <v>32.220001000000003</v>
      </c>
      <c r="B1758">
        <v>595.25</v>
      </c>
      <c r="C1758">
        <v>210.949997</v>
      </c>
      <c r="D1758" s="3">
        <f t="shared" si="275"/>
        <v>1.1458201224297637E-2</v>
      </c>
      <c r="E1758" s="3">
        <f t="shared" si="275"/>
        <v>1.1040339702760082E-2</v>
      </c>
      <c r="F1758" s="3">
        <f t="shared" si="275"/>
        <v>1.1993283933700472E-2</v>
      </c>
      <c r="G1758" s="4">
        <f t="shared" si="271"/>
        <v>1.3240992877970793E-4</v>
      </c>
      <c r="H1758">
        <f t="shared" si="272"/>
        <v>1.2188910075234059E-4</v>
      </c>
      <c r="I1758">
        <f t="shared" si="272"/>
        <v>1.4383885951435785E-4</v>
      </c>
      <c r="J1758">
        <f t="shared" si="273"/>
        <v>0</v>
      </c>
      <c r="K1758" s="4">
        <f t="shared" si="274"/>
        <v>1.1458201224297637E-2</v>
      </c>
      <c r="L1758">
        <f t="shared" si="276"/>
        <v>1.3129037529649586E-4</v>
      </c>
      <c r="M1758">
        <f t="shared" si="277"/>
        <v>-8.9380990824916395</v>
      </c>
      <c r="N1758">
        <f t="shared" si="278"/>
        <v>1.1458201224297637E-2</v>
      </c>
      <c r="O1758" s="4">
        <f t="shared" si="279"/>
        <v>8.841268938940371E-6</v>
      </c>
      <c r="P1758" s="3">
        <f t="shared" si="280"/>
        <v>4.3652192511740925E-5</v>
      </c>
    </row>
    <row r="1759" spans="1:16" x14ac:dyDescent="0.25">
      <c r="A1759">
        <v>32.147499000000003</v>
      </c>
      <c r="B1759">
        <v>589.25</v>
      </c>
      <c r="C1759">
        <v>211.63000500000001</v>
      </c>
      <c r="D1759" s="3">
        <f t="shared" si="275"/>
        <v>-2.2502171865234066E-3</v>
      </c>
      <c r="E1759" s="3">
        <f t="shared" si="275"/>
        <v>-1.0079798404031948E-2</v>
      </c>
      <c r="F1759" s="3">
        <f t="shared" si="275"/>
        <v>3.2235506502520384E-3</v>
      </c>
      <c r="G1759" s="4">
        <f t="shared" si="271"/>
        <v>-3.2492740699726644E-5</v>
      </c>
      <c r="H1759">
        <f t="shared" si="272"/>
        <v>1.01602335865925E-4</v>
      </c>
      <c r="I1759">
        <f t="shared" si="272"/>
        <v>1.039127879474034E-5</v>
      </c>
      <c r="J1759">
        <f t="shared" si="273"/>
        <v>0</v>
      </c>
      <c r="K1759" s="4">
        <f t="shared" si="274"/>
        <v>-2.2502171865234066E-3</v>
      </c>
      <c r="L1759">
        <f t="shared" si="276"/>
        <v>5.0634773865253161E-6</v>
      </c>
      <c r="M1759">
        <f t="shared" si="277"/>
        <v>-12.193457080161073</v>
      </c>
      <c r="N1759">
        <f t="shared" si="278"/>
        <v>2.2502171865234066E-3</v>
      </c>
      <c r="O1759" s="4">
        <f t="shared" si="279"/>
        <v>1.3129037529649586E-4</v>
      </c>
      <c r="P1759" s="3">
        <f t="shared" si="280"/>
        <v>8.841268938940371E-6</v>
      </c>
    </row>
    <row r="1760" spans="1:16" x14ac:dyDescent="0.25">
      <c r="A1760">
        <v>31.7925</v>
      </c>
      <c r="B1760">
        <v>587.75</v>
      </c>
      <c r="C1760">
        <v>210.009995</v>
      </c>
      <c r="D1760" s="3">
        <f t="shared" si="275"/>
        <v>-1.1042818603089533E-2</v>
      </c>
      <c r="E1760" s="3">
        <f t="shared" si="275"/>
        <v>-2.545608824777279E-3</v>
      </c>
      <c r="F1760" s="3">
        <f t="shared" si="275"/>
        <v>-7.6549164188698393E-3</v>
      </c>
      <c r="G1760" s="4">
        <f t="shared" si="271"/>
        <v>1.9486422788807551E-5</v>
      </c>
      <c r="H1760">
        <f t="shared" si="272"/>
        <v>6.4801242887839595E-6</v>
      </c>
      <c r="I1760">
        <f t="shared" si="272"/>
        <v>5.8597745379883048E-5</v>
      </c>
      <c r="J1760">
        <f t="shared" si="273"/>
        <v>0</v>
      </c>
      <c r="K1760" s="4">
        <f t="shared" si="274"/>
        <v>-1.1042818603089533E-2</v>
      </c>
      <c r="L1760">
        <f t="shared" si="276"/>
        <v>1.2194384270074025E-4</v>
      </c>
      <c r="M1760">
        <f t="shared" si="277"/>
        <v>-9.011949924935859</v>
      </c>
      <c r="N1760">
        <f t="shared" si="278"/>
        <v>1.1042818603089533E-2</v>
      </c>
      <c r="O1760" s="4">
        <f t="shared" si="279"/>
        <v>5.0634773865253161E-6</v>
      </c>
      <c r="P1760" s="3">
        <f t="shared" si="280"/>
        <v>1.3129037529649586E-4</v>
      </c>
    </row>
    <row r="1761" spans="1:16" x14ac:dyDescent="0.25">
      <c r="A1761">
        <v>31.73</v>
      </c>
      <c r="B1761">
        <v>578.25</v>
      </c>
      <c r="C1761">
        <v>209.11000100000001</v>
      </c>
      <c r="D1761" s="3">
        <f t="shared" si="275"/>
        <v>-1.9658724541952166E-3</v>
      </c>
      <c r="E1761" s="3">
        <f t="shared" si="275"/>
        <v>-1.6163334751169711E-2</v>
      </c>
      <c r="F1761" s="3">
        <f t="shared" si="275"/>
        <v>-4.285481745761599E-3</v>
      </c>
      <c r="G1761" s="4">
        <f t="shared" si="271"/>
        <v>6.9267676026771901E-5</v>
      </c>
      <c r="H1761">
        <f t="shared" si="272"/>
        <v>2.6125339027837041E-4</v>
      </c>
      <c r="I1761">
        <f t="shared" si="272"/>
        <v>1.8365353793255883E-5</v>
      </c>
      <c r="J1761">
        <f t="shared" si="273"/>
        <v>0</v>
      </c>
      <c r="K1761" s="4">
        <f t="shared" si="274"/>
        <v>-1.9658724541952166E-3</v>
      </c>
      <c r="L1761">
        <f t="shared" si="276"/>
        <v>3.8646545061635243E-6</v>
      </c>
      <c r="M1761">
        <f t="shared" si="277"/>
        <v>-12.463638270305047</v>
      </c>
      <c r="N1761">
        <f t="shared" si="278"/>
        <v>1.9658724541952166E-3</v>
      </c>
      <c r="O1761" s="4">
        <f t="shared" si="279"/>
        <v>1.2194384270074025E-4</v>
      </c>
      <c r="P1761" s="3">
        <f t="shared" si="280"/>
        <v>5.0634773865253161E-6</v>
      </c>
    </row>
    <row r="1762" spans="1:16" x14ac:dyDescent="0.25">
      <c r="A1762">
        <v>31.9</v>
      </c>
      <c r="B1762">
        <v>580</v>
      </c>
      <c r="C1762">
        <v>210.25</v>
      </c>
      <c r="D1762" s="3">
        <f t="shared" si="275"/>
        <v>5.3577056413487423E-3</v>
      </c>
      <c r="E1762" s="3">
        <f t="shared" si="275"/>
        <v>3.0263726761781129E-3</v>
      </c>
      <c r="F1762" s="3">
        <f t="shared" si="275"/>
        <v>5.4516713430650121E-3</v>
      </c>
      <c r="G1762" s="4">
        <f t="shared" si="271"/>
        <v>1.6498789192155189E-5</v>
      </c>
      <c r="H1762">
        <f t="shared" si="272"/>
        <v>9.1589315751174728E-6</v>
      </c>
      <c r="I1762">
        <f t="shared" si="272"/>
        <v>2.9720720432796271E-5</v>
      </c>
      <c r="J1762">
        <f t="shared" si="273"/>
        <v>0</v>
      </c>
      <c r="K1762" s="4">
        <f t="shared" si="274"/>
        <v>5.3577056413487423E-3</v>
      </c>
      <c r="L1762">
        <f t="shared" si="276"/>
        <v>2.8705009739340137E-5</v>
      </c>
      <c r="M1762">
        <f t="shared" si="277"/>
        <v>-10.458438895054011</v>
      </c>
      <c r="N1762">
        <f t="shared" si="278"/>
        <v>5.3577056413487423E-3</v>
      </c>
      <c r="O1762" s="4">
        <f t="shared" si="279"/>
        <v>3.8646545061635243E-6</v>
      </c>
      <c r="P1762" s="3">
        <f t="shared" si="280"/>
        <v>1.2194384270074025E-4</v>
      </c>
    </row>
    <row r="1763" spans="1:16" x14ac:dyDescent="0.25">
      <c r="A1763">
        <v>31.825001</v>
      </c>
      <c r="B1763">
        <v>587.25</v>
      </c>
      <c r="C1763">
        <v>210.58999600000001</v>
      </c>
      <c r="D1763" s="3">
        <f t="shared" si="275"/>
        <v>-2.3510658307209775E-3</v>
      </c>
      <c r="E1763" s="3">
        <f t="shared" si="275"/>
        <v>1.2499999999999956E-2</v>
      </c>
      <c r="F1763" s="3">
        <f t="shared" si="275"/>
        <v>1.617103448275925E-3</v>
      </c>
      <c r="G1763" s="4">
        <f t="shared" si="271"/>
        <v>2.0213793103448991E-5</v>
      </c>
      <c r="H1763">
        <f t="shared" si="272"/>
        <v>1.5624999999999889E-4</v>
      </c>
      <c r="I1763">
        <f t="shared" si="272"/>
        <v>2.6150235624258874E-6</v>
      </c>
      <c r="J1763">
        <f t="shared" si="273"/>
        <v>0</v>
      </c>
      <c r="K1763" s="4">
        <f t="shared" si="274"/>
        <v>-2.3510658307209775E-3</v>
      </c>
      <c r="L1763">
        <f t="shared" si="276"/>
        <v>5.52751054038372E-6</v>
      </c>
      <c r="M1763">
        <f t="shared" si="277"/>
        <v>-12.105773017317718</v>
      </c>
      <c r="N1763">
        <f t="shared" si="278"/>
        <v>2.3510658307209775E-3</v>
      </c>
      <c r="O1763" s="4">
        <f t="shared" si="279"/>
        <v>2.8705009739340137E-5</v>
      </c>
      <c r="P1763" s="3">
        <f t="shared" si="280"/>
        <v>3.8646545061635243E-6</v>
      </c>
    </row>
    <row r="1764" spans="1:16" x14ac:dyDescent="0.25">
      <c r="A1764">
        <v>31.969999000000001</v>
      </c>
      <c r="B1764">
        <v>590</v>
      </c>
      <c r="C1764">
        <v>212.779999</v>
      </c>
      <c r="D1764" s="3">
        <f t="shared" si="275"/>
        <v>4.5561035489047885E-3</v>
      </c>
      <c r="E1764" s="3">
        <f t="shared" si="275"/>
        <v>4.6828437633035236E-3</v>
      </c>
      <c r="F1764" s="3">
        <f t="shared" si="275"/>
        <v>1.0399368638574824E-2</v>
      </c>
      <c r="G1764" s="4">
        <f t="shared" si="271"/>
        <v>4.8698618571444372E-5</v>
      </c>
      <c r="H1764">
        <f t="shared" si="272"/>
        <v>2.1929025711510706E-5</v>
      </c>
      <c r="I1764">
        <f t="shared" si="272"/>
        <v>1.0814686808097359E-4</v>
      </c>
      <c r="J1764">
        <f t="shared" si="273"/>
        <v>0</v>
      </c>
      <c r="K1764" s="4">
        <f t="shared" si="274"/>
        <v>4.5561035489047885E-3</v>
      </c>
      <c r="L1764">
        <f t="shared" si="276"/>
        <v>2.0758079548342807E-5</v>
      </c>
      <c r="M1764">
        <f t="shared" si="277"/>
        <v>-10.782575011250911</v>
      </c>
      <c r="N1764">
        <f t="shared" si="278"/>
        <v>4.5561035489047885E-3</v>
      </c>
      <c r="O1764" s="4">
        <f t="shared" si="279"/>
        <v>5.52751054038372E-6</v>
      </c>
      <c r="P1764" s="3">
        <f t="shared" si="280"/>
        <v>2.8705009739340137E-5</v>
      </c>
    </row>
    <row r="1765" spans="1:16" x14ac:dyDescent="0.25">
      <c r="A1765">
        <v>31.65</v>
      </c>
      <c r="B1765">
        <v>573.25</v>
      </c>
      <c r="C1765">
        <v>210.80999800000001</v>
      </c>
      <c r="D1765" s="3">
        <f t="shared" si="275"/>
        <v>-1.0009352831071516E-2</v>
      </c>
      <c r="E1765" s="3">
        <f t="shared" si="275"/>
        <v>-2.8389830508474545E-2</v>
      </c>
      <c r="F1765" s="3">
        <f t="shared" si="275"/>
        <v>-9.2583936895309638E-3</v>
      </c>
      <c r="G1765" s="4">
        <f t="shared" si="271"/>
        <v>2.6284422762651435E-4</v>
      </c>
      <c r="H1765">
        <f t="shared" si="272"/>
        <v>8.0598247629991206E-4</v>
      </c>
      <c r="I1765">
        <f t="shared" si="272"/>
        <v>8.5717853710346766E-5</v>
      </c>
      <c r="J1765">
        <f t="shared" si="273"/>
        <v>0</v>
      </c>
      <c r="K1765" s="4">
        <f t="shared" si="274"/>
        <v>-1.0009352831071516E-2</v>
      </c>
      <c r="L1765">
        <f t="shared" si="276"/>
        <v>1.0018714409687938E-4</v>
      </c>
      <c r="M1765">
        <f t="shared" si="277"/>
        <v>-9.2084706799713238</v>
      </c>
      <c r="N1765">
        <f t="shared" si="278"/>
        <v>1.0009352831071516E-2</v>
      </c>
      <c r="O1765" s="4">
        <f t="shared" si="279"/>
        <v>2.0758079548342807E-5</v>
      </c>
      <c r="P1765" s="3">
        <f t="shared" si="280"/>
        <v>5.52751054038372E-6</v>
      </c>
    </row>
    <row r="1766" spans="1:16" x14ac:dyDescent="0.25">
      <c r="A1766">
        <v>31.9025</v>
      </c>
      <c r="B1766">
        <v>572.75</v>
      </c>
      <c r="C1766">
        <v>211.88999899999999</v>
      </c>
      <c r="D1766" s="3">
        <f t="shared" si="275"/>
        <v>7.9778830963666003E-3</v>
      </c>
      <c r="E1766" s="3">
        <f t="shared" si="275"/>
        <v>-8.7221979938945093E-4</v>
      </c>
      <c r="F1766" s="3">
        <f t="shared" si="275"/>
        <v>5.1231014195065594E-3</v>
      </c>
      <c r="G1766" s="4">
        <f t="shared" si="271"/>
        <v>-4.4684704923738225E-6</v>
      </c>
      <c r="H1766">
        <f t="shared" si="272"/>
        <v>7.6076737844697401E-7</v>
      </c>
      <c r="I1766">
        <f t="shared" si="272"/>
        <v>2.6246168154550125E-5</v>
      </c>
      <c r="J1766">
        <f t="shared" si="273"/>
        <v>0</v>
      </c>
      <c r="K1766" s="4">
        <f t="shared" si="274"/>
        <v>7.9778830963666003E-3</v>
      </c>
      <c r="L1766">
        <f t="shared" si="276"/>
        <v>6.3646618699291933E-5</v>
      </c>
      <c r="M1766">
        <f t="shared" si="277"/>
        <v>-9.6621643577137917</v>
      </c>
      <c r="N1766">
        <f t="shared" si="278"/>
        <v>7.9778830963666003E-3</v>
      </c>
      <c r="O1766" s="4">
        <f t="shared" si="279"/>
        <v>1.0018714409687938E-4</v>
      </c>
      <c r="P1766" s="3">
        <f t="shared" si="280"/>
        <v>2.0758079548342807E-5</v>
      </c>
    </row>
    <row r="1767" spans="1:16" x14ac:dyDescent="0.25">
      <c r="A1767">
        <v>31.7575</v>
      </c>
      <c r="B1767">
        <v>586</v>
      </c>
      <c r="C1767">
        <v>212.03999300000001</v>
      </c>
      <c r="D1767" s="3">
        <f t="shared" si="275"/>
        <v>-4.545098346524501E-3</v>
      </c>
      <c r="E1767" s="3">
        <f t="shared" si="275"/>
        <v>2.3134002618943716E-2</v>
      </c>
      <c r="F1767" s="3">
        <f t="shared" si="275"/>
        <v>7.0788617069195148E-4</v>
      </c>
      <c r="G1767" s="4">
        <f t="shared" si="271"/>
        <v>1.6376240526701645E-5</v>
      </c>
      <c r="H1767">
        <f t="shared" si="272"/>
        <v>5.351820771732947E-4</v>
      </c>
      <c r="I1767">
        <f t="shared" si="272"/>
        <v>5.0110283065691466E-7</v>
      </c>
      <c r="J1767">
        <f t="shared" si="273"/>
        <v>0</v>
      </c>
      <c r="K1767" s="4">
        <f t="shared" si="274"/>
        <v>-4.545098346524501E-3</v>
      </c>
      <c r="L1767">
        <f t="shared" si="276"/>
        <v>2.0657918979579753E-5</v>
      </c>
      <c r="M1767">
        <f t="shared" si="277"/>
        <v>-10.787411826375143</v>
      </c>
      <c r="N1767">
        <f t="shared" si="278"/>
        <v>4.545098346524501E-3</v>
      </c>
      <c r="O1767" s="4">
        <f t="shared" si="279"/>
        <v>6.3646618699291933E-5</v>
      </c>
      <c r="P1767" s="3">
        <f t="shared" si="280"/>
        <v>1.0018714409687938E-4</v>
      </c>
    </row>
    <row r="1768" spans="1:16" x14ac:dyDescent="0.25">
      <c r="A1768">
        <v>32.027500000000003</v>
      </c>
      <c r="B1768">
        <v>583.75</v>
      </c>
      <c r="C1768">
        <v>210.5</v>
      </c>
      <c r="D1768" s="3">
        <f t="shared" si="275"/>
        <v>8.5019286782650472E-3</v>
      </c>
      <c r="E1768" s="3">
        <f t="shared" si="275"/>
        <v>-3.8395904436859807E-3</v>
      </c>
      <c r="F1768" s="3">
        <f t="shared" si="275"/>
        <v>-7.2627478345559382E-3</v>
      </c>
      <c r="G1768" s="4">
        <f t="shared" si="271"/>
        <v>2.788597718046203E-5</v>
      </c>
      <c r="H1768">
        <f t="shared" si="272"/>
        <v>1.4742454775244707E-5</v>
      </c>
      <c r="I1768">
        <f t="shared" si="272"/>
        <v>5.2747506108346972E-5</v>
      </c>
      <c r="J1768">
        <f t="shared" si="273"/>
        <v>0</v>
      </c>
      <c r="K1768" s="4">
        <f t="shared" si="274"/>
        <v>8.5019286782650472E-3</v>
      </c>
      <c r="L1768">
        <f t="shared" si="276"/>
        <v>7.2282791250305657E-5</v>
      </c>
      <c r="M1768">
        <f t="shared" si="277"/>
        <v>-9.5349244757984657</v>
      </c>
      <c r="N1768">
        <f t="shared" si="278"/>
        <v>8.5019286782650472E-3</v>
      </c>
      <c r="O1768" s="4">
        <f t="shared" si="279"/>
        <v>2.0657918979579753E-5</v>
      </c>
      <c r="P1768" s="3">
        <f t="shared" si="280"/>
        <v>6.3646618699291933E-5</v>
      </c>
    </row>
    <row r="1769" spans="1:16" x14ac:dyDescent="0.25">
      <c r="A1769">
        <v>31.875</v>
      </c>
      <c r="B1769">
        <v>572.5</v>
      </c>
      <c r="C1769">
        <v>209.86000100000001</v>
      </c>
      <c r="D1769" s="3">
        <f t="shared" si="275"/>
        <v>-4.7615330575287995E-3</v>
      </c>
      <c r="E1769" s="3">
        <f t="shared" si="275"/>
        <v>-1.9271948608137079E-2</v>
      </c>
      <c r="F1769" s="3">
        <f t="shared" si="275"/>
        <v>-3.0403752969120346E-3</v>
      </c>
      <c r="G1769" s="4">
        <f t="shared" si="271"/>
        <v>5.8593956471538242E-5</v>
      </c>
      <c r="H1769">
        <f t="shared" si="272"/>
        <v>3.7140800315467671E-4</v>
      </c>
      <c r="I1769">
        <f t="shared" si="272"/>
        <v>9.2438819460729432E-6</v>
      </c>
      <c r="J1769">
        <f t="shared" si="273"/>
        <v>0</v>
      </c>
      <c r="K1769" s="4">
        <f t="shared" si="274"/>
        <v>-4.7615330575287995E-3</v>
      </c>
      <c r="L1769">
        <f t="shared" si="276"/>
        <v>2.2672197057939559E-5</v>
      </c>
      <c r="M1769">
        <f t="shared" si="277"/>
        <v>-10.694371183366197</v>
      </c>
      <c r="N1769">
        <f t="shared" si="278"/>
        <v>4.7615330575287995E-3</v>
      </c>
      <c r="O1769" s="4">
        <f t="shared" si="279"/>
        <v>7.2282791250305657E-5</v>
      </c>
      <c r="P1769" s="3">
        <f t="shared" si="280"/>
        <v>2.0657918979579753E-5</v>
      </c>
    </row>
    <row r="1770" spans="1:16" x14ac:dyDescent="0.25">
      <c r="A1770">
        <v>31.6875</v>
      </c>
      <c r="B1770">
        <v>576.25</v>
      </c>
      <c r="C1770">
        <v>209.820007</v>
      </c>
      <c r="D1770" s="3">
        <f t="shared" si="275"/>
        <v>-5.8823529411764497E-3</v>
      </c>
      <c r="E1770" s="3">
        <f t="shared" si="275"/>
        <v>6.5502183406114245E-3</v>
      </c>
      <c r="F1770" s="3">
        <f t="shared" si="275"/>
        <v>-1.9057466791871924E-4</v>
      </c>
      <c r="G1770" s="4">
        <f t="shared" si="271"/>
        <v>-1.2483056850571264E-6</v>
      </c>
      <c r="H1770">
        <f t="shared" si="272"/>
        <v>4.2905360309682281E-5</v>
      </c>
      <c r="I1770">
        <f t="shared" si="272"/>
        <v>3.631870405233012E-8</v>
      </c>
      <c r="J1770">
        <f t="shared" si="273"/>
        <v>0</v>
      </c>
      <c r="K1770" s="4">
        <f t="shared" si="274"/>
        <v>-5.8823529411764497E-3</v>
      </c>
      <c r="L1770">
        <f t="shared" si="276"/>
        <v>3.4602076124567226E-5</v>
      </c>
      <c r="M1770">
        <f t="shared" si="277"/>
        <v>-10.271596874100531</v>
      </c>
      <c r="N1770">
        <f t="shared" si="278"/>
        <v>5.8823529411764497E-3</v>
      </c>
      <c r="O1770" s="4">
        <f t="shared" si="279"/>
        <v>2.2672197057939559E-5</v>
      </c>
      <c r="P1770" s="3">
        <f t="shared" si="280"/>
        <v>7.2282791250305657E-5</v>
      </c>
    </row>
    <row r="1771" spans="1:16" x14ac:dyDescent="0.25">
      <c r="A1771">
        <v>31.1325</v>
      </c>
      <c r="B1771">
        <v>567</v>
      </c>
      <c r="C1771">
        <v>205.41999799999999</v>
      </c>
      <c r="D1771" s="3">
        <f t="shared" si="275"/>
        <v>-1.7514792899408271E-2</v>
      </c>
      <c r="E1771" s="3">
        <f t="shared" si="275"/>
        <v>-1.6052060737527074E-2</v>
      </c>
      <c r="F1771" s="3">
        <f t="shared" si="275"/>
        <v>-2.0970397737142488E-2</v>
      </c>
      <c r="G1771" s="4">
        <f t="shared" si="271"/>
        <v>3.3661809816671153E-4</v>
      </c>
      <c r="H1771">
        <f t="shared" si="272"/>
        <v>2.5766865392125825E-4</v>
      </c>
      <c r="I1771">
        <f t="shared" si="272"/>
        <v>4.3975758125395077E-4</v>
      </c>
      <c r="J1771">
        <f t="shared" si="273"/>
        <v>0</v>
      </c>
      <c r="K1771" s="4">
        <f t="shared" si="274"/>
        <v>-1.7514792899408271E-2</v>
      </c>
      <c r="L1771">
        <f t="shared" si="276"/>
        <v>3.0676797030916239E-4</v>
      </c>
      <c r="M1771">
        <f t="shared" si="277"/>
        <v>-8.0894188931742104</v>
      </c>
      <c r="N1771">
        <f t="shared" si="278"/>
        <v>1.7514792899408271E-2</v>
      </c>
      <c r="O1771" s="4">
        <f t="shared" si="279"/>
        <v>3.4602076124567226E-5</v>
      </c>
      <c r="P1771" s="3">
        <f t="shared" si="280"/>
        <v>2.2672197057939559E-5</v>
      </c>
    </row>
    <row r="1772" spans="1:16" x14ac:dyDescent="0.25">
      <c r="A1772">
        <v>31.357500000000002</v>
      </c>
      <c r="B1772">
        <v>576</v>
      </c>
      <c r="C1772">
        <v>205.85000600000001</v>
      </c>
      <c r="D1772" s="3">
        <f t="shared" si="275"/>
        <v>7.2271741748977103E-3</v>
      </c>
      <c r="E1772" s="3">
        <f t="shared" si="275"/>
        <v>1.5873015873015817E-2</v>
      </c>
      <c r="F1772" s="3">
        <f t="shared" si="275"/>
        <v>2.0933112851067026E-3</v>
      </c>
      <c r="G1772" s="4">
        <f t="shared" si="271"/>
        <v>3.322716325566183E-5</v>
      </c>
      <c r="H1772">
        <f t="shared" si="272"/>
        <v>2.5195263290501209E-4</v>
      </c>
      <c r="I1772">
        <f t="shared" si="272"/>
        <v>4.3819521363550751E-6</v>
      </c>
      <c r="J1772">
        <f t="shared" si="273"/>
        <v>0</v>
      </c>
      <c r="K1772" s="4">
        <f t="shared" si="274"/>
        <v>7.2271741748977103E-3</v>
      </c>
      <c r="L1772">
        <f t="shared" si="276"/>
        <v>5.22320465543084E-5</v>
      </c>
      <c r="M1772">
        <f t="shared" si="277"/>
        <v>-9.85981433278174</v>
      </c>
      <c r="N1772">
        <f t="shared" si="278"/>
        <v>7.2271741748977103E-3</v>
      </c>
      <c r="O1772" s="4">
        <f t="shared" si="279"/>
        <v>3.0676797030916239E-4</v>
      </c>
      <c r="P1772" s="3">
        <f t="shared" si="280"/>
        <v>3.4602076124567226E-5</v>
      </c>
    </row>
    <row r="1773" spans="1:16" x14ac:dyDescent="0.25">
      <c r="A1773">
        <v>31.65</v>
      </c>
      <c r="B1773">
        <v>574.5</v>
      </c>
      <c r="C1773">
        <v>207.5</v>
      </c>
      <c r="D1773" s="3">
        <f t="shared" si="275"/>
        <v>9.3279119827791579E-3</v>
      </c>
      <c r="E1773" s="3">
        <f t="shared" si="275"/>
        <v>-2.6041666666666297E-3</v>
      </c>
      <c r="F1773" s="3">
        <f t="shared" si="275"/>
        <v>8.0155159189063685E-3</v>
      </c>
      <c r="G1773" s="4">
        <f t="shared" si="271"/>
        <v>-2.0873739372151704E-5</v>
      </c>
      <c r="H1773">
        <f t="shared" si="272"/>
        <v>6.7816840277775851E-6</v>
      </c>
      <c r="I1773">
        <f t="shared" si="272"/>
        <v>6.4248495446241405E-5</v>
      </c>
      <c r="J1773">
        <f t="shared" si="273"/>
        <v>0</v>
      </c>
      <c r="K1773" s="4">
        <f t="shared" si="274"/>
        <v>9.3279119827791579E-3</v>
      </c>
      <c r="L1773">
        <f t="shared" si="276"/>
        <v>8.7009941958474999E-5</v>
      </c>
      <c r="M1773">
        <f t="shared" si="277"/>
        <v>-9.3494881704538546</v>
      </c>
      <c r="N1773">
        <f t="shared" si="278"/>
        <v>9.3279119827791579E-3</v>
      </c>
      <c r="O1773" s="4">
        <f t="shared" si="279"/>
        <v>5.22320465543084E-5</v>
      </c>
      <c r="P1773" s="3">
        <f t="shared" si="280"/>
        <v>3.0676797030916239E-4</v>
      </c>
    </row>
    <row r="1774" spans="1:16" x14ac:dyDescent="0.25">
      <c r="A1774">
        <v>31.610001</v>
      </c>
      <c r="B1774">
        <v>576.25</v>
      </c>
      <c r="C1774">
        <v>207.30999800000001</v>
      </c>
      <c r="D1774" s="3">
        <f t="shared" si="275"/>
        <v>-1.2637914691943086E-3</v>
      </c>
      <c r="E1774" s="3">
        <f t="shared" si="275"/>
        <v>3.0461270670147922E-3</v>
      </c>
      <c r="F1774" s="3">
        <f t="shared" si="275"/>
        <v>-9.1567228915656607E-4</v>
      </c>
      <c r="G1774" s="4">
        <f t="shared" si="271"/>
        <v>-2.7892541445152114E-6</v>
      </c>
      <c r="H1774">
        <f t="shared" si="272"/>
        <v>9.2788901084001404E-6</v>
      </c>
      <c r="I1774">
        <f t="shared" si="272"/>
        <v>8.3845574112922595E-7</v>
      </c>
      <c r="J1774">
        <f t="shared" si="273"/>
        <v>0</v>
      </c>
      <c r="K1774" s="4">
        <f t="shared" si="274"/>
        <v>-1.2637914691943086E-3</v>
      </c>
      <c r="L1774">
        <f t="shared" si="276"/>
        <v>1.5971688776083092E-6</v>
      </c>
      <c r="M1774">
        <f t="shared" si="277"/>
        <v>-13.347277947541789</v>
      </c>
      <c r="N1774">
        <f t="shared" si="278"/>
        <v>1.2637914691943086E-3</v>
      </c>
      <c r="O1774" s="4">
        <f t="shared" si="279"/>
        <v>8.7009941958474999E-5</v>
      </c>
      <c r="P1774" s="3">
        <f t="shared" si="280"/>
        <v>5.22320465543084E-5</v>
      </c>
    </row>
    <row r="1775" spans="1:16" x14ac:dyDescent="0.25">
      <c r="A1775">
        <v>31.5</v>
      </c>
      <c r="B1775">
        <v>538.75</v>
      </c>
      <c r="C1775">
        <v>206.720001</v>
      </c>
      <c r="D1775" s="3">
        <f t="shared" si="275"/>
        <v>-3.4799429459050346E-3</v>
      </c>
      <c r="E1775" s="3">
        <f t="shared" si="275"/>
        <v>-6.5075921908893664E-2</v>
      </c>
      <c r="F1775" s="3">
        <f t="shared" si="275"/>
        <v>-2.845965007437834E-3</v>
      </c>
      <c r="G1775" s="4">
        <f t="shared" si="271"/>
        <v>1.8520379657946845E-4</v>
      </c>
      <c r="H1775">
        <f t="shared" si="272"/>
        <v>4.2348756122924268E-3</v>
      </c>
      <c r="I1775">
        <f t="shared" si="272"/>
        <v>8.0995168235606306E-6</v>
      </c>
      <c r="J1775">
        <f t="shared" si="273"/>
        <v>0</v>
      </c>
      <c r="K1775" s="4">
        <f t="shared" si="274"/>
        <v>-3.4799429459050346E-3</v>
      </c>
      <c r="L1775">
        <f t="shared" si="276"/>
        <v>1.2110002906754211E-5</v>
      </c>
      <c r="M1775">
        <f t="shared" si="277"/>
        <v>-11.321478760370052</v>
      </c>
      <c r="N1775">
        <f t="shared" si="278"/>
        <v>3.4799429459050346E-3</v>
      </c>
      <c r="O1775" s="4">
        <f t="shared" si="279"/>
        <v>1.5971688776083092E-6</v>
      </c>
      <c r="P1775" s="3">
        <f t="shared" si="280"/>
        <v>8.7009941958474999E-5</v>
      </c>
    </row>
    <row r="1776" spans="1:16" x14ac:dyDescent="0.25">
      <c r="A1776">
        <v>31.422501</v>
      </c>
      <c r="B1776">
        <v>520.5</v>
      </c>
      <c r="C1776">
        <v>208.020004</v>
      </c>
      <c r="D1776" s="3">
        <f t="shared" si="275"/>
        <v>-2.4602857142856926E-3</v>
      </c>
      <c r="E1776" s="3">
        <f t="shared" si="275"/>
        <v>-3.387470997679809E-2</v>
      </c>
      <c r="F1776" s="3">
        <f t="shared" si="275"/>
        <v>6.2887141723650952E-3</v>
      </c>
      <c r="G1776" s="4">
        <f t="shared" si="271"/>
        <v>-2.1302836871584744E-4</v>
      </c>
      <c r="H1776">
        <f t="shared" si="272"/>
        <v>1.1474959760121839E-3</v>
      </c>
      <c r="I1776">
        <f t="shared" si="272"/>
        <v>3.9547925941705606E-5</v>
      </c>
      <c r="J1776">
        <f t="shared" si="273"/>
        <v>0</v>
      </c>
      <c r="K1776" s="4">
        <f t="shared" si="274"/>
        <v>-2.4602857142856926E-3</v>
      </c>
      <c r="L1776">
        <f t="shared" si="276"/>
        <v>6.0530057959182611E-6</v>
      </c>
      <c r="M1776">
        <f t="shared" si="277"/>
        <v>-12.014955583526971</v>
      </c>
      <c r="N1776">
        <f t="shared" si="278"/>
        <v>2.4602857142856926E-3</v>
      </c>
      <c r="O1776" s="4">
        <f t="shared" si="279"/>
        <v>1.2110002906754211E-5</v>
      </c>
      <c r="P1776" s="3">
        <f t="shared" si="280"/>
        <v>1.5971688776083092E-6</v>
      </c>
    </row>
    <row r="1777" spans="1:16" x14ac:dyDescent="0.25">
      <c r="A1777">
        <v>30.642499999999998</v>
      </c>
      <c r="B1777">
        <v>526</v>
      </c>
      <c r="C1777">
        <v>204.529999</v>
      </c>
      <c r="D1777" s="3">
        <f t="shared" si="275"/>
        <v>-2.4823008200397623E-2</v>
      </c>
      <c r="E1777" s="3">
        <f t="shared" si="275"/>
        <v>1.0566762728146051E-2</v>
      </c>
      <c r="F1777" s="3">
        <f t="shared" si="275"/>
        <v>-1.6777256671911212E-2</v>
      </c>
      <c r="G1777" s="4">
        <f t="shared" si="271"/>
        <v>-1.7728129048129104E-4</v>
      </c>
      <c r="H1777">
        <f t="shared" si="272"/>
        <v>1.1165647455293657E-4</v>
      </c>
      <c r="I1777">
        <f t="shared" si="272"/>
        <v>2.8147634143518927E-4</v>
      </c>
      <c r="J1777">
        <f t="shared" si="273"/>
        <v>0</v>
      </c>
      <c r="K1777" s="4">
        <f t="shared" si="274"/>
        <v>-2.4823008200397623E-2</v>
      </c>
      <c r="L1777">
        <f t="shared" si="276"/>
        <v>6.1618173611700767E-4</v>
      </c>
      <c r="M1777">
        <f t="shared" si="277"/>
        <v>-7.3919686117784416</v>
      </c>
      <c r="N1777">
        <f t="shared" si="278"/>
        <v>2.4823008200397623E-2</v>
      </c>
      <c r="O1777" s="4">
        <f t="shared" si="279"/>
        <v>6.0530057959182611E-6</v>
      </c>
      <c r="P1777" s="3">
        <f t="shared" si="280"/>
        <v>1.2110002906754211E-5</v>
      </c>
    </row>
    <row r="1778" spans="1:16" x14ac:dyDescent="0.25">
      <c r="A1778">
        <v>30.017499999999998</v>
      </c>
      <c r="B1778">
        <v>538</v>
      </c>
      <c r="C1778">
        <v>204.89999399999999</v>
      </c>
      <c r="D1778" s="3">
        <f t="shared" si="275"/>
        <v>-2.0396508117810241E-2</v>
      </c>
      <c r="E1778" s="3">
        <f t="shared" si="275"/>
        <v>2.281368821292773E-2</v>
      </c>
      <c r="F1778" s="3">
        <f t="shared" si="275"/>
        <v>1.8090011333740108E-3</v>
      </c>
      <c r="G1778" s="4">
        <f t="shared" si="271"/>
        <v>4.1269987833627574E-5</v>
      </c>
      <c r="H1778">
        <f t="shared" si="272"/>
        <v>5.2046436987667768E-4</v>
      </c>
      <c r="I1778">
        <f t="shared" si="272"/>
        <v>3.2724851005484557E-6</v>
      </c>
      <c r="J1778">
        <f t="shared" si="273"/>
        <v>0</v>
      </c>
      <c r="K1778" s="4">
        <f t="shared" si="274"/>
        <v>-2.0396508117810241E-2</v>
      </c>
      <c r="L1778">
        <f t="shared" si="276"/>
        <v>4.1601754339989905E-4</v>
      </c>
      <c r="M1778">
        <f t="shared" si="277"/>
        <v>-7.7847831269578363</v>
      </c>
      <c r="N1778">
        <f t="shared" si="278"/>
        <v>2.0396508117810241E-2</v>
      </c>
      <c r="O1778" s="4">
        <f t="shared" si="279"/>
        <v>6.1618173611700767E-4</v>
      </c>
      <c r="P1778" s="3">
        <f t="shared" si="280"/>
        <v>6.0530057959182611E-6</v>
      </c>
    </row>
    <row r="1779" spans="1:16" x14ac:dyDescent="0.25">
      <c r="A1779">
        <v>30.82</v>
      </c>
      <c r="B1779">
        <v>534.5</v>
      </c>
      <c r="C1779">
        <v>207.479996</v>
      </c>
      <c r="D1779" s="3">
        <f t="shared" si="275"/>
        <v>2.6734404930457201E-2</v>
      </c>
      <c r="E1779" s="3">
        <f t="shared" si="275"/>
        <v>-6.5055762081784874E-3</v>
      </c>
      <c r="F1779" s="3">
        <f t="shared" si="275"/>
        <v>1.2591518182279771E-2</v>
      </c>
      <c r="G1779" s="4">
        <f t="shared" si="271"/>
        <v>-8.1915081111486103E-5</v>
      </c>
      <c r="H1779">
        <f t="shared" si="272"/>
        <v>4.2322521800417984E-5</v>
      </c>
      <c r="I1779">
        <f t="shared" si="272"/>
        <v>1.5854633013468207E-4</v>
      </c>
      <c r="J1779">
        <f t="shared" si="273"/>
        <v>0</v>
      </c>
      <c r="K1779" s="4">
        <f t="shared" si="274"/>
        <v>2.6734404930457201E-2</v>
      </c>
      <c r="L1779">
        <f t="shared" si="276"/>
        <v>7.1472840698565425E-4</v>
      </c>
      <c r="M1779">
        <f t="shared" si="277"/>
        <v>-7.2436079378014071</v>
      </c>
      <c r="N1779">
        <f t="shared" si="278"/>
        <v>2.6734404930457201E-2</v>
      </c>
      <c r="O1779" s="4">
        <f t="shared" si="279"/>
        <v>4.1601754339989905E-4</v>
      </c>
      <c r="P1779" s="3">
        <f t="shared" si="280"/>
        <v>6.1618173611700767E-4</v>
      </c>
    </row>
    <row r="1780" spans="1:16" x14ac:dyDescent="0.25">
      <c r="A1780">
        <v>31.415001</v>
      </c>
      <c r="B1780">
        <v>540</v>
      </c>
      <c r="C1780">
        <v>209.770004</v>
      </c>
      <c r="D1780" s="3">
        <f t="shared" si="275"/>
        <v>1.9305678131083637E-2</v>
      </c>
      <c r="E1780" s="3">
        <f t="shared" si="275"/>
        <v>1.0289990645462987E-2</v>
      </c>
      <c r="F1780" s="3">
        <f t="shared" si="275"/>
        <v>1.1037247176349574E-2</v>
      </c>
      <c r="G1780" s="4">
        <f t="shared" si="271"/>
        <v>1.1357317019629989E-4</v>
      </c>
      <c r="H1780">
        <f t="shared" si="272"/>
        <v>1.0588390748371579E-4</v>
      </c>
      <c r="I1780">
        <f t="shared" si="272"/>
        <v>1.2182082523183664E-4</v>
      </c>
      <c r="J1780">
        <f t="shared" si="273"/>
        <v>0</v>
      </c>
      <c r="K1780" s="4">
        <f t="shared" si="274"/>
        <v>1.9305678131083637E-2</v>
      </c>
      <c r="L1780">
        <f t="shared" si="276"/>
        <v>3.7270920810100099E-4</v>
      </c>
      <c r="M1780">
        <f t="shared" si="277"/>
        <v>-7.8947120453152486</v>
      </c>
      <c r="N1780">
        <f t="shared" si="278"/>
        <v>1.9305678131083637E-2</v>
      </c>
      <c r="O1780" s="4">
        <f t="shared" si="279"/>
        <v>7.1472840698565425E-4</v>
      </c>
      <c r="P1780" s="3">
        <f t="shared" si="280"/>
        <v>4.1601754339989905E-4</v>
      </c>
    </row>
    <row r="1781" spans="1:16" x14ac:dyDescent="0.25">
      <c r="A1781">
        <v>31.4025</v>
      </c>
      <c r="B1781">
        <v>533.25</v>
      </c>
      <c r="C1781">
        <v>210.679993</v>
      </c>
      <c r="D1781" s="3">
        <f t="shared" si="275"/>
        <v>-3.9793091205064801E-4</v>
      </c>
      <c r="E1781" s="3">
        <f t="shared" si="275"/>
        <v>-1.2499999999999956E-2</v>
      </c>
      <c r="F1781" s="3">
        <f t="shared" si="275"/>
        <v>4.338032047708662E-3</v>
      </c>
      <c r="G1781" s="4">
        <f t="shared" si="271"/>
        <v>-5.4225400596358084E-5</v>
      </c>
      <c r="H1781">
        <f t="shared" si="272"/>
        <v>1.5624999999999889E-4</v>
      </c>
      <c r="I1781">
        <f t="shared" si="272"/>
        <v>1.8818522046947407E-5</v>
      </c>
      <c r="J1781">
        <f t="shared" si="273"/>
        <v>0</v>
      </c>
      <c r="K1781" s="4">
        <f t="shared" si="274"/>
        <v>-3.9793091205064801E-4</v>
      </c>
      <c r="L1781">
        <f t="shared" si="276"/>
        <v>1.5834901076546057E-7</v>
      </c>
      <c r="M1781">
        <f t="shared" si="277"/>
        <v>-15.658464311120774</v>
      </c>
      <c r="N1781">
        <f t="shared" si="278"/>
        <v>3.9793091205064801E-4</v>
      </c>
      <c r="O1781" s="4">
        <f t="shared" si="279"/>
        <v>3.7270920810100099E-4</v>
      </c>
      <c r="P1781" s="3">
        <f t="shared" si="280"/>
        <v>7.1472840698565425E-4</v>
      </c>
    </row>
    <row r="1782" spans="1:16" x14ac:dyDescent="0.25">
      <c r="A1782">
        <v>31.704999999999998</v>
      </c>
      <c r="B1782">
        <v>528</v>
      </c>
      <c r="C1782">
        <v>210.61000100000001</v>
      </c>
      <c r="D1782" s="3">
        <f t="shared" si="275"/>
        <v>9.6329910039008038E-3</v>
      </c>
      <c r="E1782" s="3">
        <f t="shared" si="275"/>
        <v>-9.8452883263009383E-3</v>
      </c>
      <c r="F1782" s="3">
        <f t="shared" si="275"/>
        <v>-3.3221949081796431E-4</v>
      </c>
      <c r="G1782" s="4">
        <f t="shared" si="271"/>
        <v>3.270796674719746E-6</v>
      </c>
      <c r="H1782">
        <f t="shared" si="272"/>
        <v>9.6929702227997532E-5</v>
      </c>
      <c r="I1782">
        <f t="shared" si="272"/>
        <v>1.1036979007934747E-7</v>
      </c>
      <c r="J1782">
        <f t="shared" si="273"/>
        <v>0</v>
      </c>
      <c r="K1782" s="4">
        <f t="shared" si="274"/>
        <v>9.6329910039008038E-3</v>
      </c>
      <c r="L1782">
        <f t="shared" si="276"/>
        <v>9.2794515681233819E-5</v>
      </c>
      <c r="M1782">
        <f t="shared" si="277"/>
        <v>-9.2851230181810571</v>
      </c>
      <c r="N1782">
        <f t="shared" si="278"/>
        <v>9.6329910039008038E-3</v>
      </c>
      <c r="O1782" s="4">
        <f t="shared" si="279"/>
        <v>1.5834901076546057E-7</v>
      </c>
      <c r="P1782" s="3">
        <f t="shared" si="280"/>
        <v>3.7270920810100099E-4</v>
      </c>
    </row>
    <row r="1783" spans="1:16" x14ac:dyDescent="0.25">
      <c r="A1783">
        <v>32.127499</v>
      </c>
      <c r="B1783">
        <v>524.25</v>
      </c>
      <c r="C1783">
        <v>212.300003</v>
      </c>
      <c r="D1783" s="3">
        <f t="shared" si="275"/>
        <v>1.3325942280397518E-2</v>
      </c>
      <c r="E1783" s="3">
        <f t="shared" si="275"/>
        <v>-7.1022727272727071E-3</v>
      </c>
      <c r="F1783" s="3">
        <f t="shared" si="275"/>
        <v>8.0243197947660327E-3</v>
      </c>
      <c r="G1783" s="4">
        <f t="shared" si="271"/>
        <v>-5.6990907633281319E-5</v>
      </c>
      <c r="H1783">
        <f t="shared" si="272"/>
        <v>5.0442277892561693E-5</v>
      </c>
      <c r="I1783">
        <f t="shared" si="272"/>
        <v>6.438970816867398E-5</v>
      </c>
      <c r="J1783">
        <f t="shared" si="273"/>
        <v>0</v>
      </c>
      <c r="K1783" s="4">
        <f t="shared" si="274"/>
        <v>1.3325942280397518E-2</v>
      </c>
      <c r="L1783">
        <f t="shared" si="276"/>
        <v>1.7758073766048621E-4</v>
      </c>
      <c r="M1783">
        <f t="shared" si="277"/>
        <v>-8.6360851924072044</v>
      </c>
      <c r="N1783">
        <f t="shared" si="278"/>
        <v>1.3325942280397518E-2</v>
      </c>
      <c r="O1783" s="4">
        <f t="shared" si="279"/>
        <v>9.2794515681233819E-5</v>
      </c>
      <c r="P1783" s="3">
        <f t="shared" si="280"/>
        <v>1.5834901076546057E-7</v>
      </c>
    </row>
    <row r="1784" spans="1:16" x14ac:dyDescent="0.25">
      <c r="A1784">
        <v>32.404998999999997</v>
      </c>
      <c r="B1784">
        <v>516.5</v>
      </c>
      <c r="C1784">
        <v>212.479996</v>
      </c>
      <c r="D1784" s="3">
        <f t="shared" si="275"/>
        <v>8.6374603886842927E-3</v>
      </c>
      <c r="E1784" s="3">
        <f t="shared" si="275"/>
        <v>-1.4783023366714332E-2</v>
      </c>
      <c r="F1784" s="3">
        <f t="shared" si="275"/>
        <v>8.4782382221626484E-4</v>
      </c>
      <c r="G1784" s="4">
        <f t="shared" si="271"/>
        <v>-1.2533399374680101E-5</v>
      </c>
      <c r="H1784">
        <f t="shared" si="272"/>
        <v>2.1853777986082193E-4</v>
      </c>
      <c r="I1784">
        <f t="shared" si="272"/>
        <v>7.1880523351739666E-7</v>
      </c>
      <c r="J1784">
        <f t="shared" si="273"/>
        <v>0</v>
      </c>
      <c r="K1784" s="4">
        <f t="shared" si="274"/>
        <v>8.6374603886842927E-3</v>
      </c>
      <c r="L1784">
        <f t="shared" si="276"/>
        <v>7.4605721966090218E-5</v>
      </c>
      <c r="M1784">
        <f t="shared" si="277"/>
        <v>-9.503293351737689</v>
      </c>
      <c r="N1784">
        <f t="shared" si="278"/>
        <v>8.6374603886842927E-3</v>
      </c>
      <c r="O1784" s="4">
        <f t="shared" si="279"/>
        <v>1.7758073766048621E-4</v>
      </c>
      <c r="P1784" s="3">
        <f t="shared" si="280"/>
        <v>9.2794515681233819E-5</v>
      </c>
    </row>
    <row r="1785" spans="1:16" x14ac:dyDescent="0.25">
      <c r="A1785">
        <v>33.017502</v>
      </c>
      <c r="B1785">
        <v>515.75</v>
      </c>
      <c r="C1785">
        <v>212.58999600000001</v>
      </c>
      <c r="D1785" s="3">
        <f t="shared" si="275"/>
        <v>1.8901497265900291E-2</v>
      </c>
      <c r="E1785" s="3">
        <f t="shared" si="275"/>
        <v>-1.4520813165537216E-3</v>
      </c>
      <c r="F1785" s="3">
        <f t="shared" si="275"/>
        <v>5.1769579287830325E-4</v>
      </c>
      <c r="G1785" s="4">
        <f t="shared" si="271"/>
        <v>-7.5173638849704942E-7</v>
      </c>
      <c r="H1785">
        <f t="shared" si="272"/>
        <v>2.1085401498843897E-6</v>
      </c>
      <c r="I1785">
        <f t="shared" si="272"/>
        <v>2.6800893396389504E-7</v>
      </c>
      <c r="J1785">
        <f t="shared" si="273"/>
        <v>0</v>
      </c>
      <c r="K1785" s="4">
        <f t="shared" si="274"/>
        <v>1.8901497265900291E-2</v>
      </c>
      <c r="L1785">
        <f t="shared" si="276"/>
        <v>3.5726659889283617E-4</v>
      </c>
      <c r="M1785">
        <f t="shared" si="277"/>
        <v>-7.9370282792726146</v>
      </c>
      <c r="N1785">
        <f t="shared" si="278"/>
        <v>1.8901497265900291E-2</v>
      </c>
      <c r="O1785" s="4">
        <f t="shared" si="279"/>
        <v>7.4605721966090218E-5</v>
      </c>
      <c r="P1785" s="3">
        <f t="shared" si="280"/>
        <v>1.7758073766048621E-4</v>
      </c>
    </row>
    <row r="1786" spans="1:16" x14ac:dyDescent="0.25">
      <c r="A1786">
        <v>32.6875</v>
      </c>
      <c r="B1786">
        <v>515.75</v>
      </c>
      <c r="C1786">
        <v>211.75</v>
      </c>
      <c r="D1786" s="3">
        <f t="shared" si="275"/>
        <v>-9.9947597489355999E-3</v>
      </c>
      <c r="E1786" s="3">
        <f t="shared" si="275"/>
        <v>0</v>
      </c>
      <c r="F1786" s="3">
        <f t="shared" si="275"/>
        <v>-3.9512489571711384E-3</v>
      </c>
      <c r="G1786" s="4">
        <f t="shared" si="271"/>
        <v>0</v>
      </c>
      <c r="H1786">
        <f t="shared" si="272"/>
        <v>0</v>
      </c>
      <c r="I1786">
        <f t="shared" si="272"/>
        <v>1.5612368321546008E-5</v>
      </c>
      <c r="J1786">
        <f t="shared" si="273"/>
        <v>0</v>
      </c>
      <c r="K1786" s="4">
        <f t="shared" si="274"/>
        <v>-9.9947597489355999E-3</v>
      </c>
      <c r="L1786">
        <f t="shared" si="276"/>
        <v>9.9895222438943219E-5</v>
      </c>
      <c r="M1786">
        <f t="shared" si="277"/>
        <v>-9.2113886968873455</v>
      </c>
      <c r="N1786">
        <f t="shared" si="278"/>
        <v>9.9947597489355999E-3</v>
      </c>
      <c r="O1786" s="4">
        <f t="shared" si="279"/>
        <v>3.5726659889283617E-4</v>
      </c>
      <c r="P1786" s="3">
        <f t="shared" si="280"/>
        <v>7.4605721966090218E-5</v>
      </c>
    </row>
    <row r="1787" spans="1:16" x14ac:dyDescent="0.25">
      <c r="A1787">
        <v>31.305</v>
      </c>
      <c r="B1787">
        <v>518.5</v>
      </c>
      <c r="C1787">
        <v>211.36999499999999</v>
      </c>
      <c r="D1787" s="3">
        <f t="shared" si="275"/>
        <v>-4.2294455066921643E-2</v>
      </c>
      <c r="E1787" s="3">
        <f t="shared" si="275"/>
        <v>5.332040717401787E-3</v>
      </c>
      <c r="F1787" s="3">
        <f t="shared" si="275"/>
        <v>-1.7945926800472245E-3</v>
      </c>
      <c r="G1787" s="4">
        <f t="shared" si="271"/>
        <v>-9.5688412411629985E-6</v>
      </c>
      <c r="H1787">
        <f t="shared" si="272"/>
        <v>2.8430658212030562E-5</v>
      </c>
      <c r="I1787">
        <f t="shared" si="272"/>
        <v>3.2205628872790799E-6</v>
      </c>
      <c r="J1787">
        <f t="shared" si="273"/>
        <v>0</v>
      </c>
      <c r="K1787" s="4">
        <f t="shared" si="274"/>
        <v>-4.2294455066921643E-2</v>
      </c>
      <c r="L1787">
        <f t="shared" si="276"/>
        <v>1.7888209294078538E-3</v>
      </c>
      <c r="M1787">
        <f t="shared" si="277"/>
        <v>-6.3261985748215759</v>
      </c>
      <c r="N1787">
        <f t="shared" si="278"/>
        <v>4.2294455066921643E-2</v>
      </c>
      <c r="O1787" s="4">
        <f t="shared" si="279"/>
        <v>9.9895222438943219E-5</v>
      </c>
      <c r="P1787" s="3">
        <f t="shared" si="280"/>
        <v>3.5726659889283617E-4</v>
      </c>
    </row>
    <row r="1788" spans="1:16" x14ac:dyDescent="0.25">
      <c r="A1788">
        <v>31.290001</v>
      </c>
      <c r="B1788">
        <v>514.25</v>
      </c>
      <c r="C1788">
        <v>210.179993</v>
      </c>
      <c r="D1788" s="3">
        <f t="shared" si="275"/>
        <v>-4.7912474045674891E-4</v>
      </c>
      <c r="E1788" s="3">
        <f t="shared" si="275"/>
        <v>-8.1967213114754189E-3</v>
      </c>
      <c r="F1788" s="3">
        <f t="shared" si="275"/>
        <v>-5.6299476186295605E-3</v>
      </c>
      <c r="G1788" s="4">
        <f t="shared" si="271"/>
        <v>4.6147111628111205E-5</v>
      </c>
      <c r="H1788">
        <f t="shared" si="272"/>
        <v>6.7186240257995306E-5</v>
      </c>
      <c r="I1788">
        <f t="shared" si="272"/>
        <v>3.1696310188512662E-5</v>
      </c>
      <c r="J1788">
        <f t="shared" si="273"/>
        <v>0</v>
      </c>
      <c r="K1788" s="4">
        <f t="shared" si="274"/>
        <v>-4.7912474045674891E-4</v>
      </c>
      <c r="L1788">
        <f t="shared" si="276"/>
        <v>2.2956051691774701E-7</v>
      </c>
      <c r="M1788">
        <f t="shared" si="277"/>
        <v>-15.287099151932573</v>
      </c>
      <c r="N1788">
        <f t="shared" si="278"/>
        <v>4.7912474045674891E-4</v>
      </c>
      <c r="O1788" s="4">
        <f t="shared" si="279"/>
        <v>1.7888209294078538E-3</v>
      </c>
      <c r="P1788" s="3">
        <f t="shared" si="280"/>
        <v>9.9895222438943219E-5</v>
      </c>
    </row>
    <row r="1789" spans="1:16" x14ac:dyDescent="0.25">
      <c r="A1789">
        <v>31.125</v>
      </c>
      <c r="B1789">
        <v>504.25</v>
      </c>
      <c r="C1789">
        <v>208</v>
      </c>
      <c r="D1789" s="3">
        <f t="shared" si="275"/>
        <v>-5.2732820302562322E-3</v>
      </c>
      <c r="E1789" s="3">
        <f t="shared" si="275"/>
        <v>-1.9445794846864373E-2</v>
      </c>
      <c r="F1789" s="3">
        <f t="shared" si="275"/>
        <v>-1.0372029082710954E-2</v>
      </c>
      <c r="G1789" s="4">
        <f t="shared" si="271"/>
        <v>2.0169234968810807E-4</v>
      </c>
      <c r="H1789">
        <f t="shared" si="272"/>
        <v>3.7813893722633699E-4</v>
      </c>
      <c r="I1789">
        <f t="shared" si="272"/>
        <v>1.0757898729260183E-4</v>
      </c>
      <c r="J1789">
        <f t="shared" si="273"/>
        <v>0</v>
      </c>
      <c r="K1789" s="4">
        <f t="shared" si="274"/>
        <v>-5.2732820302562322E-3</v>
      </c>
      <c r="L1789">
        <f t="shared" si="276"/>
        <v>2.780750337062329E-5</v>
      </c>
      <c r="M1789">
        <f t="shared" si="277"/>
        <v>-10.490204668267493</v>
      </c>
      <c r="N1789">
        <f t="shared" si="278"/>
        <v>5.2732820302562322E-3</v>
      </c>
      <c r="O1789" s="4">
        <f t="shared" si="279"/>
        <v>2.2956051691774701E-7</v>
      </c>
      <c r="P1789" s="3">
        <f t="shared" si="280"/>
        <v>1.7888209294078538E-3</v>
      </c>
    </row>
    <row r="1790" spans="1:16" x14ac:dyDescent="0.25">
      <c r="A1790">
        <v>30.692499000000002</v>
      </c>
      <c r="B1790">
        <v>494.25</v>
      </c>
      <c r="C1790">
        <v>206.78999300000001</v>
      </c>
      <c r="D1790" s="3">
        <f t="shared" si="275"/>
        <v>-1.3895614457831273E-2</v>
      </c>
      <c r="E1790" s="3">
        <f t="shared" si="275"/>
        <v>-1.9831432821021289E-2</v>
      </c>
      <c r="F1790" s="3">
        <f t="shared" si="275"/>
        <v>-5.8173413461537482E-3</v>
      </c>
      <c r="G1790" s="4">
        <f t="shared" si="271"/>
        <v>1.1536621410319761E-4</v>
      </c>
      <c r="H1790">
        <f t="shared" si="272"/>
        <v>3.932857277346804E-4</v>
      </c>
      <c r="I1790">
        <f t="shared" si="272"/>
        <v>3.3841460337669903E-5</v>
      </c>
      <c r="J1790">
        <f t="shared" si="273"/>
        <v>0</v>
      </c>
      <c r="K1790" s="4">
        <f t="shared" si="274"/>
        <v>-1.3895614457831273E-2</v>
      </c>
      <c r="L1790">
        <f t="shared" si="276"/>
        <v>1.930881011606895E-4</v>
      </c>
      <c r="M1790">
        <f t="shared" si="277"/>
        <v>-8.552363990518046</v>
      </c>
      <c r="N1790">
        <f t="shared" si="278"/>
        <v>1.3895614457831273E-2</v>
      </c>
      <c r="O1790" s="4">
        <f t="shared" si="279"/>
        <v>2.780750337062329E-5</v>
      </c>
      <c r="P1790" s="3">
        <f t="shared" si="280"/>
        <v>2.2956051691774701E-7</v>
      </c>
    </row>
    <row r="1791" spans="1:16" x14ac:dyDescent="0.25">
      <c r="A1791">
        <v>30.844999000000001</v>
      </c>
      <c r="B1791">
        <v>499</v>
      </c>
      <c r="C1791">
        <v>209.33000200000001</v>
      </c>
      <c r="D1791" s="3">
        <f t="shared" si="275"/>
        <v>4.9686407092495166E-3</v>
      </c>
      <c r="E1791" s="3">
        <f t="shared" si="275"/>
        <v>9.6105209914010281E-3</v>
      </c>
      <c r="F1791" s="3">
        <f t="shared" si="275"/>
        <v>1.2283036345960952E-2</v>
      </c>
      <c r="G1791" s="4">
        <f t="shared" si="271"/>
        <v>1.1804637864099951E-4</v>
      </c>
      <c r="H1791">
        <f t="shared" si="272"/>
        <v>9.2362113726159804E-5</v>
      </c>
      <c r="I1791">
        <f t="shared" si="272"/>
        <v>1.5087298187619775E-4</v>
      </c>
      <c r="J1791">
        <f t="shared" si="273"/>
        <v>0</v>
      </c>
      <c r="K1791" s="4">
        <f t="shared" si="274"/>
        <v>4.9686407092495166E-3</v>
      </c>
      <c r="L1791">
        <f t="shared" si="276"/>
        <v>2.4687390497611541E-5</v>
      </c>
      <c r="M1791">
        <f t="shared" si="277"/>
        <v>-10.609217950852557</v>
      </c>
      <c r="N1791">
        <f t="shared" si="278"/>
        <v>4.9686407092495166E-3</v>
      </c>
      <c r="O1791" s="4">
        <f t="shared" si="279"/>
        <v>1.930881011606895E-4</v>
      </c>
      <c r="P1791" s="3">
        <f t="shared" si="280"/>
        <v>2.780750337062329E-5</v>
      </c>
    </row>
    <row r="1792" spans="1:16" x14ac:dyDescent="0.25">
      <c r="A1792">
        <v>30.747499000000001</v>
      </c>
      <c r="B1792">
        <v>499.5</v>
      </c>
      <c r="C1792">
        <v>210.770004</v>
      </c>
      <c r="D1792" s="3">
        <f t="shared" si="275"/>
        <v>-3.1609662234062252E-3</v>
      </c>
      <c r="E1792" s="3">
        <f t="shared" si="275"/>
        <v>1.0020040080160886E-3</v>
      </c>
      <c r="F1792" s="3">
        <f t="shared" si="275"/>
        <v>6.8790999199435099E-3</v>
      </c>
      <c r="G1792" s="4">
        <f t="shared" si="271"/>
        <v>6.8928856913265511E-6</v>
      </c>
      <c r="H1792">
        <f t="shared" si="272"/>
        <v>1.0040120320803058E-6</v>
      </c>
      <c r="I1792">
        <f t="shared" si="272"/>
        <v>4.7322015708566804E-5</v>
      </c>
      <c r="J1792">
        <f t="shared" si="273"/>
        <v>0</v>
      </c>
      <c r="K1792" s="4">
        <f t="shared" si="274"/>
        <v>-3.1609662234062252E-3</v>
      </c>
      <c r="L1792">
        <f t="shared" si="276"/>
        <v>9.9917074655150137E-6</v>
      </c>
      <c r="M1792">
        <f t="shared" si="277"/>
        <v>-11.513755062439568</v>
      </c>
      <c r="N1792">
        <f t="shared" si="278"/>
        <v>3.1609662234062252E-3</v>
      </c>
      <c r="O1792" s="4">
        <f t="shared" si="279"/>
        <v>2.4687390497611541E-5</v>
      </c>
      <c r="P1792" s="3">
        <f t="shared" si="280"/>
        <v>1.930881011606895E-4</v>
      </c>
    </row>
    <row r="1793" spans="1:16" x14ac:dyDescent="0.25">
      <c r="A1793">
        <v>30.592500999999999</v>
      </c>
      <c r="B1793">
        <v>497.5</v>
      </c>
      <c r="C1793">
        <v>210.820007</v>
      </c>
      <c r="D1793" s="3">
        <f t="shared" si="275"/>
        <v>-5.0409953668102414E-3</v>
      </c>
      <c r="E1793" s="3">
        <f t="shared" si="275"/>
        <v>-4.0040040040040248E-3</v>
      </c>
      <c r="F1793" s="3">
        <f t="shared" si="275"/>
        <v>2.3723964060851088E-4</v>
      </c>
      <c r="G1793" s="4">
        <f t="shared" si="271"/>
        <v>-9.499084709049534E-7</v>
      </c>
      <c r="H1793">
        <f t="shared" si="272"/>
        <v>1.6032048064080261E-5</v>
      </c>
      <c r="I1793">
        <f t="shared" si="272"/>
        <v>5.6282647076055404E-8</v>
      </c>
      <c r="J1793">
        <f t="shared" si="273"/>
        <v>0</v>
      </c>
      <c r="K1793" s="4">
        <f t="shared" si="274"/>
        <v>-5.0409953668102414E-3</v>
      </c>
      <c r="L1793">
        <f t="shared" si="276"/>
        <v>2.5411634288202319E-5</v>
      </c>
      <c r="M1793">
        <f t="shared" si="277"/>
        <v>-10.580303445966774</v>
      </c>
      <c r="N1793">
        <f t="shared" si="278"/>
        <v>5.0409953668102414E-3</v>
      </c>
      <c r="O1793" s="4">
        <f t="shared" si="279"/>
        <v>9.9917074655150137E-6</v>
      </c>
      <c r="P1793" s="3">
        <f t="shared" si="280"/>
        <v>2.4687390497611541E-5</v>
      </c>
    </row>
    <row r="1794" spans="1:16" x14ac:dyDescent="0.25">
      <c r="A1794">
        <v>30.325001</v>
      </c>
      <c r="B1794">
        <v>492.5</v>
      </c>
      <c r="C1794">
        <v>210.5</v>
      </c>
      <c r="D1794" s="3">
        <f t="shared" si="275"/>
        <v>-8.743972910223885E-3</v>
      </c>
      <c r="E1794" s="3">
        <f t="shared" si="275"/>
        <v>-1.0050251256281451E-2</v>
      </c>
      <c r="F1794" s="3">
        <f t="shared" si="275"/>
        <v>-1.5179157071179006E-3</v>
      </c>
      <c r="G1794" s="4">
        <f t="shared" si="271"/>
        <v>1.5255434242391027E-5</v>
      </c>
      <c r="H1794">
        <f t="shared" si="272"/>
        <v>1.0100755031438688E-4</v>
      </c>
      <c r="I1794">
        <f t="shared" si="272"/>
        <v>2.3040680939152363E-6</v>
      </c>
      <c r="J1794">
        <f t="shared" si="273"/>
        <v>0</v>
      </c>
      <c r="K1794" s="4">
        <f t="shared" si="274"/>
        <v>-8.743972910223885E-3</v>
      </c>
      <c r="L1794">
        <f t="shared" si="276"/>
        <v>7.6457062254729153E-5</v>
      </c>
      <c r="M1794">
        <f t="shared" si="277"/>
        <v>-9.4787812524230457</v>
      </c>
      <c r="N1794">
        <f t="shared" si="278"/>
        <v>8.743972910223885E-3</v>
      </c>
      <c r="O1794" s="4">
        <f t="shared" si="279"/>
        <v>2.5411634288202319E-5</v>
      </c>
      <c r="P1794" s="3">
        <f t="shared" si="280"/>
        <v>9.9917074655150137E-6</v>
      </c>
    </row>
    <row r="1795" spans="1:16" x14ac:dyDescent="0.25">
      <c r="A1795">
        <v>29.610001</v>
      </c>
      <c r="B1795">
        <v>477</v>
      </c>
      <c r="C1795">
        <v>209.78999300000001</v>
      </c>
      <c r="D1795" s="3">
        <f t="shared" si="275"/>
        <v>-2.3577905240629637E-2</v>
      </c>
      <c r="E1795" s="3">
        <f t="shared" si="275"/>
        <v>-3.1472081218274162E-2</v>
      </c>
      <c r="F1795" s="3">
        <f t="shared" si="275"/>
        <v>-3.3729548693586242E-3</v>
      </c>
      <c r="G1795" s="4">
        <f t="shared" ref="G1795:G1858" si="281">E1795*F1795</f>
        <v>1.0615390959402793E-4</v>
      </c>
      <c r="H1795">
        <f t="shared" ref="H1795:I1858" si="282">E1795^2</f>
        <v>9.9049189620964515E-4</v>
      </c>
      <c r="I1795">
        <f t="shared" si="282"/>
        <v>1.1376824550730053E-5</v>
      </c>
      <c r="J1795">
        <f t="shared" ref="J1795:J1858" si="283">E1795*$V$19+$W$19*F1795+$X$19</f>
        <v>0</v>
      </c>
      <c r="K1795" s="4">
        <f t="shared" ref="K1795:K1858" si="284">D1795-J1795</f>
        <v>-2.3577905240629637E-2</v>
      </c>
      <c r="L1795">
        <f t="shared" si="276"/>
        <v>5.5591761553611054E-4</v>
      </c>
      <c r="M1795">
        <f t="shared" si="277"/>
        <v>-7.4948904481886727</v>
      </c>
      <c r="N1795">
        <f t="shared" si="278"/>
        <v>2.3577905240629637E-2</v>
      </c>
      <c r="O1795" s="4">
        <f t="shared" si="279"/>
        <v>7.6457062254729153E-5</v>
      </c>
      <c r="P1795" s="3">
        <f t="shared" si="280"/>
        <v>2.5411634288202319E-5</v>
      </c>
    </row>
    <row r="1796" spans="1:16" x14ac:dyDescent="0.25">
      <c r="A1796">
        <v>28.66</v>
      </c>
      <c r="B1796">
        <v>476</v>
      </c>
      <c r="C1796">
        <v>209.38000500000001</v>
      </c>
      <c r="D1796" s="3">
        <f t="shared" ref="D1796:F1859" si="285">A1796/A1795-1</f>
        <v>-3.2083788176839323E-2</v>
      </c>
      <c r="E1796" s="3">
        <f t="shared" si="285"/>
        <v>-2.0964360587002462E-3</v>
      </c>
      <c r="F1796" s="3">
        <f t="shared" si="285"/>
        <v>-1.9542781528192332E-3</v>
      </c>
      <c r="G1796" s="4">
        <f t="shared" si="281"/>
        <v>4.0970191883003507E-6</v>
      </c>
      <c r="H1796">
        <f t="shared" si="282"/>
        <v>4.3950441482186217E-6</v>
      </c>
      <c r="I1796">
        <f t="shared" si="282"/>
        <v>3.819203098586554E-6</v>
      </c>
      <c r="J1796">
        <f t="shared" si="283"/>
        <v>0</v>
      </c>
      <c r="K1796" s="4">
        <f t="shared" si="284"/>
        <v>-3.2083788176839323E-2</v>
      </c>
      <c r="L1796">
        <f t="shared" ref="L1796:L1859" si="286">K1796^2</f>
        <v>1.0293694637762947E-3</v>
      </c>
      <c r="M1796">
        <f t="shared" ref="M1796:M1859" si="287">LN(L1796)</f>
        <v>-6.8788088352847971</v>
      </c>
      <c r="N1796">
        <f t="shared" ref="N1796:N1859" si="288">ABS(K1796)</f>
        <v>3.2083788176839323E-2</v>
      </c>
      <c r="O1796" s="4">
        <f t="shared" si="279"/>
        <v>5.5591761553611054E-4</v>
      </c>
      <c r="P1796" s="3">
        <f t="shared" si="280"/>
        <v>7.6457062254729153E-5</v>
      </c>
    </row>
    <row r="1797" spans="1:16" x14ac:dyDescent="0.25">
      <c r="A1797">
        <v>28.85</v>
      </c>
      <c r="B1797">
        <v>476</v>
      </c>
      <c r="C1797">
        <v>210.070007</v>
      </c>
      <c r="D1797" s="3">
        <f t="shared" si="285"/>
        <v>6.6294487090021725E-3</v>
      </c>
      <c r="E1797" s="3">
        <f t="shared" si="285"/>
        <v>0</v>
      </c>
      <c r="F1797" s="3">
        <f t="shared" si="285"/>
        <v>3.2954531642119811E-3</v>
      </c>
      <c r="G1797" s="4">
        <f t="shared" si="281"/>
        <v>0</v>
      </c>
      <c r="H1797">
        <f t="shared" si="282"/>
        <v>0</v>
      </c>
      <c r="I1797">
        <f t="shared" si="282"/>
        <v>1.0860011557514758E-5</v>
      </c>
      <c r="J1797">
        <f t="shared" si="283"/>
        <v>0</v>
      </c>
      <c r="K1797" s="4">
        <f t="shared" si="284"/>
        <v>6.6294487090021725E-3</v>
      </c>
      <c r="L1797">
        <f t="shared" si="286"/>
        <v>4.3949590185290574E-5</v>
      </c>
      <c r="M1797">
        <f t="shared" si="287"/>
        <v>-10.032467258443329</v>
      </c>
      <c r="N1797">
        <f t="shared" si="288"/>
        <v>6.6294487090021725E-3</v>
      </c>
      <c r="O1797" s="4">
        <f t="shared" ref="O1797:O1860" si="289">L1796</f>
        <v>1.0293694637762947E-3</v>
      </c>
      <c r="P1797" s="3">
        <f t="shared" si="280"/>
        <v>5.5591761553611054E-4</v>
      </c>
    </row>
    <row r="1798" spans="1:16" x14ac:dyDescent="0.25">
      <c r="A1798">
        <v>28.782499000000001</v>
      </c>
      <c r="B1798">
        <v>467.75</v>
      </c>
      <c r="C1798">
        <v>208.35000600000001</v>
      </c>
      <c r="D1798" s="3">
        <f t="shared" si="285"/>
        <v>-2.3397227036394685E-3</v>
      </c>
      <c r="E1798" s="3">
        <f t="shared" si="285"/>
        <v>-1.7331932773109293E-2</v>
      </c>
      <c r="F1798" s="3">
        <f t="shared" si="285"/>
        <v>-8.1877514289795394E-3</v>
      </c>
      <c r="G1798" s="4">
        <f t="shared" si="281"/>
        <v>1.4190955733000293E-4</v>
      </c>
      <c r="H1798">
        <f t="shared" si="282"/>
        <v>3.0039589365158E-4</v>
      </c>
      <c r="I1798">
        <f t="shared" si="282"/>
        <v>6.7039273462756488E-5</v>
      </c>
      <c r="J1798">
        <f t="shared" si="283"/>
        <v>0</v>
      </c>
      <c r="K1798" s="4">
        <f t="shared" si="284"/>
        <v>-2.3397227036394685E-3</v>
      </c>
      <c r="L1798">
        <f t="shared" si="286"/>
        <v>5.4743023299259846E-6</v>
      </c>
      <c r="M1798">
        <f t="shared" si="287"/>
        <v>-12.115445718705409</v>
      </c>
      <c r="N1798">
        <f t="shared" si="288"/>
        <v>2.3397227036394685E-3</v>
      </c>
      <c r="O1798" s="4">
        <f t="shared" si="289"/>
        <v>4.3949590185290574E-5</v>
      </c>
      <c r="P1798" s="3">
        <f t="shared" ref="P1798:P1861" si="290">L1796</f>
        <v>1.0293694637762947E-3</v>
      </c>
    </row>
    <row r="1799" spans="1:16" x14ac:dyDescent="0.25">
      <c r="A1799">
        <v>28.879999000000002</v>
      </c>
      <c r="B1799">
        <v>470.25</v>
      </c>
      <c r="C1799">
        <v>207.949997</v>
      </c>
      <c r="D1799" s="3">
        <f t="shared" si="285"/>
        <v>3.3874751459210817E-3</v>
      </c>
      <c r="E1799" s="3">
        <f t="shared" si="285"/>
        <v>5.3447354355959931E-3</v>
      </c>
      <c r="F1799" s="3">
        <f t="shared" si="285"/>
        <v>-1.9198895535429417E-3</v>
      </c>
      <c r="G1799" s="4">
        <f t="shared" si="281"/>
        <v>-1.0261301729251531E-5</v>
      </c>
      <c r="H1799">
        <f t="shared" si="282"/>
        <v>2.8566196876515491E-5</v>
      </c>
      <c r="I1799">
        <f t="shared" si="282"/>
        <v>3.685975897803316E-6</v>
      </c>
      <c r="J1799">
        <f t="shared" si="283"/>
        <v>0</v>
      </c>
      <c r="K1799" s="4">
        <f t="shared" si="284"/>
        <v>3.3874751459210817E-3</v>
      </c>
      <c r="L1799">
        <f t="shared" si="286"/>
        <v>1.1474987864233053E-5</v>
      </c>
      <c r="M1799">
        <f t="shared" si="287"/>
        <v>-11.375340859601401</v>
      </c>
      <c r="N1799">
        <f t="shared" si="288"/>
        <v>3.3874751459210817E-3</v>
      </c>
      <c r="O1799" s="4">
        <f t="shared" si="289"/>
        <v>5.4743023299259846E-6</v>
      </c>
      <c r="P1799" s="3">
        <f t="shared" si="290"/>
        <v>4.3949590185290574E-5</v>
      </c>
    </row>
    <row r="1800" spans="1:16" x14ac:dyDescent="0.25">
      <c r="A1800">
        <v>29.93</v>
      </c>
      <c r="B1800">
        <v>481.5</v>
      </c>
      <c r="C1800">
        <v>210.570007</v>
      </c>
      <c r="D1800" s="3">
        <f t="shared" si="285"/>
        <v>3.6357376605172353E-2</v>
      </c>
      <c r="E1800" s="3">
        <f t="shared" si="285"/>
        <v>2.3923444976076569E-2</v>
      </c>
      <c r="F1800" s="3">
        <f t="shared" si="285"/>
        <v>1.2599230766038527E-2</v>
      </c>
      <c r="G1800" s="4">
        <f t="shared" si="281"/>
        <v>3.0141700397221373E-4</v>
      </c>
      <c r="H1800">
        <f t="shared" si="282"/>
        <v>5.7233121952336317E-4</v>
      </c>
      <c r="I1800">
        <f t="shared" si="282"/>
        <v>1.5874061589589178E-4</v>
      </c>
      <c r="J1800">
        <f t="shared" si="283"/>
        <v>0</v>
      </c>
      <c r="K1800" s="4">
        <f t="shared" si="284"/>
        <v>3.6357376605172353E-2</v>
      </c>
      <c r="L1800">
        <f t="shared" si="286"/>
        <v>1.3218588336103339E-3</v>
      </c>
      <c r="M1800">
        <f t="shared" si="287"/>
        <v>-6.628716325697309</v>
      </c>
      <c r="N1800">
        <f t="shared" si="288"/>
        <v>3.6357376605172353E-2</v>
      </c>
      <c r="O1800" s="4">
        <f t="shared" si="289"/>
        <v>1.1474987864233053E-5</v>
      </c>
      <c r="P1800" s="3">
        <f t="shared" si="290"/>
        <v>5.4743023299259846E-6</v>
      </c>
    </row>
    <row r="1801" spans="1:16" x14ac:dyDescent="0.25">
      <c r="A1801">
        <v>28.372499000000001</v>
      </c>
      <c r="B1801">
        <v>471.25</v>
      </c>
      <c r="C1801">
        <v>208.66999799999999</v>
      </c>
      <c r="D1801" s="3">
        <f t="shared" si="285"/>
        <v>-5.2038122285332444E-2</v>
      </c>
      <c r="E1801" s="3">
        <f t="shared" si="285"/>
        <v>-2.1287642782969907E-2</v>
      </c>
      <c r="F1801" s="3">
        <f t="shared" si="285"/>
        <v>-9.0231701421751298E-3</v>
      </c>
      <c r="G1801" s="4">
        <f t="shared" si="281"/>
        <v>1.9208202275658394E-4</v>
      </c>
      <c r="H1801">
        <f t="shared" si="282"/>
        <v>4.5316373525533077E-4</v>
      </c>
      <c r="I1801">
        <f t="shared" si="282"/>
        <v>8.1417599414640749E-5</v>
      </c>
      <c r="J1801">
        <f t="shared" si="283"/>
        <v>0</v>
      </c>
      <c r="K1801" s="4">
        <f t="shared" si="284"/>
        <v>-5.2038122285332444E-2</v>
      </c>
      <c r="L1801">
        <f t="shared" si="286"/>
        <v>2.7079661709832133E-3</v>
      </c>
      <c r="M1801">
        <f t="shared" si="287"/>
        <v>-5.9115574162615356</v>
      </c>
      <c r="N1801">
        <f t="shared" si="288"/>
        <v>5.2038122285332444E-2</v>
      </c>
      <c r="O1801" s="4">
        <f t="shared" si="289"/>
        <v>1.3218588336103339E-3</v>
      </c>
      <c r="P1801" s="3">
        <f t="shared" si="290"/>
        <v>1.1474987864233053E-5</v>
      </c>
    </row>
    <row r="1802" spans="1:16" x14ac:dyDescent="0.25">
      <c r="A1802">
        <v>28.809999000000001</v>
      </c>
      <c r="B1802">
        <v>477.75</v>
      </c>
      <c r="C1802">
        <v>208.91999799999999</v>
      </c>
      <c r="D1802" s="3">
        <f t="shared" si="285"/>
        <v>1.541986132416473E-2</v>
      </c>
      <c r="E1802" s="3">
        <f t="shared" si="285"/>
        <v>1.379310344827589E-2</v>
      </c>
      <c r="F1802" s="3">
        <f t="shared" si="285"/>
        <v>1.1980639401740767E-3</v>
      </c>
      <c r="G1802" s="4">
        <f t="shared" si="281"/>
        <v>1.6525019864470056E-5</v>
      </c>
      <c r="H1802">
        <f t="shared" si="282"/>
        <v>1.9024970273484024E-4</v>
      </c>
      <c r="I1802">
        <f t="shared" si="282"/>
        <v>1.4353572047454337E-6</v>
      </c>
      <c r="J1802">
        <f t="shared" si="283"/>
        <v>0</v>
      </c>
      <c r="K1802" s="4">
        <f t="shared" si="284"/>
        <v>1.541986132416473E-2</v>
      </c>
      <c r="L1802">
        <f t="shared" si="286"/>
        <v>2.3777212325647125E-4</v>
      </c>
      <c r="M1802">
        <f t="shared" si="287"/>
        <v>-8.344197808264445</v>
      </c>
      <c r="N1802">
        <f t="shared" si="288"/>
        <v>1.541986132416473E-2</v>
      </c>
      <c r="O1802" s="4">
        <f t="shared" si="289"/>
        <v>2.7079661709832133E-3</v>
      </c>
      <c r="P1802" s="3">
        <f t="shared" si="290"/>
        <v>1.3218588336103339E-3</v>
      </c>
    </row>
    <row r="1803" spans="1:16" x14ac:dyDescent="0.25">
      <c r="A1803">
        <v>28.787500000000001</v>
      </c>
      <c r="B1803">
        <v>480.25</v>
      </c>
      <c r="C1803">
        <v>208.66000399999999</v>
      </c>
      <c r="D1803" s="3">
        <f t="shared" si="285"/>
        <v>-7.8094414373286458E-4</v>
      </c>
      <c r="E1803" s="3">
        <f t="shared" si="285"/>
        <v>5.2328623757196269E-3</v>
      </c>
      <c r="F1803" s="3">
        <f t="shared" si="285"/>
        <v>-1.2444667934565778E-3</v>
      </c>
      <c r="G1803" s="4">
        <f t="shared" si="281"/>
        <v>-6.5121234613113746E-6</v>
      </c>
      <c r="H1803">
        <f t="shared" si="282"/>
        <v>2.7382848643222057E-5</v>
      </c>
      <c r="I1803">
        <f t="shared" si="282"/>
        <v>1.5486976000160969E-6</v>
      </c>
      <c r="J1803">
        <f t="shared" si="283"/>
        <v>0</v>
      </c>
      <c r="K1803" s="4">
        <f t="shared" si="284"/>
        <v>-7.8094414373286458E-4</v>
      </c>
      <c r="L1803">
        <f t="shared" si="286"/>
        <v>6.0987375563065707E-7</v>
      </c>
      <c r="M1803">
        <f t="shared" si="287"/>
        <v>-14.310013859180343</v>
      </c>
      <c r="N1803">
        <f t="shared" si="288"/>
        <v>7.8094414373286458E-4</v>
      </c>
      <c r="O1803" s="4">
        <f t="shared" si="289"/>
        <v>2.3777212325647125E-4</v>
      </c>
      <c r="P1803" s="3">
        <f t="shared" si="290"/>
        <v>2.7079661709832133E-3</v>
      </c>
    </row>
    <row r="1804" spans="1:16" x14ac:dyDescent="0.25">
      <c r="A1804">
        <v>28.99</v>
      </c>
      <c r="B1804">
        <v>479</v>
      </c>
      <c r="C1804">
        <v>209.41999799999999</v>
      </c>
      <c r="D1804" s="3">
        <f t="shared" si="285"/>
        <v>7.0343030829351783E-3</v>
      </c>
      <c r="E1804" s="3">
        <f t="shared" si="285"/>
        <v>-2.6028110359187506E-3</v>
      </c>
      <c r="F1804" s="3">
        <f t="shared" si="285"/>
        <v>3.6422600662846527E-3</v>
      </c>
      <c r="G1804" s="4">
        <f t="shared" si="281"/>
        <v>-9.480114696211854E-6</v>
      </c>
      <c r="H1804">
        <f t="shared" si="282"/>
        <v>6.7746252887004401E-6</v>
      </c>
      <c r="I1804">
        <f t="shared" si="282"/>
        <v>1.3266058390451884E-5</v>
      </c>
      <c r="J1804">
        <f t="shared" si="283"/>
        <v>0</v>
      </c>
      <c r="K1804" s="4">
        <f t="shared" si="284"/>
        <v>7.0343030829351783E-3</v>
      </c>
      <c r="L1804">
        <f t="shared" si="286"/>
        <v>4.9481419862591352E-5</v>
      </c>
      <c r="M1804">
        <f t="shared" si="287"/>
        <v>-9.913913315164729</v>
      </c>
      <c r="N1804">
        <f t="shared" si="288"/>
        <v>7.0343030829351783E-3</v>
      </c>
      <c r="O1804" s="4">
        <f t="shared" si="289"/>
        <v>6.0987375563065707E-7</v>
      </c>
      <c r="P1804" s="3">
        <f t="shared" si="290"/>
        <v>2.3777212325647125E-4</v>
      </c>
    </row>
    <row r="1805" spans="1:16" x14ac:dyDescent="0.25">
      <c r="A1805">
        <v>29.290001</v>
      </c>
      <c r="B1805">
        <v>480</v>
      </c>
      <c r="C1805">
        <v>210.58999600000001</v>
      </c>
      <c r="D1805" s="3">
        <f t="shared" si="285"/>
        <v>1.0348430493273497E-2</v>
      </c>
      <c r="E1805" s="3">
        <f t="shared" si="285"/>
        <v>2.0876826722338038E-3</v>
      </c>
      <c r="F1805" s="3">
        <f t="shared" si="285"/>
        <v>5.5868494469186736E-3</v>
      </c>
      <c r="G1805" s="4">
        <f t="shared" si="281"/>
        <v>1.1663568782711126E-5</v>
      </c>
      <c r="H1805">
        <f t="shared" si="282"/>
        <v>4.3584189399452759E-6</v>
      </c>
      <c r="I1805">
        <f t="shared" si="282"/>
        <v>3.1212886742535491E-5</v>
      </c>
      <c r="J1805">
        <f t="shared" si="283"/>
        <v>0</v>
      </c>
      <c r="K1805" s="4">
        <f t="shared" si="284"/>
        <v>1.0348430493273497E-2</v>
      </c>
      <c r="L1805">
        <f t="shared" si="286"/>
        <v>1.0709001367411275E-4</v>
      </c>
      <c r="M1805">
        <f t="shared" si="287"/>
        <v>-9.1418408278634526</v>
      </c>
      <c r="N1805">
        <f t="shared" si="288"/>
        <v>1.0348430493273497E-2</v>
      </c>
      <c r="O1805" s="4">
        <f t="shared" si="289"/>
        <v>4.9481419862591352E-5</v>
      </c>
      <c r="P1805" s="3">
        <f t="shared" si="290"/>
        <v>6.0987375563065707E-7</v>
      </c>
    </row>
    <row r="1806" spans="1:16" x14ac:dyDescent="0.25">
      <c r="A1806">
        <v>29.125</v>
      </c>
      <c r="B1806">
        <v>475.25</v>
      </c>
      <c r="C1806">
        <v>209.979996</v>
      </c>
      <c r="D1806" s="3">
        <f t="shared" si="285"/>
        <v>-5.6333559018997281E-3</v>
      </c>
      <c r="E1806" s="3">
        <f t="shared" si="285"/>
        <v>-9.8958333333333259E-3</v>
      </c>
      <c r="F1806" s="3">
        <f t="shared" si="285"/>
        <v>-2.8966238263284927E-3</v>
      </c>
      <c r="G1806" s="4">
        <f t="shared" si="281"/>
        <v>2.8664506614709021E-5</v>
      </c>
      <c r="H1806">
        <f t="shared" si="282"/>
        <v>9.7927517361110969E-5</v>
      </c>
      <c r="I1806">
        <f t="shared" si="282"/>
        <v>8.3904295912539181E-6</v>
      </c>
      <c r="J1806">
        <f t="shared" si="283"/>
        <v>0</v>
      </c>
      <c r="K1806" s="4">
        <f t="shared" si="284"/>
        <v>-5.6333559018997281E-3</v>
      </c>
      <c r="L1806">
        <f t="shared" si="286"/>
        <v>3.1734698717468498E-5</v>
      </c>
      <c r="M1806">
        <f t="shared" si="287"/>
        <v>-10.358099878949709</v>
      </c>
      <c r="N1806">
        <f t="shared" si="288"/>
        <v>5.6333559018997281E-3</v>
      </c>
      <c r="O1806" s="4">
        <f t="shared" si="289"/>
        <v>1.0709001367411275E-4</v>
      </c>
      <c r="P1806" s="3">
        <f t="shared" si="290"/>
        <v>4.9481419862591352E-5</v>
      </c>
    </row>
    <row r="1807" spans="1:16" x14ac:dyDescent="0.25">
      <c r="A1807">
        <v>28.752500999999999</v>
      </c>
      <c r="B1807">
        <v>467</v>
      </c>
      <c r="C1807">
        <v>208.320007</v>
      </c>
      <c r="D1807" s="3">
        <f t="shared" si="285"/>
        <v>-1.2789665236051517E-2</v>
      </c>
      <c r="E1807" s="3">
        <f t="shared" si="285"/>
        <v>-1.7359284587059487E-2</v>
      </c>
      <c r="F1807" s="3">
        <f t="shared" si="285"/>
        <v>-7.9054625755874408E-3</v>
      </c>
      <c r="G1807" s="4">
        <f t="shared" si="281"/>
        <v>1.3723317464197065E-4</v>
      </c>
      <c r="H1807">
        <f t="shared" si="282"/>
        <v>3.0134476137452104E-4</v>
      </c>
      <c r="I1807">
        <f t="shared" si="282"/>
        <v>6.2496338534013613E-5</v>
      </c>
      <c r="J1807">
        <f t="shared" si="283"/>
        <v>0</v>
      </c>
      <c r="K1807" s="4">
        <f t="shared" si="284"/>
        <v>-1.2789665236051517E-2</v>
      </c>
      <c r="L1807">
        <f t="shared" si="286"/>
        <v>1.6357553685026471E-4</v>
      </c>
      <c r="M1807">
        <f t="shared" si="287"/>
        <v>-8.7182356752314956</v>
      </c>
      <c r="N1807">
        <f t="shared" si="288"/>
        <v>1.2789665236051517E-2</v>
      </c>
      <c r="O1807" s="4">
        <f t="shared" si="289"/>
        <v>3.1734698717468498E-5</v>
      </c>
      <c r="P1807" s="3">
        <f t="shared" si="290"/>
        <v>1.0709001367411275E-4</v>
      </c>
    </row>
    <row r="1808" spans="1:16" x14ac:dyDescent="0.25">
      <c r="A1808">
        <v>28.162500000000001</v>
      </c>
      <c r="B1808">
        <v>465.25</v>
      </c>
      <c r="C1808">
        <v>203.970001</v>
      </c>
      <c r="D1808" s="3">
        <f t="shared" si="285"/>
        <v>-2.0519988852447879E-2</v>
      </c>
      <c r="E1808" s="3">
        <f t="shared" si="285"/>
        <v>-3.7473233404711204E-3</v>
      </c>
      <c r="F1808" s="3">
        <f t="shared" si="285"/>
        <v>-2.0881364505714539E-2</v>
      </c>
      <c r="G1808" s="4">
        <f t="shared" si="281"/>
        <v>7.8249224593149297E-5</v>
      </c>
      <c r="H1808">
        <f t="shared" si="282"/>
        <v>1.4042432218039637E-5</v>
      </c>
      <c r="I1808">
        <f t="shared" si="282"/>
        <v>4.3603138362051499E-4</v>
      </c>
      <c r="J1808">
        <f t="shared" si="283"/>
        <v>0</v>
      </c>
      <c r="K1808" s="4">
        <f t="shared" si="284"/>
        <v>-2.0519988852447879E-2</v>
      </c>
      <c r="L1808">
        <f t="shared" si="286"/>
        <v>4.2106994250458522E-4</v>
      </c>
      <c r="M1808">
        <f t="shared" si="287"/>
        <v>-7.7727116038654867</v>
      </c>
      <c r="N1808">
        <f t="shared" si="288"/>
        <v>2.0519988852447879E-2</v>
      </c>
      <c r="O1808" s="4">
        <f t="shared" si="289"/>
        <v>1.6357553685026471E-4</v>
      </c>
      <c r="P1808" s="3">
        <f t="shared" si="290"/>
        <v>3.1734698717468498E-5</v>
      </c>
    </row>
    <row r="1809" spans="1:16" x14ac:dyDescent="0.25">
      <c r="A1809">
        <v>26.440000999999999</v>
      </c>
      <c r="B1809">
        <v>447.5</v>
      </c>
      <c r="C1809">
        <v>197.83000200000001</v>
      </c>
      <c r="D1809" s="3">
        <f t="shared" si="285"/>
        <v>-6.1162858411007659E-2</v>
      </c>
      <c r="E1809" s="3">
        <f t="shared" si="285"/>
        <v>-3.8151531434712505E-2</v>
      </c>
      <c r="F1809" s="3">
        <f t="shared" si="285"/>
        <v>-3.0102460998664204E-2</v>
      </c>
      <c r="G1809" s="4">
        <f t="shared" si="281"/>
        <v>1.1484549870527446E-3</v>
      </c>
      <c r="H1809">
        <f t="shared" si="282"/>
        <v>1.4555393508138563E-3</v>
      </c>
      <c r="I1809">
        <f t="shared" si="282"/>
        <v>9.061581581760995E-4</v>
      </c>
      <c r="J1809">
        <f t="shared" si="283"/>
        <v>0</v>
      </c>
      <c r="K1809" s="4">
        <f t="shared" si="284"/>
        <v>-6.1162858411007659E-2</v>
      </c>
      <c r="L1809">
        <f t="shared" si="286"/>
        <v>3.7408952490049704E-3</v>
      </c>
      <c r="M1809">
        <f t="shared" si="287"/>
        <v>-5.5884303248087539</v>
      </c>
      <c r="N1809">
        <f t="shared" si="288"/>
        <v>6.1162858411007659E-2</v>
      </c>
      <c r="O1809" s="4">
        <f t="shared" si="289"/>
        <v>4.2106994250458522E-4</v>
      </c>
      <c r="P1809" s="3">
        <f t="shared" si="290"/>
        <v>1.6357553685026471E-4</v>
      </c>
    </row>
    <row r="1810" spans="1:16" x14ac:dyDescent="0.25">
      <c r="A1810">
        <v>25.780000999999999</v>
      </c>
      <c r="B1810">
        <v>433</v>
      </c>
      <c r="C1810">
        <v>189.5</v>
      </c>
      <c r="D1810" s="3">
        <f t="shared" si="285"/>
        <v>-2.4962177573291333E-2</v>
      </c>
      <c r="E1810" s="3">
        <f t="shared" si="285"/>
        <v>-3.240223463687153E-2</v>
      </c>
      <c r="F1810" s="3">
        <f t="shared" si="285"/>
        <v>-4.210686910876138E-2</v>
      </c>
      <c r="G1810" s="4">
        <f t="shared" si="281"/>
        <v>1.3643566526861238E-3</v>
      </c>
      <c r="H1810">
        <f t="shared" si="282"/>
        <v>1.0499048094628771E-3</v>
      </c>
      <c r="I1810">
        <f t="shared" si="282"/>
        <v>1.7729884261423634E-3</v>
      </c>
      <c r="J1810">
        <f t="shared" si="283"/>
        <v>0</v>
      </c>
      <c r="K1810" s="4">
        <f t="shared" si="284"/>
        <v>-2.4962177573291333E-2</v>
      </c>
      <c r="L1810">
        <f t="shared" si="286"/>
        <v>6.2311030920052875E-4</v>
      </c>
      <c r="M1810">
        <f t="shared" si="287"/>
        <v>-7.3807869935332651</v>
      </c>
      <c r="N1810">
        <f t="shared" si="288"/>
        <v>2.4962177573291333E-2</v>
      </c>
      <c r="O1810" s="4">
        <f t="shared" si="289"/>
        <v>3.7408952490049704E-3</v>
      </c>
      <c r="P1810" s="3">
        <f t="shared" si="290"/>
        <v>4.2106994250458522E-4</v>
      </c>
    </row>
    <row r="1811" spans="1:16" x14ac:dyDescent="0.25">
      <c r="A1811">
        <v>25.934999000000001</v>
      </c>
      <c r="B1811">
        <v>435.25</v>
      </c>
      <c r="C1811">
        <v>187.270004</v>
      </c>
      <c r="D1811" s="3">
        <f t="shared" si="285"/>
        <v>6.0123349103051726E-3</v>
      </c>
      <c r="E1811" s="3">
        <f t="shared" si="285"/>
        <v>5.1963048498844255E-3</v>
      </c>
      <c r="F1811" s="3">
        <f t="shared" si="285"/>
        <v>-1.1767788918205846E-2</v>
      </c>
      <c r="G1811" s="4">
        <f t="shared" si="281"/>
        <v>-6.1149018628089231E-5</v>
      </c>
      <c r="H1811">
        <f t="shared" si="282"/>
        <v>2.7001584092932401E-5</v>
      </c>
      <c r="I1811">
        <f t="shared" si="282"/>
        <v>1.3848085602344832E-4</v>
      </c>
      <c r="J1811">
        <f t="shared" si="283"/>
        <v>0</v>
      </c>
      <c r="K1811" s="4">
        <f t="shared" si="284"/>
        <v>6.0123349103051726E-3</v>
      </c>
      <c r="L1811">
        <f t="shared" si="286"/>
        <v>3.614817107367431E-5</v>
      </c>
      <c r="M1811">
        <f t="shared" si="287"/>
        <v>-10.227884203345459</v>
      </c>
      <c r="N1811">
        <f t="shared" si="288"/>
        <v>6.0123349103051726E-3</v>
      </c>
      <c r="O1811" s="4">
        <f t="shared" si="289"/>
        <v>6.2311030920052875E-4</v>
      </c>
      <c r="P1811" s="3">
        <f t="shared" si="290"/>
        <v>3.7408952490049704E-3</v>
      </c>
    </row>
    <row r="1812" spans="1:16" x14ac:dyDescent="0.25">
      <c r="A1812">
        <v>27.422501</v>
      </c>
      <c r="B1812">
        <v>430.25</v>
      </c>
      <c r="C1812">
        <v>194.46000699999999</v>
      </c>
      <c r="D1812" s="3">
        <f t="shared" si="285"/>
        <v>5.7355005103335355E-2</v>
      </c>
      <c r="E1812" s="3">
        <f t="shared" si="285"/>
        <v>-1.1487650775416469E-2</v>
      </c>
      <c r="F1812" s="3">
        <f t="shared" si="285"/>
        <v>3.8393778215543684E-2</v>
      </c>
      <c r="G1812" s="4">
        <f t="shared" si="281"/>
        <v>-4.4105431608895836E-4</v>
      </c>
      <c r="H1812">
        <f t="shared" si="282"/>
        <v>1.319661203379266E-4</v>
      </c>
      <c r="I1812">
        <f t="shared" si="282"/>
        <v>1.4740822056643567E-3</v>
      </c>
      <c r="J1812">
        <f t="shared" si="283"/>
        <v>0</v>
      </c>
      <c r="K1812" s="4">
        <f t="shared" si="284"/>
        <v>5.7355005103335355E-2</v>
      </c>
      <c r="L1812">
        <f t="shared" si="286"/>
        <v>3.2895966104036244E-3</v>
      </c>
      <c r="M1812">
        <f t="shared" si="287"/>
        <v>-5.7169903325417444</v>
      </c>
      <c r="N1812">
        <f t="shared" si="288"/>
        <v>5.7355005103335355E-2</v>
      </c>
      <c r="O1812" s="4">
        <f t="shared" si="289"/>
        <v>3.614817107367431E-5</v>
      </c>
      <c r="P1812" s="3">
        <f t="shared" si="290"/>
        <v>6.2311030920052875E-4</v>
      </c>
    </row>
    <row r="1813" spans="1:16" x14ac:dyDescent="0.25">
      <c r="A1813">
        <v>28.23</v>
      </c>
      <c r="B1813">
        <v>450.5</v>
      </c>
      <c r="C1813">
        <v>199.270004</v>
      </c>
      <c r="D1813" s="3">
        <f t="shared" si="285"/>
        <v>2.9446584758990424E-2</v>
      </c>
      <c r="E1813" s="3">
        <f t="shared" si="285"/>
        <v>4.7065659500290513E-2</v>
      </c>
      <c r="F1813" s="3">
        <f t="shared" si="285"/>
        <v>2.4735147726288043E-2</v>
      </c>
      <c r="G1813" s="4">
        <f t="shared" si="281"/>
        <v>1.1641760405748582E-3</v>
      </c>
      <c r="H1813">
        <f t="shared" si="282"/>
        <v>2.2151763041972868E-3</v>
      </c>
      <c r="I1813">
        <f t="shared" si="282"/>
        <v>6.1182753304129254E-4</v>
      </c>
      <c r="J1813">
        <f t="shared" si="283"/>
        <v>0</v>
      </c>
      <c r="K1813" s="4">
        <f t="shared" si="284"/>
        <v>2.9446584758990424E-2</v>
      </c>
      <c r="L1813">
        <f t="shared" si="286"/>
        <v>8.6710135396840711E-4</v>
      </c>
      <c r="M1813">
        <f t="shared" si="287"/>
        <v>-7.0503546860918851</v>
      </c>
      <c r="N1813">
        <f t="shared" si="288"/>
        <v>2.9446584758990424E-2</v>
      </c>
      <c r="O1813" s="4">
        <f t="shared" si="289"/>
        <v>3.2895966104036244E-3</v>
      </c>
      <c r="P1813" s="3">
        <f t="shared" si="290"/>
        <v>3.614817107367431E-5</v>
      </c>
    </row>
    <row r="1814" spans="1:16" x14ac:dyDescent="0.25">
      <c r="A1814">
        <v>28.322500000000002</v>
      </c>
      <c r="B1814">
        <v>482.25</v>
      </c>
      <c r="C1814">
        <v>199.279999</v>
      </c>
      <c r="D1814" s="3">
        <f t="shared" si="285"/>
        <v>3.2766560396741973E-3</v>
      </c>
      <c r="E1814" s="3">
        <f t="shared" si="285"/>
        <v>7.047724750277462E-2</v>
      </c>
      <c r="F1814" s="3">
        <f t="shared" si="285"/>
        <v>5.015807597419375E-5</v>
      </c>
      <c r="G1814" s="4">
        <f t="shared" si="281"/>
        <v>3.5350031346962261E-6</v>
      </c>
      <c r="H1814">
        <f t="shared" si="282"/>
        <v>4.9670424155673519E-3</v>
      </c>
      <c r="I1814">
        <f t="shared" si="282"/>
        <v>2.5158325854329925E-9</v>
      </c>
      <c r="J1814">
        <f t="shared" si="283"/>
        <v>0</v>
      </c>
      <c r="K1814" s="4">
        <f t="shared" si="284"/>
        <v>3.2766560396741973E-3</v>
      </c>
      <c r="L1814">
        <f t="shared" si="286"/>
        <v>1.0736474802333394E-5</v>
      </c>
      <c r="M1814">
        <f t="shared" si="287"/>
        <v>-11.441863753458255</v>
      </c>
      <c r="N1814">
        <f t="shared" si="288"/>
        <v>3.2766560396741973E-3</v>
      </c>
      <c r="O1814" s="4">
        <f t="shared" si="289"/>
        <v>8.6710135396840711E-4</v>
      </c>
      <c r="P1814" s="3">
        <f t="shared" si="290"/>
        <v>3.2895966104036244E-3</v>
      </c>
    </row>
    <row r="1815" spans="1:16" x14ac:dyDescent="0.25">
      <c r="A1815">
        <v>28.190000999999999</v>
      </c>
      <c r="B1815">
        <v>491</v>
      </c>
      <c r="C1815">
        <v>197.66999799999999</v>
      </c>
      <c r="D1815" s="3">
        <f t="shared" si="285"/>
        <v>-4.6782240268339326E-3</v>
      </c>
      <c r="E1815" s="3">
        <f t="shared" si="285"/>
        <v>1.8144116122343235E-2</v>
      </c>
      <c r="F1815" s="3">
        <f t="shared" si="285"/>
        <v>-8.0790897635442116E-3</v>
      </c>
      <c r="G1815" s="4">
        <f t="shared" si="281"/>
        <v>-1.4658794283258072E-4</v>
      </c>
      <c r="H1815">
        <f t="shared" si="282"/>
        <v>3.292089498610757E-4</v>
      </c>
      <c r="I1815">
        <f t="shared" si="282"/>
        <v>6.5271691407404859E-5</v>
      </c>
      <c r="J1815">
        <f t="shared" si="283"/>
        <v>0</v>
      </c>
      <c r="K1815" s="4">
        <f t="shared" si="284"/>
        <v>-4.6782240268339326E-3</v>
      </c>
      <c r="L1815">
        <f t="shared" si="286"/>
        <v>2.1885780045246296E-5</v>
      </c>
      <c r="M1815">
        <f t="shared" si="287"/>
        <v>-10.729673445039255</v>
      </c>
      <c r="N1815">
        <f t="shared" si="288"/>
        <v>4.6782240268339326E-3</v>
      </c>
      <c r="O1815" s="4">
        <f t="shared" si="289"/>
        <v>1.0736474802333394E-5</v>
      </c>
      <c r="P1815" s="3">
        <f t="shared" si="290"/>
        <v>8.6710135396840711E-4</v>
      </c>
    </row>
    <row r="1816" spans="1:16" x14ac:dyDescent="0.25">
      <c r="A1816">
        <v>26.93</v>
      </c>
      <c r="B1816">
        <v>487</v>
      </c>
      <c r="C1816">
        <v>191.770004</v>
      </c>
      <c r="D1816" s="3">
        <f t="shared" si="285"/>
        <v>-4.4696734845805719E-2</v>
      </c>
      <c r="E1816" s="3">
        <f t="shared" si="285"/>
        <v>-8.1466395112016476E-3</v>
      </c>
      <c r="F1816" s="3">
        <f t="shared" si="285"/>
        <v>-2.9847695956368603E-2</v>
      </c>
      <c r="G1816" s="4">
        <f t="shared" si="281"/>
        <v>2.4315841919648611E-4</v>
      </c>
      <c r="H1816">
        <f t="shared" si="282"/>
        <v>6.6367735325471814E-5</v>
      </c>
      <c r="I1816">
        <f t="shared" si="282"/>
        <v>8.9088495390382267E-4</v>
      </c>
      <c r="J1816">
        <f t="shared" si="283"/>
        <v>0</v>
      </c>
      <c r="K1816" s="4">
        <f t="shared" si="284"/>
        <v>-4.4696734845805719E-2</v>
      </c>
      <c r="L1816">
        <f t="shared" si="286"/>
        <v>1.9977981058762633E-3</v>
      </c>
      <c r="M1816">
        <f t="shared" si="287"/>
        <v>-6.2157096519714576</v>
      </c>
      <c r="N1816">
        <f t="shared" si="288"/>
        <v>4.4696734845805719E-2</v>
      </c>
      <c r="O1816" s="4">
        <f t="shared" si="289"/>
        <v>2.1885780045246296E-5</v>
      </c>
      <c r="P1816" s="3">
        <f t="shared" si="290"/>
        <v>1.0736474802333394E-5</v>
      </c>
    </row>
    <row r="1817" spans="1:16" x14ac:dyDescent="0.25">
      <c r="A1817">
        <v>28.084999</v>
      </c>
      <c r="B1817">
        <v>476.75</v>
      </c>
      <c r="C1817">
        <v>195.41000399999999</v>
      </c>
      <c r="D1817" s="3">
        <f t="shared" si="285"/>
        <v>4.2888934274043722E-2</v>
      </c>
      <c r="E1817" s="3">
        <f t="shared" si="285"/>
        <v>-2.1047227926078049E-2</v>
      </c>
      <c r="F1817" s="3">
        <f t="shared" si="285"/>
        <v>1.8981070678811607E-2</v>
      </c>
      <c r="G1817" s="4">
        <f t="shared" si="281"/>
        <v>-3.9949892085794489E-4</v>
      </c>
      <c r="H1817">
        <f t="shared" si="282"/>
        <v>4.4298580337227969E-4</v>
      </c>
      <c r="I1817">
        <f t="shared" si="282"/>
        <v>3.6028104411404169E-4</v>
      </c>
      <c r="J1817">
        <f t="shared" si="283"/>
        <v>0</v>
      </c>
      <c r="K1817" s="4">
        <f t="shared" si="284"/>
        <v>4.2888934274043722E-2</v>
      </c>
      <c r="L1817">
        <f t="shared" si="286"/>
        <v>1.8394606831632423E-3</v>
      </c>
      <c r="M1817">
        <f t="shared" si="287"/>
        <v>-6.2982828573019871</v>
      </c>
      <c r="N1817">
        <f t="shared" si="288"/>
        <v>4.2888934274043722E-2</v>
      </c>
      <c r="O1817" s="4">
        <f t="shared" si="289"/>
        <v>1.9977981058762633E-3</v>
      </c>
      <c r="P1817" s="3">
        <f t="shared" si="290"/>
        <v>2.1885780045246296E-5</v>
      </c>
    </row>
    <row r="1818" spans="1:16" x14ac:dyDescent="0.25">
      <c r="A1818">
        <v>27.592500999999999</v>
      </c>
      <c r="B1818">
        <v>500.25</v>
      </c>
      <c r="C1818">
        <v>195.550003</v>
      </c>
      <c r="D1818" s="3">
        <f t="shared" si="285"/>
        <v>-1.7535980684920127E-2</v>
      </c>
      <c r="E1818" s="3">
        <f t="shared" si="285"/>
        <v>4.929208180388045E-2</v>
      </c>
      <c r="F1818" s="3">
        <f t="shared" si="285"/>
        <v>7.1643721986736075E-4</v>
      </c>
      <c r="G1818" s="4">
        <f t="shared" si="281"/>
        <v>3.531468204904663E-5</v>
      </c>
      <c r="H1818">
        <f t="shared" si="282"/>
        <v>2.4297093285604423E-3</v>
      </c>
      <c r="I1818">
        <f t="shared" si="282"/>
        <v>5.13282290011273E-7</v>
      </c>
      <c r="J1818">
        <f t="shared" si="283"/>
        <v>0</v>
      </c>
      <c r="K1818" s="4">
        <f t="shared" si="284"/>
        <v>-1.7535980684920127E-2</v>
      </c>
      <c r="L1818">
        <f t="shared" si="286"/>
        <v>3.0751061858189175E-4</v>
      </c>
      <c r="M1818">
        <f t="shared" si="287"/>
        <v>-8.0870009393402853</v>
      </c>
      <c r="N1818">
        <f t="shared" si="288"/>
        <v>1.7535980684920127E-2</v>
      </c>
      <c r="O1818" s="4">
        <f t="shared" si="289"/>
        <v>1.8394606831632423E-3</v>
      </c>
      <c r="P1818" s="3">
        <f t="shared" si="290"/>
        <v>1.9977981058762633E-3</v>
      </c>
    </row>
    <row r="1819" spans="1:16" x14ac:dyDescent="0.25">
      <c r="A1819">
        <v>27.317499000000002</v>
      </c>
      <c r="B1819">
        <v>489.5</v>
      </c>
      <c r="C1819">
        <v>192.58999600000001</v>
      </c>
      <c r="D1819" s="3">
        <f t="shared" si="285"/>
        <v>-9.9665485198314752E-3</v>
      </c>
      <c r="E1819" s="3">
        <f t="shared" si="285"/>
        <v>-2.1489255372313831E-2</v>
      </c>
      <c r="F1819" s="3">
        <f t="shared" si="285"/>
        <v>-1.513682922316284E-2</v>
      </c>
      <c r="G1819" s="4">
        <f t="shared" si="281"/>
        <v>3.2527918870364905E-4</v>
      </c>
      <c r="H1819">
        <f t="shared" si="282"/>
        <v>4.6178809645651886E-4</v>
      </c>
      <c r="I1819">
        <f t="shared" si="282"/>
        <v>2.2912359893119654E-4</v>
      </c>
      <c r="J1819">
        <f t="shared" si="283"/>
        <v>0</v>
      </c>
      <c r="K1819" s="4">
        <f t="shared" si="284"/>
        <v>-9.9665485198314752E-3</v>
      </c>
      <c r="L1819">
        <f t="shared" si="286"/>
        <v>9.9332089398154966E-5</v>
      </c>
      <c r="M1819">
        <f t="shared" si="287"/>
        <v>-9.2170418830427572</v>
      </c>
      <c r="N1819">
        <f t="shared" si="288"/>
        <v>9.9665485198314752E-3</v>
      </c>
      <c r="O1819" s="4">
        <f t="shared" si="289"/>
        <v>3.0751061858189175E-4</v>
      </c>
      <c r="P1819" s="3">
        <f t="shared" si="290"/>
        <v>1.8394606831632423E-3</v>
      </c>
    </row>
    <row r="1820" spans="1:16" x14ac:dyDescent="0.25">
      <c r="A1820">
        <v>28.077499</v>
      </c>
      <c r="B1820">
        <v>485.5</v>
      </c>
      <c r="C1820">
        <v>197.429993</v>
      </c>
      <c r="D1820" s="3">
        <f t="shared" si="285"/>
        <v>2.782099488683043E-2</v>
      </c>
      <c r="E1820" s="3">
        <f t="shared" si="285"/>
        <v>-8.1716036772216949E-3</v>
      </c>
      <c r="F1820" s="3">
        <f t="shared" si="285"/>
        <v>2.5131092478967609E-2</v>
      </c>
      <c r="G1820" s="4">
        <f t="shared" si="281"/>
        <v>-2.0536132771373019E-4</v>
      </c>
      <c r="H1820">
        <f t="shared" si="282"/>
        <v>6.6775106657583126E-5</v>
      </c>
      <c r="I1820">
        <f t="shared" si="282"/>
        <v>6.3157180918642234E-4</v>
      </c>
      <c r="J1820">
        <f t="shared" si="283"/>
        <v>0</v>
      </c>
      <c r="K1820" s="4">
        <f t="shared" si="284"/>
        <v>2.782099488683043E-2</v>
      </c>
      <c r="L1820">
        <f t="shared" si="286"/>
        <v>7.7400775649304491E-4</v>
      </c>
      <c r="M1820">
        <f t="shared" si="287"/>
        <v>-7.1639286631159163</v>
      </c>
      <c r="N1820">
        <f t="shared" si="288"/>
        <v>2.782099488683043E-2</v>
      </c>
      <c r="O1820" s="4">
        <f t="shared" si="289"/>
        <v>9.9332089398154966E-5</v>
      </c>
      <c r="P1820" s="3">
        <f t="shared" si="290"/>
        <v>3.0751061858189175E-4</v>
      </c>
    </row>
    <row r="1821" spans="1:16" x14ac:dyDescent="0.25">
      <c r="A1821">
        <v>27.537500000000001</v>
      </c>
      <c r="B1821">
        <v>477</v>
      </c>
      <c r="C1821">
        <v>194.78999300000001</v>
      </c>
      <c r="D1821" s="3">
        <f t="shared" si="285"/>
        <v>-1.9232446593622776E-2</v>
      </c>
      <c r="E1821" s="3">
        <f t="shared" si="285"/>
        <v>-1.750772399588052E-2</v>
      </c>
      <c r="F1821" s="3">
        <f t="shared" si="285"/>
        <v>-1.3371828463773383E-2</v>
      </c>
      <c r="G1821" s="4">
        <f t="shared" si="281"/>
        <v>2.3411028206400341E-4</v>
      </c>
      <c r="H1821">
        <f t="shared" si="282"/>
        <v>3.0652039951593055E-4</v>
      </c>
      <c r="I1821">
        <f t="shared" si="282"/>
        <v>1.7880579646458003E-4</v>
      </c>
      <c r="J1821">
        <f t="shared" si="283"/>
        <v>0</v>
      </c>
      <c r="K1821" s="4">
        <f t="shared" si="284"/>
        <v>-1.9232446593622776E-2</v>
      </c>
      <c r="L1821">
        <f t="shared" si="286"/>
        <v>3.6988700197655234E-4</v>
      </c>
      <c r="M1821">
        <f t="shared" si="287"/>
        <v>-7.9023129990334722</v>
      </c>
      <c r="N1821">
        <f t="shared" si="288"/>
        <v>1.9232446593622776E-2</v>
      </c>
      <c r="O1821" s="4">
        <f t="shared" si="289"/>
        <v>7.7400775649304491E-4</v>
      </c>
      <c r="P1821" s="3">
        <f t="shared" si="290"/>
        <v>9.9332089398154966E-5</v>
      </c>
    </row>
    <row r="1822" spans="1:16" x14ac:dyDescent="0.25">
      <c r="A1822">
        <v>28.142499999999998</v>
      </c>
      <c r="B1822">
        <v>477</v>
      </c>
      <c r="C1822">
        <v>195.85000600000001</v>
      </c>
      <c r="D1822" s="3">
        <f t="shared" si="285"/>
        <v>2.1970040853381612E-2</v>
      </c>
      <c r="E1822" s="3">
        <f t="shared" si="285"/>
        <v>0</v>
      </c>
      <c r="F1822" s="3">
        <f t="shared" si="285"/>
        <v>5.4418247245380247E-3</v>
      </c>
      <c r="G1822" s="4">
        <f t="shared" si="281"/>
        <v>0</v>
      </c>
      <c r="H1822">
        <f t="shared" si="282"/>
        <v>0</v>
      </c>
      <c r="I1822">
        <f t="shared" si="282"/>
        <v>2.9613456332593348E-5</v>
      </c>
      <c r="J1822">
        <f t="shared" si="283"/>
        <v>0</v>
      </c>
      <c r="K1822" s="4">
        <f t="shared" si="284"/>
        <v>2.1970040853381612E-2</v>
      </c>
      <c r="L1822">
        <f t="shared" si="286"/>
        <v>4.8268269509925703E-4</v>
      </c>
      <c r="M1822">
        <f t="shared" si="287"/>
        <v>-7.6361510661595267</v>
      </c>
      <c r="N1822">
        <f t="shared" si="288"/>
        <v>2.1970040853381612E-2</v>
      </c>
      <c r="O1822" s="4">
        <f t="shared" si="289"/>
        <v>3.6988700197655234E-4</v>
      </c>
      <c r="P1822" s="3">
        <f t="shared" si="290"/>
        <v>7.7400775649304491E-4</v>
      </c>
    </row>
    <row r="1823" spans="1:16" x14ac:dyDescent="0.25">
      <c r="A1823">
        <v>28.552499999999998</v>
      </c>
      <c r="B1823">
        <v>476.25</v>
      </c>
      <c r="C1823">
        <v>196.740005</v>
      </c>
      <c r="D1823" s="3">
        <f t="shared" si="285"/>
        <v>1.4568712800923977E-2</v>
      </c>
      <c r="E1823" s="3">
        <f t="shared" si="285"/>
        <v>-1.5723270440252124E-3</v>
      </c>
      <c r="F1823" s="3">
        <f t="shared" si="285"/>
        <v>4.5442888574636076E-3</v>
      </c>
      <c r="G1823" s="4">
        <f t="shared" si="281"/>
        <v>-7.1451082664524635E-6</v>
      </c>
      <c r="H1823">
        <f t="shared" si="282"/>
        <v>2.4722123333730621E-6</v>
      </c>
      <c r="I1823">
        <f t="shared" si="282"/>
        <v>2.0650561220067899E-5</v>
      </c>
      <c r="J1823">
        <f t="shared" si="283"/>
        <v>0</v>
      </c>
      <c r="K1823" s="4">
        <f t="shared" si="284"/>
        <v>1.4568712800923977E-2</v>
      </c>
      <c r="L1823">
        <f t="shared" si="286"/>
        <v>2.1224739267580617E-4</v>
      </c>
      <c r="M1823">
        <f t="shared" si="287"/>
        <v>-8.457758017061197</v>
      </c>
      <c r="N1823">
        <f t="shared" si="288"/>
        <v>1.4568712800923977E-2</v>
      </c>
      <c r="O1823" s="4">
        <f t="shared" si="289"/>
        <v>4.8268269509925703E-4</v>
      </c>
      <c r="P1823" s="3">
        <f t="shared" si="290"/>
        <v>3.6988700197655234E-4</v>
      </c>
    </row>
    <row r="1824" spans="1:16" x14ac:dyDescent="0.25">
      <c r="A1824">
        <v>28.827499</v>
      </c>
      <c r="B1824">
        <v>467.75</v>
      </c>
      <c r="C1824">
        <v>196.009995</v>
      </c>
      <c r="D1824" s="3">
        <f t="shared" si="285"/>
        <v>9.6313457665704316E-3</v>
      </c>
      <c r="E1824" s="3">
        <f t="shared" si="285"/>
        <v>-1.7847769028871419E-2</v>
      </c>
      <c r="F1824" s="3">
        <f t="shared" si="285"/>
        <v>-3.7105315718579668E-3</v>
      </c>
      <c r="G1824" s="4">
        <f t="shared" si="281"/>
        <v>6.62247104688562E-5</v>
      </c>
      <c r="H1824">
        <f t="shared" si="282"/>
        <v>3.1854285930794181E-4</v>
      </c>
      <c r="I1824">
        <f t="shared" si="282"/>
        <v>1.3768044545754754E-5</v>
      </c>
      <c r="J1824">
        <f t="shared" si="283"/>
        <v>0</v>
      </c>
      <c r="K1824" s="4">
        <f t="shared" si="284"/>
        <v>9.6313457665704316E-3</v>
      </c>
      <c r="L1824">
        <f t="shared" si="286"/>
        <v>9.2762821275234171E-5</v>
      </c>
      <c r="M1824">
        <f t="shared" si="287"/>
        <v>-9.2854646312568612</v>
      </c>
      <c r="N1824">
        <f t="shared" si="288"/>
        <v>9.6313457665704316E-3</v>
      </c>
      <c r="O1824" s="4">
        <f t="shared" si="289"/>
        <v>2.1224739267580617E-4</v>
      </c>
      <c r="P1824" s="3">
        <f t="shared" si="290"/>
        <v>4.8268269509925703E-4</v>
      </c>
    </row>
    <row r="1825" spans="1:16" x14ac:dyDescent="0.25">
      <c r="A1825">
        <v>29.07</v>
      </c>
      <c r="B1825">
        <v>461</v>
      </c>
      <c r="C1825">
        <v>198.46000699999999</v>
      </c>
      <c r="D1825" s="3">
        <f t="shared" si="285"/>
        <v>8.4121414764424252E-3</v>
      </c>
      <c r="E1825" s="3">
        <f t="shared" si="285"/>
        <v>-1.4430785676109004E-2</v>
      </c>
      <c r="F1825" s="3">
        <f t="shared" si="285"/>
        <v>1.2499423817647681E-2</v>
      </c>
      <c r="G1825" s="4">
        <f t="shared" si="281"/>
        <v>-1.8037650618732588E-4</v>
      </c>
      <c r="H1825">
        <f t="shared" si="282"/>
        <v>2.0824757522979278E-4</v>
      </c>
      <c r="I1825">
        <f t="shared" si="282"/>
        <v>1.5623559577317814E-4</v>
      </c>
      <c r="J1825">
        <f t="shared" si="283"/>
        <v>0</v>
      </c>
      <c r="K1825" s="4">
        <f t="shared" si="284"/>
        <v>8.4121414764424252E-3</v>
      </c>
      <c r="L1825">
        <f t="shared" si="286"/>
        <v>7.076412421968295E-5</v>
      </c>
      <c r="M1825">
        <f t="shared" si="287"/>
        <v>-9.5561584057515709</v>
      </c>
      <c r="N1825">
        <f t="shared" si="288"/>
        <v>8.4121414764424252E-3</v>
      </c>
      <c r="O1825" s="4">
        <f t="shared" si="289"/>
        <v>9.2762821275234171E-5</v>
      </c>
      <c r="P1825" s="3">
        <f t="shared" si="290"/>
        <v>2.1224739267580617E-4</v>
      </c>
    </row>
    <row r="1826" spans="1:16" x14ac:dyDescent="0.25">
      <c r="A1826">
        <v>29.102501</v>
      </c>
      <c r="B1826">
        <v>480.75</v>
      </c>
      <c r="C1826">
        <v>200.179993</v>
      </c>
      <c r="D1826" s="3">
        <f t="shared" si="285"/>
        <v>1.1180254557963121E-3</v>
      </c>
      <c r="E1826" s="3">
        <f t="shared" si="285"/>
        <v>4.2841648590021597E-2</v>
      </c>
      <c r="F1826" s="3">
        <f t="shared" si="285"/>
        <v>8.666663001780428E-3</v>
      </c>
      <c r="G1826" s="4">
        <f t="shared" si="281"/>
        <v>3.7129413077041884E-4</v>
      </c>
      <c r="H1826">
        <f t="shared" si="282"/>
        <v>1.8354068539108996E-3</v>
      </c>
      <c r="I1826">
        <f t="shared" si="282"/>
        <v>7.5111047586429744E-5</v>
      </c>
      <c r="J1826">
        <f t="shared" si="283"/>
        <v>0</v>
      </c>
      <c r="K1826" s="4">
        <f t="shared" si="284"/>
        <v>1.1180254557963121E-3</v>
      </c>
      <c r="L1826">
        <f t="shared" si="286"/>
        <v>1.2499809198085514E-6</v>
      </c>
      <c r="M1826">
        <f t="shared" si="287"/>
        <v>-13.592382270919721</v>
      </c>
      <c r="N1826">
        <f t="shared" si="288"/>
        <v>1.1180254557963121E-3</v>
      </c>
      <c r="O1826" s="4">
        <f t="shared" si="289"/>
        <v>7.076412421968295E-5</v>
      </c>
      <c r="P1826" s="3">
        <f t="shared" si="290"/>
        <v>9.2762821275234171E-5</v>
      </c>
    </row>
    <row r="1827" spans="1:16" x14ac:dyDescent="0.25">
      <c r="A1827">
        <v>28.48</v>
      </c>
      <c r="B1827">
        <v>471.75</v>
      </c>
      <c r="C1827">
        <v>199.729996</v>
      </c>
      <c r="D1827" s="3">
        <f t="shared" si="285"/>
        <v>-2.1389948582082319E-2</v>
      </c>
      <c r="E1827" s="3">
        <f t="shared" si="285"/>
        <v>-1.8720748829953227E-2</v>
      </c>
      <c r="F1827" s="3">
        <f t="shared" si="285"/>
        <v>-2.2479619129569528E-3</v>
      </c>
      <c r="G1827" s="4">
        <f t="shared" si="281"/>
        <v>4.208353035176829E-5</v>
      </c>
      <c r="H1827">
        <f t="shared" si="282"/>
        <v>3.5046643675419511E-4</v>
      </c>
      <c r="I1827">
        <f t="shared" si="282"/>
        <v>5.0533327621050825E-6</v>
      </c>
      <c r="J1827">
        <f t="shared" si="283"/>
        <v>0</v>
      </c>
      <c r="K1827" s="4">
        <f t="shared" si="284"/>
        <v>-2.1389948582082319E-2</v>
      </c>
      <c r="L1827">
        <f t="shared" si="286"/>
        <v>4.575299003441254E-4</v>
      </c>
      <c r="M1827">
        <f t="shared" si="287"/>
        <v>-7.6896683194408615</v>
      </c>
      <c r="N1827">
        <f t="shared" si="288"/>
        <v>2.1389948582082319E-2</v>
      </c>
      <c r="O1827" s="4">
        <f t="shared" si="289"/>
        <v>1.2499809198085514E-6</v>
      </c>
      <c r="P1827" s="3">
        <f t="shared" si="290"/>
        <v>7.076412421968295E-5</v>
      </c>
    </row>
    <row r="1828" spans="1:16" x14ac:dyDescent="0.25">
      <c r="A1828">
        <v>28.362499</v>
      </c>
      <c r="B1828">
        <v>466.75</v>
      </c>
      <c r="C1828">
        <v>195.449997</v>
      </c>
      <c r="D1828" s="3">
        <f t="shared" si="285"/>
        <v>-4.1257373595505742E-3</v>
      </c>
      <c r="E1828" s="3">
        <f t="shared" si="285"/>
        <v>-1.0598834128245915E-2</v>
      </c>
      <c r="F1828" s="3">
        <f t="shared" si="285"/>
        <v>-2.1428924476621924E-2</v>
      </c>
      <c r="G1828" s="4">
        <f t="shared" si="281"/>
        <v>2.2712161607442468E-4</v>
      </c>
      <c r="H1828">
        <f t="shared" si="282"/>
        <v>1.1233528487807035E-4</v>
      </c>
      <c r="I1828">
        <f t="shared" si="282"/>
        <v>4.5919880422476623E-4</v>
      </c>
      <c r="J1828">
        <f t="shared" si="283"/>
        <v>0</v>
      </c>
      <c r="K1828" s="4">
        <f t="shared" si="284"/>
        <v>-4.1257373595505742E-3</v>
      </c>
      <c r="L1828">
        <f t="shared" si="286"/>
        <v>1.7021708759991345E-5</v>
      </c>
      <c r="M1828">
        <f t="shared" si="287"/>
        <v>-10.981021042679226</v>
      </c>
      <c r="N1828">
        <f t="shared" si="288"/>
        <v>4.1257373595505742E-3</v>
      </c>
      <c r="O1828" s="4">
        <f t="shared" si="289"/>
        <v>4.575299003441254E-4</v>
      </c>
      <c r="P1828" s="3">
        <f t="shared" si="290"/>
        <v>1.2499809198085514E-6</v>
      </c>
    </row>
    <row r="1829" spans="1:16" x14ac:dyDescent="0.25">
      <c r="A1829">
        <v>28.802499999999998</v>
      </c>
      <c r="B1829">
        <v>468.25</v>
      </c>
      <c r="C1829">
        <v>196.46000699999999</v>
      </c>
      <c r="D1829" s="3">
        <f t="shared" si="285"/>
        <v>1.5513477849747881E-2</v>
      </c>
      <c r="E1829" s="3">
        <f t="shared" si="285"/>
        <v>3.2137118371720064E-3</v>
      </c>
      <c r="F1829" s="3">
        <f t="shared" si="285"/>
        <v>5.1676132796256713E-3</v>
      </c>
      <c r="G1829" s="4">
        <f t="shared" si="281"/>
        <v>1.6607219966660272E-5</v>
      </c>
      <c r="H1829">
        <f t="shared" si="282"/>
        <v>1.0327943772379472E-5</v>
      </c>
      <c r="I1829">
        <f t="shared" si="282"/>
        <v>2.6704227007763587E-5</v>
      </c>
      <c r="J1829">
        <f t="shared" si="283"/>
        <v>0</v>
      </c>
      <c r="K1829" s="4">
        <f t="shared" si="284"/>
        <v>1.5513477849747881E-2</v>
      </c>
      <c r="L1829">
        <f t="shared" si="286"/>
        <v>2.4066799499461813E-4</v>
      </c>
      <c r="M1829">
        <f t="shared" si="287"/>
        <v>-8.3320921883865697</v>
      </c>
      <c r="N1829">
        <f t="shared" si="288"/>
        <v>1.5513477849747881E-2</v>
      </c>
      <c r="O1829" s="4">
        <f t="shared" si="289"/>
        <v>1.7021708759991345E-5</v>
      </c>
      <c r="P1829" s="3">
        <f t="shared" si="290"/>
        <v>4.575299003441254E-4</v>
      </c>
    </row>
    <row r="1830" spans="1:16" x14ac:dyDescent="0.25">
      <c r="A1830">
        <v>28.35</v>
      </c>
      <c r="B1830">
        <v>463.75</v>
      </c>
      <c r="C1830">
        <v>193.91000399999999</v>
      </c>
      <c r="D1830" s="3">
        <f t="shared" si="285"/>
        <v>-1.5710441801926822E-2</v>
      </c>
      <c r="E1830" s="3">
        <f t="shared" si="285"/>
        <v>-9.6102509343299891E-3</v>
      </c>
      <c r="F1830" s="3">
        <f t="shared" si="285"/>
        <v>-1.297975623099723E-2</v>
      </c>
      <c r="G1830" s="4">
        <f t="shared" si="281"/>
        <v>1.2473871444631664E-4</v>
      </c>
      <c r="H1830">
        <f t="shared" si="282"/>
        <v>9.2356923020790423E-5</v>
      </c>
      <c r="I1830">
        <f t="shared" si="282"/>
        <v>1.6847407181611143E-4</v>
      </c>
      <c r="J1830">
        <f t="shared" si="283"/>
        <v>0</v>
      </c>
      <c r="K1830" s="4">
        <f t="shared" si="284"/>
        <v>-1.5710441801926822E-2</v>
      </c>
      <c r="L1830">
        <f t="shared" si="286"/>
        <v>2.468179816117297E-4</v>
      </c>
      <c r="M1830">
        <f t="shared" si="287"/>
        <v>-8.306859409544467</v>
      </c>
      <c r="N1830">
        <f t="shared" si="288"/>
        <v>1.5710441801926822E-2</v>
      </c>
      <c r="O1830" s="4">
        <f t="shared" si="289"/>
        <v>2.4066799499461813E-4</v>
      </c>
      <c r="P1830" s="3">
        <f t="shared" si="290"/>
        <v>1.7021708759991345E-5</v>
      </c>
    </row>
    <row r="1831" spans="1:16" x14ac:dyDescent="0.25">
      <c r="A1831">
        <v>28.58</v>
      </c>
      <c r="B1831">
        <v>476.75</v>
      </c>
      <c r="C1831">
        <v>193.60000600000001</v>
      </c>
      <c r="D1831" s="3">
        <f t="shared" si="285"/>
        <v>8.112874779541368E-3</v>
      </c>
      <c r="E1831" s="3">
        <f t="shared" si="285"/>
        <v>2.8032345013477178E-2</v>
      </c>
      <c r="F1831" s="3">
        <f t="shared" si="285"/>
        <v>-1.5986694528662415E-3</v>
      </c>
      <c r="G1831" s="4">
        <f t="shared" si="281"/>
        <v>-4.4814453665253274E-5</v>
      </c>
      <c r="H1831">
        <f t="shared" si="282"/>
        <v>7.8581236695461881E-4</v>
      </c>
      <c r="I1831">
        <f t="shared" si="282"/>
        <v>2.5557440195276478E-6</v>
      </c>
      <c r="J1831">
        <f t="shared" si="283"/>
        <v>0</v>
      </c>
      <c r="K1831" s="4">
        <f t="shared" si="284"/>
        <v>8.112874779541368E-3</v>
      </c>
      <c r="L1831">
        <f t="shared" si="286"/>
        <v>6.5818737188518399E-5</v>
      </c>
      <c r="M1831">
        <f t="shared" si="287"/>
        <v>-9.6286060004654246</v>
      </c>
      <c r="N1831">
        <f t="shared" si="288"/>
        <v>8.112874779541368E-3</v>
      </c>
      <c r="O1831" s="4">
        <f t="shared" si="289"/>
        <v>2.468179816117297E-4</v>
      </c>
      <c r="P1831" s="3">
        <f t="shared" si="290"/>
        <v>2.4066799499461813E-4</v>
      </c>
    </row>
    <row r="1832" spans="1:16" x14ac:dyDescent="0.25">
      <c r="A1832">
        <v>28.75</v>
      </c>
      <c r="B1832">
        <v>468</v>
      </c>
      <c r="C1832">
        <v>192.89999399999999</v>
      </c>
      <c r="D1832" s="3">
        <f t="shared" si="285"/>
        <v>5.9482155353394184E-3</v>
      </c>
      <c r="E1832" s="3">
        <f t="shared" si="285"/>
        <v>-1.8353434714210803E-2</v>
      </c>
      <c r="F1832" s="3">
        <f t="shared" si="285"/>
        <v>-3.6157643507511716E-3</v>
      </c>
      <c r="G1832" s="4">
        <f t="shared" si="281"/>
        <v>6.636169495348244E-5</v>
      </c>
      <c r="H1832">
        <f t="shared" si="282"/>
        <v>3.368485658087982E-4</v>
      </c>
      <c r="I1832">
        <f t="shared" si="282"/>
        <v>1.3073751840163042E-5</v>
      </c>
      <c r="J1832">
        <f t="shared" si="283"/>
        <v>0</v>
      </c>
      <c r="K1832" s="4">
        <f t="shared" si="284"/>
        <v>5.9482155353394184E-3</v>
      </c>
      <c r="L1832">
        <f t="shared" si="286"/>
        <v>3.5381268054853202E-5</v>
      </c>
      <c r="M1832">
        <f t="shared" si="287"/>
        <v>-10.249328028867186</v>
      </c>
      <c r="N1832">
        <f t="shared" si="288"/>
        <v>5.9482155353394184E-3</v>
      </c>
      <c r="O1832" s="4">
        <f t="shared" si="289"/>
        <v>6.5818737188518399E-5</v>
      </c>
      <c r="P1832" s="3">
        <f t="shared" si="290"/>
        <v>2.468179816117297E-4</v>
      </c>
    </row>
    <row r="1833" spans="1:16" x14ac:dyDescent="0.25">
      <c r="A1833">
        <v>28.677499999999998</v>
      </c>
      <c r="B1833">
        <v>469.75</v>
      </c>
      <c r="C1833">
        <v>192.85000600000001</v>
      </c>
      <c r="D1833" s="3">
        <f t="shared" si="285"/>
        <v>-2.5217391304348524E-3</v>
      </c>
      <c r="E1833" s="3">
        <f t="shared" si="285"/>
        <v>3.739316239316226E-3</v>
      </c>
      <c r="F1833" s="3">
        <f t="shared" si="285"/>
        <v>-2.5913945855271514E-4</v>
      </c>
      <c r="G1833" s="4">
        <f t="shared" si="281"/>
        <v>-9.6900438561378176E-7</v>
      </c>
      <c r="H1833">
        <f t="shared" si="282"/>
        <v>1.3982485937614043E-5</v>
      </c>
      <c r="I1833">
        <f t="shared" si="282"/>
        <v>6.7153258978994369E-8</v>
      </c>
      <c r="J1833">
        <f t="shared" si="283"/>
        <v>0</v>
      </c>
      <c r="K1833" s="4">
        <f t="shared" si="284"/>
        <v>-2.5217391304348524E-3</v>
      </c>
      <c r="L1833">
        <f t="shared" si="286"/>
        <v>6.359168241966326E-6</v>
      </c>
      <c r="M1833">
        <f t="shared" si="287"/>
        <v>-11.96561296872968</v>
      </c>
      <c r="N1833">
        <f t="shared" si="288"/>
        <v>2.5217391304348524E-3</v>
      </c>
      <c r="O1833" s="4">
        <f t="shared" si="289"/>
        <v>3.5381268054853202E-5</v>
      </c>
      <c r="P1833" s="3">
        <f t="shared" si="290"/>
        <v>6.5818737188518399E-5</v>
      </c>
    </row>
    <row r="1834" spans="1:16" x14ac:dyDescent="0.25">
      <c r="A1834">
        <v>28.110001</v>
      </c>
      <c r="B1834">
        <v>459.5</v>
      </c>
      <c r="C1834">
        <v>188.009995</v>
      </c>
      <c r="D1834" s="3">
        <f t="shared" si="285"/>
        <v>-1.9788998343649111E-2</v>
      </c>
      <c r="E1834" s="3">
        <f t="shared" si="285"/>
        <v>-2.1820117083555135E-2</v>
      </c>
      <c r="F1834" s="3">
        <f t="shared" si="285"/>
        <v>-2.5097282081494976E-2</v>
      </c>
      <c r="G1834" s="4">
        <f t="shared" si="281"/>
        <v>5.4762563349723074E-4</v>
      </c>
      <c r="H1834">
        <f t="shared" si="282"/>
        <v>4.7611750954005465E-4</v>
      </c>
      <c r="I1834">
        <f t="shared" si="282"/>
        <v>6.2987356787812883E-4</v>
      </c>
      <c r="J1834">
        <f t="shared" si="283"/>
        <v>0</v>
      </c>
      <c r="K1834" s="4">
        <f t="shared" si="284"/>
        <v>-1.9788998343649111E-2</v>
      </c>
      <c r="L1834">
        <f t="shared" si="286"/>
        <v>3.9160445544494726E-4</v>
      </c>
      <c r="M1834">
        <f t="shared" si="287"/>
        <v>-7.8452582698319189</v>
      </c>
      <c r="N1834">
        <f t="shared" si="288"/>
        <v>1.9788998343649111E-2</v>
      </c>
      <c r="O1834" s="4">
        <f t="shared" si="289"/>
        <v>6.359168241966326E-6</v>
      </c>
      <c r="P1834" s="3">
        <f t="shared" si="290"/>
        <v>3.5381268054853202E-5</v>
      </c>
    </row>
    <row r="1835" spans="1:16" x14ac:dyDescent="0.25">
      <c r="A1835">
        <v>27.264999</v>
      </c>
      <c r="B1835">
        <v>468</v>
      </c>
      <c r="C1835">
        <v>188.11999499999999</v>
      </c>
      <c r="D1835" s="3">
        <f t="shared" si="285"/>
        <v>-3.0060546778351238E-2</v>
      </c>
      <c r="E1835" s="3">
        <f t="shared" si="285"/>
        <v>1.8498367791077275E-2</v>
      </c>
      <c r="F1835" s="3">
        <f t="shared" si="285"/>
        <v>5.850752775138357E-4</v>
      </c>
      <c r="G1835" s="4">
        <f t="shared" si="281"/>
        <v>1.0822937668917537E-5</v>
      </c>
      <c r="H1835">
        <f t="shared" si="282"/>
        <v>3.4218961093396516E-4</v>
      </c>
      <c r="I1835">
        <f t="shared" si="282"/>
        <v>3.4231308035789186E-7</v>
      </c>
      <c r="J1835">
        <f t="shared" si="283"/>
        <v>0</v>
      </c>
      <c r="K1835" s="4">
        <f t="shared" si="284"/>
        <v>-3.0060546778351238E-2</v>
      </c>
      <c r="L1835">
        <f t="shared" si="286"/>
        <v>9.0363647261344304E-4</v>
      </c>
      <c r="M1835">
        <f t="shared" si="287"/>
        <v>-7.0090834105136546</v>
      </c>
      <c r="N1835">
        <f t="shared" si="288"/>
        <v>3.0060546778351238E-2</v>
      </c>
      <c r="O1835" s="4">
        <f t="shared" si="289"/>
        <v>3.9160445544494726E-4</v>
      </c>
      <c r="P1835" s="3">
        <f t="shared" si="290"/>
        <v>6.359168241966326E-6</v>
      </c>
    </row>
    <row r="1836" spans="1:16" x14ac:dyDescent="0.25">
      <c r="A1836">
        <v>27.575001</v>
      </c>
      <c r="B1836">
        <v>467</v>
      </c>
      <c r="C1836">
        <v>191.63000500000001</v>
      </c>
      <c r="D1836" s="3">
        <f t="shared" si="285"/>
        <v>1.1369961906105397E-2</v>
      </c>
      <c r="E1836" s="3">
        <f t="shared" si="285"/>
        <v>-2.1367521367521292E-3</v>
      </c>
      <c r="F1836" s="3">
        <f t="shared" si="285"/>
        <v>1.8658356864192038E-2</v>
      </c>
      <c r="G1836" s="4">
        <f t="shared" si="281"/>
        <v>-3.9868283897846094E-5</v>
      </c>
      <c r="H1836">
        <f t="shared" si="282"/>
        <v>4.5657096939147893E-6</v>
      </c>
      <c r="I1836">
        <f t="shared" si="282"/>
        <v>3.4813428087154217E-4</v>
      </c>
      <c r="J1836">
        <f t="shared" si="283"/>
        <v>0</v>
      </c>
      <c r="K1836" s="4">
        <f t="shared" si="284"/>
        <v>1.1369961906105397E-2</v>
      </c>
      <c r="L1836">
        <f t="shared" si="286"/>
        <v>1.2927603374628788E-4</v>
      </c>
      <c r="M1836">
        <f t="shared" si="287"/>
        <v>-8.9535606432236268</v>
      </c>
      <c r="N1836">
        <f t="shared" si="288"/>
        <v>1.1369961906105397E-2</v>
      </c>
      <c r="O1836" s="4">
        <f t="shared" si="289"/>
        <v>9.0363647261344304E-4</v>
      </c>
      <c r="P1836" s="3">
        <f t="shared" si="290"/>
        <v>3.9160445544494726E-4</v>
      </c>
    </row>
    <row r="1837" spans="1:16" x14ac:dyDescent="0.25">
      <c r="A1837">
        <v>27.395</v>
      </c>
      <c r="B1837">
        <v>469.25</v>
      </c>
      <c r="C1837">
        <v>192.13000500000001</v>
      </c>
      <c r="D1837" s="3">
        <f t="shared" si="285"/>
        <v>-6.5276878865753174E-3</v>
      </c>
      <c r="E1837" s="3">
        <f t="shared" si="285"/>
        <v>4.8179871520341866E-3</v>
      </c>
      <c r="F1837" s="3">
        <f t="shared" si="285"/>
        <v>2.6091947344049071E-3</v>
      </c>
      <c r="G1837" s="4">
        <f t="shared" si="281"/>
        <v>1.2571066707518094E-5</v>
      </c>
      <c r="H1837">
        <f t="shared" si="282"/>
        <v>2.3213000197166491E-5</v>
      </c>
      <c r="I1837">
        <f t="shared" si="282"/>
        <v>6.8078971620462939E-6</v>
      </c>
      <c r="J1837">
        <f t="shared" si="283"/>
        <v>0</v>
      </c>
      <c r="K1837" s="4">
        <f t="shared" si="284"/>
        <v>-6.5276878865753174E-3</v>
      </c>
      <c r="L1837">
        <f t="shared" si="286"/>
        <v>4.2610709144542134E-5</v>
      </c>
      <c r="M1837">
        <f t="shared" si="287"/>
        <v>-10.063404947912177</v>
      </c>
      <c r="N1837">
        <f t="shared" si="288"/>
        <v>6.5276878865753174E-3</v>
      </c>
      <c r="O1837" s="4">
        <f t="shared" si="289"/>
        <v>1.2927603374628788E-4</v>
      </c>
      <c r="P1837" s="3">
        <f t="shared" si="290"/>
        <v>9.0363647261344304E-4</v>
      </c>
    </row>
    <row r="1838" spans="1:16" x14ac:dyDescent="0.25">
      <c r="A1838">
        <v>27.594999000000001</v>
      </c>
      <c r="B1838">
        <v>456</v>
      </c>
      <c r="C1838">
        <v>195</v>
      </c>
      <c r="D1838" s="3">
        <f t="shared" si="285"/>
        <v>7.30056579667826E-3</v>
      </c>
      <c r="E1838" s="3">
        <f t="shared" si="285"/>
        <v>-2.823654768247208E-2</v>
      </c>
      <c r="F1838" s="3">
        <f t="shared" si="285"/>
        <v>1.4937776116749735E-2</v>
      </c>
      <c r="G1838" s="4">
        <f t="shared" si="281"/>
        <v>-4.2179122759069648E-4</v>
      </c>
      <c r="H1838">
        <f t="shared" si="282"/>
        <v>7.973026250245194E-4</v>
      </c>
      <c r="I1838">
        <f t="shared" si="282"/>
        <v>2.2313715531413879E-4</v>
      </c>
      <c r="J1838">
        <f t="shared" si="283"/>
        <v>0</v>
      </c>
      <c r="K1838" s="4">
        <f t="shared" si="284"/>
        <v>7.30056579667826E-3</v>
      </c>
      <c r="L1838">
        <f t="shared" si="286"/>
        <v>5.329826095162848E-5</v>
      </c>
      <c r="M1838">
        <f t="shared" si="287"/>
        <v>-9.8396068548739493</v>
      </c>
      <c r="N1838">
        <f t="shared" si="288"/>
        <v>7.30056579667826E-3</v>
      </c>
      <c r="O1838" s="4">
        <f t="shared" si="289"/>
        <v>4.2610709144542134E-5</v>
      </c>
      <c r="P1838" s="3">
        <f t="shared" si="290"/>
        <v>1.2927603374628788E-4</v>
      </c>
    </row>
    <row r="1839" spans="1:16" x14ac:dyDescent="0.25">
      <c r="A1839">
        <v>27.695</v>
      </c>
      <c r="B1839">
        <v>478</v>
      </c>
      <c r="C1839">
        <v>198.470001</v>
      </c>
      <c r="D1839" s="3">
        <f t="shared" si="285"/>
        <v>3.6238812692110933E-3</v>
      </c>
      <c r="E1839" s="3">
        <f t="shared" si="285"/>
        <v>4.8245614035087758E-2</v>
      </c>
      <c r="F1839" s="3">
        <f t="shared" si="285"/>
        <v>1.7794876923076908E-2</v>
      </c>
      <c r="G1839" s="4">
        <f t="shared" si="281"/>
        <v>8.5852476383265852E-4</v>
      </c>
      <c r="H1839">
        <f t="shared" si="282"/>
        <v>2.3276392736226569E-3</v>
      </c>
      <c r="I1839">
        <f t="shared" si="282"/>
        <v>3.1665764470745509E-4</v>
      </c>
      <c r="J1839">
        <f t="shared" si="283"/>
        <v>0</v>
      </c>
      <c r="K1839" s="4">
        <f t="shared" si="284"/>
        <v>3.6238812692110933E-3</v>
      </c>
      <c r="L1839">
        <f t="shared" si="286"/>
        <v>1.3132515453339004E-5</v>
      </c>
      <c r="M1839">
        <f t="shared" si="287"/>
        <v>-11.240419307394143</v>
      </c>
      <c r="N1839">
        <f t="shared" si="288"/>
        <v>3.6238812692110933E-3</v>
      </c>
      <c r="O1839" s="4">
        <f t="shared" si="289"/>
        <v>5.329826095162848E-5</v>
      </c>
      <c r="P1839" s="3">
        <f t="shared" si="290"/>
        <v>4.2610709144542134E-5</v>
      </c>
    </row>
    <row r="1840" spans="1:16" x14ac:dyDescent="0.25">
      <c r="A1840">
        <v>27.827499</v>
      </c>
      <c r="B1840">
        <v>490.25</v>
      </c>
      <c r="C1840">
        <v>197.78999300000001</v>
      </c>
      <c r="D1840" s="3">
        <f t="shared" si="285"/>
        <v>4.7842209785160517E-3</v>
      </c>
      <c r="E1840" s="3">
        <f t="shared" si="285"/>
        <v>2.5627615062761455E-2</v>
      </c>
      <c r="F1840" s="3">
        <f t="shared" si="285"/>
        <v>-3.4262508015001636E-3</v>
      </c>
      <c r="G1840" s="4">
        <f t="shared" si="281"/>
        <v>-8.7806636649324099E-5</v>
      </c>
      <c r="H1840">
        <f t="shared" si="282"/>
        <v>6.5677465380507784E-4</v>
      </c>
      <c r="I1840">
        <f t="shared" si="282"/>
        <v>1.1739194554780513E-5</v>
      </c>
      <c r="J1840">
        <f t="shared" si="283"/>
        <v>0</v>
      </c>
      <c r="K1840" s="4">
        <f t="shared" si="284"/>
        <v>4.7842209785160517E-3</v>
      </c>
      <c r="L1840">
        <f t="shared" si="286"/>
        <v>2.2888770371273085E-5</v>
      </c>
      <c r="M1840">
        <f t="shared" si="287"/>
        <v>-10.684864144478407</v>
      </c>
      <c r="N1840">
        <f t="shared" si="288"/>
        <v>4.7842209785160517E-3</v>
      </c>
      <c r="O1840" s="4">
        <f t="shared" si="289"/>
        <v>1.3132515453339004E-5</v>
      </c>
      <c r="P1840" s="3">
        <f t="shared" si="290"/>
        <v>5.329826095162848E-5</v>
      </c>
    </row>
    <row r="1841" spans="1:16" x14ac:dyDescent="0.25">
      <c r="A1841">
        <v>27.695</v>
      </c>
      <c r="B1841">
        <v>488.75</v>
      </c>
      <c r="C1841">
        <v>199.41000399999999</v>
      </c>
      <c r="D1841" s="3">
        <f t="shared" si="285"/>
        <v>-4.7614411916787613E-3</v>
      </c>
      <c r="E1841" s="3">
        <f t="shared" si="285"/>
        <v>-3.0596634370219089E-3</v>
      </c>
      <c r="F1841" s="3">
        <f t="shared" si="285"/>
        <v>8.1905609855599248E-3</v>
      </c>
      <c r="G1841" s="4">
        <f t="shared" si="281"/>
        <v>-2.5060359976215832E-5</v>
      </c>
      <c r="H1841">
        <f t="shared" si="282"/>
        <v>9.3615403478487211E-6</v>
      </c>
      <c r="I1841">
        <f t="shared" si="282"/>
        <v>6.708528925817637E-5</v>
      </c>
      <c r="J1841">
        <f t="shared" si="283"/>
        <v>0</v>
      </c>
      <c r="K1841" s="4">
        <f t="shared" si="284"/>
        <v>-4.7614411916787613E-3</v>
      </c>
      <c r="L1841">
        <f t="shared" si="286"/>
        <v>2.2671322221815263E-5</v>
      </c>
      <c r="M1841">
        <f t="shared" si="287"/>
        <v>-10.694409770407447</v>
      </c>
      <c r="N1841">
        <f t="shared" si="288"/>
        <v>4.7614411916787613E-3</v>
      </c>
      <c r="O1841" s="4">
        <f t="shared" si="289"/>
        <v>2.2888770371273085E-5</v>
      </c>
      <c r="P1841" s="3">
        <f t="shared" si="290"/>
        <v>1.3132515453339004E-5</v>
      </c>
    </row>
    <row r="1842" spans="1:16" x14ac:dyDescent="0.25">
      <c r="A1842">
        <v>27.375</v>
      </c>
      <c r="B1842">
        <v>486.25</v>
      </c>
      <c r="C1842">
        <v>201.21000699999999</v>
      </c>
      <c r="D1842" s="3">
        <f t="shared" si="285"/>
        <v>-1.1554432207979803E-2</v>
      </c>
      <c r="E1842" s="3">
        <f t="shared" si="285"/>
        <v>-5.1150895140664732E-3</v>
      </c>
      <c r="F1842" s="3">
        <f t="shared" si="285"/>
        <v>9.0266434175489962E-3</v>
      </c>
      <c r="G1842" s="4">
        <f t="shared" si="281"/>
        <v>-4.6172089092322025E-5</v>
      </c>
      <c r="H1842">
        <f t="shared" si="282"/>
        <v>2.6164140736912788E-5</v>
      </c>
      <c r="I1842">
        <f t="shared" si="282"/>
        <v>8.1480291387580622E-5</v>
      </c>
      <c r="J1842">
        <f t="shared" si="283"/>
        <v>0</v>
      </c>
      <c r="K1842" s="4">
        <f t="shared" si="284"/>
        <v>-1.1554432207979803E-2</v>
      </c>
      <c r="L1842">
        <f t="shared" si="286"/>
        <v>1.3350490364880102E-4</v>
      </c>
      <c r="M1842">
        <f t="shared" si="287"/>
        <v>-8.9213723493468606</v>
      </c>
      <c r="N1842">
        <f t="shared" si="288"/>
        <v>1.1554432207979803E-2</v>
      </c>
      <c r="O1842" s="4">
        <f t="shared" si="289"/>
        <v>2.2671322221815263E-5</v>
      </c>
      <c r="P1842" s="3">
        <f t="shared" si="290"/>
        <v>2.2888770371273085E-5</v>
      </c>
    </row>
    <row r="1843" spans="1:16" x14ac:dyDescent="0.25">
      <c r="A1843">
        <v>28.030000999999999</v>
      </c>
      <c r="B1843">
        <v>486.5</v>
      </c>
      <c r="C1843">
        <v>201.33000200000001</v>
      </c>
      <c r="D1843" s="3">
        <f t="shared" si="285"/>
        <v>2.3926977168949648E-2</v>
      </c>
      <c r="E1843" s="3">
        <f t="shared" si="285"/>
        <v>5.1413881748074708E-4</v>
      </c>
      <c r="F1843" s="3">
        <f t="shared" si="285"/>
        <v>5.9636695902520742E-4</v>
      </c>
      <c r="G1843" s="4">
        <f t="shared" si="281"/>
        <v>3.0661540309780931E-7</v>
      </c>
      <c r="H1843">
        <f t="shared" si="282"/>
        <v>2.6433872364050098E-7</v>
      </c>
      <c r="I1843">
        <f t="shared" si="282"/>
        <v>3.5565354981697344E-7</v>
      </c>
      <c r="J1843">
        <f t="shared" si="283"/>
        <v>0</v>
      </c>
      <c r="K1843" s="4">
        <f t="shared" si="284"/>
        <v>2.3926977168949648E-2</v>
      </c>
      <c r="L1843">
        <f t="shared" si="286"/>
        <v>5.7250023644343773E-4</v>
      </c>
      <c r="M1843">
        <f t="shared" si="287"/>
        <v>-7.4654974095343265</v>
      </c>
      <c r="N1843">
        <f t="shared" si="288"/>
        <v>2.3926977168949648E-2</v>
      </c>
      <c r="O1843" s="4">
        <f t="shared" si="289"/>
        <v>1.3350490364880102E-4</v>
      </c>
      <c r="P1843" s="3">
        <f t="shared" si="290"/>
        <v>2.2671322221815263E-5</v>
      </c>
    </row>
    <row r="1844" spans="1:16" x14ac:dyDescent="0.25">
      <c r="A1844">
        <v>27.9</v>
      </c>
      <c r="B1844">
        <v>476.25</v>
      </c>
      <c r="C1844">
        <v>201.520004</v>
      </c>
      <c r="D1844" s="3">
        <f t="shared" si="285"/>
        <v>-4.637923487765816E-3</v>
      </c>
      <c r="E1844" s="3">
        <f t="shared" si="285"/>
        <v>-2.106885919835555E-2</v>
      </c>
      <c r="F1844" s="3">
        <f t="shared" si="285"/>
        <v>9.4373415840909303E-4</v>
      </c>
      <c r="G1844" s="4">
        <f t="shared" si="281"/>
        <v>-1.9883402104199752E-5</v>
      </c>
      <c r="H1844">
        <f t="shared" si="282"/>
        <v>4.4389682792013126E-4</v>
      </c>
      <c r="I1844">
        <f t="shared" si="282"/>
        <v>8.9063416174811912E-7</v>
      </c>
      <c r="J1844">
        <f t="shared" si="283"/>
        <v>0</v>
      </c>
      <c r="K1844" s="4">
        <f t="shared" si="284"/>
        <v>-4.637923487765816E-3</v>
      </c>
      <c r="L1844">
        <f t="shared" si="286"/>
        <v>2.1510334278369832E-5</v>
      </c>
      <c r="M1844">
        <f t="shared" si="287"/>
        <v>-10.746977074202421</v>
      </c>
      <c r="N1844">
        <f t="shared" si="288"/>
        <v>4.637923487765816E-3</v>
      </c>
      <c r="O1844" s="4">
        <f t="shared" si="289"/>
        <v>5.7250023644343773E-4</v>
      </c>
      <c r="P1844" s="3">
        <f t="shared" si="290"/>
        <v>1.3350490364880102E-4</v>
      </c>
    </row>
    <row r="1845" spans="1:16" x14ac:dyDescent="0.25">
      <c r="A1845">
        <v>27.947500000000002</v>
      </c>
      <c r="B1845">
        <v>463.5</v>
      </c>
      <c r="C1845">
        <v>200.25</v>
      </c>
      <c r="D1845" s="3">
        <f t="shared" si="285"/>
        <v>1.7025089605735566E-3</v>
      </c>
      <c r="E1845" s="3">
        <f t="shared" si="285"/>
        <v>-2.6771653543307128E-2</v>
      </c>
      <c r="F1845" s="3">
        <f t="shared" si="285"/>
        <v>-6.3021237335822988E-3</v>
      </c>
      <c r="G1845" s="4">
        <f t="shared" si="281"/>
        <v>1.6871827318251848E-4</v>
      </c>
      <c r="H1845">
        <f t="shared" si="282"/>
        <v>7.1672143344286908E-4</v>
      </c>
      <c r="I1845">
        <f t="shared" si="282"/>
        <v>3.9716763553381293E-5</v>
      </c>
      <c r="J1845">
        <f t="shared" si="283"/>
        <v>0</v>
      </c>
      <c r="K1845" s="4">
        <f t="shared" si="284"/>
        <v>1.7025089605735566E-3</v>
      </c>
      <c r="L1845">
        <f t="shared" si="286"/>
        <v>2.8985367608332519E-6</v>
      </c>
      <c r="M1845">
        <f t="shared" si="287"/>
        <v>-12.75130451353763</v>
      </c>
      <c r="N1845">
        <f t="shared" si="288"/>
        <v>1.7025089605735566E-3</v>
      </c>
      <c r="O1845" s="4">
        <f t="shared" si="289"/>
        <v>2.1510334278369832E-5</v>
      </c>
      <c r="P1845" s="3">
        <f t="shared" si="290"/>
        <v>5.7250023644343773E-4</v>
      </c>
    </row>
    <row r="1846" spans="1:16" x14ac:dyDescent="0.25">
      <c r="A1846">
        <v>27.552499999999998</v>
      </c>
      <c r="B1846">
        <v>460.5</v>
      </c>
      <c r="C1846">
        <v>199.28999300000001</v>
      </c>
      <c r="D1846" s="3">
        <f t="shared" si="285"/>
        <v>-1.413364343859036E-2</v>
      </c>
      <c r="E1846" s="3">
        <f t="shared" si="285"/>
        <v>-6.4724919093851474E-3</v>
      </c>
      <c r="F1846" s="3">
        <f t="shared" si="285"/>
        <v>-4.7940424469412601E-3</v>
      </c>
      <c r="G1846" s="4">
        <f t="shared" si="281"/>
        <v>3.1029400951076279E-5</v>
      </c>
      <c r="H1846">
        <f t="shared" si="282"/>
        <v>4.1893151517056192E-5</v>
      </c>
      <c r="I1846">
        <f t="shared" si="282"/>
        <v>2.2982842983074544E-5</v>
      </c>
      <c r="J1846">
        <f t="shared" si="283"/>
        <v>0</v>
      </c>
      <c r="K1846" s="4">
        <f t="shared" si="284"/>
        <v>-1.413364343859036E-2</v>
      </c>
      <c r="L1846">
        <f t="shared" si="286"/>
        <v>1.9975987684920832E-4</v>
      </c>
      <c r="M1846">
        <f t="shared" si="287"/>
        <v>-8.5183945284866969</v>
      </c>
      <c r="N1846">
        <f t="shared" si="288"/>
        <v>1.413364343859036E-2</v>
      </c>
      <c r="O1846" s="4">
        <f t="shared" si="289"/>
        <v>2.8985367608332519E-6</v>
      </c>
      <c r="P1846" s="3">
        <f t="shared" si="290"/>
        <v>2.1510334278369832E-5</v>
      </c>
    </row>
    <row r="1847" spans="1:16" x14ac:dyDescent="0.25">
      <c r="A1847">
        <v>27.965</v>
      </c>
      <c r="B1847">
        <v>455.5</v>
      </c>
      <c r="C1847">
        <v>202.35000600000001</v>
      </c>
      <c r="D1847" s="3">
        <f t="shared" si="285"/>
        <v>1.4971418201615183E-2</v>
      </c>
      <c r="E1847" s="3">
        <f t="shared" si="285"/>
        <v>-1.0857763300760048E-2</v>
      </c>
      <c r="F1847" s="3">
        <f t="shared" si="285"/>
        <v>1.5354574276090105E-2</v>
      </c>
      <c r="G1847" s="4">
        <f t="shared" si="281"/>
        <v>-1.6671633307372541E-4</v>
      </c>
      <c r="H1847">
        <f t="shared" si="282"/>
        <v>1.1789102389533174E-4</v>
      </c>
      <c r="I1847">
        <f t="shared" si="282"/>
        <v>2.3576295119996798E-4</v>
      </c>
      <c r="J1847">
        <f t="shared" si="283"/>
        <v>0</v>
      </c>
      <c r="K1847" s="4">
        <f t="shared" si="284"/>
        <v>1.4971418201615183E-2</v>
      </c>
      <c r="L1847">
        <f t="shared" si="286"/>
        <v>2.2414336296765441E-4</v>
      </c>
      <c r="M1847">
        <f t="shared" si="287"/>
        <v>-8.403224697581912</v>
      </c>
      <c r="N1847">
        <f t="shared" si="288"/>
        <v>1.4971418201615183E-2</v>
      </c>
      <c r="O1847" s="4">
        <f t="shared" si="289"/>
        <v>1.9975987684920832E-4</v>
      </c>
      <c r="P1847" s="3">
        <f t="shared" si="290"/>
        <v>2.8985367608332519E-6</v>
      </c>
    </row>
    <row r="1848" spans="1:16" x14ac:dyDescent="0.25">
      <c r="A1848">
        <v>27.76</v>
      </c>
      <c r="B1848">
        <v>462</v>
      </c>
      <c r="C1848">
        <v>203.270004</v>
      </c>
      <c r="D1848" s="3">
        <f t="shared" si="285"/>
        <v>-7.330591811192555E-3</v>
      </c>
      <c r="E1848" s="3">
        <f t="shared" si="285"/>
        <v>1.4270032930845167E-2</v>
      </c>
      <c r="F1848" s="3">
        <f t="shared" si="285"/>
        <v>4.5465676932077148E-3</v>
      </c>
      <c r="G1848" s="4">
        <f t="shared" si="281"/>
        <v>6.487967070439083E-5</v>
      </c>
      <c r="H1848">
        <f t="shared" si="282"/>
        <v>2.0363383984740551E-4</v>
      </c>
      <c r="I1848">
        <f t="shared" si="282"/>
        <v>2.0671277788920121E-5</v>
      </c>
      <c r="J1848">
        <f t="shared" si="283"/>
        <v>0</v>
      </c>
      <c r="K1848" s="4">
        <f t="shared" si="284"/>
        <v>-7.330591811192555E-3</v>
      </c>
      <c r="L1848">
        <f t="shared" si="286"/>
        <v>5.3737576302323345E-5</v>
      </c>
      <c r="M1848">
        <f t="shared" si="287"/>
        <v>-9.831398056234562</v>
      </c>
      <c r="N1848">
        <f t="shared" si="288"/>
        <v>7.330591811192555E-3</v>
      </c>
      <c r="O1848" s="4">
        <f t="shared" si="289"/>
        <v>2.2414336296765441E-4</v>
      </c>
      <c r="P1848" s="3">
        <f t="shared" si="290"/>
        <v>1.9975987684920832E-4</v>
      </c>
    </row>
    <row r="1849" spans="1:16" x14ac:dyDescent="0.25">
      <c r="A1849">
        <v>27.932500999999998</v>
      </c>
      <c r="B1849">
        <v>453</v>
      </c>
      <c r="C1849">
        <v>203.36999499999999</v>
      </c>
      <c r="D1849" s="3">
        <f t="shared" si="285"/>
        <v>6.2140129682997092E-3</v>
      </c>
      <c r="E1849" s="3">
        <f t="shared" si="285"/>
        <v>-1.9480519480519431E-2</v>
      </c>
      <c r="F1849" s="3">
        <f t="shared" si="285"/>
        <v>4.919122252784458E-4</v>
      </c>
      <c r="G1849" s="4">
        <f t="shared" si="281"/>
        <v>-9.5827056872424273E-6</v>
      </c>
      <c r="H1849">
        <f t="shared" si="282"/>
        <v>3.7949063923089707E-4</v>
      </c>
      <c r="I1849">
        <f t="shared" si="282"/>
        <v>2.4197763737839244E-7</v>
      </c>
      <c r="J1849">
        <f t="shared" si="283"/>
        <v>0</v>
      </c>
      <c r="K1849" s="4">
        <f t="shared" si="284"/>
        <v>6.2140129682997092E-3</v>
      </c>
      <c r="L1849">
        <f t="shared" si="286"/>
        <v>3.8613957170196962E-5</v>
      </c>
      <c r="M1849">
        <f t="shared" si="287"/>
        <v>-10.161896762129361</v>
      </c>
      <c r="N1849">
        <f t="shared" si="288"/>
        <v>6.2140129682997092E-3</v>
      </c>
      <c r="O1849" s="4">
        <f t="shared" si="289"/>
        <v>5.3737576302323345E-5</v>
      </c>
      <c r="P1849" s="3">
        <f t="shared" si="290"/>
        <v>2.2414336296765441E-4</v>
      </c>
    </row>
    <row r="1850" spans="1:16" x14ac:dyDescent="0.25">
      <c r="A1850">
        <v>28.442499000000002</v>
      </c>
      <c r="B1850">
        <v>449.25</v>
      </c>
      <c r="C1850">
        <v>203.11000100000001</v>
      </c>
      <c r="D1850" s="3">
        <f t="shared" si="285"/>
        <v>1.825822900713403E-2</v>
      </c>
      <c r="E1850" s="3">
        <f t="shared" si="285"/>
        <v>-8.2781456953642252E-3</v>
      </c>
      <c r="F1850" s="3">
        <f t="shared" si="285"/>
        <v>-1.2784285115411409E-3</v>
      </c>
      <c r="G1850" s="4">
        <f t="shared" si="281"/>
        <v>1.058301747964519E-5</v>
      </c>
      <c r="H1850">
        <f t="shared" si="282"/>
        <v>6.8527696153677256E-5</v>
      </c>
      <c r="I1850">
        <f t="shared" si="282"/>
        <v>1.6343794591212971E-6</v>
      </c>
      <c r="J1850">
        <f t="shared" si="283"/>
        <v>0</v>
      </c>
      <c r="K1850" s="4">
        <f t="shared" si="284"/>
        <v>1.825822900713403E-2</v>
      </c>
      <c r="L1850">
        <f t="shared" si="286"/>
        <v>3.3336292647695052E-4</v>
      </c>
      <c r="M1850">
        <f t="shared" si="287"/>
        <v>-8.0062787921600549</v>
      </c>
      <c r="N1850">
        <f t="shared" si="288"/>
        <v>1.825822900713403E-2</v>
      </c>
      <c r="O1850" s="4">
        <f t="shared" si="289"/>
        <v>3.8613957170196962E-5</v>
      </c>
      <c r="P1850" s="3">
        <f t="shared" si="290"/>
        <v>5.3737576302323345E-5</v>
      </c>
    </row>
    <row r="1851" spans="1:16" x14ac:dyDescent="0.25">
      <c r="A1851">
        <v>28.440000999999999</v>
      </c>
      <c r="B1851">
        <v>449.5</v>
      </c>
      <c r="C1851">
        <v>201.85000600000001</v>
      </c>
      <c r="D1851" s="3">
        <f t="shared" si="285"/>
        <v>-8.7826319340011949E-5</v>
      </c>
      <c r="E1851" s="3">
        <f t="shared" si="285"/>
        <v>5.5648302726774013E-4</v>
      </c>
      <c r="F1851" s="3">
        <f t="shared" si="285"/>
        <v>-6.2035103825340832E-3</v>
      </c>
      <c r="G1851" s="4">
        <f t="shared" si="281"/>
        <v>-3.4521482373594231E-6</v>
      </c>
      <c r="H1851">
        <f t="shared" si="282"/>
        <v>3.0967335963706841E-7</v>
      </c>
      <c r="I1851">
        <f t="shared" si="282"/>
        <v>3.8483541066208165E-5</v>
      </c>
      <c r="J1851">
        <f t="shared" si="283"/>
        <v>0</v>
      </c>
      <c r="K1851" s="4">
        <f t="shared" si="284"/>
        <v>-8.7826319340011949E-5</v>
      </c>
      <c r="L1851">
        <f t="shared" si="286"/>
        <v>7.7134623688137568E-9</v>
      </c>
      <c r="M1851">
        <f t="shared" si="287"/>
        <v>-18.680298675102087</v>
      </c>
      <c r="N1851">
        <f t="shared" si="288"/>
        <v>8.7826319340011949E-5</v>
      </c>
      <c r="O1851" s="4">
        <f t="shared" si="289"/>
        <v>3.3336292647695052E-4</v>
      </c>
      <c r="P1851" s="3">
        <f t="shared" si="290"/>
        <v>3.8613957170196962E-5</v>
      </c>
    </row>
    <row r="1852" spans="1:16" x14ac:dyDescent="0.25">
      <c r="A1852">
        <v>28.875</v>
      </c>
      <c r="B1852">
        <v>449.5</v>
      </c>
      <c r="C1852">
        <v>205.259995</v>
      </c>
      <c r="D1852" s="3">
        <f t="shared" si="285"/>
        <v>1.5295322950234835E-2</v>
      </c>
      <c r="E1852" s="3">
        <f t="shared" si="285"/>
        <v>0</v>
      </c>
      <c r="F1852" s="3">
        <f t="shared" si="285"/>
        <v>1.6893677971949073E-2</v>
      </c>
      <c r="G1852" s="4">
        <f t="shared" si="281"/>
        <v>0</v>
      </c>
      <c r="H1852">
        <f t="shared" si="282"/>
        <v>0</v>
      </c>
      <c r="I1852">
        <f t="shared" si="282"/>
        <v>2.8539635541991734E-4</v>
      </c>
      <c r="J1852">
        <f t="shared" si="283"/>
        <v>0</v>
      </c>
      <c r="K1852" s="4">
        <f t="shared" si="284"/>
        <v>1.5295322950234835E-2</v>
      </c>
      <c r="L1852">
        <f t="shared" si="286"/>
        <v>2.3394690415198046E-4</v>
      </c>
      <c r="M1852">
        <f t="shared" si="287"/>
        <v>-8.360416373686899</v>
      </c>
      <c r="N1852">
        <f t="shared" si="288"/>
        <v>1.5295322950234835E-2</v>
      </c>
      <c r="O1852" s="4">
        <f t="shared" si="289"/>
        <v>7.7134623688137568E-9</v>
      </c>
      <c r="P1852" s="3">
        <f t="shared" si="290"/>
        <v>3.3336292647695052E-4</v>
      </c>
    </row>
    <row r="1853" spans="1:16" x14ac:dyDescent="0.25">
      <c r="A1853">
        <v>29.77</v>
      </c>
      <c r="B1853">
        <v>449.5</v>
      </c>
      <c r="C1853">
        <v>207.509995</v>
      </c>
      <c r="D1853" s="3">
        <f t="shared" si="285"/>
        <v>3.099567099567091E-2</v>
      </c>
      <c r="E1853" s="3">
        <f t="shared" si="285"/>
        <v>0</v>
      </c>
      <c r="F1853" s="3">
        <f t="shared" si="285"/>
        <v>1.0961707370206186E-2</v>
      </c>
      <c r="G1853" s="4">
        <f t="shared" si="281"/>
        <v>0</v>
      </c>
      <c r="H1853">
        <f t="shared" si="282"/>
        <v>0</v>
      </c>
      <c r="I1853">
        <f t="shared" si="282"/>
        <v>1.2015902847003262E-4</v>
      </c>
      <c r="J1853">
        <f t="shared" si="283"/>
        <v>0</v>
      </c>
      <c r="K1853" s="4">
        <f t="shared" si="284"/>
        <v>3.099567099567091E-2</v>
      </c>
      <c r="L1853">
        <f t="shared" si="286"/>
        <v>9.6073162047187488E-4</v>
      </c>
      <c r="M1853">
        <f t="shared" si="287"/>
        <v>-6.947815459098484</v>
      </c>
      <c r="N1853">
        <f t="shared" si="288"/>
        <v>3.099567099567091E-2</v>
      </c>
      <c r="O1853" s="4">
        <f t="shared" si="289"/>
        <v>2.3394690415198046E-4</v>
      </c>
      <c r="P1853" s="3">
        <f t="shared" si="290"/>
        <v>7.7134623688137568E-9</v>
      </c>
    </row>
    <row r="1854" spans="1:16" x14ac:dyDescent="0.25">
      <c r="A1854">
        <v>28.82</v>
      </c>
      <c r="B1854">
        <v>446.5</v>
      </c>
      <c r="C1854">
        <v>207</v>
      </c>
      <c r="D1854" s="3">
        <f t="shared" si="285"/>
        <v>-3.1911320120927122E-2</v>
      </c>
      <c r="E1854" s="3">
        <f t="shared" si="285"/>
        <v>-6.6740823136818284E-3</v>
      </c>
      <c r="F1854" s="3">
        <f t="shared" si="285"/>
        <v>-2.4576888453011758E-3</v>
      </c>
      <c r="G1854" s="4">
        <f t="shared" si="281"/>
        <v>1.6402817654957694E-5</v>
      </c>
      <c r="H1854">
        <f t="shared" si="282"/>
        <v>4.4543374729800585E-5</v>
      </c>
      <c r="I1854">
        <f t="shared" si="282"/>
        <v>6.0402344603178265E-6</v>
      </c>
      <c r="J1854">
        <f t="shared" si="283"/>
        <v>0</v>
      </c>
      <c r="K1854" s="4">
        <f t="shared" si="284"/>
        <v>-3.1911320120927122E-2</v>
      </c>
      <c r="L1854">
        <f t="shared" si="286"/>
        <v>1.0183323518602881E-3</v>
      </c>
      <c r="M1854">
        <f t="shared" si="287"/>
        <v>-6.8895889388304701</v>
      </c>
      <c r="N1854">
        <f t="shared" si="288"/>
        <v>3.1911320120927122E-2</v>
      </c>
      <c r="O1854" s="4">
        <f t="shared" si="289"/>
        <v>9.6073162047187488E-4</v>
      </c>
      <c r="P1854" s="3">
        <f t="shared" si="290"/>
        <v>2.3394690415198046E-4</v>
      </c>
    </row>
    <row r="1855" spans="1:16" x14ac:dyDescent="0.25">
      <c r="A1855">
        <v>28.637501</v>
      </c>
      <c r="B1855">
        <v>437.25</v>
      </c>
      <c r="C1855">
        <v>206.60000600000001</v>
      </c>
      <c r="D1855" s="3">
        <f t="shared" si="285"/>
        <v>-6.3323733518390046E-3</v>
      </c>
      <c r="E1855" s="3">
        <f t="shared" si="285"/>
        <v>-2.0716685330347095E-2</v>
      </c>
      <c r="F1855" s="3">
        <f t="shared" si="285"/>
        <v>-1.9323381642512016E-3</v>
      </c>
      <c r="G1855" s="4">
        <f t="shared" si="281"/>
        <v>4.0031641700612708E-5</v>
      </c>
      <c r="H1855">
        <f t="shared" si="282"/>
        <v>4.2918105107661857E-4</v>
      </c>
      <c r="I1855">
        <f t="shared" si="282"/>
        <v>3.7339307810217041E-6</v>
      </c>
      <c r="J1855">
        <f t="shared" si="283"/>
        <v>0</v>
      </c>
      <c r="K1855" s="4">
        <f t="shared" si="284"/>
        <v>-6.3323733518390046E-3</v>
      </c>
      <c r="L1855">
        <f t="shared" si="286"/>
        <v>4.0098952267080749E-5</v>
      </c>
      <c r="M1855">
        <f t="shared" si="287"/>
        <v>-10.124160351996066</v>
      </c>
      <c r="N1855">
        <f t="shared" si="288"/>
        <v>6.3323733518390046E-3</v>
      </c>
      <c r="O1855" s="4">
        <f t="shared" si="289"/>
        <v>1.0183323518602881E-3</v>
      </c>
      <c r="P1855" s="3">
        <f t="shared" si="290"/>
        <v>9.6073162047187488E-4</v>
      </c>
    </row>
    <row r="1856" spans="1:16" x14ac:dyDescent="0.25">
      <c r="A1856">
        <v>29.817499000000002</v>
      </c>
      <c r="B1856">
        <v>457.75</v>
      </c>
      <c r="C1856">
        <v>208.949997</v>
      </c>
      <c r="D1856" s="3">
        <f t="shared" si="285"/>
        <v>4.1204642821313309E-2</v>
      </c>
      <c r="E1856" s="3">
        <f t="shared" si="285"/>
        <v>4.6883933676386436E-2</v>
      </c>
      <c r="F1856" s="3">
        <f t="shared" si="285"/>
        <v>1.1374593086894702E-2</v>
      </c>
      <c r="G1856" s="4">
        <f t="shared" si="281"/>
        <v>5.3328566788185484E-4</v>
      </c>
      <c r="H1856">
        <f t="shared" si="282"/>
        <v>2.1981032369718023E-3</v>
      </c>
      <c r="I1856">
        <f t="shared" si="282"/>
        <v>1.2938136789243275E-4</v>
      </c>
      <c r="J1856">
        <f t="shared" si="283"/>
        <v>0</v>
      </c>
      <c r="K1856" s="4">
        <f t="shared" si="284"/>
        <v>4.1204642821313309E-2</v>
      </c>
      <c r="L1856">
        <f t="shared" si="286"/>
        <v>1.6978225900320064E-3</v>
      </c>
      <c r="M1856">
        <f t="shared" si="287"/>
        <v>-6.3784086782759548</v>
      </c>
      <c r="N1856">
        <f t="shared" si="288"/>
        <v>4.1204642821313309E-2</v>
      </c>
      <c r="O1856" s="4">
        <f t="shared" si="289"/>
        <v>4.0098952267080749E-5</v>
      </c>
      <c r="P1856" s="3">
        <f t="shared" si="290"/>
        <v>1.0183323518602881E-3</v>
      </c>
    </row>
    <row r="1857" spans="1:16" x14ac:dyDescent="0.25">
      <c r="A1857">
        <v>30.1325</v>
      </c>
      <c r="B1857">
        <v>458.75</v>
      </c>
      <c r="C1857">
        <v>208.83000200000001</v>
      </c>
      <c r="D1857" s="3">
        <f t="shared" si="285"/>
        <v>1.0564299842853897E-2</v>
      </c>
      <c r="E1857" s="3">
        <f t="shared" si="285"/>
        <v>2.1845985800108547E-3</v>
      </c>
      <c r="F1857" s="3">
        <f t="shared" si="285"/>
        <v>-5.7427615086291794E-4</v>
      </c>
      <c r="G1857" s="4">
        <f t="shared" si="281"/>
        <v>-1.2545628637092299E-6</v>
      </c>
      <c r="H1857">
        <f t="shared" si="282"/>
        <v>4.7724709557854429E-6</v>
      </c>
      <c r="I1857">
        <f t="shared" si="282"/>
        <v>3.2979309744992887E-7</v>
      </c>
      <c r="J1857">
        <f t="shared" si="283"/>
        <v>0</v>
      </c>
      <c r="K1857" s="4">
        <f t="shared" si="284"/>
        <v>1.0564299842853897E-2</v>
      </c>
      <c r="L1857">
        <f t="shared" si="286"/>
        <v>1.1160443116972287E-4</v>
      </c>
      <c r="M1857">
        <f t="shared" si="287"/>
        <v>-9.10054980298343</v>
      </c>
      <c r="N1857">
        <f t="shared" si="288"/>
        <v>1.0564299842853897E-2</v>
      </c>
      <c r="O1857" s="4">
        <f t="shared" si="289"/>
        <v>1.6978225900320064E-3</v>
      </c>
      <c r="P1857" s="3">
        <f t="shared" si="290"/>
        <v>4.0098952267080749E-5</v>
      </c>
    </row>
    <row r="1858" spans="1:16" x14ac:dyDescent="0.25">
      <c r="A1858">
        <v>29.875</v>
      </c>
      <c r="B1858">
        <v>460</v>
      </c>
      <c r="C1858">
        <v>207.929993</v>
      </c>
      <c r="D1858" s="3">
        <f t="shared" si="285"/>
        <v>-8.5455903094665553E-3</v>
      </c>
      <c r="E1858" s="3">
        <f t="shared" si="285"/>
        <v>2.7247956403269047E-3</v>
      </c>
      <c r="F1858" s="3">
        <f t="shared" si="285"/>
        <v>-4.309768670116676E-3</v>
      </c>
      <c r="G1858" s="4">
        <f t="shared" si="281"/>
        <v>-1.1743238883151401E-5</v>
      </c>
      <c r="H1858">
        <f t="shared" si="282"/>
        <v>7.4245112815445062E-6</v>
      </c>
      <c r="I1858">
        <f t="shared" si="282"/>
        <v>1.8574105989919263E-5</v>
      </c>
      <c r="J1858">
        <f t="shared" si="283"/>
        <v>0</v>
      </c>
      <c r="K1858" s="4">
        <f t="shared" si="284"/>
        <v>-8.5455903094665553E-3</v>
      </c>
      <c r="L1858">
        <f t="shared" si="286"/>
        <v>7.3027113737248695E-5</v>
      </c>
      <c r="M1858">
        <f t="shared" si="287"/>
        <v>-9.5246797647174084</v>
      </c>
      <c r="N1858">
        <f t="shared" si="288"/>
        <v>8.5455903094665553E-3</v>
      </c>
      <c r="O1858" s="4">
        <f t="shared" si="289"/>
        <v>1.1160443116972287E-4</v>
      </c>
      <c r="P1858" s="3">
        <f t="shared" si="290"/>
        <v>1.6978225900320064E-3</v>
      </c>
    </row>
    <row r="1859" spans="1:16" x14ac:dyDescent="0.25">
      <c r="A1859">
        <v>30.295000000000002</v>
      </c>
      <c r="B1859">
        <v>458</v>
      </c>
      <c r="C1859">
        <v>210.38999899999999</v>
      </c>
      <c r="D1859" s="3">
        <f t="shared" si="285"/>
        <v>1.4058577405857697E-2</v>
      </c>
      <c r="E1859" s="3">
        <f t="shared" si="285"/>
        <v>-4.3478260869564966E-3</v>
      </c>
      <c r="F1859" s="3">
        <f t="shared" si="285"/>
        <v>1.183093388552181E-2</v>
      </c>
      <c r="G1859" s="4">
        <f t="shared" ref="G1859:G1922" si="291">E1859*F1859</f>
        <v>-5.1438842980529312E-5</v>
      </c>
      <c r="H1859">
        <f t="shared" ref="H1859:I1922" si="292">E1859^2</f>
        <v>1.8903591682419441E-5</v>
      </c>
      <c r="I1859">
        <f t="shared" si="292"/>
        <v>1.3997099660358821E-4</v>
      </c>
      <c r="J1859">
        <f t="shared" ref="J1859:J1922" si="293">E1859*$V$19+$W$19*F1859+$X$19</f>
        <v>0</v>
      </c>
      <c r="K1859" s="4">
        <f t="shared" ref="K1859:K1922" si="294">D1859-J1859</f>
        <v>1.4058577405857697E-2</v>
      </c>
      <c r="L1859">
        <f t="shared" si="286"/>
        <v>1.9764359867649255E-4</v>
      </c>
      <c r="M1859">
        <f t="shared" si="287"/>
        <v>-8.5290451559128009</v>
      </c>
      <c r="N1859">
        <f t="shared" si="288"/>
        <v>1.4058577405857697E-2</v>
      </c>
      <c r="O1859" s="4">
        <f t="shared" si="289"/>
        <v>7.3027113737248695E-5</v>
      </c>
      <c r="P1859" s="3">
        <f t="shared" si="290"/>
        <v>1.1160443116972287E-4</v>
      </c>
    </row>
    <row r="1860" spans="1:16" x14ac:dyDescent="0.25">
      <c r="A1860">
        <v>30.642499999999998</v>
      </c>
      <c r="B1860">
        <v>469.5</v>
      </c>
      <c r="C1860">
        <v>211</v>
      </c>
      <c r="D1860" s="3">
        <f t="shared" ref="D1860:F1923" si="295">A1860/A1859-1</f>
        <v>1.1470539693018589E-2</v>
      </c>
      <c r="E1860" s="3">
        <f t="shared" si="295"/>
        <v>2.5109170305676942E-2</v>
      </c>
      <c r="F1860" s="3">
        <f t="shared" si="295"/>
        <v>2.8993821136906739E-3</v>
      </c>
      <c r="G1860" s="4">
        <f t="shared" si="291"/>
        <v>7.2801079273892717E-5</v>
      </c>
      <c r="H1860">
        <f t="shared" si="292"/>
        <v>6.3047043343948867E-4</v>
      </c>
      <c r="I1860">
        <f t="shared" si="292"/>
        <v>8.4064166411893993E-6</v>
      </c>
      <c r="J1860">
        <f t="shared" si="293"/>
        <v>0</v>
      </c>
      <c r="K1860" s="4">
        <f t="shared" si="294"/>
        <v>1.1470539693018589E-2</v>
      </c>
      <c r="L1860">
        <f t="shared" ref="L1860:L1923" si="296">K1860^2</f>
        <v>1.3157328084911497E-4</v>
      </c>
      <c r="M1860">
        <f t="shared" ref="M1860:M1923" si="297">LN(L1860)</f>
        <v>-8.9359465927484951</v>
      </c>
      <c r="N1860">
        <f t="shared" ref="N1860:N1923" si="298">ABS(K1860)</f>
        <v>1.1470539693018589E-2</v>
      </c>
      <c r="O1860" s="4">
        <f t="shared" si="289"/>
        <v>1.9764359867649255E-4</v>
      </c>
      <c r="P1860" s="3">
        <f t="shared" si="290"/>
        <v>7.3027113737248695E-5</v>
      </c>
    </row>
    <row r="1861" spans="1:16" x14ac:dyDescent="0.25">
      <c r="A1861">
        <v>30.5</v>
      </c>
      <c r="B1861">
        <v>460.25</v>
      </c>
      <c r="C1861">
        <v>210.36000100000001</v>
      </c>
      <c r="D1861" s="3">
        <f t="shared" si="295"/>
        <v>-4.6504038508606849E-3</v>
      </c>
      <c r="E1861" s="3">
        <f t="shared" si="295"/>
        <v>-1.970181043663477E-2</v>
      </c>
      <c r="F1861" s="3">
        <f t="shared" si="295"/>
        <v>-3.0331706161137451E-3</v>
      </c>
      <c r="G1861" s="4">
        <f t="shared" si="291"/>
        <v>5.9758952500643699E-5</v>
      </c>
      <c r="H1861">
        <f t="shared" si="292"/>
        <v>3.8816133448109076E-4</v>
      </c>
      <c r="I1861">
        <f t="shared" si="292"/>
        <v>9.2001239864558356E-6</v>
      </c>
      <c r="J1861">
        <f t="shared" si="293"/>
        <v>0</v>
      </c>
      <c r="K1861" s="4">
        <f t="shared" si="294"/>
        <v>-4.6504038508606849E-3</v>
      </c>
      <c r="L1861">
        <f t="shared" si="296"/>
        <v>2.1626255976099888E-5</v>
      </c>
      <c r="M1861">
        <f t="shared" si="297"/>
        <v>-10.74160242701325</v>
      </c>
      <c r="N1861">
        <f t="shared" si="298"/>
        <v>4.6504038508606849E-3</v>
      </c>
      <c r="O1861" s="4">
        <f t="shared" ref="O1861:O1924" si="299">L1860</f>
        <v>1.3157328084911497E-4</v>
      </c>
      <c r="P1861" s="3">
        <f t="shared" si="290"/>
        <v>1.9764359867649255E-4</v>
      </c>
    </row>
    <row r="1862" spans="1:16" x14ac:dyDescent="0.25">
      <c r="A1862">
        <v>30.23</v>
      </c>
      <c r="B1862">
        <v>455.5</v>
      </c>
      <c r="C1862">
        <v>210.14999399999999</v>
      </c>
      <c r="D1862" s="3">
        <f t="shared" si="295"/>
        <v>-8.8524590163934214E-3</v>
      </c>
      <c r="E1862" s="3">
        <f t="shared" si="295"/>
        <v>-1.0320478001086375E-2</v>
      </c>
      <c r="F1862" s="3">
        <f t="shared" si="295"/>
        <v>-9.9832191957449634E-4</v>
      </c>
      <c r="G1862" s="4">
        <f t="shared" si="291"/>
        <v>1.0303159408970912E-5</v>
      </c>
      <c r="H1862">
        <f t="shared" si="292"/>
        <v>1.0651226617090782E-4</v>
      </c>
      <c r="I1862">
        <f t="shared" si="292"/>
        <v>9.9664665510290715E-7</v>
      </c>
      <c r="J1862">
        <f t="shared" si="293"/>
        <v>0</v>
      </c>
      <c r="K1862" s="4">
        <f t="shared" si="294"/>
        <v>-8.8524590163934214E-3</v>
      </c>
      <c r="L1862">
        <f t="shared" si="296"/>
        <v>7.8366030636925181E-5</v>
      </c>
      <c r="M1862">
        <f t="shared" si="297"/>
        <v>-9.4541200071942608</v>
      </c>
      <c r="N1862">
        <f t="shared" si="298"/>
        <v>8.8524590163934214E-3</v>
      </c>
      <c r="O1862" s="4">
        <f t="shared" si="299"/>
        <v>2.1626255976099888E-5</v>
      </c>
      <c r="P1862" s="3">
        <f t="shared" ref="P1862:P1925" si="300">L1860</f>
        <v>1.3157328084911497E-4</v>
      </c>
    </row>
    <row r="1863" spans="1:16" x14ac:dyDescent="0.25">
      <c r="A1863">
        <v>30.264999</v>
      </c>
      <c r="B1863">
        <v>452.75</v>
      </c>
      <c r="C1863">
        <v>210.03999300000001</v>
      </c>
      <c r="D1863" s="3">
        <f t="shared" si="295"/>
        <v>1.1577571948395704E-3</v>
      </c>
      <c r="E1863" s="3">
        <f t="shared" si="295"/>
        <v>-6.0373216245883654E-3</v>
      </c>
      <c r="F1863" s="3">
        <f t="shared" si="295"/>
        <v>-5.234404146591265E-4</v>
      </c>
      <c r="G1863" s="4">
        <f t="shared" si="291"/>
        <v>3.1601781346050453E-6</v>
      </c>
      <c r="H1863">
        <f t="shared" si="292"/>
        <v>3.64492523987223E-5</v>
      </c>
      <c r="I1863">
        <f t="shared" si="292"/>
        <v>2.7398986769851829E-7</v>
      </c>
      <c r="J1863">
        <f t="shared" si="293"/>
        <v>0</v>
      </c>
      <c r="K1863" s="4">
        <f t="shared" si="294"/>
        <v>1.1577571948395704E-3</v>
      </c>
      <c r="L1863">
        <f t="shared" si="296"/>
        <v>1.3404017222027909E-6</v>
      </c>
      <c r="M1863">
        <f t="shared" si="297"/>
        <v>-13.522541196241653</v>
      </c>
      <c r="N1863">
        <f t="shared" si="298"/>
        <v>1.1577571948395704E-3</v>
      </c>
      <c r="O1863" s="4">
        <f t="shared" si="299"/>
        <v>7.8366030636925181E-5</v>
      </c>
      <c r="P1863" s="3">
        <f t="shared" si="300"/>
        <v>2.1626255976099888E-5</v>
      </c>
    </row>
    <row r="1864" spans="1:16" x14ac:dyDescent="0.25">
      <c r="A1864">
        <v>30.142499999999998</v>
      </c>
      <c r="B1864">
        <v>451</v>
      </c>
      <c r="C1864">
        <v>208.08000200000001</v>
      </c>
      <c r="D1864" s="3">
        <f t="shared" si="295"/>
        <v>-4.0475468048091212E-3</v>
      </c>
      <c r="E1864" s="3">
        <f t="shared" si="295"/>
        <v>-3.8652678078410219E-3</v>
      </c>
      <c r="F1864" s="3">
        <f t="shared" si="295"/>
        <v>-9.3315133561254759E-3</v>
      </c>
      <c r="G1864" s="4">
        <f t="shared" si="291"/>
        <v>3.6068798173870335E-5</v>
      </c>
      <c r="H1864">
        <f t="shared" si="292"/>
        <v>1.4940295226332138E-5</v>
      </c>
      <c r="I1864">
        <f t="shared" si="292"/>
        <v>8.7077141515548147E-5</v>
      </c>
      <c r="J1864">
        <f t="shared" si="293"/>
        <v>0</v>
      </c>
      <c r="K1864" s="4">
        <f t="shared" si="294"/>
        <v>-4.0475468048091212E-3</v>
      </c>
      <c r="L1864">
        <f t="shared" si="296"/>
        <v>1.6382635137120526E-5</v>
      </c>
      <c r="M1864">
        <f t="shared" si="297"/>
        <v>-11.019288617196308</v>
      </c>
      <c r="N1864">
        <f t="shared" si="298"/>
        <v>4.0475468048091212E-3</v>
      </c>
      <c r="O1864" s="4">
        <f t="shared" si="299"/>
        <v>1.3404017222027909E-6</v>
      </c>
      <c r="P1864" s="3">
        <f t="shared" si="300"/>
        <v>7.8366030636925181E-5</v>
      </c>
    </row>
    <row r="1865" spans="1:16" x14ac:dyDescent="0.25">
      <c r="A1865">
        <v>29.192499000000002</v>
      </c>
      <c r="B1865">
        <v>452.75</v>
      </c>
      <c r="C1865">
        <v>208.55999800000001</v>
      </c>
      <c r="D1865" s="3">
        <f t="shared" si="295"/>
        <v>-3.1516994277183241E-2</v>
      </c>
      <c r="E1865" s="3">
        <f t="shared" si="295"/>
        <v>3.8802660753880502E-3</v>
      </c>
      <c r="F1865" s="3">
        <f t="shared" si="295"/>
        <v>2.3067858294234522E-3</v>
      </c>
      <c r="G1865" s="4">
        <f t="shared" si="291"/>
        <v>8.9509427970977081E-6</v>
      </c>
      <c r="H1865">
        <f t="shared" si="292"/>
        <v>1.5056464815807381E-5</v>
      </c>
      <c r="I1865">
        <f t="shared" si="292"/>
        <v>5.3212608628288445E-6</v>
      </c>
      <c r="J1865">
        <f t="shared" si="293"/>
        <v>0</v>
      </c>
      <c r="K1865" s="4">
        <f t="shared" si="294"/>
        <v>-3.1516994277183241E-2</v>
      </c>
      <c r="L1865">
        <f t="shared" si="296"/>
        <v>9.933209282680011E-4</v>
      </c>
      <c r="M1865">
        <f t="shared" si="297"/>
        <v>-6.9144567555317176</v>
      </c>
      <c r="N1865">
        <f t="shared" si="298"/>
        <v>3.1516994277183241E-2</v>
      </c>
      <c r="O1865" s="4">
        <f t="shared" si="299"/>
        <v>1.6382635137120526E-5</v>
      </c>
      <c r="P1865" s="3">
        <f t="shared" si="300"/>
        <v>1.3404017222027909E-6</v>
      </c>
    </row>
    <row r="1866" spans="1:16" x14ac:dyDescent="0.25">
      <c r="A1866">
        <v>29.0275</v>
      </c>
      <c r="B1866">
        <v>441</v>
      </c>
      <c r="C1866">
        <v>207.740005</v>
      </c>
      <c r="D1866" s="3">
        <f t="shared" si="295"/>
        <v>-5.6521026171826305E-3</v>
      </c>
      <c r="E1866" s="3">
        <f t="shared" si="295"/>
        <v>-2.5952512424075147E-2</v>
      </c>
      <c r="F1866" s="3">
        <f t="shared" si="295"/>
        <v>-3.9316887603729755E-3</v>
      </c>
      <c r="G1866" s="4">
        <f t="shared" si="291"/>
        <v>1.0203720140117627E-4</v>
      </c>
      <c r="H1866">
        <f t="shared" si="292"/>
        <v>6.7353290112177487E-4</v>
      </c>
      <c r="I1866">
        <f t="shared" si="292"/>
        <v>1.5458176508443187E-5</v>
      </c>
      <c r="J1866">
        <f t="shared" si="293"/>
        <v>0</v>
      </c>
      <c r="K1866" s="4">
        <f t="shared" si="294"/>
        <v>-5.6521026171826305E-3</v>
      </c>
      <c r="L1866">
        <f t="shared" si="296"/>
        <v>3.1946263995162741E-5</v>
      </c>
      <c r="M1866">
        <f t="shared" si="297"/>
        <v>-10.351455316836667</v>
      </c>
      <c r="N1866">
        <f t="shared" si="298"/>
        <v>5.6521026171826305E-3</v>
      </c>
      <c r="O1866" s="4">
        <f t="shared" si="299"/>
        <v>9.933209282680011E-4</v>
      </c>
      <c r="P1866" s="3">
        <f t="shared" si="300"/>
        <v>1.6382635137120526E-5</v>
      </c>
    </row>
    <row r="1867" spans="1:16" x14ac:dyDescent="0.25">
      <c r="A1867">
        <v>28.93</v>
      </c>
      <c r="B1867">
        <v>431.25</v>
      </c>
      <c r="C1867">
        <v>204.83999600000001</v>
      </c>
      <c r="D1867" s="3">
        <f t="shared" si="295"/>
        <v>-3.3588838170700575E-3</v>
      </c>
      <c r="E1867" s="3">
        <f t="shared" si="295"/>
        <v>-2.2108843537414935E-2</v>
      </c>
      <c r="F1867" s="3">
        <f t="shared" si="295"/>
        <v>-1.3959800376436848E-2</v>
      </c>
      <c r="G1867" s="4">
        <f t="shared" si="291"/>
        <v>3.086350423361884E-4</v>
      </c>
      <c r="H1867">
        <f t="shared" si="292"/>
        <v>4.8880096256189419E-4</v>
      </c>
      <c r="I1867">
        <f t="shared" si="292"/>
        <v>1.9487602654996638E-4</v>
      </c>
      <c r="J1867">
        <f t="shared" si="293"/>
        <v>0</v>
      </c>
      <c r="K1867" s="4">
        <f t="shared" si="294"/>
        <v>-3.3588838170700575E-3</v>
      </c>
      <c r="L1867">
        <f t="shared" si="296"/>
        <v>1.1282100496575118E-5</v>
      </c>
      <c r="M1867">
        <f t="shared" si="297"/>
        <v>-11.392293114994697</v>
      </c>
      <c r="N1867">
        <f t="shared" si="298"/>
        <v>3.3588838170700575E-3</v>
      </c>
      <c r="O1867" s="4">
        <f t="shared" si="299"/>
        <v>3.1946263995162741E-5</v>
      </c>
      <c r="P1867" s="3">
        <f t="shared" si="300"/>
        <v>9.933209282680011E-4</v>
      </c>
    </row>
    <row r="1868" spans="1:16" x14ac:dyDescent="0.25">
      <c r="A1868">
        <v>28.084999</v>
      </c>
      <c r="B1868">
        <v>431</v>
      </c>
      <c r="C1868">
        <v>202.53999300000001</v>
      </c>
      <c r="D1868" s="3">
        <f t="shared" si="295"/>
        <v>-2.9208468717594194E-2</v>
      </c>
      <c r="E1868" s="3">
        <f t="shared" si="295"/>
        <v>-5.7971014492752548E-4</v>
      </c>
      <c r="F1868" s="3">
        <f t="shared" si="295"/>
        <v>-1.1228290592233736E-2</v>
      </c>
      <c r="G1868" s="4">
        <f t="shared" si="291"/>
        <v>6.5091539665121902E-6</v>
      </c>
      <c r="H1868">
        <f t="shared" si="292"/>
        <v>3.3606385213189262E-7</v>
      </c>
      <c r="I1868">
        <f t="shared" si="292"/>
        <v>1.2607450962364463E-4</v>
      </c>
      <c r="J1868">
        <f t="shared" si="293"/>
        <v>0</v>
      </c>
      <c r="K1868" s="4">
        <f t="shared" si="294"/>
        <v>-2.9208468717594194E-2</v>
      </c>
      <c r="L1868">
        <f t="shared" si="296"/>
        <v>8.5313464482667857E-4</v>
      </c>
      <c r="M1868">
        <f t="shared" si="297"/>
        <v>-7.0665931743635086</v>
      </c>
      <c r="N1868">
        <f t="shared" si="298"/>
        <v>2.9208468717594194E-2</v>
      </c>
      <c r="O1868" s="4">
        <f t="shared" si="299"/>
        <v>1.1282100496575118E-5</v>
      </c>
      <c r="P1868" s="3">
        <f t="shared" si="300"/>
        <v>3.1946263995162741E-5</v>
      </c>
    </row>
    <row r="1869" spans="1:16" x14ac:dyDescent="0.25">
      <c r="A1869">
        <v>28.545000000000002</v>
      </c>
      <c r="B1869">
        <v>420.25</v>
      </c>
      <c r="C1869">
        <v>205.61999499999999</v>
      </c>
      <c r="D1869" s="3">
        <f t="shared" si="295"/>
        <v>1.6378886109271518E-2</v>
      </c>
      <c r="E1869" s="3">
        <f t="shared" si="295"/>
        <v>-2.4941995359628821E-2</v>
      </c>
      <c r="F1869" s="3">
        <f t="shared" si="295"/>
        <v>1.5206883116659187E-2</v>
      </c>
      <c r="G1869" s="4">
        <f t="shared" si="291"/>
        <v>-3.7929000813013129E-4</v>
      </c>
      <c r="H1869">
        <f t="shared" si="292"/>
        <v>6.2210313251974566E-4</v>
      </c>
      <c r="I1869">
        <f t="shared" si="292"/>
        <v>2.3124929412373421E-4</v>
      </c>
      <c r="J1869">
        <f t="shared" si="293"/>
        <v>0</v>
      </c>
      <c r="K1869" s="4">
        <f t="shared" si="294"/>
        <v>1.6378886109271518E-2</v>
      </c>
      <c r="L1869">
        <f t="shared" si="296"/>
        <v>2.682679101804875E-4</v>
      </c>
      <c r="M1869">
        <f t="shared" si="297"/>
        <v>-8.2235244119330115</v>
      </c>
      <c r="N1869">
        <f t="shared" si="298"/>
        <v>1.6378886109271518E-2</v>
      </c>
      <c r="O1869" s="4">
        <f t="shared" si="299"/>
        <v>8.5313464482667857E-4</v>
      </c>
      <c r="P1869" s="3">
        <f t="shared" si="300"/>
        <v>1.1282100496575118E-5</v>
      </c>
    </row>
    <row r="1870" spans="1:16" x14ac:dyDescent="0.25">
      <c r="A1870">
        <v>28.422501</v>
      </c>
      <c r="B1870">
        <v>427.75</v>
      </c>
      <c r="C1870">
        <v>205.470001</v>
      </c>
      <c r="D1870" s="3">
        <f t="shared" si="295"/>
        <v>-4.2914345769837769E-3</v>
      </c>
      <c r="E1870" s="3">
        <f t="shared" si="295"/>
        <v>1.7846519928613969E-2</v>
      </c>
      <c r="F1870" s="3">
        <f t="shared" si="295"/>
        <v>-7.2947185899885358E-4</v>
      </c>
      <c r="G1870" s="4">
        <f t="shared" si="291"/>
        <v>-1.3018534068986119E-5</v>
      </c>
      <c r="H1870">
        <f t="shared" si="292"/>
        <v>3.1849827356241552E-4</v>
      </c>
      <c r="I1870">
        <f t="shared" si="292"/>
        <v>5.3212919307124328E-7</v>
      </c>
      <c r="J1870">
        <f t="shared" si="293"/>
        <v>0</v>
      </c>
      <c r="K1870" s="4">
        <f t="shared" si="294"/>
        <v>-4.2914345769837769E-3</v>
      </c>
      <c r="L1870">
        <f t="shared" si="296"/>
        <v>1.8416410728531929E-5</v>
      </c>
      <c r="M1870">
        <f t="shared" si="297"/>
        <v>-10.902268403424376</v>
      </c>
      <c r="N1870">
        <f t="shared" si="298"/>
        <v>4.2914345769837769E-3</v>
      </c>
      <c r="O1870" s="4">
        <f t="shared" si="299"/>
        <v>2.682679101804875E-4</v>
      </c>
      <c r="P1870" s="3">
        <f t="shared" si="300"/>
        <v>8.5313464482667857E-4</v>
      </c>
    </row>
    <row r="1871" spans="1:16" x14ac:dyDescent="0.25">
      <c r="A1871">
        <v>29.322500000000002</v>
      </c>
      <c r="B1871">
        <v>426.5</v>
      </c>
      <c r="C1871">
        <v>208.729996</v>
      </c>
      <c r="D1871" s="3">
        <f t="shared" si="295"/>
        <v>3.1665017796991268E-2</v>
      </c>
      <c r="E1871" s="3">
        <f t="shared" si="295"/>
        <v>-2.9222676797194813E-3</v>
      </c>
      <c r="F1871" s="3">
        <f t="shared" si="295"/>
        <v>1.5866038760568246E-2</v>
      </c>
      <c r="G1871" s="4">
        <f t="shared" si="291"/>
        <v>-4.6364812275185121E-5</v>
      </c>
      <c r="H1871">
        <f t="shared" si="292"/>
        <v>8.5396483919330816E-6</v>
      </c>
      <c r="I1871">
        <f t="shared" si="292"/>
        <v>2.5173118595185395E-4</v>
      </c>
      <c r="J1871">
        <f t="shared" si="293"/>
        <v>0</v>
      </c>
      <c r="K1871" s="4">
        <f t="shared" si="294"/>
        <v>3.1665017796991268E-2</v>
      </c>
      <c r="L1871">
        <f t="shared" si="296"/>
        <v>1.0026733520837737E-3</v>
      </c>
      <c r="M1871">
        <f t="shared" si="297"/>
        <v>-6.9050854939481399</v>
      </c>
      <c r="N1871">
        <f t="shared" si="298"/>
        <v>3.1665017796991268E-2</v>
      </c>
      <c r="O1871" s="4">
        <f t="shared" si="299"/>
        <v>1.8416410728531929E-5</v>
      </c>
      <c r="P1871" s="3">
        <f t="shared" si="300"/>
        <v>2.682679101804875E-4</v>
      </c>
    </row>
    <row r="1872" spans="1:16" x14ac:dyDescent="0.25">
      <c r="A1872">
        <v>29.695</v>
      </c>
      <c r="B1872">
        <v>430</v>
      </c>
      <c r="C1872">
        <v>208.550003</v>
      </c>
      <c r="D1872" s="3">
        <f t="shared" si="295"/>
        <v>1.270355529030609E-2</v>
      </c>
      <c r="E1872" s="3">
        <f t="shared" si="295"/>
        <v>8.2063305978898882E-3</v>
      </c>
      <c r="F1872" s="3">
        <f t="shared" si="295"/>
        <v>-8.6232455061219238E-4</v>
      </c>
      <c r="G1872" s="4">
        <f t="shared" si="291"/>
        <v>-7.0765203450004815E-6</v>
      </c>
      <c r="H1872">
        <f t="shared" si="292"/>
        <v>6.7343861881863807E-5</v>
      </c>
      <c r="I1872">
        <f t="shared" si="292"/>
        <v>7.4360363058851955E-7</v>
      </c>
      <c r="J1872">
        <f t="shared" si="293"/>
        <v>0</v>
      </c>
      <c r="K1872" s="4">
        <f t="shared" si="294"/>
        <v>1.270355529030609E-2</v>
      </c>
      <c r="L1872">
        <f t="shared" si="296"/>
        <v>1.6138031701386384E-4</v>
      </c>
      <c r="M1872">
        <f t="shared" si="297"/>
        <v>-8.73174676115209</v>
      </c>
      <c r="N1872">
        <f t="shared" si="298"/>
        <v>1.270355529030609E-2</v>
      </c>
      <c r="O1872" s="4">
        <f t="shared" si="299"/>
        <v>1.0026733520837737E-3</v>
      </c>
      <c r="P1872" s="3">
        <f t="shared" si="300"/>
        <v>1.8416410728531929E-5</v>
      </c>
    </row>
    <row r="1873" spans="1:16" x14ac:dyDescent="0.25">
      <c r="A1873">
        <v>29.825001</v>
      </c>
      <c r="B1873">
        <v>427.75</v>
      </c>
      <c r="C1873">
        <v>209.30999800000001</v>
      </c>
      <c r="D1873" s="3">
        <f t="shared" si="295"/>
        <v>4.3778750631420227E-3</v>
      </c>
      <c r="E1873" s="3">
        <f t="shared" si="295"/>
        <v>-5.2325581395349374E-3</v>
      </c>
      <c r="F1873" s="3">
        <f t="shared" si="295"/>
        <v>3.644185994089888E-3</v>
      </c>
      <c r="G1873" s="4">
        <f t="shared" si="291"/>
        <v>-1.9068415085354259E-5</v>
      </c>
      <c r="H1873">
        <f t="shared" si="292"/>
        <v>2.7379664683613325E-5</v>
      </c>
      <c r="I1873">
        <f t="shared" si="292"/>
        <v>1.3280091559520905E-5</v>
      </c>
      <c r="J1873">
        <f t="shared" si="293"/>
        <v>0</v>
      </c>
      <c r="K1873" s="4">
        <f t="shared" si="294"/>
        <v>4.3778750631420227E-3</v>
      </c>
      <c r="L1873">
        <f t="shared" si="296"/>
        <v>1.9165790068480769E-5</v>
      </c>
      <c r="M1873">
        <f t="shared" si="297"/>
        <v>-10.862383635432506</v>
      </c>
      <c r="N1873">
        <f t="shared" si="298"/>
        <v>4.3778750631420227E-3</v>
      </c>
      <c r="O1873" s="4">
        <f t="shared" si="299"/>
        <v>1.6138031701386384E-4</v>
      </c>
      <c r="P1873" s="3">
        <f t="shared" si="300"/>
        <v>1.0026733520837737E-3</v>
      </c>
    </row>
    <row r="1874" spans="1:16" x14ac:dyDescent="0.25">
      <c r="A1874">
        <v>29.4375</v>
      </c>
      <c r="B1874">
        <v>435.75</v>
      </c>
      <c r="C1874">
        <v>209.070007</v>
      </c>
      <c r="D1874" s="3">
        <f t="shared" si="295"/>
        <v>-1.2992489086588788E-2</v>
      </c>
      <c r="E1874" s="3">
        <f t="shared" si="295"/>
        <v>1.8702513150204547E-2</v>
      </c>
      <c r="F1874" s="3">
        <f t="shared" si="295"/>
        <v>-1.1465816362962178E-3</v>
      </c>
      <c r="G1874" s="4">
        <f t="shared" si="291"/>
        <v>-2.1443958130613062E-5</v>
      </c>
      <c r="H1874">
        <f t="shared" si="292"/>
        <v>3.49783998133574E-4</v>
      </c>
      <c r="I1874">
        <f t="shared" si="292"/>
        <v>1.3146494486917122E-6</v>
      </c>
      <c r="J1874">
        <f t="shared" si="293"/>
        <v>0</v>
      </c>
      <c r="K1874" s="4">
        <f t="shared" si="294"/>
        <v>-1.2992489086588788E-2</v>
      </c>
      <c r="L1874">
        <f t="shared" si="296"/>
        <v>1.6880477266512876E-4</v>
      </c>
      <c r="M1874">
        <f t="shared" si="297"/>
        <v>-8.6867677021196048</v>
      </c>
      <c r="N1874">
        <f t="shared" si="298"/>
        <v>1.2992489086588788E-2</v>
      </c>
      <c r="O1874" s="4">
        <f t="shared" si="299"/>
        <v>1.9165790068480769E-5</v>
      </c>
      <c r="P1874" s="3">
        <f t="shared" si="300"/>
        <v>1.6138031701386384E-4</v>
      </c>
    </row>
    <row r="1875" spans="1:16" x14ac:dyDescent="0.25">
      <c r="A1875">
        <v>29.719999000000001</v>
      </c>
      <c r="B1875">
        <v>438</v>
      </c>
      <c r="C1875">
        <v>209.35000600000001</v>
      </c>
      <c r="D1875" s="3">
        <f t="shared" si="295"/>
        <v>9.5965690021231342E-3</v>
      </c>
      <c r="E1875" s="3">
        <f t="shared" si="295"/>
        <v>5.1635111876076056E-3</v>
      </c>
      <c r="F1875" s="3">
        <f t="shared" si="295"/>
        <v>1.3392595332912816E-3</v>
      </c>
      <c r="G1875" s="4">
        <f t="shared" si="291"/>
        <v>6.9152815832596727E-6</v>
      </c>
      <c r="H1875">
        <f t="shared" si="292"/>
        <v>2.6661847784548907E-5</v>
      </c>
      <c r="I1875">
        <f t="shared" si="292"/>
        <v>1.7936160975115813E-6</v>
      </c>
      <c r="J1875">
        <f t="shared" si="293"/>
        <v>0</v>
      </c>
      <c r="K1875" s="4">
        <f t="shared" si="294"/>
        <v>9.5965690021231342E-3</v>
      </c>
      <c r="L1875">
        <f t="shared" si="296"/>
        <v>9.2094136612510613E-5</v>
      </c>
      <c r="M1875">
        <f t="shared" si="297"/>
        <v>-9.2926992800031059</v>
      </c>
      <c r="N1875">
        <f t="shared" si="298"/>
        <v>9.5965690021231342E-3</v>
      </c>
      <c r="O1875" s="4">
        <f t="shared" si="299"/>
        <v>1.6880477266512876E-4</v>
      </c>
      <c r="P1875" s="3">
        <f t="shared" si="300"/>
        <v>1.9165790068480769E-5</v>
      </c>
    </row>
    <row r="1876" spans="1:16" x14ac:dyDescent="0.25">
      <c r="A1876">
        <v>29.5075</v>
      </c>
      <c r="B1876">
        <v>433</v>
      </c>
      <c r="C1876">
        <v>209.320007</v>
      </c>
      <c r="D1876" s="3">
        <f t="shared" si="295"/>
        <v>-7.1500338879554315E-3</v>
      </c>
      <c r="E1876" s="3">
        <f t="shared" si="295"/>
        <v>-1.1415525114155223E-2</v>
      </c>
      <c r="F1876" s="3">
        <f t="shared" si="295"/>
        <v>-1.432959118233823E-4</v>
      </c>
      <c r="G1876" s="4">
        <f t="shared" si="291"/>
        <v>1.635798080175593E-6</v>
      </c>
      <c r="H1876">
        <f t="shared" si="292"/>
        <v>1.303142136319086E-4</v>
      </c>
      <c r="I1876">
        <f t="shared" si="292"/>
        <v>2.0533718345294556E-8</v>
      </c>
      <c r="J1876">
        <f t="shared" si="293"/>
        <v>0</v>
      </c>
      <c r="K1876" s="4">
        <f t="shared" si="294"/>
        <v>-7.1500338879554315E-3</v>
      </c>
      <c r="L1876">
        <f t="shared" si="296"/>
        <v>5.1122984598911065E-5</v>
      </c>
      <c r="M1876">
        <f t="shared" si="297"/>
        <v>-9.8812763654265332</v>
      </c>
      <c r="N1876">
        <f t="shared" si="298"/>
        <v>7.1500338879554315E-3</v>
      </c>
      <c r="O1876" s="4">
        <f t="shared" si="299"/>
        <v>9.2094136612510613E-5</v>
      </c>
      <c r="P1876" s="3">
        <f t="shared" si="300"/>
        <v>1.6880477266512876E-4</v>
      </c>
    </row>
    <row r="1877" spans="1:16" x14ac:dyDescent="0.25">
      <c r="A1877">
        <v>29.452499</v>
      </c>
      <c r="B1877">
        <v>424.25</v>
      </c>
      <c r="C1877">
        <v>209.55999800000001</v>
      </c>
      <c r="D1877" s="3">
        <f t="shared" si="295"/>
        <v>-1.8639667881047428E-3</v>
      </c>
      <c r="E1877" s="3">
        <f t="shared" si="295"/>
        <v>-2.0207852193995346E-2</v>
      </c>
      <c r="F1877" s="3">
        <f t="shared" si="295"/>
        <v>1.146526810502202E-3</v>
      </c>
      <c r="G1877" s="4">
        <f t="shared" si="291"/>
        <v>-2.3168844323081407E-5</v>
      </c>
      <c r="H1877">
        <f t="shared" si="292"/>
        <v>4.0835729029436253E-4</v>
      </c>
      <c r="I1877">
        <f t="shared" si="292"/>
        <v>1.3145237272003522E-6</v>
      </c>
      <c r="J1877">
        <f t="shared" si="293"/>
        <v>0</v>
      </c>
      <c r="K1877" s="4">
        <f t="shared" si="294"/>
        <v>-1.8639667881047428E-3</v>
      </c>
      <c r="L1877">
        <f t="shared" si="296"/>
        <v>3.474372187157511E-6</v>
      </c>
      <c r="M1877">
        <f t="shared" si="297"/>
        <v>-12.570096760835693</v>
      </c>
      <c r="N1877">
        <f t="shared" si="298"/>
        <v>1.8639667881047428E-3</v>
      </c>
      <c r="O1877" s="4">
        <f t="shared" si="299"/>
        <v>5.1122984598911065E-5</v>
      </c>
      <c r="P1877" s="3">
        <f t="shared" si="300"/>
        <v>9.2094136612510613E-5</v>
      </c>
    </row>
    <row r="1878" spans="1:16" x14ac:dyDescent="0.25">
      <c r="A1878">
        <v>29.575001</v>
      </c>
      <c r="B1878">
        <v>426</v>
      </c>
      <c r="C1878">
        <v>208.69000199999999</v>
      </c>
      <c r="D1878" s="3">
        <f t="shared" si="295"/>
        <v>4.1593075005281754E-3</v>
      </c>
      <c r="E1878" s="3">
        <f t="shared" si="295"/>
        <v>4.1249263406011316E-3</v>
      </c>
      <c r="F1878" s="3">
        <f t="shared" si="295"/>
        <v>-4.1515365923987524E-3</v>
      </c>
      <c r="G1878" s="4">
        <f t="shared" si="291"/>
        <v>-1.7124782643955077E-5</v>
      </c>
      <c r="H1878">
        <f t="shared" si="292"/>
        <v>1.7015017315385043E-5</v>
      </c>
      <c r="I1878">
        <f t="shared" si="292"/>
        <v>1.7235256078025843E-5</v>
      </c>
      <c r="J1878">
        <f t="shared" si="293"/>
        <v>0</v>
      </c>
      <c r="K1878" s="4">
        <f t="shared" si="294"/>
        <v>4.1593075005281754E-3</v>
      </c>
      <c r="L1878">
        <f t="shared" si="296"/>
        <v>1.7299838883949937E-5</v>
      </c>
      <c r="M1878">
        <f t="shared" si="297"/>
        <v>-10.964813369570386</v>
      </c>
      <c r="N1878">
        <f t="shared" si="298"/>
        <v>4.1593075005281754E-3</v>
      </c>
      <c r="O1878" s="4">
        <f t="shared" si="299"/>
        <v>3.474372187157511E-6</v>
      </c>
      <c r="P1878" s="3">
        <f t="shared" si="300"/>
        <v>5.1122984598911065E-5</v>
      </c>
    </row>
    <row r="1879" spans="1:16" x14ac:dyDescent="0.25">
      <c r="A1879">
        <v>29.334999</v>
      </c>
      <c r="B1879">
        <v>409.25</v>
      </c>
      <c r="C1879">
        <v>210.679993</v>
      </c>
      <c r="D1879" s="3">
        <f t="shared" si="295"/>
        <v>-8.1150293114107264E-3</v>
      </c>
      <c r="E1879" s="3">
        <f t="shared" si="295"/>
        <v>-3.931924882629112E-2</v>
      </c>
      <c r="F1879" s="3">
        <f t="shared" si="295"/>
        <v>9.5356317069756891E-3</v>
      </c>
      <c r="G1879" s="4">
        <f t="shared" si="291"/>
        <v>-3.7493387580244823E-4</v>
      </c>
      <c r="H1879">
        <f t="shared" si="292"/>
        <v>1.5460033282637957E-3</v>
      </c>
      <c r="I1879">
        <f t="shared" si="292"/>
        <v>9.092827205108009E-5</v>
      </c>
      <c r="J1879">
        <f t="shared" si="293"/>
        <v>0</v>
      </c>
      <c r="K1879" s="4">
        <f t="shared" si="294"/>
        <v>-8.1150293114107264E-3</v>
      </c>
      <c r="L1879">
        <f t="shared" si="296"/>
        <v>6.5853700725055245E-5</v>
      </c>
      <c r="M1879">
        <f t="shared" si="297"/>
        <v>-9.6280749320366397</v>
      </c>
      <c r="N1879">
        <f t="shared" si="298"/>
        <v>8.1150293114107264E-3</v>
      </c>
      <c r="O1879" s="4">
        <f t="shared" si="299"/>
        <v>1.7299838883949937E-5</v>
      </c>
      <c r="P1879" s="3">
        <f t="shared" si="300"/>
        <v>3.474372187157511E-6</v>
      </c>
    </row>
    <row r="1880" spans="1:16" x14ac:dyDescent="0.25">
      <c r="A1880">
        <v>29.07</v>
      </c>
      <c r="B1880">
        <v>400.5</v>
      </c>
      <c r="C1880">
        <v>208.529999</v>
      </c>
      <c r="D1880" s="3">
        <f t="shared" si="295"/>
        <v>-9.0335438566062631E-3</v>
      </c>
      <c r="E1880" s="3">
        <f t="shared" si="295"/>
        <v>-2.1380574221136261E-2</v>
      </c>
      <c r="F1880" s="3">
        <f t="shared" si="295"/>
        <v>-1.0205022173130573E-2</v>
      </c>
      <c r="G1880" s="4">
        <f t="shared" si="291"/>
        <v>2.1818923400095949E-4</v>
      </c>
      <c r="H1880">
        <f t="shared" si="292"/>
        <v>4.5712895402551647E-4</v>
      </c>
      <c r="I1880">
        <f t="shared" si="292"/>
        <v>1.0414247755408665E-4</v>
      </c>
      <c r="J1880">
        <f t="shared" si="293"/>
        <v>0</v>
      </c>
      <c r="K1880" s="4">
        <f t="shared" si="294"/>
        <v>-9.0335438566062631E-3</v>
      </c>
      <c r="L1880">
        <f t="shared" si="296"/>
        <v>8.1604914609228752E-5</v>
      </c>
      <c r="M1880">
        <f t="shared" si="297"/>
        <v>-9.4136210697535745</v>
      </c>
      <c r="N1880">
        <f t="shared" si="298"/>
        <v>9.0335438566062631E-3</v>
      </c>
      <c r="O1880" s="4">
        <f t="shared" si="299"/>
        <v>6.5853700725055245E-5</v>
      </c>
      <c r="P1880" s="3">
        <f t="shared" si="300"/>
        <v>1.7299838883949937E-5</v>
      </c>
    </row>
    <row r="1881" spans="1:16" x14ac:dyDescent="0.25">
      <c r="A1881">
        <v>28.799999</v>
      </c>
      <c r="B1881">
        <v>401.75</v>
      </c>
      <c r="C1881">
        <v>205.61000100000001</v>
      </c>
      <c r="D1881" s="3">
        <f t="shared" si="295"/>
        <v>-9.2879600963192699E-3</v>
      </c>
      <c r="E1881" s="3">
        <f t="shared" si="295"/>
        <v>3.1210986267165008E-3</v>
      </c>
      <c r="F1881" s="3">
        <f t="shared" si="295"/>
        <v>-1.4002771850586293E-2</v>
      </c>
      <c r="G1881" s="4">
        <f t="shared" si="291"/>
        <v>-4.3704031993089358E-5</v>
      </c>
      <c r="H1881">
        <f t="shared" si="292"/>
        <v>9.7412566376916282E-6</v>
      </c>
      <c r="I1881">
        <f t="shared" si="292"/>
        <v>1.9607761949957188E-4</v>
      </c>
      <c r="J1881">
        <f t="shared" si="293"/>
        <v>0</v>
      </c>
      <c r="K1881" s="4">
        <f t="shared" si="294"/>
        <v>-9.2879600963192699E-3</v>
      </c>
      <c r="L1881">
        <f t="shared" si="296"/>
        <v>8.6266202750819067E-5</v>
      </c>
      <c r="M1881">
        <f t="shared" si="297"/>
        <v>-9.3580726617153953</v>
      </c>
      <c r="N1881">
        <f t="shared" si="298"/>
        <v>9.2879600963192699E-3</v>
      </c>
      <c r="O1881" s="4">
        <f t="shared" si="299"/>
        <v>8.1604914609228752E-5</v>
      </c>
      <c r="P1881" s="3">
        <f t="shared" si="300"/>
        <v>6.5853700725055245E-5</v>
      </c>
    </row>
    <row r="1882" spans="1:16" x14ac:dyDescent="0.25">
      <c r="A1882">
        <v>29.7575</v>
      </c>
      <c r="B1882">
        <v>402.5</v>
      </c>
      <c r="C1882">
        <v>209.61999499999999</v>
      </c>
      <c r="D1882" s="3">
        <f t="shared" si="295"/>
        <v>3.3246563654394601E-2</v>
      </c>
      <c r="E1882" s="3">
        <f t="shared" si="295"/>
        <v>1.8668326073427721E-3</v>
      </c>
      <c r="F1882" s="3">
        <f t="shared" si="295"/>
        <v>1.9502913187573911E-2</v>
      </c>
      <c r="G1882" s="4">
        <f t="shared" si="291"/>
        <v>3.640867427673834E-5</v>
      </c>
      <c r="H1882">
        <f t="shared" si="292"/>
        <v>3.485063983838213E-6</v>
      </c>
      <c r="I1882">
        <f t="shared" si="292"/>
        <v>3.8036362280204441E-4</v>
      </c>
      <c r="J1882">
        <f t="shared" si="293"/>
        <v>0</v>
      </c>
      <c r="K1882" s="4">
        <f t="shared" si="294"/>
        <v>3.3246563654394601E-2</v>
      </c>
      <c r="L1882">
        <f t="shared" si="296"/>
        <v>1.1053339948257121E-3</v>
      </c>
      <c r="M1882">
        <f t="shared" si="297"/>
        <v>-6.8076077319222703</v>
      </c>
      <c r="N1882">
        <f t="shared" si="298"/>
        <v>3.3246563654394601E-2</v>
      </c>
      <c r="O1882" s="4">
        <f t="shared" si="299"/>
        <v>8.6266202750819067E-5</v>
      </c>
      <c r="P1882" s="3">
        <f t="shared" si="300"/>
        <v>8.1604914609228752E-5</v>
      </c>
    </row>
    <row r="1883" spans="1:16" x14ac:dyDescent="0.25">
      <c r="A1883">
        <v>29.57</v>
      </c>
      <c r="B1883">
        <v>381.5</v>
      </c>
      <c r="C1883">
        <v>208.35000600000001</v>
      </c>
      <c r="D1883" s="3">
        <f t="shared" si="295"/>
        <v>-6.3009325380156689E-3</v>
      </c>
      <c r="E1883" s="3">
        <f t="shared" si="295"/>
        <v>-5.2173913043478293E-2</v>
      </c>
      <c r="F1883" s="3">
        <f t="shared" si="295"/>
        <v>-6.0585298649586949E-3</v>
      </c>
      <c r="G1883" s="4">
        <f t="shared" si="291"/>
        <v>3.1609721034567121E-4</v>
      </c>
      <c r="H1883">
        <f t="shared" si="292"/>
        <v>2.7221172022684342E-3</v>
      </c>
      <c r="I1883">
        <f t="shared" si="292"/>
        <v>3.6705784124596425E-5</v>
      </c>
      <c r="J1883">
        <f t="shared" si="293"/>
        <v>0</v>
      </c>
      <c r="K1883" s="4">
        <f t="shared" si="294"/>
        <v>-6.3009325380156689E-3</v>
      </c>
      <c r="L1883">
        <f t="shared" si="296"/>
        <v>3.970175084862458E-5</v>
      </c>
      <c r="M1883">
        <f t="shared" si="297"/>
        <v>-10.134115269263125</v>
      </c>
      <c r="N1883">
        <f t="shared" si="298"/>
        <v>6.3009325380156689E-3</v>
      </c>
      <c r="O1883" s="4">
        <f t="shared" si="299"/>
        <v>1.1053339948257121E-3</v>
      </c>
      <c r="P1883" s="3">
        <f t="shared" si="300"/>
        <v>8.6266202750819067E-5</v>
      </c>
    </row>
    <row r="1884" spans="1:16" x14ac:dyDescent="0.25">
      <c r="A1884">
        <v>29.557500999999998</v>
      </c>
      <c r="B1884">
        <v>377.75</v>
      </c>
      <c r="C1884">
        <v>206.949997</v>
      </c>
      <c r="D1884" s="3">
        <f t="shared" si="295"/>
        <v>-4.2269191748400825E-4</v>
      </c>
      <c r="E1884" s="3">
        <f t="shared" si="295"/>
        <v>-9.8296199213629976E-3</v>
      </c>
      <c r="F1884" s="3">
        <f t="shared" si="295"/>
        <v>-6.7195054460426062E-3</v>
      </c>
      <c r="G1884" s="4">
        <f t="shared" si="291"/>
        <v>6.605018459412756E-5</v>
      </c>
      <c r="H1884">
        <f t="shared" si="292"/>
        <v>9.6621427798456296E-5</v>
      </c>
      <c r="I1884">
        <f t="shared" si="292"/>
        <v>4.5151753439396242E-5</v>
      </c>
      <c r="J1884">
        <f t="shared" si="293"/>
        <v>0</v>
      </c>
      <c r="K1884" s="4">
        <f t="shared" si="294"/>
        <v>-4.2269191748400825E-4</v>
      </c>
      <c r="L1884">
        <f t="shared" si="296"/>
        <v>1.7866845710630765E-7</v>
      </c>
      <c r="M1884">
        <f t="shared" si="297"/>
        <v>-15.537733943476537</v>
      </c>
      <c r="N1884">
        <f t="shared" si="298"/>
        <v>4.2269191748400825E-4</v>
      </c>
      <c r="O1884" s="4">
        <f t="shared" si="299"/>
        <v>3.970175084862458E-5</v>
      </c>
      <c r="P1884" s="3">
        <f t="shared" si="300"/>
        <v>1.1053339948257121E-3</v>
      </c>
    </row>
    <row r="1885" spans="1:16" x14ac:dyDescent="0.25">
      <c r="A1885">
        <v>28.905000999999999</v>
      </c>
      <c r="B1885">
        <v>373</v>
      </c>
      <c r="C1885">
        <v>205.33999600000001</v>
      </c>
      <c r="D1885" s="3">
        <f t="shared" si="295"/>
        <v>-2.2075614579189273E-2</v>
      </c>
      <c r="E1885" s="3">
        <f t="shared" si="295"/>
        <v>-1.2574454003970836E-2</v>
      </c>
      <c r="F1885" s="3">
        <f t="shared" si="295"/>
        <v>-7.7796618668227735E-3</v>
      </c>
      <c r="G1885" s="4">
        <f t="shared" si="291"/>
        <v>9.7825000310808853E-5</v>
      </c>
      <c r="H1885">
        <f t="shared" si="292"/>
        <v>1.5811689349797819E-4</v>
      </c>
      <c r="I1885">
        <f t="shared" si="292"/>
        <v>6.0523138762096401E-5</v>
      </c>
      <c r="J1885">
        <f t="shared" si="293"/>
        <v>0</v>
      </c>
      <c r="K1885" s="4">
        <f t="shared" si="294"/>
        <v>-2.2075614579189273E-2</v>
      </c>
      <c r="L1885">
        <f t="shared" si="296"/>
        <v>4.8733275904891399E-4</v>
      </c>
      <c r="M1885">
        <f t="shared" si="297"/>
        <v>-7.6265633847455554</v>
      </c>
      <c r="N1885">
        <f t="shared" si="298"/>
        <v>2.2075614579189273E-2</v>
      </c>
      <c r="O1885" s="4">
        <f t="shared" si="299"/>
        <v>1.7866845710630765E-7</v>
      </c>
      <c r="P1885" s="3">
        <f t="shared" si="300"/>
        <v>3.970175084862458E-5</v>
      </c>
    </row>
    <row r="1886" spans="1:16" x14ac:dyDescent="0.25">
      <c r="A1886">
        <v>29.0425</v>
      </c>
      <c r="B1886">
        <v>365</v>
      </c>
      <c r="C1886">
        <v>205.86999499999999</v>
      </c>
      <c r="D1886" s="3">
        <f t="shared" si="295"/>
        <v>4.7569277025800716E-3</v>
      </c>
      <c r="E1886" s="3">
        <f t="shared" si="295"/>
        <v>-2.1447721179624679E-2</v>
      </c>
      <c r="F1886" s="3">
        <f t="shared" si="295"/>
        <v>2.5810802100141306E-3</v>
      </c>
      <c r="G1886" s="4">
        <f t="shared" si="291"/>
        <v>-5.5358288686630185E-5</v>
      </c>
      <c r="H1886">
        <f t="shared" si="292"/>
        <v>4.6000474379892102E-4</v>
      </c>
      <c r="I1886">
        <f t="shared" si="292"/>
        <v>6.6619750505265884E-6</v>
      </c>
      <c r="J1886">
        <f t="shared" si="293"/>
        <v>0</v>
      </c>
      <c r="K1886" s="4">
        <f t="shared" si="294"/>
        <v>4.7569277025800716E-3</v>
      </c>
      <c r="L1886">
        <f t="shared" si="296"/>
        <v>2.2628361167573717E-5</v>
      </c>
      <c r="M1886">
        <f t="shared" si="297"/>
        <v>-10.696306519519451</v>
      </c>
      <c r="N1886">
        <f t="shared" si="298"/>
        <v>4.7569277025800716E-3</v>
      </c>
      <c r="O1886" s="4">
        <f t="shared" si="299"/>
        <v>4.8733275904891399E-4</v>
      </c>
      <c r="P1886" s="3">
        <f t="shared" si="300"/>
        <v>1.7866845710630765E-7</v>
      </c>
    </row>
    <row r="1887" spans="1:16" x14ac:dyDescent="0.25">
      <c r="A1887">
        <v>28.295000000000002</v>
      </c>
      <c r="B1887">
        <v>354</v>
      </c>
      <c r="C1887">
        <v>201.88000500000001</v>
      </c>
      <c r="D1887" s="3">
        <f t="shared" si="295"/>
        <v>-2.5738142377550122E-2</v>
      </c>
      <c r="E1887" s="3">
        <f t="shared" si="295"/>
        <v>-3.013698630136985E-2</v>
      </c>
      <c r="F1887" s="3">
        <f t="shared" si="295"/>
        <v>-1.9381114766141461E-2</v>
      </c>
      <c r="G1887" s="4">
        <f t="shared" si="291"/>
        <v>5.8408839021248209E-4</v>
      </c>
      <c r="H1887">
        <f t="shared" si="292"/>
        <v>9.0823794332895401E-4</v>
      </c>
      <c r="I1887">
        <f t="shared" si="292"/>
        <v>3.7562760957834658E-4</v>
      </c>
      <c r="J1887">
        <f t="shared" si="293"/>
        <v>0</v>
      </c>
      <c r="K1887" s="4">
        <f t="shared" si="294"/>
        <v>-2.5738142377550122E-2</v>
      </c>
      <c r="L1887">
        <f t="shared" si="296"/>
        <v>6.6245197304704148E-4</v>
      </c>
      <c r="M1887">
        <f t="shared" si="297"/>
        <v>-7.3195624962455783</v>
      </c>
      <c r="N1887">
        <f t="shared" si="298"/>
        <v>2.5738142377550122E-2</v>
      </c>
      <c r="O1887" s="4">
        <f t="shared" si="299"/>
        <v>2.2628361167573717E-5</v>
      </c>
      <c r="P1887" s="3">
        <f t="shared" si="300"/>
        <v>4.8733275904891399E-4</v>
      </c>
    </row>
    <row r="1888" spans="1:16" x14ac:dyDescent="0.25">
      <c r="A1888">
        <v>28.120000999999998</v>
      </c>
      <c r="B1888">
        <v>343</v>
      </c>
      <c r="C1888">
        <v>202.89999399999999</v>
      </c>
      <c r="D1888" s="3">
        <f t="shared" si="295"/>
        <v>-6.1848029687224804E-3</v>
      </c>
      <c r="E1888" s="3">
        <f t="shared" si="295"/>
        <v>-3.1073446327683607E-2</v>
      </c>
      <c r="F1888" s="3">
        <f t="shared" si="295"/>
        <v>5.0524518265193663E-3</v>
      </c>
      <c r="G1888" s="4">
        <f t="shared" si="291"/>
        <v>-1.5699709065455654E-4</v>
      </c>
      <c r="H1888">
        <f t="shared" si="292"/>
        <v>9.6555906667943384E-4</v>
      </c>
      <c r="I1888">
        <f t="shared" si="292"/>
        <v>2.552726945929888E-5</v>
      </c>
      <c r="J1888">
        <f t="shared" si="293"/>
        <v>0</v>
      </c>
      <c r="K1888" s="4">
        <f t="shared" si="294"/>
        <v>-6.1848029687224804E-3</v>
      </c>
      <c r="L1888">
        <f t="shared" si="296"/>
        <v>3.8251787761918404E-5</v>
      </c>
      <c r="M1888">
        <f t="shared" si="297"/>
        <v>-10.171320259910273</v>
      </c>
      <c r="N1888">
        <f t="shared" si="298"/>
        <v>6.1848029687224804E-3</v>
      </c>
      <c r="O1888" s="4">
        <f t="shared" si="299"/>
        <v>6.6245197304704148E-4</v>
      </c>
      <c r="P1888" s="3">
        <f t="shared" si="300"/>
        <v>2.2628361167573717E-5</v>
      </c>
    </row>
    <row r="1889" spans="1:16" x14ac:dyDescent="0.25">
      <c r="A1889">
        <v>27.622499000000001</v>
      </c>
      <c r="B1889">
        <v>356.5</v>
      </c>
      <c r="C1889">
        <v>205.029999</v>
      </c>
      <c r="D1889" s="3">
        <f t="shared" si="295"/>
        <v>-1.7692104633993289E-2</v>
      </c>
      <c r="E1889" s="3">
        <f t="shared" si="295"/>
        <v>3.9358600583090375E-2</v>
      </c>
      <c r="F1889" s="3">
        <f t="shared" si="295"/>
        <v>1.0497807111812918E-2</v>
      </c>
      <c r="G1889" s="4">
        <f t="shared" si="291"/>
        <v>4.1317899711217022E-4</v>
      </c>
      <c r="H1889">
        <f t="shared" si="292"/>
        <v>1.5490994398592421E-3</v>
      </c>
      <c r="I1889">
        <f t="shared" si="292"/>
        <v>1.1020395415682988E-4</v>
      </c>
      <c r="J1889">
        <f t="shared" si="293"/>
        <v>0</v>
      </c>
      <c r="K1889" s="4">
        <f t="shared" si="294"/>
        <v>-1.7692104633993289E-2</v>
      </c>
      <c r="L1889">
        <f t="shared" si="296"/>
        <v>3.1301056638016679E-4</v>
      </c>
      <c r="M1889">
        <f t="shared" si="297"/>
        <v>-8.0692736095908337</v>
      </c>
      <c r="N1889">
        <f t="shared" si="298"/>
        <v>1.7692104633993289E-2</v>
      </c>
      <c r="O1889" s="4">
        <f t="shared" si="299"/>
        <v>3.8251787761918404E-5</v>
      </c>
      <c r="P1889" s="3">
        <f t="shared" si="300"/>
        <v>6.6245197304704148E-4</v>
      </c>
    </row>
    <row r="1890" spans="1:16" x14ac:dyDescent="0.25">
      <c r="A1890">
        <v>27.834999</v>
      </c>
      <c r="B1890">
        <v>347.5</v>
      </c>
      <c r="C1890">
        <v>208.029999</v>
      </c>
      <c r="D1890" s="3">
        <f t="shared" si="295"/>
        <v>7.693004170259865E-3</v>
      </c>
      <c r="E1890" s="3">
        <f t="shared" si="295"/>
        <v>-2.5245441795231471E-2</v>
      </c>
      <c r="F1890" s="3">
        <f t="shared" si="295"/>
        <v>1.4632005143793592E-2</v>
      </c>
      <c r="G1890" s="4">
        <f t="shared" si="291"/>
        <v>-3.6939143420516862E-4</v>
      </c>
      <c r="H1890">
        <f t="shared" si="292"/>
        <v>6.3733233143641998E-4</v>
      </c>
      <c r="I1890">
        <f t="shared" si="292"/>
        <v>2.1409557452800213E-4</v>
      </c>
      <c r="J1890">
        <f t="shared" si="293"/>
        <v>0</v>
      </c>
      <c r="K1890" s="4">
        <f t="shared" si="294"/>
        <v>7.693004170259865E-3</v>
      </c>
      <c r="L1890">
        <f t="shared" si="296"/>
        <v>5.9182313163635672E-5</v>
      </c>
      <c r="M1890">
        <f t="shared" si="297"/>
        <v>-9.7348878248409836</v>
      </c>
      <c r="N1890">
        <f t="shared" si="298"/>
        <v>7.693004170259865E-3</v>
      </c>
      <c r="O1890" s="4">
        <f t="shared" si="299"/>
        <v>3.1301056638016679E-4</v>
      </c>
      <c r="P1890" s="3">
        <f t="shared" si="300"/>
        <v>3.8251787761918404E-5</v>
      </c>
    </row>
    <row r="1891" spans="1:16" x14ac:dyDescent="0.25">
      <c r="A1891">
        <v>27.245000999999998</v>
      </c>
      <c r="B1891">
        <v>345.25</v>
      </c>
      <c r="C1891">
        <v>204.86000100000001</v>
      </c>
      <c r="D1891" s="3">
        <f t="shared" si="295"/>
        <v>-2.1196264458281489E-2</v>
      </c>
      <c r="E1891" s="3">
        <f t="shared" si="295"/>
        <v>-6.4748201438848962E-3</v>
      </c>
      <c r="F1891" s="3">
        <f t="shared" si="295"/>
        <v>-1.523817725923271E-2</v>
      </c>
      <c r="G1891" s="4">
        <f t="shared" si="291"/>
        <v>9.8664457074168691E-5</v>
      </c>
      <c r="H1891">
        <f t="shared" si="292"/>
        <v>4.1923295895657631E-5</v>
      </c>
      <c r="I1891">
        <f t="shared" si="292"/>
        <v>2.3220204618379692E-4</v>
      </c>
      <c r="J1891">
        <f t="shared" si="293"/>
        <v>0</v>
      </c>
      <c r="K1891" s="4">
        <f t="shared" si="294"/>
        <v>-2.1196264458281489E-2</v>
      </c>
      <c r="L1891">
        <f t="shared" si="296"/>
        <v>4.4928162698540706E-4</v>
      </c>
      <c r="M1891">
        <f t="shared" si="297"/>
        <v>-7.7078606352562051</v>
      </c>
      <c r="N1891">
        <f t="shared" si="298"/>
        <v>2.1196264458281489E-2</v>
      </c>
      <c r="O1891" s="4">
        <f t="shared" si="299"/>
        <v>5.9182313163635672E-5</v>
      </c>
      <c r="P1891" s="3">
        <f t="shared" si="300"/>
        <v>3.1301056638016679E-4</v>
      </c>
    </row>
    <row r="1892" spans="1:16" x14ac:dyDescent="0.25">
      <c r="A1892">
        <v>26.5075</v>
      </c>
      <c r="B1892">
        <v>351.25</v>
      </c>
      <c r="C1892">
        <v>200.020004</v>
      </c>
      <c r="D1892" s="3">
        <f t="shared" si="295"/>
        <v>-2.7069222717224228E-2</v>
      </c>
      <c r="E1892" s="3">
        <f t="shared" si="295"/>
        <v>1.7378711078928299E-2</v>
      </c>
      <c r="F1892" s="3">
        <f t="shared" si="295"/>
        <v>-2.3625876092815301E-2</v>
      </c>
      <c r="G1892" s="4">
        <f t="shared" si="291"/>
        <v>-4.105872746035965E-4</v>
      </c>
      <c r="H1892">
        <f t="shared" si="292"/>
        <v>3.0201959876486521E-4</v>
      </c>
      <c r="I1892">
        <f t="shared" si="292"/>
        <v>5.5818202115306156E-4</v>
      </c>
      <c r="J1892">
        <f t="shared" si="293"/>
        <v>0</v>
      </c>
      <c r="K1892" s="4">
        <f t="shared" si="294"/>
        <v>-2.7069222717224228E-2</v>
      </c>
      <c r="L1892">
        <f t="shared" si="296"/>
        <v>7.327428185146882E-4</v>
      </c>
      <c r="M1892">
        <f t="shared" si="297"/>
        <v>-7.2187157791518519</v>
      </c>
      <c r="N1892">
        <f t="shared" si="298"/>
        <v>2.7069222717224228E-2</v>
      </c>
      <c r="O1892" s="4">
        <f t="shared" si="299"/>
        <v>4.4928162698540706E-4</v>
      </c>
      <c r="P1892" s="3">
        <f t="shared" si="300"/>
        <v>5.9182313163635672E-5</v>
      </c>
    </row>
    <row r="1893" spans="1:16" x14ac:dyDescent="0.25">
      <c r="A1893">
        <v>26.8325</v>
      </c>
      <c r="B1893">
        <v>337.5</v>
      </c>
      <c r="C1893">
        <v>201.66999799999999</v>
      </c>
      <c r="D1893" s="3">
        <f t="shared" si="295"/>
        <v>1.2260680939356838E-2</v>
      </c>
      <c r="E1893" s="3">
        <f t="shared" si="295"/>
        <v>-3.9145907473309594E-2</v>
      </c>
      <c r="F1893" s="3">
        <f t="shared" si="295"/>
        <v>8.2491449205250866E-3</v>
      </c>
      <c r="G1893" s="4">
        <f t="shared" si="291"/>
        <v>-3.2292026379279688E-4</v>
      </c>
      <c r="H1893">
        <f t="shared" si="292"/>
        <v>1.5324020719089159E-3</v>
      </c>
      <c r="I1893">
        <f t="shared" si="292"/>
        <v>6.8048391919824837E-5</v>
      </c>
      <c r="J1893">
        <f t="shared" si="293"/>
        <v>0</v>
      </c>
      <c r="K1893" s="4">
        <f t="shared" si="294"/>
        <v>1.2260680939356838E-2</v>
      </c>
      <c r="L1893">
        <f t="shared" si="296"/>
        <v>1.5032429709670809E-4</v>
      </c>
      <c r="M1893">
        <f t="shared" si="297"/>
        <v>-8.8027156169404233</v>
      </c>
      <c r="N1893">
        <f t="shared" si="298"/>
        <v>1.2260680939356838E-2</v>
      </c>
      <c r="O1893" s="4">
        <f t="shared" si="299"/>
        <v>7.327428185146882E-4</v>
      </c>
      <c r="P1893" s="3">
        <f t="shared" si="300"/>
        <v>4.4928162698540706E-4</v>
      </c>
    </row>
    <row r="1894" spans="1:16" x14ac:dyDescent="0.25">
      <c r="A1894">
        <v>26.807500999999998</v>
      </c>
      <c r="B1894">
        <v>342.25</v>
      </c>
      <c r="C1894">
        <v>203.5</v>
      </c>
      <c r="D1894" s="3">
        <f t="shared" si="295"/>
        <v>-9.3166868536298519E-4</v>
      </c>
      <c r="E1894" s="3">
        <f t="shared" si="295"/>
        <v>1.4074074074074128E-2</v>
      </c>
      <c r="F1894" s="3">
        <f t="shared" si="295"/>
        <v>9.0742401851959809E-3</v>
      </c>
      <c r="G1894" s="4">
        <f t="shared" si="291"/>
        <v>1.2771152853238837E-4</v>
      </c>
      <c r="H1894">
        <f t="shared" si="292"/>
        <v>1.9807956104252552E-4</v>
      </c>
      <c r="I1894">
        <f t="shared" si="292"/>
        <v>8.2341834938625593E-5</v>
      </c>
      <c r="J1894">
        <f t="shared" si="293"/>
        <v>0</v>
      </c>
      <c r="K1894" s="4">
        <f t="shared" si="294"/>
        <v>-9.3166868536298519E-4</v>
      </c>
      <c r="L1894">
        <f t="shared" si="296"/>
        <v>8.6800653928599315E-7</v>
      </c>
      <c r="M1894">
        <f t="shared" si="297"/>
        <v>-13.957066588574817</v>
      </c>
      <c r="N1894">
        <f t="shared" si="298"/>
        <v>9.3166868536298519E-4</v>
      </c>
      <c r="O1894" s="4">
        <f t="shared" si="299"/>
        <v>1.5032429709670809E-4</v>
      </c>
      <c r="P1894" s="3">
        <f t="shared" si="300"/>
        <v>7.327428185146882E-4</v>
      </c>
    </row>
    <row r="1895" spans="1:16" x14ac:dyDescent="0.25">
      <c r="A1895">
        <v>27.1525</v>
      </c>
      <c r="B1895">
        <v>344.5</v>
      </c>
      <c r="C1895">
        <v>206.020004</v>
      </c>
      <c r="D1895" s="3">
        <f t="shared" si="295"/>
        <v>1.2869494996941455E-2</v>
      </c>
      <c r="E1895" s="3">
        <f t="shared" si="295"/>
        <v>6.5741417092768373E-3</v>
      </c>
      <c r="F1895" s="3">
        <f t="shared" si="295"/>
        <v>1.2383312039311978E-2</v>
      </c>
      <c r="G1895" s="4">
        <f t="shared" si="291"/>
        <v>8.1409648176630878E-5</v>
      </c>
      <c r="H1895">
        <f t="shared" si="292"/>
        <v>4.3219339213653376E-5</v>
      </c>
      <c r="I1895">
        <f t="shared" si="292"/>
        <v>1.5334641706296896E-4</v>
      </c>
      <c r="J1895">
        <f t="shared" si="293"/>
        <v>0</v>
      </c>
      <c r="K1895" s="4">
        <f t="shared" si="294"/>
        <v>1.2869494996941455E-2</v>
      </c>
      <c r="L1895">
        <f t="shared" si="296"/>
        <v>1.6562390147630116E-4</v>
      </c>
      <c r="M1895">
        <f t="shared" si="297"/>
        <v>-8.7057909938417009</v>
      </c>
      <c r="N1895">
        <f t="shared" si="298"/>
        <v>1.2869494996941455E-2</v>
      </c>
      <c r="O1895" s="4">
        <f t="shared" si="299"/>
        <v>8.6800653928599315E-7</v>
      </c>
      <c r="P1895" s="3">
        <f t="shared" si="300"/>
        <v>1.5032429709670809E-4</v>
      </c>
    </row>
    <row r="1896" spans="1:16" x14ac:dyDescent="0.25">
      <c r="A1896">
        <v>27.0075</v>
      </c>
      <c r="B1896">
        <v>347.25</v>
      </c>
      <c r="C1896">
        <v>205.679993</v>
      </c>
      <c r="D1896" s="3">
        <f t="shared" si="295"/>
        <v>-5.3402080839701771E-3</v>
      </c>
      <c r="E1896" s="3">
        <f t="shared" si="295"/>
        <v>7.9825834542814889E-3</v>
      </c>
      <c r="F1896" s="3">
        <f t="shared" si="295"/>
        <v>-1.650378571975919E-3</v>
      </c>
      <c r="G1896" s="4">
        <f t="shared" si="291"/>
        <v>-1.3174284681955682E-5</v>
      </c>
      <c r="H1896">
        <f t="shared" si="292"/>
        <v>6.3721638604568581E-5</v>
      </c>
      <c r="I1896">
        <f t="shared" si="292"/>
        <v>2.7237494308372737E-6</v>
      </c>
      <c r="J1896">
        <f t="shared" si="293"/>
        <v>0</v>
      </c>
      <c r="K1896" s="4">
        <f t="shared" si="294"/>
        <v>-5.3402080839701771E-3</v>
      </c>
      <c r="L1896">
        <f t="shared" si="296"/>
        <v>2.8517822380100431E-5</v>
      </c>
      <c r="M1896">
        <f t="shared" si="297"/>
        <v>-10.464981319467229</v>
      </c>
      <c r="N1896">
        <f t="shared" si="298"/>
        <v>5.3402080839701771E-3</v>
      </c>
      <c r="O1896" s="4">
        <f t="shared" si="299"/>
        <v>1.6562390147630116E-4</v>
      </c>
      <c r="P1896" s="3">
        <f t="shared" si="300"/>
        <v>8.6800653928599315E-7</v>
      </c>
    </row>
    <row r="1897" spans="1:16" x14ac:dyDescent="0.25">
      <c r="A1897">
        <v>26.704999999999998</v>
      </c>
      <c r="B1897">
        <v>343.25</v>
      </c>
      <c r="C1897">
        <v>205.21000699999999</v>
      </c>
      <c r="D1897" s="3">
        <f t="shared" si="295"/>
        <v>-1.1200592428029288E-2</v>
      </c>
      <c r="E1897" s="3">
        <f t="shared" si="295"/>
        <v>-1.1519078473722133E-2</v>
      </c>
      <c r="F1897" s="3">
        <f t="shared" si="295"/>
        <v>-2.285035083602005E-3</v>
      </c>
      <c r="G1897" s="4">
        <f t="shared" si="291"/>
        <v>2.632149844321971E-5</v>
      </c>
      <c r="H1897">
        <f t="shared" si="292"/>
        <v>1.3268916888376861E-4</v>
      </c>
      <c r="I1897">
        <f t="shared" si="292"/>
        <v>5.221385333292022E-6</v>
      </c>
      <c r="J1897">
        <f t="shared" si="293"/>
        <v>0</v>
      </c>
      <c r="K1897" s="4">
        <f t="shared" si="294"/>
        <v>-1.1200592428029288E-2</v>
      </c>
      <c r="L1897">
        <f t="shared" si="296"/>
        <v>1.2545327073882701E-4</v>
      </c>
      <c r="M1897">
        <f t="shared" si="297"/>
        <v>-8.9835772134404817</v>
      </c>
      <c r="N1897">
        <f t="shared" si="298"/>
        <v>1.1200592428029288E-2</v>
      </c>
      <c r="O1897" s="4">
        <f t="shared" si="299"/>
        <v>2.8517822380100431E-5</v>
      </c>
      <c r="P1897" s="3">
        <f t="shared" si="300"/>
        <v>1.6562390147630116E-4</v>
      </c>
    </row>
    <row r="1898" spans="1:16" x14ac:dyDescent="0.25">
      <c r="A1898">
        <v>27.184999000000001</v>
      </c>
      <c r="B1898">
        <v>348.75</v>
      </c>
      <c r="C1898">
        <v>207.39999399999999</v>
      </c>
      <c r="D1898" s="3">
        <f t="shared" si="295"/>
        <v>1.7974124695749882E-2</v>
      </c>
      <c r="E1898" s="3">
        <f t="shared" si="295"/>
        <v>1.6023306627822365E-2</v>
      </c>
      <c r="F1898" s="3">
        <f t="shared" si="295"/>
        <v>1.0671930828402454E-2</v>
      </c>
      <c r="G1898" s="4">
        <f t="shared" si="291"/>
        <v>1.7099961997440286E-4</v>
      </c>
      <c r="H1898">
        <f t="shared" si="292"/>
        <v>2.567463552892161E-4</v>
      </c>
      <c r="I1898">
        <f t="shared" si="292"/>
        <v>1.1389010760620668E-4</v>
      </c>
      <c r="J1898">
        <f t="shared" si="293"/>
        <v>0</v>
      </c>
      <c r="K1898" s="4">
        <f t="shared" si="294"/>
        <v>1.7974124695749882E-2</v>
      </c>
      <c r="L1898">
        <f t="shared" si="296"/>
        <v>3.2306915857836582E-4</v>
      </c>
      <c r="M1898">
        <f t="shared" si="297"/>
        <v>-8.0376441444148732</v>
      </c>
      <c r="N1898">
        <f t="shared" si="298"/>
        <v>1.7974124695749882E-2</v>
      </c>
      <c r="O1898" s="4">
        <f t="shared" si="299"/>
        <v>1.2545327073882701E-4</v>
      </c>
      <c r="P1898" s="3">
        <f t="shared" si="300"/>
        <v>2.8517822380100431E-5</v>
      </c>
    </row>
    <row r="1899" spans="1:16" x14ac:dyDescent="0.25">
      <c r="A1899">
        <v>26.83</v>
      </c>
      <c r="B1899">
        <v>339</v>
      </c>
      <c r="C1899">
        <v>205.929993</v>
      </c>
      <c r="D1899" s="3">
        <f t="shared" si="295"/>
        <v>-1.3058635757168924E-2</v>
      </c>
      <c r="E1899" s="3">
        <f t="shared" si="295"/>
        <v>-2.7956989247311825E-2</v>
      </c>
      <c r="F1899" s="3">
        <f t="shared" si="295"/>
        <v>-7.0877581606872964E-3</v>
      </c>
      <c r="G1899" s="4">
        <f t="shared" si="291"/>
        <v>1.981523786858814E-4</v>
      </c>
      <c r="H1899">
        <f t="shared" si="292"/>
        <v>7.8159324777430901E-4</v>
      </c>
      <c r="I1899">
        <f t="shared" si="292"/>
        <v>5.0236315744389366E-5</v>
      </c>
      <c r="J1899">
        <f t="shared" si="293"/>
        <v>0</v>
      </c>
      <c r="K1899" s="4">
        <f t="shared" si="294"/>
        <v>-1.3058635757168924E-2</v>
      </c>
      <c r="L1899">
        <f t="shared" si="296"/>
        <v>1.705279678384108E-4</v>
      </c>
      <c r="M1899">
        <f t="shared" si="297"/>
        <v>-8.6766112404499687</v>
      </c>
      <c r="N1899">
        <f t="shared" si="298"/>
        <v>1.3058635757168924E-2</v>
      </c>
      <c r="O1899" s="4">
        <f t="shared" si="299"/>
        <v>3.2306915857836582E-4</v>
      </c>
      <c r="P1899" s="3">
        <f t="shared" si="300"/>
        <v>1.2545327073882701E-4</v>
      </c>
    </row>
    <row r="1900" spans="1:16" x14ac:dyDescent="0.25">
      <c r="A1900">
        <v>26.315000999999999</v>
      </c>
      <c r="B1900">
        <v>334.25</v>
      </c>
      <c r="C1900">
        <v>203.86999499999999</v>
      </c>
      <c r="D1900" s="3">
        <f t="shared" si="295"/>
        <v>-1.9194893775624333E-2</v>
      </c>
      <c r="E1900" s="3">
        <f t="shared" si="295"/>
        <v>-1.4011799410029502E-2</v>
      </c>
      <c r="F1900" s="3">
        <f t="shared" si="295"/>
        <v>-1.0003389841323429E-2</v>
      </c>
      <c r="G1900" s="4">
        <f t="shared" si="291"/>
        <v>1.4016549187695075E-4</v>
      </c>
      <c r="H1900">
        <f t="shared" si="292"/>
        <v>1.9633052270690308E-4</v>
      </c>
      <c r="I1900">
        <f t="shared" si="292"/>
        <v>1.0006780831749278E-4</v>
      </c>
      <c r="J1900">
        <f t="shared" si="293"/>
        <v>0</v>
      </c>
      <c r="K1900" s="4">
        <f t="shared" si="294"/>
        <v>-1.9194893775624333E-2</v>
      </c>
      <c r="L1900">
        <f t="shared" si="296"/>
        <v>3.6844394705750179E-4</v>
      </c>
      <c r="M1900">
        <f t="shared" si="297"/>
        <v>-7.9062219690107796</v>
      </c>
      <c r="N1900">
        <f t="shared" si="298"/>
        <v>1.9194893775624333E-2</v>
      </c>
      <c r="O1900" s="4">
        <f t="shared" si="299"/>
        <v>1.705279678384108E-4</v>
      </c>
      <c r="P1900" s="3">
        <f t="shared" si="300"/>
        <v>3.2306915857836582E-4</v>
      </c>
    </row>
    <row r="1901" spans="1:16" x14ac:dyDescent="0.25">
      <c r="A1901">
        <v>26.337499999999999</v>
      </c>
      <c r="B1901">
        <v>336.5</v>
      </c>
      <c r="C1901">
        <v>201.020004</v>
      </c>
      <c r="D1901" s="3">
        <f t="shared" si="295"/>
        <v>8.5498761713886928E-4</v>
      </c>
      <c r="E1901" s="3">
        <f t="shared" si="295"/>
        <v>6.731488406880981E-3</v>
      </c>
      <c r="F1901" s="3">
        <f t="shared" si="295"/>
        <v>-1.3979452935190317E-2</v>
      </c>
      <c r="G1901" s="4">
        <f t="shared" si="291"/>
        <v>-9.4102525367771925E-5</v>
      </c>
      <c r="H1901">
        <f t="shared" si="292"/>
        <v>4.5312936171973048E-5</v>
      </c>
      <c r="I1901">
        <f t="shared" si="292"/>
        <v>1.9542510436720118E-4</v>
      </c>
      <c r="J1901">
        <f t="shared" si="293"/>
        <v>0</v>
      </c>
      <c r="K1901" s="4">
        <f t="shared" si="294"/>
        <v>8.5498761713886928E-4</v>
      </c>
      <c r="L1901">
        <f t="shared" si="296"/>
        <v>7.3100382546080167E-7</v>
      </c>
      <c r="M1901">
        <f t="shared" si="297"/>
        <v>-14.128847144021815</v>
      </c>
      <c r="N1901">
        <f t="shared" si="298"/>
        <v>8.5498761713886928E-4</v>
      </c>
      <c r="O1901" s="4">
        <f t="shared" si="299"/>
        <v>3.6844394705750179E-4</v>
      </c>
      <c r="P1901" s="3">
        <f t="shared" si="300"/>
        <v>1.705279678384108E-4</v>
      </c>
    </row>
    <row r="1902" spans="1:16" x14ac:dyDescent="0.25">
      <c r="A1902">
        <v>25.677499999999998</v>
      </c>
      <c r="B1902">
        <v>336.75</v>
      </c>
      <c r="C1902">
        <v>201.36000100000001</v>
      </c>
      <c r="D1902" s="3">
        <f t="shared" si="295"/>
        <v>-2.5059326056003806E-2</v>
      </c>
      <c r="E1902" s="3">
        <f t="shared" si="295"/>
        <v>7.429420505200568E-4</v>
      </c>
      <c r="F1902" s="3">
        <f t="shared" si="295"/>
        <v>1.6913590350939867E-3</v>
      </c>
      <c r="G1902" s="4">
        <f t="shared" si="291"/>
        <v>1.2565817496983511E-6</v>
      </c>
      <c r="H1902">
        <f t="shared" si="292"/>
        <v>5.5196289043094668E-7</v>
      </c>
      <c r="I1902">
        <f t="shared" si="292"/>
        <v>2.8606953855940616E-6</v>
      </c>
      <c r="J1902">
        <f t="shared" si="293"/>
        <v>0</v>
      </c>
      <c r="K1902" s="4">
        <f t="shared" si="294"/>
        <v>-2.5059326056003806E-2</v>
      </c>
      <c r="L1902">
        <f t="shared" si="296"/>
        <v>6.2796982238111127E-4</v>
      </c>
      <c r="M1902">
        <f t="shared" si="297"/>
        <v>-7.3730184461839459</v>
      </c>
      <c r="N1902">
        <f t="shared" si="298"/>
        <v>2.5059326056003806E-2</v>
      </c>
      <c r="O1902" s="4">
        <f t="shared" si="299"/>
        <v>7.3100382546080167E-7</v>
      </c>
      <c r="P1902" s="3">
        <f t="shared" si="300"/>
        <v>3.6844394705750179E-4</v>
      </c>
    </row>
    <row r="1903" spans="1:16" x14ac:dyDescent="0.25">
      <c r="A1903">
        <v>25.174999</v>
      </c>
      <c r="B1903">
        <v>323</v>
      </c>
      <c r="C1903">
        <v>198.820007</v>
      </c>
      <c r="D1903" s="3">
        <f t="shared" si="295"/>
        <v>-1.9569701100184966E-2</v>
      </c>
      <c r="E1903" s="3">
        <f t="shared" si="295"/>
        <v>-4.0831477357089807E-2</v>
      </c>
      <c r="F1903" s="3">
        <f t="shared" si="295"/>
        <v>-1.2614193421661812E-2</v>
      </c>
      <c r="G1903" s="4">
        <f t="shared" si="291"/>
        <v>5.1505615307453553E-4</v>
      </c>
      <c r="H1903">
        <f t="shared" si="292"/>
        <v>1.6672095431625375E-3</v>
      </c>
      <c r="I1903">
        <f t="shared" si="292"/>
        <v>1.5911787567909614E-4</v>
      </c>
      <c r="J1903">
        <f t="shared" si="293"/>
        <v>0</v>
      </c>
      <c r="K1903" s="4">
        <f t="shared" si="294"/>
        <v>-1.9569701100184966E-2</v>
      </c>
      <c r="L1903">
        <f t="shared" si="296"/>
        <v>3.8297320115058067E-4</v>
      </c>
      <c r="M1903">
        <f t="shared" si="297"/>
        <v>-7.8675455421179175</v>
      </c>
      <c r="N1903">
        <f t="shared" si="298"/>
        <v>1.9569701100184966E-2</v>
      </c>
      <c r="O1903" s="4">
        <f t="shared" si="299"/>
        <v>6.2796982238111127E-4</v>
      </c>
      <c r="P1903" s="3">
        <f t="shared" si="300"/>
        <v>7.3100382546080167E-7</v>
      </c>
    </row>
    <row r="1904" spans="1:16" x14ac:dyDescent="0.25">
      <c r="A1904">
        <v>24.112499</v>
      </c>
      <c r="B1904">
        <v>325</v>
      </c>
      <c r="C1904">
        <v>194.050003</v>
      </c>
      <c r="D1904" s="3">
        <f t="shared" si="295"/>
        <v>-4.2204569700280858E-2</v>
      </c>
      <c r="E1904" s="3">
        <f t="shared" si="295"/>
        <v>6.1919504643963563E-3</v>
      </c>
      <c r="F1904" s="3">
        <f t="shared" si="295"/>
        <v>-2.3991569419872349E-2</v>
      </c>
      <c r="G1904" s="4">
        <f t="shared" si="291"/>
        <v>-1.4855460941097602E-4</v>
      </c>
      <c r="H1904">
        <f t="shared" si="292"/>
        <v>3.8340250553538253E-5</v>
      </c>
      <c r="I1904">
        <f t="shared" si="292"/>
        <v>5.755954032285541E-4</v>
      </c>
      <c r="J1904">
        <f t="shared" si="293"/>
        <v>0</v>
      </c>
      <c r="K1904" s="4">
        <f t="shared" si="294"/>
        <v>-4.2204569700280858E-2</v>
      </c>
      <c r="L1904">
        <f t="shared" si="296"/>
        <v>1.7812257035858651E-3</v>
      </c>
      <c r="M1904">
        <f t="shared" si="297"/>
        <v>-6.330453554132486</v>
      </c>
      <c r="N1904">
        <f t="shared" si="298"/>
        <v>4.2204569700280858E-2</v>
      </c>
      <c r="O1904" s="4">
        <f t="shared" si="299"/>
        <v>3.8297320115058067E-4</v>
      </c>
      <c r="P1904" s="3">
        <f t="shared" si="300"/>
        <v>6.2796982238111127E-4</v>
      </c>
    </row>
    <row r="1905" spans="1:16" x14ac:dyDescent="0.25">
      <c r="A1905">
        <v>24.24</v>
      </c>
      <c r="B1905">
        <v>306.75</v>
      </c>
      <c r="C1905">
        <v>191.91999799999999</v>
      </c>
      <c r="D1905" s="3">
        <f t="shared" si="295"/>
        <v>5.2877555329291503E-3</v>
      </c>
      <c r="E1905" s="3">
        <f t="shared" si="295"/>
        <v>-5.615384615384611E-2</v>
      </c>
      <c r="F1905" s="3">
        <f t="shared" si="295"/>
        <v>-1.0976578031797302E-2</v>
      </c>
      <c r="G1905" s="4">
        <f t="shared" si="291"/>
        <v>6.1637707409323262E-4</v>
      </c>
      <c r="H1905">
        <f t="shared" si="292"/>
        <v>3.1532544378698175E-3</v>
      </c>
      <c r="I1905">
        <f t="shared" si="292"/>
        <v>1.2048526528813512E-4</v>
      </c>
      <c r="J1905">
        <f t="shared" si="293"/>
        <v>0</v>
      </c>
      <c r="K1905" s="4">
        <f t="shared" si="294"/>
        <v>5.2877555329291503E-3</v>
      </c>
      <c r="L1905">
        <f t="shared" si="296"/>
        <v>2.7960358576022844E-5</v>
      </c>
      <c r="M1905">
        <f t="shared" si="297"/>
        <v>-10.484722816073502</v>
      </c>
      <c r="N1905">
        <f t="shared" si="298"/>
        <v>5.2877555329291503E-3</v>
      </c>
      <c r="O1905" s="4">
        <f t="shared" si="299"/>
        <v>1.7812257035858651E-3</v>
      </c>
      <c r="P1905" s="3">
        <f t="shared" si="300"/>
        <v>3.8297320115058067E-4</v>
      </c>
    </row>
    <row r="1906" spans="1:16" x14ac:dyDescent="0.25">
      <c r="A1906">
        <v>24.6325</v>
      </c>
      <c r="B1906">
        <v>299.25</v>
      </c>
      <c r="C1906">
        <v>192.11000100000001</v>
      </c>
      <c r="D1906" s="3">
        <f t="shared" si="295"/>
        <v>1.6192244224422447E-2</v>
      </c>
      <c r="E1906" s="3">
        <f t="shared" si="295"/>
        <v>-2.4449877750611249E-2</v>
      </c>
      <c r="F1906" s="3">
        <f t="shared" si="295"/>
        <v>9.900114734266996E-4</v>
      </c>
      <c r="G1906" s="4">
        <f t="shared" si="291"/>
        <v>-2.4205659496985322E-5</v>
      </c>
      <c r="H1906">
        <f t="shared" si="292"/>
        <v>5.9779652201983496E-4</v>
      </c>
      <c r="I1906">
        <f t="shared" si="292"/>
        <v>9.8012271751650468E-7</v>
      </c>
      <c r="J1906">
        <f t="shared" si="293"/>
        <v>0</v>
      </c>
      <c r="K1906" s="4">
        <f t="shared" si="294"/>
        <v>1.6192244224422447E-2</v>
      </c>
      <c r="L1906">
        <f t="shared" si="296"/>
        <v>2.6218877302334212E-4</v>
      </c>
      <c r="M1906">
        <f t="shared" si="297"/>
        <v>-8.2464458059215744</v>
      </c>
      <c r="N1906">
        <f t="shared" si="298"/>
        <v>1.6192244224422447E-2</v>
      </c>
      <c r="O1906" s="4">
        <f t="shared" si="299"/>
        <v>2.7960358576022844E-5</v>
      </c>
      <c r="P1906" s="3">
        <f t="shared" si="300"/>
        <v>1.7812257035858651E-3</v>
      </c>
    </row>
    <row r="1907" spans="1:16" x14ac:dyDescent="0.25">
      <c r="A1907">
        <v>24.99</v>
      </c>
      <c r="B1907">
        <v>292.5</v>
      </c>
      <c r="C1907">
        <v>193.66000399999999</v>
      </c>
      <c r="D1907" s="3">
        <f t="shared" si="295"/>
        <v>1.4513346188977927E-2</v>
      </c>
      <c r="E1907" s="3">
        <f t="shared" si="295"/>
        <v>-2.2556390977443663E-2</v>
      </c>
      <c r="F1907" s="3">
        <f t="shared" si="295"/>
        <v>8.0683097804989945E-3</v>
      </c>
      <c r="G1907" s="4">
        <f t="shared" si="291"/>
        <v>-1.8199194993606798E-4</v>
      </c>
      <c r="H1907">
        <f t="shared" si="292"/>
        <v>5.0879077392730187E-4</v>
      </c>
      <c r="I1907">
        <f t="shared" si="292"/>
        <v>6.5097622714095732E-5</v>
      </c>
      <c r="J1907">
        <f t="shared" si="293"/>
        <v>0</v>
      </c>
      <c r="K1907" s="4">
        <f t="shared" si="294"/>
        <v>1.4513346188977927E-2</v>
      </c>
      <c r="L1907">
        <f t="shared" si="296"/>
        <v>2.1063721760112013E-4</v>
      </c>
      <c r="M1907">
        <f t="shared" si="297"/>
        <v>-8.4653732521251417</v>
      </c>
      <c r="N1907">
        <f t="shared" si="298"/>
        <v>1.4513346188977927E-2</v>
      </c>
      <c r="O1907" s="4">
        <f t="shared" si="299"/>
        <v>2.6218877302334212E-4</v>
      </c>
      <c r="P1907" s="3">
        <f t="shared" si="300"/>
        <v>2.7960358576022844E-5</v>
      </c>
    </row>
    <row r="1908" spans="1:16" x14ac:dyDescent="0.25">
      <c r="A1908">
        <v>24.3475</v>
      </c>
      <c r="B1908">
        <v>295.25</v>
      </c>
      <c r="C1908">
        <v>188.83000200000001</v>
      </c>
      <c r="D1908" s="3">
        <f t="shared" si="295"/>
        <v>-2.5710284113645399E-2</v>
      </c>
      <c r="E1908" s="3">
        <f t="shared" si="295"/>
        <v>9.4017094017093683E-3</v>
      </c>
      <c r="F1908" s="3">
        <f t="shared" si="295"/>
        <v>-2.4940627389432368E-2</v>
      </c>
      <c r="G1908" s="4">
        <f t="shared" si="291"/>
        <v>-2.3448453101175648E-4</v>
      </c>
      <c r="H1908">
        <f t="shared" si="292"/>
        <v>8.8392139674190322E-5</v>
      </c>
      <c r="I1908">
        <f t="shared" si="292"/>
        <v>6.2203489457850398E-4</v>
      </c>
      <c r="J1908">
        <f t="shared" si="293"/>
        <v>0</v>
      </c>
      <c r="K1908" s="4">
        <f t="shared" si="294"/>
        <v>-2.5710284113645399E-2</v>
      </c>
      <c r="L1908">
        <f t="shared" si="296"/>
        <v>6.6101870920436698E-4</v>
      </c>
      <c r="M1908">
        <f t="shared" si="297"/>
        <v>-7.3217284141192511</v>
      </c>
      <c r="N1908">
        <f t="shared" si="298"/>
        <v>2.5710284113645399E-2</v>
      </c>
      <c r="O1908" s="4">
        <f t="shared" si="299"/>
        <v>2.1063721760112013E-4</v>
      </c>
      <c r="P1908" s="3">
        <f t="shared" si="300"/>
        <v>2.6218877302334212E-4</v>
      </c>
    </row>
    <row r="1909" spans="1:16" x14ac:dyDescent="0.25">
      <c r="A1909">
        <v>24.879999000000002</v>
      </c>
      <c r="B1909">
        <v>291.5</v>
      </c>
      <c r="C1909">
        <v>191.929993</v>
      </c>
      <c r="D1909" s="3">
        <f t="shared" si="295"/>
        <v>2.1870787555190452E-2</v>
      </c>
      <c r="E1909" s="3">
        <f t="shared" si="295"/>
        <v>-1.2701100762066098E-2</v>
      </c>
      <c r="F1909" s="3">
        <f t="shared" si="295"/>
        <v>1.6416835074756664E-2</v>
      </c>
      <c r="G1909" s="4">
        <f t="shared" si="291"/>
        <v>-2.085118764787053E-4</v>
      </c>
      <c r="H1909">
        <f t="shared" si="292"/>
        <v>1.6131796056815601E-4</v>
      </c>
      <c r="I1909">
        <f t="shared" si="292"/>
        <v>2.6951247387176064E-4</v>
      </c>
      <c r="J1909">
        <f t="shared" si="293"/>
        <v>0</v>
      </c>
      <c r="K1909" s="4">
        <f t="shared" si="294"/>
        <v>2.1870787555190452E-2</v>
      </c>
      <c r="L1909">
        <f t="shared" si="296"/>
        <v>4.7833134828427352E-4</v>
      </c>
      <c r="M1909">
        <f t="shared" si="297"/>
        <v>-7.6452068683756211</v>
      </c>
      <c r="N1909">
        <f t="shared" si="298"/>
        <v>2.1870787555190452E-2</v>
      </c>
      <c r="O1909" s="4">
        <f t="shared" si="299"/>
        <v>6.6101870920436698E-4</v>
      </c>
      <c r="P1909" s="3">
        <f t="shared" si="300"/>
        <v>2.1063721760112013E-4</v>
      </c>
    </row>
    <row r="1910" spans="1:16" x14ac:dyDescent="0.25">
      <c r="A1910">
        <v>24.282499000000001</v>
      </c>
      <c r="B1910">
        <v>286</v>
      </c>
      <c r="C1910">
        <v>187.80999800000001</v>
      </c>
      <c r="D1910" s="3">
        <f t="shared" si="295"/>
        <v>-2.401527427714123E-2</v>
      </c>
      <c r="E1910" s="3">
        <f t="shared" si="295"/>
        <v>-1.8867924528301883E-2</v>
      </c>
      <c r="F1910" s="3">
        <f t="shared" si="295"/>
        <v>-2.1466134269071735E-2</v>
      </c>
      <c r="G1910" s="4">
        <f t="shared" si="291"/>
        <v>4.0502140130324019E-4</v>
      </c>
      <c r="H1910">
        <f t="shared" si="292"/>
        <v>3.5599857600569583E-4</v>
      </c>
      <c r="I1910">
        <f t="shared" si="292"/>
        <v>4.6079492045781592E-4</v>
      </c>
      <c r="J1910">
        <f t="shared" si="293"/>
        <v>0</v>
      </c>
      <c r="K1910" s="4">
        <f t="shared" si="294"/>
        <v>-2.401527427714123E-2</v>
      </c>
      <c r="L1910">
        <f t="shared" si="296"/>
        <v>5.7673339860632119E-4</v>
      </c>
      <c r="M1910">
        <f t="shared" si="297"/>
        <v>-7.458130445709048</v>
      </c>
      <c r="N1910">
        <f t="shared" si="298"/>
        <v>2.401527427714123E-2</v>
      </c>
      <c r="O1910" s="4">
        <f t="shared" si="299"/>
        <v>4.7833134828427352E-4</v>
      </c>
      <c r="P1910" s="3">
        <f t="shared" si="300"/>
        <v>6.6101870920436698E-4</v>
      </c>
    </row>
    <row r="1911" spans="1:16" x14ac:dyDescent="0.25">
      <c r="A1911">
        <v>24.165001</v>
      </c>
      <c r="B1911">
        <v>278</v>
      </c>
      <c r="C1911">
        <v>188.05999800000001</v>
      </c>
      <c r="D1911" s="3">
        <f t="shared" si="295"/>
        <v>-4.8387935689815365E-3</v>
      </c>
      <c r="E1911" s="3">
        <f t="shared" si="295"/>
        <v>-2.7972027972028024E-2</v>
      </c>
      <c r="F1911" s="3">
        <f t="shared" si="295"/>
        <v>1.3311325417297848E-3</v>
      </c>
      <c r="G1911" s="4">
        <f t="shared" si="291"/>
        <v>-3.7234476691742303E-5</v>
      </c>
      <c r="H1911">
        <f t="shared" si="292"/>
        <v>7.8243434886791821E-4</v>
      </c>
      <c r="I1911">
        <f t="shared" si="292"/>
        <v>1.7719138436519973E-6</v>
      </c>
      <c r="J1911">
        <f t="shared" si="293"/>
        <v>0</v>
      </c>
      <c r="K1911" s="4">
        <f t="shared" si="294"/>
        <v>-4.8387935689815365E-3</v>
      </c>
      <c r="L1911">
        <f t="shared" si="296"/>
        <v>2.3413923203217074E-5</v>
      </c>
      <c r="M1911">
        <f t="shared" si="297"/>
        <v>-10.662179703863609</v>
      </c>
      <c r="N1911">
        <f t="shared" si="298"/>
        <v>4.8387935689815365E-3</v>
      </c>
      <c r="O1911" s="4">
        <f t="shared" si="299"/>
        <v>5.7673339860632119E-4</v>
      </c>
      <c r="P1911" s="3">
        <f t="shared" si="300"/>
        <v>4.7833134828427352E-4</v>
      </c>
    </row>
    <row r="1912" spans="1:16" x14ac:dyDescent="0.25">
      <c r="A1912">
        <v>24.197500000000002</v>
      </c>
      <c r="B1912">
        <v>255</v>
      </c>
      <c r="C1912">
        <v>185.64999399999999</v>
      </c>
      <c r="D1912" s="3">
        <f t="shared" si="295"/>
        <v>1.3448789015155782E-3</v>
      </c>
      <c r="E1912" s="3">
        <f t="shared" si="295"/>
        <v>-8.2733812949640329E-2</v>
      </c>
      <c r="F1912" s="3">
        <f t="shared" si="295"/>
        <v>-1.281508042981061E-2</v>
      </c>
      <c r="G1912" s="4">
        <f t="shared" si="291"/>
        <v>1.0602404672145475E-3</v>
      </c>
      <c r="H1912">
        <f t="shared" si="292"/>
        <v>6.8448838051860736E-3</v>
      </c>
      <c r="I1912">
        <f t="shared" si="292"/>
        <v>1.6422628642251489E-4</v>
      </c>
      <c r="J1912">
        <f t="shared" si="293"/>
        <v>0</v>
      </c>
      <c r="K1912" s="4">
        <f t="shared" si="294"/>
        <v>1.3448789015155782E-3</v>
      </c>
      <c r="L1912">
        <f t="shared" si="296"/>
        <v>1.8086992597417483E-6</v>
      </c>
      <c r="M1912">
        <f t="shared" si="297"/>
        <v>-13.222902612059441</v>
      </c>
      <c r="N1912">
        <f t="shared" si="298"/>
        <v>1.3448789015155782E-3</v>
      </c>
      <c r="O1912" s="4">
        <f t="shared" si="299"/>
        <v>2.3413923203217074E-5</v>
      </c>
      <c r="P1912" s="3">
        <f t="shared" si="300"/>
        <v>5.7673339860632119E-4</v>
      </c>
    </row>
    <row r="1913" spans="1:16" x14ac:dyDescent="0.25">
      <c r="A1913">
        <v>24.075001</v>
      </c>
      <c r="B1913">
        <v>266.5</v>
      </c>
      <c r="C1913">
        <v>186.69000199999999</v>
      </c>
      <c r="D1913" s="3">
        <f t="shared" si="295"/>
        <v>-5.0624651306954149E-3</v>
      </c>
      <c r="E1913" s="3">
        <f t="shared" si="295"/>
        <v>4.5098039215686336E-2</v>
      </c>
      <c r="F1913" s="3">
        <f t="shared" si="295"/>
        <v>5.6019824056661172E-3</v>
      </c>
      <c r="G1913" s="4">
        <f t="shared" si="291"/>
        <v>2.5263842221631542E-4</v>
      </c>
      <c r="H1913">
        <f t="shared" si="292"/>
        <v>2.0338331410995826E-3</v>
      </c>
      <c r="I1913">
        <f t="shared" si="292"/>
        <v>3.1382206873392737E-5</v>
      </c>
      <c r="J1913">
        <f t="shared" si="293"/>
        <v>0</v>
      </c>
      <c r="K1913" s="4">
        <f t="shared" si="294"/>
        <v>-5.0624651306954149E-3</v>
      </c>
      <c r="L1913">
        <f t="shared" si="296"/>
        <v>2.5628553199506944E-5</v>
      </c>
      <c r="M1913">
        <f t="shared" si="297"/>
        <v>-10.571803468674139</v>
      </c>
      <c r="N1913">
        <f t="shared" si="298"/>
        <v>5.0624651306954149E-3</v>
      </c>
      <c r="O1913" s="4">
        <f t="shared" si="299"/>
        <v>1.8086992597417483E-6</v>
      </c>
      <c r="P1913" s="3">
        <f t="shared" si="300"/>
        <v>2.3413923203217074E-5</v>
      </c>
    </row>
    <row r="1914" spans="1:16" x14ac:dyDescent="0.25">
      <c r="A1914">
        <v>25.355</v>
      </c>
      <c r="B1914">
        <v>290.5</v>
      </c>
      <c r="C1914">
        <v>190.520004</v>
      </c>
      <c r="D1914" s="3">
        <f t="shared" si="295"/>
        <v>5.3167142132205969E-2</v>
      </c>
      <c r="E1914" s="3">
        <f t="shared" si="295"/>
        <v>9.0056285178236495E-2</v>
      </c>
      <c r="F1914" s="3">
        <f t="shared" si="295"/>
        <v>2.0515303224432957E-2</v>
      </c>
      <c r="G1914" s="4">
        <f t="shared" si="291"/>
        <v>1.8475319976975291E-3</v>
      </c>
      <c r="H1914">
        <f t="shared" si="292"/>
        <v>8.1101345001038574E-3</v>
      </c>
      <c r="I1914">
        <f t="shared" si="292"/>
        <v>4.2087766639042928E-4</v>
      </c>
      <c r="J1914">
        <f t="shared" si="293"/>
        <v>0</v>
      </c>
      <c r="K1914" s="4">
        <f t="shared" si="294"/>
        <v>5.3167142132205969E-2</v>
      </c>
      <c r="L1914">
        <f t="shared" si="296"/>
        <v>2.8267450025061909E-3</v>
      </c>
      <c r="M1914">
        <f t="shared" si="297"/>
        <v>-5.8686294050796626</v>
      </c>
      <c r="N1914">
        <f t="shared" si="298"/>
        <v>5.3167142132205969E-2</v>
      </c>
      <c r="O1914" s="4">
        <f t="shared" si="299"/>
        <v>2.5628553199506944E-5</v>
      </c>
      <c r="P1914" s="3">
        <f t="shared" si="300"/>
        <v>1.8086992597417483E-6</v>
      </c>
    </row>
    <row r="1915" spans="1:16" x14ac:dyDescent="0.25">
      <c r="A1915">
        <v>24.860001</v>
      </c>
      <c r="B1915">
        <v>284</v>
      </c>
      <c r="C1915">
        <v>187.63999899999999</v>
      </c>
      <c r="D1915" s="3">
        <f t="shared" si="295"/>
        <v>-1.9522737132715462E-2</v>
      </c>
      <c r="E1915" s="3">
        <f t="shared" si="295"/>
        <v>-2.2375215146299476E-2</v>
      </c>
      <c r="F1915" s="3">
        <f t="shared" si="295"/>
        <v>-1.5116549126253487E-2</v>
      </c>
      <c r="G1915" s="4">
        <f t="shared" si="291"/>
        <v>3.3823603896952715E-4</v>
      </c>
      <c r="H1915">
        <f t="shared" si="292"/>
        <v>5.0065025284318947E-4</v>
      </c>
      <c r="I1915">
        <f t="shared" si="292"/>
        <v>2.2851005748643507E-4</v>
      </c>
      <c r="J1915">
        <f t="shared" si="293"/>
        <v>0</v>
      </c>
      <c r="K1915" s="4">
        <f t="shared" si="294"/>
        <v>-1.9522737132715462E-2</v>
      </c>
      <c r="L1915">
        <f t="shared" si="296"/>
        <v>3.8113726515310713E-4</v>
      </c>
      <c r="M1915">
        <f t="shared" si="297"/>
        <v>-7.8723509717289781</v>
      </c>
      <c r="N1915">
        <f t="shared" si="298"/>
        <v>1.9522737132715462E-2</v>
      </c>
      <c r="O1915" s="4">
        <f t="shared" si="299"/>
        <v>2.8267450025061909E-3</v>
      </c>
      <c r="P1915" s="3">
        <f t="shared" si="300"/>
        <v>2.5628553199506944E-5</v>
      </c>
    </row>
    <row r="1916" spans="1:16" x14ac:dyDescent="0.25">
      <c r="A1916">
        <v>24.997499000000001</v>
      </c>
      <c r="B1916">
        <v>290.25</v>
      </c>
      <c r="C1916">
        <v>190.199997</v>
      </c>
      <c r="D1916" s="3">
        <f t="shared" si="295"/>
        <v>5.5308927783228601E-3</v>
      </c>
      <c r="E1916" s="3">
        <f t="shared" si="295"/>
        <v>2.2007042253521236E-2</v>
      </c>
      <c r="F1916" s="3">
        <f t="shared" si="295"/>
        <v>1.3643135864651157E-2</v>
      </c>
      <c r="G1916" s="4">
        <f t="shared" si="291"/>
        <v>3.00245067443909E-4</v>
      </c>
      <c r="H1916">
        <f t="shared" si="292"/>
        <v>4.8430990874826906E-4</v>
      </c>
      <c r="I1916">
        <f t="shared" si="292"/>
        <v>1.8613515622133066E-4</v>
      </c>
      <c r="J1916">
        <f t="shared" si="293"/>
        <v>0</v>
      </c>
      <c r="K1916" s="4">
        <f t="shared" si="294"/>
        <v>5.5308927783228601E-3</v>
      </c>
      <c r="L1916">
        <f t="shared" si="296"/>
        <v>3.0590774925303969E-5</v>
      </c>
      <c r="M1916">
        <f t="shared" si="297"/>
        <v>-10.394812067487351</v>
      </c>
      <c r="N1916">
        <f t="shared" si="298"/>
        <v>5.5308927783228601E-3</v>
      </c>
      <c r="O1916" s="4">
        <f t="shared" si="299"/>
        <v>3.8113726515310713E-4</v>
      </c>
      <c r="P1916" s="3">
        <f t="shared" si="300"/>
        <v>2.8267450025061909E-3</v>
      </c>
    </row>
    <row r="1917" spans="1:16" x14ac:dyDescent="0.25">
      <c r="A1917">
        <v>23.355</v>
      </c>
      <c r="B1917">
        <v>299.25</v>
      </c>
      <c r="C1917">
        <v>188.13000500000001</v>
      </c>
      <c r="D1917" s="3">
        <f t="shared" si="295"/>
        <v>-6.5706533281589485E-2</v>
      </c>
      <c r="E1917" s="3">
        <f t="shared" si="295"/>
        <v>3.1007751937984551E-2</v>
      </c>
      <c r="F1917" s="3">
        <f t="shared" si="295"/>
        <v>-1.0883238867769207E-2</v>
      </c>
      <c r="G1917" s="4">
        <f t="shared" si="291"/>
        <v>-3.3746477109361945E-4</v>
      </c>
      <c r="H1917">
        <f t="shared" si="292"/>
        <v>9.6148068024758473E-4</v>
      </c>
      <c r="I1917">
        <f t="shared" si="292"/>
        <v>1.1844488825292238E-4</v>
      </c>
      <c r="J1917">
        <f t="shared" si="293"/>
        <v>0</v>
      </c>
      <c r="K1917" s="4">
        <f t="shared" si="294"/>
        <v>-6.5706533281589485E-2</v>
      </c>
      <c r="L1917">
        <f t="shared" si="296"/>
        <v>4.317348515884627E-3</v>
      </c>
      <c r="M1917">
        <f t="shared" si="297"/>
        <v>-5.4451138346308579</v>
      </c>
      <c r="N1917">
        <f t="shared" si="298"/>
        <v>6.5706533281589485E-2</v>
      </c>
      <c r="O1917" s="4">
        <f t="shared" si="299"/>
        <v>3.0590774925303969E-5</v>
      </c>
      <c r="P1917" s="3">
        <f t="shared" si="300"/>
        <v>3.8113726515310713E-4</v>
      </c>
    </row>
    <row r="1918" spans="1:16" x14ac:dyDescent="0.25">
      <c r="A1918">
        <v>23.522499</v>
      </c>
      <c r="B1918">
        <v>314.75</v>
      </c>
      <c r="C1918">
        <v>189.11000100000001</v>
      </c>
      <c r="D1918" s="3">
        <f t="shared" si="295"/>
        <v>7.1718689788053958E-3</v>
      </c>
      <c r="E1918" s="3">
        <f t="shared" si="295"/>
        <v>5.1796157059315062E-2</v>
      </c>
      <c r="F1918" s="3">
        <f t="shared" si="295"/>
        <v>5.2091424757045868E-3</v>
      </c>
      <c r="G1918" s="4">
        <f t="shared" si="291"/>
        <v>2.6981356181594407E-4</v>
      </c>
      <c r="H1918">
        <f t="shared" si="292"/>
        <v>2.6828418861132336E-3</v>
      </c>
      <c r="I1918">
        <f t="shared" si="292"/>
        <v>2.7135165332189712E-5</v>
      </c>
      <c r="J1918">
        <f t="shared" si="293"/>
        <v>0</v>
      </c>
      <c r="K1918" s="4">
        <f t="shared" si="294"/>
        <v>7.1718689788053958E-3</v>
      </c>
      <c r="L1918">
        <f t="shared" si="296"/>
        <v>5.1435704649151147E-5</v>
      </c>
      <c r="M1918">
        <f t="shared" si="297"/>
        <v>-9.8751779836763252</v>
      </c>
      <c r="N1918">
        <f t="shared" si="298"/>
        <v>7.1718689788053958E-3</v>
      </c>
      <c r="O1918" s="4">
        <f t="shared" si="299"/>
        <v>4.317348515884627E-3</v>
      </c>
      <c r="P1918" s="3">
        <f t="shared" si="300"/>
        <v>3.0590774925303969E-5</v>
      </c>
    </row>
    <row r="1919" spans="1:16" x14ac:dyDescent="0.25">
      <c r="A1919">
        <v>24.334999</v>
      </c>
      <c r="B1919">
        <v>312</v>
      </c>
      <c r="C1919">
        <v>193.720001</v>
      </c>
      <c r="D1919" s="3">
        <f t="shared" si="295"/>
        <v>3.4541398003673063E-2</v>
      </c>
      <c r="E1919" s="3">
        <f t="shared" si="295"/>
        <v>-8.7370929308975276E-3</v>
      </c>
      <c r="F1919" s="3">
        <f t="shared" si="295"/>
        <v>2.4377346388993804E-2</v>
      </c>
      <c r="G1919" s="4">
        <f t="shared" si="291"/>
        <v>-2.1298714080931813E-4</v>
      </c>
      <c r="H1919">
        <f t="shared" si="292"/>
        <v>7.6336792883139552E-5</v>
      </c>
      <c r="I1919">
        <f t="shared" si="292"/>
        <v>5.9425501696898928E-4</v>
      </c>
      <c r="J1919">
        <f t="shared" si="293"/>
        <v>0</v>
      </c>
      <c r="K1919" s="4">
        <f t="shared" si="294"/>
        <v>3.4541398003673063E-2</v>
      </c>
      <c r="L1919">
        <f t="shared" si="296"/>
        <v>1.1931081760481494E-3</v>
      </c>
      <c r="M1919">
        <f t="shared" si="297"/>
        <v>-6.7311934643290741</v>
      </c>
      <c r="N1919">
        <f t="shared" si="298"/>
        <v>3.4541398003673063E-2</v>
      </c>
      <c r="O1919" s="4">
        <f t="shared" si="299"/>
        <v>5.1435704649151147E-5</v>
      </c>
      <c r="P1919" s="3">
        <f t="shared" si="300"/>
        <v>4.317348515884627E-3</v>
      </c>
    </row>
    <row r="1920" spans="1:16" x14ac:dyDescent="0.25">
      <c r="A1920">
        <v>24.107500000000002</v>
      </c>
      <c r="B1920">
        <v>307.5</v>
      </c>
      <c r="C1920">
        <v>193.64999399999999</v>
      </c>
      <c r="D1920" s="3">
        <f t="shared" si="295"/>
        <v>-9.3486340393931222E-3</v>
      </c>
      <c r="E1920" s="3">
        <f t="shared" si="295"/>
        <v>-1.4423076923076872E-2</v>
      </c>
      <c r="F1920" s="3">
        <f t="shared" si="295"/>
        <v>-3.6138240573313496E-4</v>
      </c>
      <c r="G1920" s="4">
        <f t="shared" si="291"/>
        <v>5.2122462365355817E-6</v>
      </c>
      <c r="H1920">
        <f t="shared" si="292"/>
        <v>2.080251479289926E-4</v>
      </c>
      <c r="I1920">
        <f t="shared" si="292"/>
        <v>1.3059724317346819E-7</v>
      </c>
      <c r="J1920">
        <f t="shared" si="293"/>
        <v>0</v>
      </c>
      <c r="K1920" s="4">
        <f t="shared" si="294"/>
        <v>-9.3486340393931222E-3</v>
      </c>
      <c r="L1920">
        <f t="shared" si="296"/>
        <v>8.7396958402499765E-5</v>
      </c>
      <c r="M1920">
        <f t="shared" si="297"/>
        <v>-9.3450500767950793</v>
      </c>
      <c r="N1920">
        <f t="shared" si="298"/>
        <v>9.3486340393931222E-3</v>
      </c>
      <c r="O1920" s="4">
        <f t="shared" si="299"/>
        <v>1.1931081760481494E-3</v>
      </c>
      <c r="P1920" s="3">
        <f t="shared" si="300"/>
        <v>5.1435704649151147E-5</v>
      </c>
    </row>
    <row r="1921" spans="1:16" x14ac:dyDescent="0.25">
      <c r="A1921">
        <v>23.620000999999998</v>
      </c>
      <c r="B1921">
        <v>299.25</v>
      </c>
      <c r="C1921">
        <v>190.16000399999999</v>
      </c>
      <c r="D1921" s="3">
        <f t="shared" si="295"/>
        <v>-2.0221881157316268E-2</v>
      </c>
      <c r="E1921" s="3">
        <f t="shared" si="295"/>
        <v>-2.6829268292682951E-2</v>
      </c>
      <c r="F1921" s="3">
        <f t="shared" si="295"/>
        <v>-1.8022153927874651E-2</v>
      </c>
      <c r="G1921" s="4">
        <f t="shared" si="291"/>
        <v>4.8352120294297888E-4</v>
      </c>
      <c r="H1921">
        <f t="shared" si="292"/>
        <v>7.1980963712076269E-4</v>
      </c>
      <c r="I1921">
        <f t="shared" si="292"/>
        <v>3.2479803220000775E-4</v>
      </c>
      <c r="J1921">
        <f t="shared" si="293"/>
        <v>0</v>
      </c>
      <c r="K1921" s="4">
        <f t="shared" si="294"/>
        <v>-2.0221881157316268E-2</v>
      </c>
      <c r="L1921">
        <f t="shared" si="296"/>
        <v>4.0892447754062273E-4</v>
      </c>
      <c r="M1921">
        <f t="shared" si="297"/>
        <v>-7.8019800704615774</v>
      </c>
      <c r="N1921">
        <f t="shared" si="298"/>
        <v>2.0221881157316268E-2</v>
      </c>
      <c r="O1921" s="4">
        <f t="shared" si="299"/>
        <v>8.7396958402499765E-5</v>
      </c>
      <c r="P1921" s="3">
        <f t="shared" si="300"/>
        <v>1.1931081760481494E-3</v>
      </c>
    </row>
    <row r="1922" spans="1:16" x14ac:dyDescent="0.25">
      <c r="A1922">
        <v>24.087499999999999</v>
      </c>
      <c r="B1922">
        <v>311.5</v>
      </c>
      <c r="C1922">
        <v>191.300003</v>
      </c>
      <c r="D1922" s="3">
        <f t="shared" si="295"/>
        <v>1.9792505512594927E-2</v>
      </c>
      <c r="E1922" s="3">
        <f t="shared" si="295"/>
        <v>4.0935672514619936E-2</v>
      </c>
      <c r="F1922" s="3">
        <f t="shared" si="295"/>
        <v>5.99494623485608E-3</v>
      </c>
      <c r="G1922" s="4">
        <f t="shared" si="291"/>
        <v>2.4540715581282228E-4</v>
      </c>
      <c r="H1922">
        <f t="shared" si="292"/>
        <v>1.6757292842242101E-3</v>
      </c>
      <c r="I1922">
        <f t="shared" si="292"/>
        <v>3.5939380358815092E-5</v>
      </c>
      <c r="J1922">
        <f t="shared" si="293"/>
        <v>0</v>
      </c>
      <c r="K1922" s="4">
        <f t="shared" si="294"/>
        <v>1.9792505512594927E-2</v>
      </c>
      <c r="L1922">
        <f t="shared" si="296"/>
        <v>3.9174327446610057E-4</v>
      </c>
      <c r="M1922">
        <f t="shared" si="297"/>
        <v>-7.8449038447986785</v>
      </c>
      <c r="N1922">
        <f t="shared" si="298"/>
        <v>1.9792505512594927E-2</v>
      </c>
      <c r="O1922" s="4">
        <f t="shared" si="299"/>
        <v>4.0892447754062273E-4</v>
      </c>
      <c r="P1922" s="3">
        <f t="shared" si="300"/>
        <v>8.7396958402499765E-5</v>
      </c>
    </row>
    <row r="1923" spans="1:16" x14ac:dyDescent="0.25">
      <c r="A1923">
        <v>24.15</v>
      </c>
      <c r="B1923">
        <v>319.25</v>
      </c>
      <c r="C1923">
        <v>191.60000600000001</v>
      </c>
      <c r="D1923" s="3">
        <f t="shared" si="295"/>
        <v>2.5947067981317851E-3</v>
      </c>
      <c r="E1923" s="3">
        <f t="shared" si="295"/>
        <v>2.4879614767255198E-2</v>
      </c>
      <c r="F1923" s="3">
        <f t="shared" si="295"/>
        <v>1.5682331170689956E-3</v>
      </c>
      <c r="G1923" s="4">
        <f t="shared" ref="G1923:G1986" si="301">E1923*F1923</f>
        <v>3.9017035817928433E-5</v>
      </c>
      <c r="H1923">
        <f t="shared" ref="H1923:I1986" si="302">E1923^2</f>
        <v>6.1899523096702296E-4</v>
      </c>
      <c r="I1923">
        <f t="shared" si="302"/>
        <v>2.4593551094719382E-6</v>
      </c>
      <c r="J1923">
        <f t="shared" ref="J1923:J1986" si="303">E1923*$V$19+$W$19*F1923+$X$19</f>
        <v>0</v>
      </c>
      <c r="K1923" s="4">
        <f t="shared" ref="K1923:K1986" si="304">D1923-J1923</f>
        <v>2.5947067981317851E-3</v>
      </c>
      <c r="L1923">
        <f t="shared" si="296"/>
        <v>6.7325033682713003E-6</v>
      </c>
      <c r="M1923">
        <f t="shared" si="297"/>
        <v>-11.908563511960551</v>
      </c>
      <c r="N1923">
        <f t="shared" si="298"/>
        <v>2.5947067981317851E-3</v>
      </c>
      <c r="O1923" s="4">
        <f t="shared" si="299"/>
        <v>3.9174327446610057E-4</v>
      </c>
      <c r="P1923" s="3">
        <f t="shared" si="300"/>
        <v>4.0892447754062273E-4</v>
      </c>
    </row>
    <row r="1924" spans="1:16" x14ac:dyDescent="0.25">
      <c r="A1924">
        <v>23.504999000000002</v>
      </c>
      <c r="B1924">
        <v>313.75</v>
      </c>
      <c r="C1924">
        <v>187.949997</v>
      </c>
      <c r="D1924" s="3">
        <f t="shared" ref="D1924:F1987" si="305">A1924/A1923-1</f>
        <v>-2.6708115942028821E-2</v>
      </c>
      <c r="E1924" s="3">
        <f t="shared" si="305"/>
        <v>-1.7227877838684402E-2</v>
      </c>
      <c r="F1924" s="3">
        <f t="shared" si="305"/>
        <v>-1.9050150760433704E-2</v>
      </c>
      <c r="G1924" s="4">
        <f t="shared" si="301"/>
        <v>3.281936701092726E-4</v>
      </c>
      <c r="H1924">
        <f t="shared" si="302"/>
        <v>2.9679977482463315E-4</v>
      </c>
      <c r="I1924">
        <f t="shared" si="302"/>
        <v>3.6290824399525282E-4</v>
      </c>
      <c r="J1924">
        <f t="shared" si="303"/>
        <v>0</v>
      </c>
      <c r="K1924" s="4">
        <f t="shared" si="304"/>
        <v>-2.6708115942028821E-2</v>
      </c>
      <c r="L1924">
        <f t="shared" ref="L1924:L1987" si="306">K1924^2</f>
        <v>7.1332345717285402E-4</v>
      </c>
      <c r="M1924">
        <f t="shared" ref="M1924:M1987" si="307">LN(L1924)</f>
        <v>-7.2455755837971152</v>
      </c>
      <c r="N1924">
        <f t="shared" ref="N1924:N1987" si="308">ABS(K1924)</f>
        <v>2.6708115942028821E-2</v>
      </c>
      <c r="O1924" s="4">
        <f t="shared" si="299"/>
        <v>6.7325033682713003E-6</v>
      </c>
      <c r="P1924" s="3">
        <f t="shared" si="300"/>
        <v>3.9174327446610057E-4</v>
      </c>
    </row>
    <row r="1925" spans="1:16" x14ac:dyDescent="0.25">
      <c r="A1925">
        <v>23.752500999999999</v>
      </c>
      <c r="B1925">
        <v>312.75</v>
      </c>
      <c r="C1925">
        <v>185.41999799999999</v>
      </c>
      <c r="D1925" s="3">
        <f t="shared" si="305"/>
        <v>1.0529760073590966E-2</v>
      </c>
      <c r="E1925" s="3">
        <f t="shared" si="305"/>
        <v>-3.1872509960159112E-3</v>
      </c>
      <c r="F1925" s="3">
        <f t="shared" si="305"/>
        <v>-1.3461021763144787E-2</v>
      </c>
      <c r="G1925" s="4">
        <f t="shared" si="301"/>
        <v>4.2903655021975081E-5</v>
      </c>
      <c r="H1925">
        <f t="shared" si="302"/>
        <v>1.0158568911604417E-5</v>
      </c>
      <c r="I1925">
        <f t="shared" si="302"/>
        <v>1.8119910690785759E-4</v>
      </c>
      <c r="J1925">
        <f t="shared" si="303"/>
        <v>0</v>
      </c>
      <c r="K1925" s="4">
        <f t="shared" si="304"/>
        <v>1.0529760073590966E-2</v>
      </c>
      <c r="L1925">
        <f t="shared" si="306"/>
        <v>1.1087584720739042E-4</v>
      </c>
      <c r="M1925">
        <f t="shared" si="307"/>
        <v>-9.1070994762598634</v>
      </c>
      <c r="N1925">
        <f t="shared" si="308"/>
        <v>1.0529760073590966E-2</v>
      </c>
      <c r="O1925" s="4">
        <f t="shared" ref="O1925:O1988" si="309">L1924</f>
        <v>7.1332345717285402E-4</v>
      </c>
      <c r="P1925" s="3">
        <f t="shared" si="300"/>
        <v>6.7325033682713003E-6</v>
      </c>
    </row>
    <row r="1926" spans="1:16" x14ac:dyDescent="0.25">
      <c r="A1926">
        <v>23.747499000000001</v>
      </c>
      <c r="B1926">
        <v>296</v>
      </c>
      <c r="C1926">
        <v>185.429993</v>
      </c>
      <c r="D1926" s="3">
        <f t="shared" si="305"/>
        <v>-2.1058835025400402E-4</v>
      </c>
      <c r="E1926" s="3">
        <f t="shared" si="305"/>
        <v>-5.35571542765787E-2</v>
      </c>
      <c r="F1926" s="3">
        <f t="shared" si="305"/>
        <v>5.3904649486735678E-5</v>
      </c>
      <c r="G1926" s="4">
        <f t="shared" si="301"/>
        <v>-2.8869796287860015E-6</v>
      </c>
      <c r="H1926">
        <f t="shared" si="302"/>
        <v>2.868368774205252E-3</v>
      </c>
      <c r="I1926">
        <f t="shared" si="302"/>
        <v>2.9057112362878331E-9</v>
      </c>
      <c r="J1926">
        <f t="shared" si="303"/>
        <v>0</v>
      </c>
      <c r="K1926" s="4">
        <f t="shared" si="304"/>
        <v>-2.1058835025400402E-4</v>
      </c>
      <c r="L1926">
        <f t="shared" si="306"/>
        <v>4.4347453262703075E-8</v>
      </c>
      <c r="M1926">
        <f t="shared" si="307"/>
        <v>-16.931210553453983</v>
      </c>
      <c r="N1926">
        <f t="shared" si="308"/>
        <v>2.1058835025400402E-4</v>
      </c>
      <c r="O1926" s="4">
        <f t="shared" si="309"/>
        <v>1.1087584720739042E-4</v>
      </c>
      <c r="P1926" s="3">
        <f t="shared" ref="P1926:P1989" si="310">L1924</f>
        <v>7.1332345717285402E-4</v>
      </c>
    </row>
    <row r="1927" spans="1:16" x14ac:dyDescent="0.25">
      <c r="A1927">
        <v>23.567499000000002</v>
      </c>
      <c r="B1927">
        <v>285.25</v>
      </c>
      <c r="C1927">
        <v>185.270004</v>
      </c>
      <c r="D1927" s="3">
        <f t="shared" si="305"/>
        <v>-7.5797455555214333E-3</v>
      </c>
      <c r="E1927" s="3">
        <f t="shared" si="305"/>
        <v>-3.6317567567567544E-2</v>
      </c>
      <c r="F1927" s="3">
        <f t="shared" si="305"/>
        <v>-8.6280001099925396E-4</v>
      </c>
      <c r="G1927" s="4">
        <f t="shared" si="301"/>
        <v>3.1334797696763423E-5</v>
      </c>
      <c r="H1927">
        <f t="shared" si="302"/>
        <v>1.3189657140248339E-3</v>
      </c>
      <c r="I1927">
        <f t="shared" si="302"/>
        <v>7.444238589803128E-7</v>
      </c>
      <c r="J1927">
        <f t="shared" si="303"/>
        <v>0</v>
      </c>
      <c r="K1927" s="4">
        <f t="shared" si="304"/>
        <v>-7.5797455555214333E-3</v>
      </c>
      <c r="L1927">
        <f t="shared" si="306"/>
        <v>5.7452542686446919E-5</v>
      </c>
      <c r="M1927">
        <f t="shared" si="307"/>
        <v>-9.7645512955288645</v>
      </c>
      <c r="N1927">
        <f t="shared" si="308"/>
        <v>7.5797455555214333E-3</v>
      </c>
      <c r="O1927" s="4">
        <f t="shared" si="309"/>
        <v>4.4347453262703075E-8</v>
      </c>
      <c r="P1927" s="3">
        <f t="shared" si="310"/>
        <v>1.1087584720739042E-4</v>
      </c>
    </row>
    <row r="1928" spans="1:16" x14ac:dyDescent="0.25">
      <c r="A1928">
        <v>23.424999</v>
      </c>
      <c r="B1928">
        <v>285.5</v>
      </c>
      <c r="C1928">
        <v>182.86000100000001</v>
      </c>
      <c r="D1928" s="3">
        <f t="shared" si="305"/>
        <v>-6.0464625457288257E-3</v>
      </c>
      <c r="E1928" s="3">
        <f t="shared" si="305"/>
        <v>8.7642418930755639E-4</v>
      </c>
      <c r="F1928" s="3">
        <f t="shared" si="305"/>
        <v>-1.3008058228357267E-2</v>
      </c>
      <c r="G1928" s="4">
        <f t="shared" si="301"/>
        <v>-1.1400576887253505E-5</v>
      </c>
      <c r="H1928">
        <f t="shared" si="302"/>
        <v>7.6811935960340745E-7</v>
      </c>
      <c r="I1928">
        <f t="shared" si="302"/>
        <v>1.6920957887233318E-4</v>
      </c>
      <c r="J1928">
        <f t="shared" si="303"/>
        <v>0</v>
      </c>
      <c r="K1928" s="4">
        <f t="shared" si="304"/>
        <v>-6.0464625457288257E-3</v>
      </c>
      <c r="L1928">
        <f t="shared" si="306"/>
        <v>3.6559709316901514E-5</v>
      </c>
      <c r="M1928">
        <f t="shared" si="307"/>
        <v>-10.216563762260549</v>
      </c>
      <c r="N1928">
        <f t="shared" si="308"/>
        <v>6.0464625457288257E-3</v>
      </c>
      <c r="O1928" s="4">
        <f t="shared" si="309"/>
        <v>5.7452542686446919E-5</v>
      </c>
      <c r="P1928" s="3">
        <f t="shared" si="310"/>
        <v>4.4347453262703075E-8</v>
      </c>
    </row>
    <row r="1929" spans="1:16" x14ac:dyDescent="0.25">
      <c r="A1929">
        <v>23.497499000000001</v>
      </c>
      <c r="B1929">
        <v>317.25</v>
      </c>
      <c r="C1929">
        <v>186.63000500000001</v>
      </c>
      <c r="D1929" s="3">
        <f t="shared" si="305"/>
        <v>3.0949841235852205E-3</v>
      </c>
      <c r="E1929" s="3">
        <f t="shared" si="305"/>
        <v>0.1112084063047285</v>
      </c>
      <c r="F1929" s="3">
        <f t="shared" si="305"/>
        <v>2.0616887123390049E-2</v>
      </c>
      <c r="G1929" s="4">
        <f t="shared" si="301"/>
        <v>2.2927711599566858E-3</v>
      </c>
      <c r="H1929">
        <f t="shared" si="302"/>
        <v>1.2367309632837577E-2</v>
      </c>
      <c r="I1929">
        <f t="shared" si="302"/>
        <v>4.2505603465860638E-4</v>
      </c>
      <c r="J1929">
        <f t="shared" si="303"/>
        <v>0</v>
      </c>
      <c r="K1929" s="4">
        <f t="shared" si="304"/>
        <v>3.0949841235852205E-3</v>
      </c>
      <c r="L1929">
        <f t="shared" si="306"/>
        <v>9.578926725244575E-6</v>
      </c>
      <c r="M1929">
        <f t="shared" si="307"/>
        <v>-11.555945005113127</v>
      </c>
      <c r="N1929">
        <f t="shared" si="308"/>
        <v>3.0949841235852205E-3</v>
      </c>
      <c r="O1929" s="4">
        <f t="shared" si="309"/>
        <v>3.6559709316901514E-5</v>
      </c>
      <c r="P1929" s="3">
        <f t="shared" si="310"/>
        <v>5.7452542686446919E-5</v>
      </c>
    </row>
    <row r="1930" spans="1:16" x14ac:dyDescent="0.25">
      <c r="A1930">
        <v>24.16</v>
      </c>
      <c r="B1930">
        <v>311.25</v>
      </c>
      <c r="C1930">
        <v>189.779999</v>
      </c>
      <c r="D1930" s="3">
        <f t="shared" si="305"/>
        <v>2.8194532533015515E-2</v>
      </c>
      <c r="E1930" s="3">
        <f t="shared" si="305"/>
        <v>-1.891252955082745E-2</v>
      </c>
      <c r="F1930" s="3">
        <f t="shared" si="305"/>
        <v>1.6878282782021081E-2</v>
      </c>
      <c r="G1930" s="4">
        <f t="shared" si="301"/>
        <v>-3.1921102188219583E-4</v>
      </c>
      <c r="H1930">
        <f t="shared" si="302"/>
        <v>3.5768377401092157E-4</v>
      </c>
      <c r="I1930">
        <f t="shared" si="302"/>
        <v>2.8487642966986928E-4</v>
      </c>
      <c r="J1930">
        <f t="shared" si="303"/>
        <v>0</v>
      </c>
      <c r="K1930" s="4">
        <f t="shared" si="304"/>
        <v>2.8194532533015515E-2</v>
      </c>
      <c r="L1930">
        <f t="shared" si="306"/>
        <v>7.9493166475527028E-4</v>
      </c>
      <c r="M1930">
        <f t="shared" si="307"/>
        <v>-7.1372544032870744</v>
      </c>
      <c r="N1930">
        <f t="shared" si="308"/>
        <v>2.8194532533015515E-2</v>
      </c>
      <c r="O1930" s="4">
        <f t="shared" si="309"/>
        <v>9.578926725244575E-6</v>
      </c>
      <c r="P1930" s="3">
        <f t="shared" si="310"/>
        <v>3.6559709316901514E-5</v>
      </c>
    </row>
    <row r="1931" spans="1:16" x14ac:dyDescent="0.25">
      <c r="A1931">
        <v>24.530000999999999</v>
      </c>
      <c r="B1931">
        <v>326.5</v>
      </c>
      <c r="C1931">
        <v>192.88000500000001</v>
      </c>
      <c r="D1931" s="3">
        <f t="shared" si="305"/>
        <v>1.531461092715225E-2</v>
      </c>
      <c r="E1931" s="3">
        <f t="shared" si="305"/>
        <v>4.8995983935743004E-2</v>
      </c>
      <c r="F1931" s="3">
        <f t="shared" si="305"/>
        <v>1.6334735042337067E-2</v>
      </c>
      <c r="G1931" s="4">
        <f t="shared" si="301"/>
        <v>8.0033641572896527E-4</v>
      </c>
      <c r="H1931">
        <f t="shared" si="302"/>
        <v>2.4006064418315865E-3</v>
      </c>
      <c r="I1931">
        <f t="shared" si="302"/>
        <v>2.6682356890335456E-4</v>
      </c>
      <c r="J1931">
        <f t="shared" si="303"/>
        <v>0</v>
      </c>
      <c r="K1931" s="4">
        <f t="shared" si="304"/>
        <v>1.531461092715225E-2</v>
      </c>
      <c r="L1931">
        <f t="shared" si="306"/>
        <v>2.3453730785005111E-4</v>
      </c>
      <c r="M1931">
        <f t="shared" si="307"/>
        <v>-8.3578958874228704</v>
      </c>
      <c r="N1931">
        <f t="shared" si="308"/>
        <v>1.531461092715225E-2</v>
      </c>
      <c r="O1931" s="4">
        <f t="shared" si="309"/>
        <v>7.9493166475527028E-4</v>
      </c>
      <c r="P1931" s="3">
        <f t="shared" si="310"/>
        <v>9.578926725244575E-6</v>
      </c>
    </row>
    <row r="1932" spans="1:16" x14ac:dyDescent="0.25">
      <c r="A1932">
        <v>24.065000999999999</v>
      </c>
      <c r="B1932">
        <v>326.75</v>
      </c>
      <c r="C1932">
        <v>192.08999600000001</v>
      </c>
      <c r="D1932" s="3">
        <f t="shared" si="305"/>
        <v>-1.8956379170143478E-2</v>
      </c>
      <c r="E1932" s="3">
        <f t="shared" si="305"/>
        <v>7.6569678407345521E-4</v>
      </c>
      <c r="F1932" s="3">
        <f t="shared" si="305"/>
        <v>-4.0958574218203925E-3</v>
      </c>
      <c r="G1932" s="4">
        <f t="shared" si="301"/>
        <v>-3.1361848559112681E-6</v>
      </c>
      <c r="H1932">
        <f t="shared" si="302"/>
        <v>5.862915651404315E-7</v>
      </c>
      <c r="I1932">
        <f t="shared" si="302"/>
        <v>1.6776048019881193E-5</v>
      </c>
      <c r="J1932">
        <f t="shared" si="303"/>
        <v>0</v>
      </c>
      <c r="K1932" s="4">
        <f t="shared" si="304"/>
        <v>-1.8956379170143478E-2</v>
      </c>
      <c r="L1932">
        <f t="shared" si="306"/>
        <v>3.5934431124224952E-4</v>
      </c>
      <c r="M1932">
        <f t="shared" si="307"/>
        <v>-7.9312295448631787</v>
      </c>
      <c r="N1932">
        <f t="shared" si="308"/>
        <v>1.8956379170143478E-2</v>
      </c>
      <c r="O1932" s="4">
        <f t="shared" si="309"/>
        <v>2.3453730785005111E-4</v>
      </c>
      <c r="P1932" s="3">
        <f t="shared" si="310"/>
        <v>7.9493166475527028E-4</v>
      </c>
    </row>
    <row r="1933" spans="1:16" x14ac:dyDescent="0.25">
      <c r="A1933">
        <v>24.01</v>
      </c>
      <c r="B1933">
        <v>313.5</v>
      </c>
      <c r="C1933">
        <v>192</v>
      </c>
      <c r="D1933" s="3">
        <f t="shared" si="305"/>
        <v>-2.2855182927271622E-3</v>
      </c>
      <c r="E1933" s="3">
        <f t="shared" si="305"/>
        <v>-4.0550879877582213E-2</v>
      </c>
      <c r="F1933" s="3">
        <f t="shared" si="305"/>
        <v>-4.6850956256994092E-4</v>
      </c>
      <c r="G1933" s="4">
        <f t="shared" si="301"/>
        <v>1.8998474993272261E-5</v>
      </c>
      <c r="H1933">
        <f t="shared" si="302"/>
        <v>1.6443738588461021E-3</v>
      </c>
      <c r="I1933">
        <f t="shared" si="302"/>
        <v>2.1950121021947738E-7</v>
      </c>
      <c r="J1933">
        <f t="shared" si="303"/>
        <v>0</v>
      </c>
      <c r="K1933" s="4">
        <f t="shared" si="304"/>
        <v>-2.2855182927271622E-3</v>
      </c>
      <c r="L1933">
        <f t="shared" si="306"/>
        <v>5.223593866390482E-6</v>
      </c>
      <c r="M1933">
        <f t="shared" si="307"/>
        <v>-12.162324912812029</v>
      </c>
      <c r="N1933">
        <f t="shared" si="308"/>
        <v>2.2855182927271622E-3</v>
      </c>
      <c r="O1933" s="4">
        <f t="shared" si="309"/>
        <v>3.5934431124224952E-4</v>
      </c>
      <c r="P1933" s="3">
        <f t="shared" si="310"/>
        <v>2.3453730785005111E-4</v>
      </c>
    </row>
    <row r="1934" spans="1:16" x14ac:dyDescent="0.25">
      <c r="A1934">
        <v>24.219999000000001</v>
      </c>
      <c r="B1934">
        <v>323.25</v>
      </c>
      <c r="C1934">
        <v>194.779999</v>
      </c>
      <c r="D1934" s="3">
        <f t="shared" si="305"/>
        <v>8.7463140358183811E-3</v>
      </c>
      <c r="E1934" s="3">
        <f t="shared" si="305"/>
        <v>3.1100478468899517E-2</v>
      </c>
      <c r="F1934" s="3">
        <f t="shared" si="305"/>
        <v>1.4479161458333278E-2</v>
      </c>
      <c r="G1934" s="4">
        <f t="shared" si="301"/>
        <v>4.5030884918261383E-4</v>
      </c>
      <c r="H1934">
        <f t="shared" si="302"/>
        <v>9.6723976099448244E-4</v>
      </c>
      <c r="I1934">
        <f t="shared" si="302"/>
        <v>2.0964611653648388E-4</v>
      </c>
      <c r="J1934">
        <f t="shared" si="303"/>
        <v>0</v>
      </c>
      <c r="K1934" s="4">
        <f t="shared" si="304"/>
        <v>8.7463140358183811E-3</v>
      </c>
      <c r="L1934">
        <f t="shared" si="306"/>
        <v>7.6498009213153622E-5</v>
      </c>
      <c r="M1934">
        <f t="shared" si="307"/>
        <v>-9.4782458408278671</v>
      </c>
      <c r="N1934">
        <f t="shared" si="308"/>
        <v>8.7463140358183811E-3</v>
      </c>
      <c r="O1934" s="4">
        <f t="shared" si="309"/>
        <v>5.223593866390482E-6</v>
      </c>
      <c r="P1934" s="3">
        <f t="shared" si="310"/>
        <v>3.5934431124224952E-4</v>
      </c>
    </row>
    <row r="1935" spans="1:16" x14ac:dyDescent="0.25">
      <c r="A1935">
        <v>23.672501</v>
      </c>
      <c r="B1935">
        <v>308.5</v>
      </c>
      <c r="C1935">
        <v>192.320007</v>
      </c>
      <c r="D1935" s="3">
        <f t="shared" si="305"/>
        <v>-2.2605203245466776E-2</v>
      </c>
      <c r="E1935" s="3">
        <f t="shared" si="305"/>
        <v>-4.5630317092034023E-2</v>
      </c>
      <c r="F1935" s="3">
        <f t="shared" si="305"/>
        <v>-1.2629592425452252E-2</v>
      </c>
      <c r="G1935" s="4">
        <f t="shared" si="301"/>
        <v>5.7629230711653734E-4</v>
      </c>
      <c r="H1935">
        <f t="shared" si="302"/>
        <v>2.0821258379195725E-3</v>
      </c>
      <c r="I1935">
        <f t="shared" si="302"/>
        <v>1.595066048330409E-4</v>
      </c>
      <c r="J1935">
        <f t="shared" si="303"/>
        <v>0</v>
      </c>
      <c r="K1935" s="4">
        <f t="shared" si="304"/>
        <v>-2.2605203245466776E-2</v>
      </c>
      <c r="L1935">
        <f t="shared" si="306"/>
        <v>5.1099521376886164E-4</v>
      </c>
      <c r="M1935">
        <f t="shared" si="307"/>
        <v>-7.5791503342058792</v>
      </c>
      <c r="N1935">
        <f t="shared" si="308"/>
        <v>2.2605203245466776E-2</v>
      </c>
      <c r="O1935" s="4">
        <f t="shared" si="309"/>
        <v>7.6498009213153622E-5</v>
      </c>
      <c r="P1935" s="3">
        <f t="shared" si="310"/>
        <v>5.223593866390482E-6</v>
      </c>
    </row>
    <row r="1936" spans="1:16" x14ac:dyDescent="0.25">
      <c r="A1936">
        <v>24.024999999999999</v>
      </c>
      <c r="B1936">
        <v>308.5</v>
      </c>
      <c r="C1936">
        <v>193.199997</v>
      </c>
      <c r="D1936" s="3">
        <f t="shared" si="305"/>
        <v>1.4890653083085681E-2</v>
      </c>
      <c r="E1936" s="3">
        <f t="shared" si="305"/>
        <v>0</v>
      </c>
      <c r="F1936" s="3">
        <f t="shared" si="305"/>
        <v>4.5756549915265676E-3</v>
      </c>
      <c r="G1936" s="4">
        <f t="shared" si="301"/>
        <v>0</v>
      </c>
      <c r="H1936">
        <f t="shared" si="302"/>
        <v>0</v>
      </c>
      <c r="I1936">
        <f t="shared" si="302"/>
        <v>2.0936618601481994E-5</v>
      </c>
      <c r="J1936">
        <f t="shared" si="303"/>
        <v>0</v>
      </c>
      <c r="K1936" s="4">
        <f t="shared" si="304"/>
        <v>1.4890653083085681E-2</v>
      </c>
      <c r="L1936">
        <f t="shared" si="306"/>
        <v>2.2173154924080911E-4</v>
      </c>
      <c r="M1936">
        <f t="shared" si="307"/>
        <v>-8.4140431454637987</v>
      </c>
      <c r="N1936">
        <f t="shared" si="308"/>
        <v>1.4890653083085681E-2</v>
      </c>
      <c r="O1936" s="4">
        <f t="shared" si="309"/>
        <v>5.1099521376886164E-4</v>
      </c>
      <c r="P1936" s="3">
        <f t="shared" si="310"/>
        <v>7.6498009213153622E-5</v>
      </c>
    </row>
    <row r="1937" spans="1:16" x14ac:dyDescent="0.25">
      <c r="A1937">
        <v>24.190000999999999</v>
      </c>
      <c r="B1937">
        <v>313</v>
      </c>
      <c r="C1937">
        <v>195.53999300000001</v>
      </c>
      <c r="D1937" s="3">
        <f t="shared" si="305"/>
        <v>6.8678876170655823E-3</v>
      </c>
      <c r="E1937" s="3">
        <f t="shared" si="305"/>
        <v>1.4586709886547755E-2</v>
      </c>
      <c r="F1937" s="3">
        <f t="shared" si="305"/>
        <v>1.2111780726373533E-2</v>
      </c>
      <c r="G1937" s="4">
        <f t="shared" si="301"/>
        <v>1.7667103166509138E-4</v>
      </c>
      <c r="H1937">
        <f t="shared" si="302"/>
        <v>2.1277210531431002E-4</v>
      </c>
      <c r="I1937">
        <f t="shared" si="302"/>
        <v>1.4669523236375339E-4</v>
      </c>
      <c r="J1937">
        <f t="shared" si="303"/>
        <v>0</v>
      </c>
      <c r="K1937" s="4">
        <f t="shared" si="304"/>
        <v>6.8678876170655823E-3</v>
      </c>
      <c r="L1937">
        <f t="shared" si="306"/>
        <v>4.7167880320642762E-5</v>
      </c>
      <c r="M1937">
        <f t="shared" si="307"/>
        <v>-9.961797398700428</v>
      </c>
      <c r="N1937">
        <f t="shared" si="308"/>
        <v>6.8678876170655823E-3</v>
      </c>
      <c r="O1937" s="4">
        <f t="shared" si="309"/>
        <v>2.2173154924080911E-4</v>
      </c>
      <c r="P1937" s="3">
        <f t="shared" si="310"/>
        <v>5.1099521376886164E-4</v>
      </c>
    </row>
    <row r="1938" spans="1:16" x14ac:dyDescent="0.25">
      <c r="A1938">
        <v>24.227501</v>
      </c>
      <c r="B1938">
        <v>330.75</v>
      </c>
      <c r="C1938">
        <v>195.08999600000001</v>
      </c>
      <c r="D1938" s="3">
        <f t="shared" si="305"/>
        <v>1.5502273025951308E-3</v>
      </c>
      <c r="E1938" s="3">
        <f t="shared" si="305"/>
        <v>5.6709265175718837E-2</v>
      </c>
      <c r="F1938" s="3">
        <f t="shared" si="305"/>
        <v>-2.3013041633892506E-3</v>
      </c>
      <c r="G1938" s="4">
        <f t="shared" si="301"/>
        <v>-1.3050526805162679E-4</v>
      </c>
      <c r="H1938">
        <f t="shared" si="302"/>
        <v>3.2159407567699974E-3</v>
      </c>
      <c r="I1938">
        <f t="shared" si="302"/>
        <v>5.2960008524326982E-6</v>
      </c>
      <c r="J1938">
        <f t="shared" si="303"/>
        <v>0</v>
      </c>
      <c r="K1938" s="4">
        <f t="shared" si="304"/>
        <v>1.5502273025951308E-3</v>
      </c>
      <c r="L1938">
        <f t="shared" si="306"/>
        <v>2.4032046897113752E-6</v>
      </c>
      <c r="M1938">
        <f t="shared" si="307"/>
        <v>-12.938707423934019</v>
      </c>
      <c r="N1938">
        <f t="shared" si="308"/>
        <v>1.5502273025951308E-3</v>
      </c>
      <c r="O1938" s="4">
        <f t="shared" si="309"/>
        <v>4.7167880320642762E-5</v>
      </c>
      <c r="P1938" s="3">
        <f t="shared" si="310"/>
        <v>2.2173154924080911E-4</v>
      </c>
    </row>
    <row r="1939" spans="1:16" x14ac:dyDescent="0.25">
      <c r="A1939">
        <v>24.172501</v>
      </c>
      <c r="B1939">
        <v>330</v>
      </c>
      <c r="C1939">
        <v>193.55999800000001</v>
      </c>
      <c r="D1939" s="3">
        <f t="shared" si="305"/>
        <v>-2.2701474658900489E-3</v>
      </c>
      <c r="E1939" s="3">
        <f t="shared" si="305"/>
        <v>-2.2675736961451642E-3</v>
      </c>
      <c r="F1939" s="3">
        <f t="shared" si="305"/>
        <v>-7.8425241240971388E-3</v>
      </c>
      <c r="G1939" s="4">
        <f t="shared" si="301"/>
        <v>1.7783501415186565E-5</v>
      </c>
      <c r="H1939">
        <f t="shared" si="302"/>
        <v>5.1418904674494417E-6</v>
      </c>
      <c r="I1939">
        <f t="shared" si="302"/>
        <v>6.150518463704559E-5</v>
      </c>
      <c r="J1939">
        <f t="shared" si="303"/>
        <v>0</v>
      </c>
      <c r="K1939" s="4">
        <f t="shared" si="304"/>
        <v>-2.2701474658900489E-3</v>
      </c>
      <c r="L1939">
        <f t="shared" si="306"/>
        <v>5.1535695168870104E-6</v>
      </c>
      <c r="M1939">
        <f t="shared" si="307"/>
        <v>-12.175820973303336</v>
      </c>
      <c r="N1939">
        <f t="shared" si="308"/>
        <v>2.2701474658900489E-3</v>
      </c>
      <c r="O1939" s="4">
        <f t="shared" si="309"/>
        <v>2.4032046897113752E-6</v>
      </c>
      <c r="P1939" s="3">
        <f t="shared" si="310"/>
        <v>4.7167880320642762E-5</v>
      </c>
    </row>
    <row r="1940" spans="1:16" x14ac:dyDescent="0.25">
      <c r="A1940">
        <v>25.1325</v>
      </c>
      <c r="B1940">
        <v>328.5</v>
      </c>
      <c r="C1940">
        <v>198.11000100000001</v>
      </c>
      <c r="D1940" s="3">
        <f t="shared" si="305"/>
        <v>3.9714508647657132E-2</v>
      </c>
      <c r="E1940" s="3">
        <f t="shared" si="305"/>
        <v>-4.5454545454545192E-3</v>
      </c>
      <c r="F1940" s="3">
        <f t="shared" si="305"/>
        <v>2.3506938659918708E-2</v>
      </c>
      <c r="G1940" s="4">
        <f t="shared" si="301"/>
        <v>-1.0684972118144806E-4</v>
      </c>
      <c r="H1940">
        <f t="shared" si="302"/>
        <v>2.0661157024793149E-5</v>
      </c>
      <c r="I1940">
        <f t="shared" si="302"/>
        <v>5.5257616516118078E-4</v>
      </c>
      <c r="J1940">
        <f t="shared" si="303"/>
        <v>0</v>
      </c>
      <c r="K1940" s="4">
        <f t="shared" si="304"/>
        <v>3.9714508647657132E-2</v>
      </c>
      <c r="L1940">
        <f t="shared" si="306"/>
        <v>1.5772421971248331E-3</v>
      </c>
      <c r="M1940">
        <f t="shared" si="307"/>
        <v>-6.452077401864706</v>
      </c>
      <c r="N1940">
        <f t="shared" si="308"/>
        <v>3.9714508647657132E-2</v>
      </c>
      <c r="O1940" s="4">
        <f t="shared" si="309"/>
        <v>5.1535695168870104E-6</v>
      </c>
      <c r="P1940" s="3">
        <f t="shared" si="310"/>
        <v>2.4032046897113752E-6</v>
      </c>
    </row>
    <row r="1941" spans="1:16" x14ac:dyDescent="0.25">
      <c r="A1941">
        <v>25.1875</v>
      </c>
      <c r="B1941">
        <v>336.25</v>
      </c>
      <c r="C1941">
        <v>199</v>
      </c>
      <c r="D1941" s="3">
        <f t="shared" si="305"/>
        <v>2.1884014721973433E-3</v>
      </c>
      <c r="E1941" s="3">
        <f t="shared" si="305"/>
        <v>2.3592085235920823E-2</v>
      </c>
      <c r="F1941" s="3">
        <f t="shared" si="305"/>
        <v>4.4924486169679589E-3</v>
      </c>
      <c r="G1941" s="4">
        <f t="shared" si="301"/>
        <v>1.0598623068950271E-4</v>
      </c>
      <c r="H1941">
        <f t="shared" si="302"/>
        <v>5.5658648577895328E-4</v>
      </c>
      <c r="I1941">
        <f t="shared" si="302"/>
        <v>2.0182094576097328E-5</v>
      </c>
      <c r="J1941">
        <f t="shared" si="303"/>
        <v>0</v>
      </c>
      <c r="K1941" s="4">
        <f t="shared" si="304"/>
        <v>2.1884014721973433E-3</v>
      </c>
      <c r="L1941">
        <f t="shared" si="306"/>
        <v>4.7891010035154991E-6</v>
      </c>
      <c r="M1941">
        <f t="shared" si="307"/>
        <v>-12.249167846094219</v>
      </c>
      <c r="N1941">
        <f t="shared" si="308"/>
        <v>2.1884014721973433E-3</v>
      </c>
      <c r="O1941" s="4">
        <f t="shared" si="309"/>
        <v>1.5772421971248331E-3</v>
      </c>
      <c r="P1941" s="3">
        <f t="shared" si="310"/>
        <v>5.1535695168870104E-6</v>
      </c>
    </row>
    <row r="1942" spans="1:16" x14ac:dyDescent="0.25">
      <c r="A1942">
        <v>25.375</v>
      </c>
      <c r="B1942">
        <v>335.25</v>
      </c>
      <c r="C1942">
        <v>199.779999</v>
      </c>
      <c r="D1942" s="3">
        <f t="shared" si="305"/>
        <v>7.4441687344912744E-3</v>
      </c>
      <c r="E1942" s="3">
        <f t="shared" si="305"/>
        <v>-2.9739776951672736E-3</v>
      </c>
      <c r="F1942" s="3">
        <f t="shared" si="305"/>
        <v>3.9195929648241368E-3</v>
      </c>
      <c r="G1942" s="4">
        <f t="shared" si="301"/>
        <v>-1.1656782051521547E-5</v>
      </c>
      <c r="H1942">
        <f t="shared" si="302"/>
        <v>8.8445433313524491E-6</v>
      </c>
      <c r="I1942">
        <f t="shared" si="302"/>
        <v>1.5363209009898868E-5</v>
      </c>
      <c r="J1942">
        <f t="shared" si="303"/>
        <v>0</v>
      </c>
      <c r="K1942" s="4">
        <f t="shared" si="304"/>
        <v>7.4441687344912744E-3</v>
      </c>
      <c r="L1942">
        <f t="shared" si="306"/>
        <v>5.5415648147577422E-5</v>
      </c>
      <c r="M1942">
        <f t="shared" si="307"/>
        <v>-9.8006485465571576</v>
      </c>
      <c r="N1942">
        <f t="shared" si="308"/>
        <v>7.4441687344912744E-3</v>
      </c>
      <c r="O1942" s="4">
        <f t="shared" si="309"/>
        <v>4.7891010035154991E-6</v>
      </c>
      <c r="P1942" s="3">
        <f t="shared" si="310"/>
        <v>1.5772421971248331E-3</v>
      </c>
    </row>
    <row r="1943" spans="1:16" x14ac:dyDescent="0.25">
      <c r="A1943">
        <v>25.752500999999999</v>
      </c>
      <c r="B1943">
        <v>342</v>
      </c>
      <c r="C1943">
        <v>200.429993</v>
      </c>
      <c r="D1943" s="3">
        <f t="shared" si="305"/>
        <v>1.4876886699507264E-2</v>
      </c>
      <c r="E1943" s="3">
        <f t="shared" si="305"/>
        <v>2.0134228187919545E-2</v>
      </c>
      <c r="F1943" s="3">
        <f t="shared" si="305"/>
        <v>3.2535489200797851E-3</v>
      </c>
      <c r="G1943" s="4">
        <f t="shared" si="301"/>
        <v>6.5507696377445612E-5</v>
      </c>
      <c r="H1943">
        <f t="shared" si="302"/>
        <v>4.0538714472321399E-4</v>
      </c>
      <c r="I1943">
        <f t="shared" si="302"/>
        <v>1.0585580575352336E-5</v>
      </c>
      <c r="J1943">
        <f t="shared" si="303"/>
        <v>0</v>
      </c>
      <c r="K1943" s="4">
        <f t="shared" si="304"/>
        <v>1.4876886699507264E-2</v>
      </c>
      <c r="L1943">
        <f t="shared" si="306"/>
        <v>2.2132175786997613E-4</v>
      </c>
      <c r="M1943">
        <f t="shared" si="307"/>
        <v>-8.415892997303807</v>
      </c>
      <c r="N1943">
        <f t="shared" si="308"/>
        <v>1.4876886699507264E-2</v>
      </c>
      <c r="O1943" s="4">
        <f t="shared" si="309"/>
        <v>5.5415648147577422E-5</v>
      </c>
      <c r="P1943" s="3">
        <f t="shared" si="310"/>
        <v>4.7891010035154991E-6</v>
      </c>
    </row>
    <row r="1944" spans="1:16" x14ac:dyDescent="0.25">
      <c r="A1944">
        <v>25.467500999999999</v>
      </c>
      <c r="B1944">
        <v>360.25</v>
      </c>
      <c r="C1944">
        <v>200.58999600000001</v>
      </c>
      <c r="D1944" s="3">
        <f t="shared" si="305"/>
        <v>-1.1066886280287846E-2</v>
      </c>
      <c r="E1944" s="3">
        <f t="shared" si="305"/>
        <v>5.3362573099415167E-2</v>
      </c>
      <c r="F1944" s="3">
        <f t="shared" si="305"/>
        <v>7.9829868576619667E-4</v>
      </c>
      <c r="G1944" s="4">
        <f t="shared" si="301"/>
        <v>4.2599271974365728E-5</v>
      </c>
      <c r="H1944">
        <f t="shared" si="302"/>
        <v>2.8475642077904271E-3</v>
      </c>
      <c r="I1944">
        <f t="shared" si="302"/>
        <v>6.3728079169603684E-7</v>
      </c>
      <c r="J1944">
        <f t="shared" si="303"/>
        <v>0</v>
      </c>
      <c r="K1944" s="4">
        <f t="shared" si="304"/>
        <v>-1.1066886280287846E-2</v>
      </c>
      <c r="L1944">
        <f t="shared" si="306"/>
        <v>1.2247597194082338E-4</v>
      </c>
      <c r="M1944">
        <f t="shared" si="307"/>
        <v>-9.0075956946407647</v>
      </c>
      <c r="N1944">
        <f t="shared" si="308"/>
        <v>1.1066886280287846E-2</v>
      </c>
      <c r="O1944" s="4">
        <f t="shared" si="309"/>
        <v>2.2132175786997613E-4</v>
      </c>
      <c r="P1944" s="3">
        <f t="shared" si="310"/>
        <v>5.5415648147577422E-5</v>
      </c>
    </row>
    <row r="1945" spans="1:16" x14ac:dyDescent="0.25">
      <c r="A1945">
        <v>25.2575</v>
      </c>
      <c r="B1945">
        <v>364</v>
      </c>
      <c r="C1945">
        <v>198.39999399999999</v>
      </c>
      <c r="D1945" s="3">
        <f t="shared" si="305"/>
        <v>-8.2458424169689071E-3</v>
      </c>
      <c r="E1945" s="3">
        <f t="shared" si="305"/>
        <v>1.0409437890353868E-2</v>
      </c>
      <c r="F1945" s="3">
        <f t="shared" si="305"/>
        <v>-1.091780270039E-2</v>
      </c>
      <c r="G1945" s="4">
        <f t="shared" si="301"/>
        <v>-1.1364818910884744E-4</v>
      </c>
      <c r="H1945">
        <f t="shared" si="302"/>
        <v>1.0835639719313478E-4</v>
      </c>
      <c r="I1945">
        <f t="shared" si="302"/>
        <v>1.1919841580464318E-4</v>
      </c>
      <c r="J1945">
        <f t="shared" si="303"/>
        <v>0</v>
      </c>
      <c r="K1945" s="4">
        <f t="shared" si="304"/>
        <v>-8.2458424169689071E-3</v>
      </c>
      <c r="L1945">
        <f t="shared" si="306"/>
        <v>6.7993917165483627E-5</v>
      </c>
      <c r="M1945">
        <f t="shared" si="307"/>
        <v>-9.5960923102381361</v>
      </c>
      <c r="N1945">
        <f t="shared" si="308"/>
        <v>8.2458424169689071E-3</v>
      </c>
      <c r="O1945" s="4">
        <f t="shared" si="309"/>
        <v>1.2247597194082338E-4</v>
      </c>
      <c r="P1945" s="3">
        <f t="shared" si="310"/>
        <v>2.2132175786997613E-4</v>
      </c>
    </row>
    <row r="1946" spans="1:16" x14ac:dyDescent="0.25">
      <c r="A1946">
        <v>25.280000999999999</v>
      </c>
      <c r="B1946">
        <v>367.75</v>
      </c>
      <c r="C1946">
        <v>199.38000500000001</v>
      </c>
      <c r="D1946" s="3">
        <f t="shared" si="305"/>
        <v>8.9086409977223724E-4</v>
      </c>
      <c r="E1946" s="3">
        <f t="shared" si="305"/>
        <v>1.0302197802197766E-2</v>
      </c>
      <c r="F1946" s="3">
        <f t="shared" si="305"/>
        <v>4.9395717219629098E-3</v>
      </c>
      <c r="G1946" s="4">
        <f t="shared" si="301"/>
        <v>5.0888444937804521E-5</v>
      </c>
      <c r="H1946">
        <f t="shared" si="302"/>
        <v>1.0613527955560847E-4</v>
      </c>
      <c r="I1946">
        <f t="shared" si="302"/>
        <v>2.4399368796415625E-5</v>
      </c>
      <c r="J1946">
        <f t="shared" si="303"/>
        <v>0</v>
      </c>
      <c r="K1946" s="4">
        <f t="shared" si="304"/>
        <v>8.9086409977223724E-4</v>
      </c>
      <c r="L1946">
        <f t="shared" si="306"/>
        <v>7.9363884426299864E-7</v>
      </c>
      <c r="M1946">
        <f t="shared" si="307"/>
        <v>-14.046637335269629</v>
      </c>
      <c r="N1946">
        <f t="shared" si="308"/>
        <v>8.9086409977223724E-4</v>
      </c>
      <c r="O1946" s="4">
        <f t="shared" si="309"/>
        <v>6.7993917165483627E-5</v>
      </c>
      <c r="P1946" s="3">
        <f t="shared" si="310"/>
        <v>1.2247597194082338E-4</v>
      </c>
    </row>
    <row r="1947" spans="1:16" x14ac:dyDescent="0.25">
      <c r="A1947">
        <v>25.2925</v>
      </c>
      <c r="B1947">
        <v>361.5</v>
      </c>
      <c r="C1947">
        <v>199.53999300000001</v>
      </c>
      <c r="D1947" s="3">
        <f t="shared" si="305"/>
        <v>4.9442244879660535E-4</v>
      </c>
      <c r="E1947" s="3">
        <f t="shared" si="305"/>
        <v>-1.6995241332426914E-2</v>
      </c>
      <c r="F1947" s="3">
        <f t="shared" si="305"/>
        <v>8.0242750520542749E-4</v>
      </c>
      <c r="G1947" s="4">
        <f t="shared" si="301"/>
        <v>-1.3637449102743494E-5</v>
      </c>
      <c r="H1947">
        <f t="shared" si="302"/>
        <v>2.8883822794743212E-4</v>
      </c>
      <c r="I1947">
        <f t="shared" si="302"/>
        <v>6.4388990111020639E-7</v>
      </c>
      <c r="J1947">
        <f t="shared" si="303"/>
        <v>0</v>
      </c>
      <c r="K1947" s="4">
        <f t="shared" si="304"/>
        <v>4.9442244879660535E-4</v>
      </c>
      <c r="L1947">
        <f t="shared" si="306"/>
        <v>2.4445355787403184E-7</v>
      </c>
      <c r="M1947">
        <f t="shared" si="307"/>
        <v>-15.22424049341924</v>
      </c>
      <c r="N1947">
        <f t="shared" si="308"/>
        <v>4.9442244879660535E-4</v>
      </c>
      <c r="O1947" s="4">
        <f t="shared" si="309"/>
        <v>7.9363884426299864E-7</v>
      </c>
      <c r="P1947" s="3">
        <f t="shared" si="310"/>
        <v>6.7993917165483627E-5</v>
      </c>
    </row>
    <row r="1948" spans="1:16" x14ac:dyDescent="0.25">
      <c r="A1948">
        <v>25.565000999999999</v>
      </c>
      <c r="B1948">
        <v>370.75</v>
      </c>
      <c r="C1948">
        <v>202.759995</v>
      </c>
      <c r="D1948" s="3">
        <f t="shared" si="305"/>
        <v>1.0773984382722146E-2</v>
      </c>
      <c r="E1948" s="3">
        <f t="shared" si="305"/>
        <v>2.5587828492392717E-2</v>
      </c>
      <c r="F1948" s="3">
        <f t="shared" si="305"/>
        <v>1.613712595449468E-2</v>
      </c>
      <c r="G1948" s="4">
        <f t="shared" si="301"/>
        <v>4.1291401128374901E-4</v>
      </c>
      <c r="H1948">
        <f t="shared" si="302"/>
        <v>6.5473696695610454E-4</v>
      </c>
      <c r="I1948">
        <f t="shared" si="302"/>
        <v>2.6040683407122585E-4</v>
      </c>
      <c r="J1948">
        <f t="shared" si="303"/>
        <v>0</v>
      </c>
      <c r="K1948" s="4">
        <f t="shared" si="304"/>
        <v>1.0773984382722146E-2</v>
      </c>
      <c r="L1948">
        <f t="shared" si="306"/>
        <v>1.160787394791407E-4</v>
      </c>
      <c r="M1948">
        <f t="shared" si="307"/>
        <v>-9.0612418085174191</v>
      </c>
      <c r="N1948">
        <f t="shared" si="308"/>
        <v>1.0773984382722146E-2</v>
      </c>
      <c r="O1948" s="4">
        <f t="shared" si="309"/>
        <v>2.4445355787403184E-7</v>
      </c>
      <c r="P1948" s="3">
        <f t="shared" si="310"/>
        <v>7.9363884426299864E-7</v>
      </c>
    </row>
    <row r="1949" spans="1:16" x14ac:dyDescent="0.25">
      <c r="A1949">
        <v>25.629999000000002</v>
      </c>
      <c r="B1949">
        <v>359.5</v>
      </c>
      <c r="C1949">
        <v>202.5</v>
      </c>
      <c r="D1949" s="3">
        <f t="shared" si="305"/>
        <v>2.5424602956207742E-3</v>
      </c>
      <c r="E1949" s="3">
        <f t="shared" si="305"/>
        <v>-3.0343897505057282E-2</v>
      </c>
      <c r="F1949" s="3">
        <f t="shared" si="305"/>
        <v>-1.2822795739366732E-3</v>
      </c>
      <c r="G1949" s="4">
        <f t="shared" si="301"/>
        <v>3.8909359964362933E-5</v>
      </c>
      <c r="H1949">
        <f t="shared" si="302"/>
        <v>9.2075211579742162E-4</v>
      </c>
      <c r="I1949">
        <f t="shared" si="302"/>
        <v>1.6442409057352162E-6</v>
      </c>
      <c r="J1949">
        <f t="shared" si="303"/>
        <v>0</v>
      </c>
      <c r="K1949" s="4">
        <f t="shared" si="304"/>
        <v>2.5424602956207742E-3</v>
      </c>
      <c r="L1949">
        <f t="shared" si="306"/>
        <v>6.4641043548080745E-6</v>
      </c>
      <c r="M1949">
        <f t="shared" si="307"/>
        <v>-11.949246092877019</v>
      </c>
      <c r="N1949">
        <f t="shared" si="308"/>
        <v>2.5424602956207742E-3</v>
      </c>
      <c r="O1949" s="4">
        <f t="shared" si="309"/>
        <v>1.160787394791407E-4</v>
      </c>
      <c r="P1949" s="3">
        <f t="shared" si="310"/>
        <v>2.4445355787403184E-7</v>
      </c>
    </row>
    <row r="1950" spans="1:16" x14ac:dyDescent="0.25">
      <c r="A1950">
        <v>26.145</v>
      </c>
      <c r="B1950">
        <v>354</v>
      </c>
      <c r="C1950">
        <v>202.16999799999999</v>
      </c>
      <c r="D1950" s="3">
        <f t="shared" si="305"/>
        <v>2.0093680066081809E-2</v>
      </c>
      <c r="E1950" s="3">
        <f t="shared" si="305"/>
        <v>-1.5299026425591111E-2</v>
      </c>
      <c r="F1950" s="3">
        <f t="shared" si="305"/>
        <v>-1.6296395061728974E-3</v>
      </c>
      <c r="G1950" s="4">
        <f t="shared" si="301"/>
        <v>2.4931897869126405E-5</v>
      </c>
      <c r="H1950">
        <f t="shared" si="302"/>
        <v>2.3406020957093514E-4</v>
      </c>
      <c r="I1950">
        <f t="shared" si="302"/>
        <v>2.6557249200794449E-6</v>
      </c>
      <c r="J1950">
        <f t="shared" si="303"/>
        <v>0</v>
      </c>
      <c r="K1950" s="4">
        <f t="shared" si="304"/>
        <v>2.0093680066081809E-2</v>
      </c>
      <c r="L1950">
        <f t="shared" si="306"/>
        <v>4.0375597859805345E-4</v>
      </c>
      <c r="M1950">
        <f t="shared" si="307"/>
        <v>-7.8146998758638428</v>
      </c>
      <c r="N1950">
        <f t="shared" si="308"/>
        <v>2.0093680066081809E-2</v>
      </c>
      <c r="O1950" s="4">
        <f t="shared" si="309"/>
        <v>6.4641043548080745E-6</v>
      </c>
      <c r="P1950" s="3">
        <f t="shared" si="310"/>
        <v>1.160787394791407E-4</v>
      </c>
    </row>
    <row r="1951" spans="1:16" x14ac:dyDescent="0.25">
      <c r="A1951">
        <v>26.4925</v>
      </c>
      <c r="B1951">
        <v>368.5</v>
      </c>
      <c r="C1951">
        <v>203.33999600000001</v>
      </c>
      <c r="D1951" s="3">
        <f t="shared" si="305"/>
        <v>1.3291260279212125E-2</v>
      </c>
      <c r="E1951" s="3">
        <f t="shared" si="305"/>
        <v>4.0960451977401169E-2</v>
      </c>
      <c r="F1951" s="3">
        <f t="shared" si="305"/>
        <v>5.7871989492725984E-3</v>
      </c>
      <c r="G1951" s="4">
        <f t="shared" si="301"/>
        <v>2.3704628464534677E-4</v>
      </c>
      <c r="H1951">
        <f t="shared" si="302"/>
        <v>1.6777586261929873E-3</v>
      </c>
      <c r="I1951">
        <f t="shared" si="302"/>
        <v>3.3491671678461868E-5</v>
      </c>
      <c r="J1951">
        <f t="shared" si="303"/>
        <v>0</v>
      </c>
      <c r="K1951" s="4">
        <f t="shared" si="304"/>
        <v>1.3291260279212125E-2</v>
      </c>
      <c r="L1951">
        <f t="shared" si="306"/>
        <v>1.7665759980976196E-4</v>
      </c>
      <c r="M1951">
        <f t="shared" si="307"/>
        <v>-8.6412971632347624</v>
      </c>
      <c r="N1951">
        <f t="shared" si="308"/>
        <v>1.3291260279212125E-2</v>
      </c>
      <c r="O1951" s="4">
        <f t="shared" si="309"/>
        <v>4.0375597859805345E-4</v>
      </c>
      <c r="P1951" s="3">
        <f t="shared" si="310"/>
        <v>6.4641043548080745E-6</v>
      </c>
    </row>
    <row r="1952" spans="1:16" x14ac:dyDescent="0.25">
      <c r="A1952">
        <v>26.450001</v>
      </c>
      <c r="B1952">
        <v>378.25</v>
      </c>
      <c r="C1952">
        <v>204.63000500000001</v>
      </c>
      <c r="D1952" s="3">
        <f t="shared" si="305"/>
        <v>-1.6041898650561714E-3</v>
      </c>
      <c r="E1952" s="3">
        <f t="shared" si="305"/>
        <v>2.6458616010854863E-2</v>
      </c>
      <c r="F1952" s="3">
        <f t="shared" si="305"/>
        <v>6.3440986789435883E-3</v>
      </c>
      <c r="G1952" s="4">
        <f t="shared" si="301"/>
        <v>1.6785607088114001E-4</v>
      </c>
      <c r="H1952">
        <f t="shared" si="302"/>
        <v>7.0005836120986533E-4</v>
      </c>
      <c r="I1952">
        <f t="shared" si="302"/>
        <v>4.0247588048173784E-5</v>
      </c>
      <c r="J1952">
        <f t="shared" si="303"/>
        <v>0</v>
      </c>
      <c r="K1952" s="4">
        <f t="shared" si="304"/>
        <v>-1.6041898650561714E-3</v>
      </c>
      <c r="L1952">
        <f t="shared" si="306"/>
        <v>2.5734251231489376E-6</v>
      </c>
      <c r="M1952">
        <f t="shared" si="307"/>
        <v>-12.870272813614381</v>
      </c>
      <c r="N1952">
        <f t="shared" si="308"/>
        <v>1.6041898650561714E-3</v>
      </c>
      <c r="O1952" s="4">
        <f t="shared" si="309"/>
        <v>1.7665759980976196E-4</v>
      </c>
      <c r="P1952" s="3">
        <f t="shared" si="310"/>
        <v>4.0375597859805345E-4</v>
      </c>
    </row>
    <row r="1953" spans="1:16" x14ac:dyDescent="0.25">
      <c r="A1953">
        <v>26.48</v>
      </c>
      <c r="B1953">
        <v>378</v>
      </c>
      <c r="C1953">
        <v>204.38000500000001</v>
      </c>
      <c r="D1953" s="3">
        <f t="shared" si="305"/>
        <v>1.1341776508817514E-3</v>
      </c>
      <c r="E1953" s="3">
        <f t="shared" si="305"/>
        <v>-6.6093853271642633E-4</v>
      </c>
      <c r="F1953" s="3">
        <f t="shared" si="305"/>
        <v>-1.2217172159088019E-3</v>
      </c>
      <c r="G1953" s="4">
        <f t="shared" si="301"/>
        <v>8.0747998407716091E-7</v>
      </c>
      <c r="H1953">
        <f t="shared" si="302"/>
        <v>4.3683974402934256E-7</v>
      </c>
      <c r="I1953">
        <f t="shared" si="302"/>
        <v>1.492592955647954E-6</v>
      </c>
      <c r="J1953">
        <f t="shared" si="303"/>
        <v>0</v>
      </c>
      <c r="K1953" s="4">
        <f t="shared" si="304"/>
        <v>1.1341776508817514E-3</v>
      </c>
      <c r="L1953">
        <f t="shared" si="306"/>
        <v>1.2863589437596479E-6</v>
      </c>
      <c r="M1953">
        <f t="shared" si="307"/>
        <v>-13.563694854640749</v>
      </c>
      <c r="N1953">
        <f t="shared" si="308"/>
        <v>1.1341776508817514E-3</v>
      </c>
      <c r="O1953" s="4">
        <f t="shared" si="309"/>
        <v>2.5734251231489376E-6</v>
      </c>
      <c r="P1953" s="3">
        <f t="shared" si="310"/>
        <v>1.7665759980976196E-4</v>
      </c>
    </row>
    <row r="1954" spans="1:16" x14ac:dyDescent="0.25">
      <c r="A1954">
        <v>26.477501</v>
      </c>
      <c r="B1954">
        <v>373.75</v>
      </c>
      <c r="C1954">
        <v>204.66999799999999</v>
      </c>
      <c r="D1954" s="3">
        <f t="shared" si="305"/>
        <v>-9.4373111782508623E-5</v>
      </c>
      <c r="E1954" s="3">
        <f t="shared" si="305"/>
        <v>-1.1243386243386277E-2</v>
      </c>
      <c r="F1954" s="3">
        <f t="shared" si="305"/>
        <v>1.4188912462351766E-3</v>
      </c>
      <c r="G1954" s="4">
        <f t="shared" si="301"/>
        <v>-1.5953142318781795E-5</v>
      </c>
      <c r="H1954">
        <f t="shared" si="302"/>
        <v>1.2641373421796778E-4</v>
      </c>
      <c r="I1954">
        <f t="shared" si="302"/>
        <v>2.0132523686428127E-6</v>
      </c>
      <c r="J1954">
        <f t="shared" si="303"/>
        <v>0</v>
      </c>
      <c r="K1954" s="4">
        <f t="shared" si="304"/>
        <v>-9.4373111782508623E-5</v>
      </c>
      <c r="L1954">
        <f t="shared" si="306"/>
        <v>8.9062842275138686E-9</v>
      </c>
      <c r="M1954">
        <f t="shared" si="307"/>
        <v>-18.536508716395595</v>
      </c>
      <c r="N1954">
        <f t="shared" si="308"/>
        <v>9.4373111782508623E-5</v>
      </c>
      <c r="O1954" s="4">
        <f t="shared" si="309"/>
        <v>1.2863589437596479E-6</v>
      </c>
      <c r="P1954" s="3">
        <f t="shared" si="310"/>
        <v>2.5734251231489376E-6</v>
      </c>
    </row>
    <row r="1955" spans="1:16" x14ac:dyDescent="0.25">
      <c r="A1955">
        <v>26.68</v>
      </c>
      <c r="B1955">
        <v>377.5</v>
      </c>
      <c r="C1955">
        <v>204.55999800000001</v>
      </c>
      <c r="D1955" s="3">
        <f t="shared" si="305"/>
        <v>7.6479649646694625E-3</v>
      </c>
      <c r="E1955" s="3">
        <f t="shared" si="305"/>
        <v>1.0033444816053505E-2</v>
      </c>
      <c r="F1955" s="3">
        <f t="shared" si="305"/>
        <v>-5.3745053537346266E-4</v>
      </c>
      <c r="G1955" s="4">
        <f t="shared" si="301"/>
        <v>-5.3924802880280496E-6</v>
      </c>
      <c r="H1955">
        <f t="shared" si="302"/>
        <v>1.0067001487679096E-4</v>
      </c>
      <c r="I1955">
        <f t="shared" si="302"/>
        <v>2.8885307797322163E-7</v>
      </c>
      <c r="J1955">
        <f t="shared" si="303"/>
        <v>0</v>
      </c>
      <c r="K1955" s="4">
        <f t="shared" si="304"/>
        <v>7.6479649646694625E-3</v>
      </c>
      <c r="L1955">
        <f t="shared" si="306"/>
        <v>5.8491368100811571E-5</v>
      </c>
      <c r="M1955">
        <f t="shared" si="307"/>
        <v>-9.7466313684458825</v>
      </c>
      <c r="N1955">
        <f t="shared" si="308"/>
        <v>7.6479649646694625E-3</v>
      </c>
      <c r="O1955" s="4">
        <f t="shared" si="309"/>
        <v>8.9062842275138686E-9</v>
      </c>
      <c r="P1955" s="3">
        <f t="shared" si="310"/>
        <v>1.2863589437596479E-6</v>
      </c>
    </row>
    <row r="1956" spans="1:16" x14ac:dyDescent="0.25">
      <c r="A1956">
        <v>26.532499000000001</v>
      </c>
      <c r="B1956">
        <v>367.25</v>
      </c>
      <c r="C1956">
        <v>203.21000699999999</v>
      </c>
      <c r="D1956" s="3">
        <f t="shared" si="305"/>
        <v>-5.5285232383807115E-3</v>
      </c>
      <c r="E1956" s="3">
        <f t="shared" si="305"/>
        <v>-2.7152317880794752E-2</v>
      </c>
      <c r="F1956" s="3">
        <f t="shared" si="305"/>
        <v>-6.5994867676916202E-3</v>
      </c>
      <c r="G1956" s="4">
        <f t="shared" si="301"/>
        <v>1.7919136256646154E-4</v>
      </c>
      <c r="H1956">
        <f t="shared" si="302"/>
        <v>7.3724836629972636E-4</v>
      </c>
      <c r="I1956">
        <f t="shared" si="302"/>
        <v>4.355322559693679E-5</v>
      </c>
      <c r="J1956">
        <f t="shared" si="303"/>
        <v>0</v>
      </c>
      <c r="K1956" s="4">
        <f t="shared" si="304"/>
        <v>-5.5285232383807115E-3</v>
      </c>
      <c r="L1956">
        <f t="shared" si="306"/>
        <v>3.056456919731555E-5</v>
      </c>
      <c r="M1956">
        <f t="shared" si="307"/>
        <v>-10.395669089223336</v>
      </c>
      <c r="N1956">
        <f t="shared" si="308"/>
        <v>5.5285232383807115E-3</v>
      </c>
      <c r="O1956" s="4">
        <f t="shared" si="309"/>
        <v>5.8491368100811571E-5</v>
      </c>
      <c r="P1956" s="3">
        <f t="shared" si="310"/>
        <v>8.9062842275138686E-9</v>
      </c>
    </row>
    <row r="1957" spans="1:16" x14ac:dyDescent="0.25">
      <c r="A1957">
        <v>26.4175</v>
      </c>
      <c r="B1957">
        <v>364.25</v>
      </c>
      <c r="C1957">
        <v>203.11999499999999</v>
      </c>
      <c r="D1957" s="3">
        <f t="shared" si="305"/>
        <v>-4.3342694557343409E-3</v>
      </c>
      <c r="E1957" s="3">
        <f t="shared" si="305"/>
        <v>-8.1688223281143335E-3</v>
      </c>
      <c r="F1957" s="3">
        <f t="shared" si="305"/>
        <v>-4.4295062693444631E-4</v>
      </c>
      <c r="G1957" s="4">
        <f t="shared" si="301"/>
        <v>3.6183849715543472E-6</v>
      </c>
      <c r="H1957">
        <f t="shared" si="302"/>
        <v>6.6729658228299277E-5</v>
      </c>
      <c r="I1957">
        <f t="shared" si="302"/>
        <v>1.9620525790161904E-7</v>
      </c>
      <c r="J1957">
        <f t="shared" si="303"/>
        <v>0</v>
      </c>
      <c r="K1957" s="4">
        <f t="shared" si="304"/>
        <v>-4.3342694557343409E-3</v>
      </c>
      <c r="L1957">
        <f t="shared" si="306"/>
        <v>1.8785891714911658E-5</v>
      </c>
      <c r="M1957">
        <f t="shared" si="307"/>
        <v>-10.88240441054613</v>
      </c>
      <c r="N1957">
        <f t="shared" si="308"/>
        <v>4.3342694557343409E-3</v>
      </c>
      <c r="O1957" s="4">
        <f t="shared" si="309"/>
        <v>3.056456919731555E-5</v>
      </c>
      <c r="P1957" s="3">
        <f t="shared" si="310"/>
        <v>5.8491368100811571E-5</v>
      </c>
    </row>
    <row r="1958" spans="1:16" x14ac:dyDescent="0.25">
      <c r="A1958">
        <v>26.297501</v>
      </c>
      <c r="B1958">
        <v>356.25</v>
      </c>
      <c r="C1958">
        <v>203.240005</v>
      </c>
      <c r="D1958" s="3">
        <f t="shared" si="305"/>
        <v>-4.5424056023469772E-3</v>
      </c>
      <c r="E1958" s="3">
        <f t="shared" si="305"/>
        <v>-2.1962937542896355E-2</v>
      </c>
      <c r="F1958" s="3">
        <f t="shared" si="305"/>
        <v>5.9083301966400548E-4</v>
      </c>
      <c r="G1958" s="4">
        <f t="shared" si="301"/>
        <v>-1.2976428709161406E-5</v>
      </c>
      <c r="H1958">
        <f t="shared" si="302"/>
        <v>4.8237062551316614E-4</v>
      </c>
      <c r="I1958">
        <f t="shared" si="302"/>
        <v>3.4908365712528706E-7</v>
      </c>
      <c r="J1958">
        <f t="shared" si="303"/>
        <v>0</v>
      </c>
      <c r="K1958" s="4">
        <f t="shared" si="304"/>
        <v>-4.5424056023469772E-3</v>
      </c>
      <c r="L1958">
        <f t="shared" si="306"/>
        <v>2.0633448656233205E-5</v>
      </c>
      <c r="M1958">
        <f t="shared" si="307"/>
        <v>-10.78859707780237</v>
      </c>
      <c r="N1958">
        <f t="shared" si="308"/>
        <v>4.5424056023469772E-3</v>
      </c>
      <c r="O1958" s="4">
        <f t="shared" si="309"/>
        <v>1.8785891714911658E-5</v>
      </c>
      <c r="P1958" s="3">
        <f t="shared" si="310"/>
        <v>3.056456919731555E-5</v>
      </c>
    </row>
    <row r="1959" spans="1:16" x14ac:dyDescent="0.25">
      <c r="A1959">
        <v>26.92</v>
      </c>
      <c r="B1959">
        <v>345.75</v>
      </c>
      <c r="C1959">
        <v>205.11999499999999</v>
      </c>
      <c r="D1959" s="3">
        <f t="shared" si="305"/>
        <v>2.3671412732335417E-2</v>
      </c>
      <c r="E1959" s="3">
        <f t="shared" si="305"/>
        <v>-2.9473684210526319E-2</v>
      </c>
      <c r="F1959" s="3">
        <f t="shared" si="305"/>
        <v>9.2500981782597247E-3</v>
      </c>
      <c r="G1959" s="4">
        <f t="shared" si="301"/>
        <v>-2.7263447262239191E-4</v>
      </c>
      <c r="H1959">
        <f t="shared" si="302"/>
        <v>8.686980609418284E-4</v>
      </c>
      <c r="I1959">
        <f t="shared" si="302"/>
        <v>8.5564316307443883E-5</v>
      </c>
      <c r="J1959">
        <f t="shared" si="303"/>
        <v>0</v>
      </c>
      <c r="K1959" s="4">
        <f t="shared" si="304"/>
        <v>2.3671412732335417E-2</v>
      </c>
      <c r="L1959">
        <f t="shared" si="306"/>
        <v>5.6033578074457134E-4</v>
      </c>
      <c r="M1959">
        <f t="shared" si="307"/>
        <v>-7.4869743454559634</v>
      </c>
      <c r="N1959">
        <f t="shared" si="308"/>
        <v>2.3671412732335417E-2</v>
      </c>
      <c r="O1959" s="4">
        <f t="shared" si="309"/>
        <v>2.0633448656233205E-5</v>
      </c>
      <c r="P1959" s="3">
        <f t="shared" si="310"/>
        <v>1.8785891714911658E-5</v>
      </c>
    </row>
    <row r="1960" spans="1:16" x14ac:dyDescent="0.25">
      <c r="A1960">
        <v>27.389999</v>
      </c>
      <c r="B1960">
        <v>355</v>
      </c>
      <c r="C1960">
        <v>206.020004</v>
      </c>
      <c r="D1960" s="3">
        <f t="shared" si="305"/>
        <v>1.745910104011883E-2</v>
      </c>
      <c r="E1960" s="3">
        <f t="shared" si="305"/>
        <v>2.6753434562545086E-2</v>
      </c>
      <c r="F1960" s="3">
        <f t="shared" si="305"/>
        <v>4.3877194907302464E-3</v>
      </c>
      <c r="G1960" s="4">
        <f t="shared" si="301"/>
        <v>1.1738656627405529E-4</v>
      </c>
      <c r="H1960">
        <f t="shared" si="302"/>
        <v>7.1574626089238199E-4</v>
      </c>
      <c r="I1960">
        <f t="shared" si="302"/>
        <v>1.9252082329334093E-5</v>
      </c>
      <c r="J1960">
        <f t="shared" si="303"/>
        <v>0</v>
      </c>
      <c r="K1960" s="4">
        <f t="shared" si="304"/>
        <v>1.745910104011883E-2</v>
      </c>
      <c r="L1960">
        <f t="shared" si="306"/>
        <v>3.0482020912907839E-4</v>
      </c>
      <c r="M1960">
        <f t="shared" si="307"/>
        <v>-8.0957884334327996</v>
      </c>
      <c r="N1960">
        <f t="shared" si="308"/>
        <v>1.745910104011883E-2</v>
      </c>
      <c r="O1960" s="4">
        <f t="shared" si="309"/>
        <v>5.6033578074457134E-4</v>
      </c>
      <c r="P1960" s="3">
        <f t="shared" si="310"/>
        <v>2.0633448656233205E-5</v>
      </c>
    </row>
    <row r="1961" spans="1:16" x14ac:dyDescent="0.25">
      <c r="A1961">
        <v>27.247499000000001</v>
      </c>
      <c r="B1961">
        <v>358.5</v>
      </c>
      <c r="C1961">
        <v>205.520004</v>
      </c>
      <c r="D1961" s="3">
        <f t="shared" si="305"/>
        <v>-5.2026288865508752E-3</v>
      </c>
      <c r="E1961" s="3">
        <f t="shared" si="305"/>
        <v>9.8591549295774517E-3</v>
      </c>
      <c r="F1961" s="3">
        <f t="shared" si="305"/>
        <v>-2.4269487927978117E-3</v>
      </c>
      <c r="G1961" s="4">
        <f t="shared" si="301"/>
        <v>-2.3927664154344591E-5</v>
      </c>
      <c r="H1961">
        <f t="shared" si="302"/>
        <v>9.7202935925411372E-5</v>
      </c>
      <c r="I1961">
        <f t="shared" si="302"/>
        <v>5.8900804428627553E-6</v>
      </c>
      <c r="J1961">
        <f t="shared" si="303"/>
        <v>0</v>
      </c>
      <c r="K1961" s="4">
        <f t="shared" si="304"/>
        <v>-5.2026288865508752E-3</v>
      </c>
      <c r="L1961">
        <f t="shared" si="306"/>
        <v>2.7067347331173598E-5</v>
      </c>
      <c r="M1961">
        <f t="shared" si="307"/>
        <v>-10.517182452077492</v>
      </c>
      <c r="N1961">
        <f t="shared" si="308"/>
        <v>5.2026288865508752E-3</v>
      </c>
      <c r="O1961" s="4">
        <f t="shared" si="309"/>
        <v>3.0482020912907839E-4</v>
      </c>
      <c r="P1961" s="3">
        <f t="shared" si="310"/>
        <v>5.6033578074457134E-4</v>
      </c>
    </row>
    <row r="1962" spans="1:16" x14ac:dyDescent="0.25">
      <c r="A1962">
        <v>27.497499000000001</v>
      </c>
      <c r="B1962">
        <v>339.25</v>
      </c>
      <c r="C1962">
        <v>206.91999799999999</v>
      </c>
      <c r="D1962" s="3">
        <f t="shared" si="305"/>
        <v>9.1751540205580184E-3</v>
      </c>
      <c r="E1962" s="3">
        <f t="shared" si="305"/>
        <v>-5.3695955369595483E-2</v>
      </c>
      <c r="F1962" s="3">
        <f t="shared" si="305"/>
        <v>6.8119597739983995E-3</v>
      </c>
      <c r="G1962" s="4">
        <f t="shared" si="301"/>
        <v>-3.6577468800409778E-4</v>
      </c>
      <c r="H1962">
        <f t="shared" si="302"/>
        <v>2.88325562305359E-3</v>
      </c>
      <c r="I1962">
        <f t="shared" si="302"/>
        <v>4.6402795962572323E-5</v>
      </c>
      <c r="J1962">
        <f t="shared" si="303"/>
        <v>0</v>
      </c>
      <c r="K1962" s="4">
        <f t="shared" si="304"/>
        <v>9.1751540205580184E-3</v>
      </c>
      <c r="L1962">
        <f t="shared" si="306"/>
        <v>8.4183451300961964E-5</v>
      </c>
      <c r="M1962">
        <f t="shared" si="307"/>
        <v>-9.3825121964012048</v>
      </c>
      <c r="N1962">
        <f t="shared" si="308"/>
        <v>9.1751540205580184E-3</v>
      </c>
      <c r="O1962" s="4">
        <f t="shared" si="309"/>
        <v>2.7067347331173598E-5</v>
      </c>
      <c r="P1962" s="3">
        <f t="shared" si="310"/>
        <v>3.0482020912907839E-4</v>
      </c>
    </row>
    <row r="1963" spans="1:16" x14ac:dyDescent="0.25">
      <c r="A1963">
        <v>27.780000999999999</v>
      </c>
      <c r="B1963">
        <v>332.75</v>
      </c>
      <c r="C1963">
        <v>206.25</v>
      </c>
      <c r="D1963" s="3">
        <f t="shared" si="305"/>
        <v>1.0273734349440122E-2</v>
      </c>
      <c r="E1963" s="3">
        <f t="shared" si="305"/>
        <v>-1.9159911569638921E-2</v>
      </c>
      <c r="F1963" s="3">
        <f t="shared" si="305"/>
        <v>-3.2379567295375278E-3</v>
      </c>
      <c r="G1963" s="4">
        <f t="shared" si="301"/>
        <v>6.2038964604256284E-5</v>
      </c>
      <c r="H1963">
        <f t="shared" si="302"/>
        <v>3.6710221135638336E-4</v>
      </c>
      <c r="I1963">
        <f t="shared" si="302"/>
        <v>1.0484363782357363E-5</v>
      </c>
      <c r="J1963">
        <f t="shared" si="303"/>
        <v>0</v>
      </c>
      <c r="K1963" s="4">
        <f t="shared" si="304"/>
        <v>1.0273734349440122E-2</v>
      </c>
      <c r="L1963">
        <f t="shared" si="306"/>
        <v>1.0554961748286585E-4</v>
      </c>
      <c r="M1963">
        <f t="shared" si="307"/>
        <v>-9.156329407713784</v>
      </c>
      <c r="N1963">
        <f t="shared" si="308"/>
        <v>1.0273734349440122E-2</v>
      </c>
      <c r="O1963" s="4">
        <f t="shared" si="309"/>
        <v>8.4183451300961964E-5</v>
      </c>
      <c r="P1963" s="3">
        <f t="shared" si="310"/>
        <v>2.7067347331173598E-5</v>
      </c>
    </row>
    <row r="1964" spans="1:16" x14ac:dyDescent="0.25">
      <c r="A1964">
        <v>27.452499</v>
      </c>
      <c r="B1964">
        <v>319.5</v>
      </c>
      <c r="C1964">
        <v>204.19000199999999</v>
      </c>
      <c r="D1964" s="3">
        <f t="shared" si="305"/>
        <v>-1.1789128445315766E-2</v>
      </c>
      <c r="E1964" s="3">
        <f t="shared" si="305"/>
        <v>-3.981968444778361E-2</v>
      </c>
      <c r="F1964" s="3">
        <f t="shared" si="305"/>
        <v>-9.9878690909090961E-3</v>
      </c>
      <c r="G1964" s="4">
        <f t="shared" si="301"/>
        <v>3.9771379550577156E-4</v>
      </c>
      <c r="H1964">
        <f t="shared" si="302"/>
        <v>1.5856072695210599E-3</v>
      </c>
      <c r="I1964">
        <f t="shared" si="302"/>
        <v>9.9757528977137294E-5</v>
      </c>
      <c r="J1964">
        <f t="shared" si="303"/>
        <v>0</v>
      </c>
      <c r="K1964" s="4">
        <f t="shared" si="304"/>
        <v>-1.1789128445315766E-2</v>
      </c>
      <c r="L1964">
        <f t="shared" si="306"/>
        <v>1.3898354950015333E-4</v>
      </c>
      <c r="M1964">
        <f t="shared" si="307"/>
        <v>-8.8811549807571293</v>
      </c>
      <c r="N1964">
        <f t="shared" si="308"/>
        <v>1.1789128445315766E-2</v>
      </c>
      <c r="O1964" s="4">
        <f t="shared" si="309"/>
        <v>1.0554961748286585E-4</v>
      </c>
      <c r="P1964" s="3">
        <f t="shared" si="310"/>
        <v>8.4183451300961964E-5</v>
      </c>
    </row>
    <row r="1965" spans="1:16" x14ac:dyDescent="0.25">
      <c r="A1965">
        <v>27.74</v>
      </c>
      <c r="B1965">
        <v>333.5</v>
      </c>
      <c r="C1965">
        <v>206.41999799999999</v>
      </c>
      <c r="D1965" s="3">
        <f t="shared" si="305"/>
        <v>1.0472671358625618E-2</v>
      </c>
      <c r="E1965" s="3">
        <f t="shared" si="305"/>
        <v>4.3818466353677588E-2</v>
      </c>
      <c r="F1965" s="3">
        <f t="shared" si="305"/>
        <v>1.0921181145784109E-2</v>
      </c>
      <c r="G1965" s="4">
        <f t="shared" si="301"/>
        <v>4.7854940857895901E-4</v>
      </c>
      <c r="H1965">
        <f t="shared" si="302"/>
        <v>1.9200579935883747E-3</v>
      </c>
      <c r="I1965">
        <f t="shared" si="302"/>
        <v>1.192721976190303E-4</v>
      </c>
      <c r="J1965">
        <f t="shared" si="303"/>
        <v>0</v>
      </c>
      <c r="K1965" s="4">
        <f t="shared" si="304"/>
        <v>1.0472671358625618E-2</v>
      </c>
      <c r="L1965">
        <f t="shared" si="306"/>
        <v>1.0967684538577736E-4</v>
      </c>
      <c r="M1965">
        <f t="shared" si="307"/>
        <v>-9.1179722851061857</v>
      </c>
      <c r="N1965">
        <f t="shared" si="308"/>
        <v>1.0472671358625618E-2</v>
      </c>
      <c r="O1965" s="4">
        <f t="shared" si="309"/>
        <v>1.3898354950015333E-4</v>
      </c>
      <c r="P1965" s="3">
        <f t="shared" si="310"/>
        <v>1.0554961748286585E-4</v>
      </c>
    </row>
    <row r="1966" spans="1:16" x14ac:dyDescent="0.25">
      <c r="A1966">
        <v>27.135000000000002</v>
      </c>
      <c r="B1966">
        <v>327.5</v>
      </c>
      <c r="C1966">
        <v>203.949997</v>
      </c>
      <c r="D1966" s="3">
        <f t="shared" si="305"/>
        <v>-2.1809661139149172E-2</v>
      </c>
      <c r="E1966" s="3">
        <f t="shared" si="305"/>
        <v>-1.7991004497751151E-2</v>
      </c>
      <c r="F1966" s="3">
        <f t="shared" si="305"/>
        <v>-1.1965899738067054E-2</v>
      </c>
      <c r="G1966" s="4">
        <f t="shared" si="301"/>
        <v>2.1527855600720369E-4</v>
      </c>
      <c r="H1966">
        <f t="shared" si="302"/>
        <v>3.2367624283810212E-4</v>
      </c>
      <c r="I1966">
        <f t="shared" si="302"/>
        <v>1.4318275654147318E-4</v>
      </c>
      <c r="J1966">
        <f t="shared" si="303"/>
        <v>0</v>
      </c>
      <c r="K1966" s="4">
        <f t="shared" si="304"/>
        <v>-2.1809661139149172E-2</v>
      </c>
      <c r="L1966">
        <f t="shared" si="306"/>
        <v>4.7566131900451356E-4</v>
      </c>
      <c r="M1966">
        <f t="shared" si="307"/>
        <v>-7.6508044716759684</v>
      </c>
      <c r="N1966">
        <f t="shared" si="308"/>
        <v>2.1809661139149172E-2</v>
      </c>
      <c r="O1966" s="4">
        <f t="shared" si="309"/>
        <v>1.0967684538577736E-4</v>
      </c>
      <c r="P1966" s="3">
        <f t="shared" si="310"/>
        <v>1.3898354950015333E-4</v>
      </c>
    </row>
    <row r="1967" spans="1:16" x14ac:dyDescent="0.25">
      <c r="A1967">
        <v>27.165001</v>
      </c>
      <c r="B1967">
        <v>357.75</v>
      </c>
      <c r="C1967">
        <v>204.5</v>
      </c>
      <c r="D1967" s="3">
        <f t="shared" si="305"/>
        <v>1.1056200479084843E-3</v>
      </c>
      <c r="E1967" s="3">
        <f t="shared" si="305"/>
        <v>9.2366412213740423E-2</v>
      </c>
      <c r="F1967" s="3">
        <f t="shared" si="305"/>
        <v>2.6967541460665156E-3</v>
      </c>
      <c r="G1967" s="4">
        <f t="shared" si="301"/>
        <v>2.4908950509469331E-4</v>
      </c>
      <c r="H1967">
        <f t="shared" si="302"/>
        <v>8.5315541052386167E-3</v>
      </c>
      <c r="I1967">
        <f t="shared" si="302"/>
        <v>7.2724829243269417E-6</v>
      </c>
      <c r="J1967">
        <f t="shared" si="303"/>
        <v>0</v>
      </c>
      <c r="K1967" s="4">
        <f t="shared" si="304"/>
        <v>1.1056200479084843E-3</v>
      </c>
      <c r="L1967">
        <f t="shared" si="306"/>
        <v>1.2223956903371591E-6</v>
      </c>
      <c r="M1967">
        <f t="shared" si="307"/>
        <v>-13.614697944115338</v>
      </c>
      <c r="N1967">
        <f t="shared" si="308"/>
        <v>1.1056200479084843E-3</v>
      </c>
      <c r="O1967" s="4">
        <f t="shared" si="309"/>
        <v>4.7566131900451356E-4</v>
      </c>
      <c r="P1967" s="3">
        <f t="shared" si="310"/>
        <v>1.0967684538577736E-4</v>
      </c>
    </row>
    <row r="1968" spans="1:16" x14ac:dyDescent="0.25">
      <c r="A1968">
        <v>27.254999000000002</v>
      </c>
      <c r="B1968">
        <v>362.25</v>
      </c>
      <c r="C1968">
        <v>204.020004</v>
      </c>
      <c r="D1968" s="3">
        <f t="shared" si="305"/>
        <v>3.3130129463274649E-3</v>
      </c>
      <c r="E1968" s="3">
        <f t="shared" si="305"/>
        <v>1.2578616352201255E-2</v>
      </c>
      <c r="F1968" s="3">
        <f t="shared" si="305"/>
        <v>-2.3471687041565215E-3</v>
      </c>
      <c r="G1968" s="4">
        <f t="shared" si="301"/>
        <v>-2.9524134643478252E-5</v>
      </c>
      <c r="H1968">
        <f t="shared" si="302"/>
        <v>1.5822158933586481E-4</v>
      </c>
      <c r="I1968">
        <f t="shared" si="302"/>
        <v>5.5092009257718041E-6</v>
      </c>
      <c r="J1968">
        <f t="shared" si="303"/>
        <v>0</v>
      </c>
      <c r="K1968" s="4">
        <f t="shared" si="304"/>
        <v>3.3130129463274649E-3</v>
      </c>
      <c r="L1968">
        <f t="shared" si="306"/>
        <v>1.097605478253339E-5</v>
      </c>
      <c r="M1968">
        <f t="shared" si="307"/>
        <v>-11.419794495873175</v>
      </c>
      <c r="N1968">
        <f t="shared" si="308"/>
        <v>3.3130129463274649E-3</v>
      </c>
      <c r="O1968" s="4">
        <f t="shared" si="309"/>
        <v>1.2223956903371591E-6</v>
      </c>
      <c r="P1968" s="3">
        <f t="shared" si="310"/>
        <v>4.7566131900451356E-4</v>
      </c>
    </row>
    <row r="1969" spans="1:16" x14ac:dyDescent="0.25">
      <c r="A1969">
        <v>27.610001</v>
      </c>
      <c r="B1969">
        <v>376</v>
      </c>
      <c r="C1969">
        <v>205.91999799999999</v>
      </c>
      <c r="D1969" s="3">
        <f t="shared" si="305"/>
        <v>1.3025206862051109E-2</v>
      </c>
      <c r="E1969" s="3">
        <f t="shared" si="305"/>
        <v>3.7957211870255358E-2</v>
      </c>
      <c r="F1969" s="3">
        <f t="shared" si="305"/>
        <v>9.3127828778984956E-3</v>
      </c>
      <c r="G1969" s="4">
        <f t="shared" si="301"/>
        <v>3.5348727279807963E-4</v>
      </c>
      <c r="H1969">
        <f t="shared" si="302"/>
        <v>1.4407499329634544E-3</v>
      </c>
      <c r="I1969">
        <f t="shared" si="302"/>
        <v>8.6727924930879389E-5</v>
      </c>
      <c r="J1969">
        <f t="shared" si="303"/>
        <v>0</v>
      </c>
      <c r="K1969" s="4">
        <f t="shared" si="304"/>
        <v>1.3025206862051109E-2</v>
      </c>
      <c r="L1969">
        <f t="shared" si="306"/>
        <v>1.6965601379922328E-4</v>
      </c>
      <c r="M1969">
        <f t="shared" si="307"/>
        <v>-8.6817376190910256</v>
      </c>
      <c r="N1969">
        <f t="shared" si="308"/>
        <v>1.3025206862051109E-2</v>
      </c>
      <c r="O1969" s="4">
        <f t="shared" si="309"/>
        <v>1.097605478253339E-5</v>
      </c>
      <c r="P1969" s="3">
        <f t="shared" si="310"/>
        <v>1.2223956903371591E-6</v>
      </c>
    </row>
    <row r="1970" spans="1:16" x14ac:dyDescent="0.25">
      <c r="A1970">
        <v>28.01</v>
      </c>
      <c r="B1970">
        <v>381</v>
      </c>
      <c r="C1970">
        <v>208</v>
      </c>
      <c r="D1970" s="3">
        <f t="shared" si="305"/>
        <v>1.4487467783865782E-2</v>
      </c>
      <c r="E1970" s="3">
        <f t="shared" si="305"/>
        <v>1.3297872340425565E-2</v>
      </c>
      <c r="F1970" s="3">
        <f t="shared" si="305"/>
        <v>1.0101019911626041E-2</v>
      </c>
      <c r="G1970" s="4">
        <f t="shared" si="301"/>
        <v>1.3432207329289983E-4</v>
      </c>
      <c r="H1970">
        <f t="shared" si="302"/>
        <v>1.768334087822553E-4</v>
      </c>
      <c r="I1970">
        <f t="shared" si="302"/>
        <v>1.0203060325506576E-4</v>
      </c>
      <c r="J1970">
        <f t="shared" si="303"/>
        <v>0</v>
      </c>
      <c r="K1970" s="4">
        <f t="shared" si="304"/>
        <v>1.4487467783865782E-2</v>
      </c>
      <c r="L1970">
        <f t="shared" si="306"/>
        <v>2.098867227885489E-4</v>
      </c>
      <c r="M1970">
        <f t="shared" si="307"/>
        <v>-8.4689425880761977</v>
      </c>
      <c r="N1970">
        <f t="shared" si="308"/>
        <v>1.4487467783865782E-2</v>
      </c>
      <c r="O1970" s="4">
        <f t="shared" si="309"/>
        <v>1.6965601379922328E-4</v>
      </c>
      <c r="P1970" s="3">
        <f t="shared" si="310"/>
        <v>1.097605478253339E-5</v>
      </c>
    </row>
    <row r="1971" spans="1:16" x14ac:dyDescent="0.25">
      <c r="A1971">
        <v>28.024999999999999</v>
      </c>
      <c r="B1971">
        <v>380.75</v>
      </c>
      <c r="C1971">
        <v>208.009995</v>
      </c>
      <c r="D1971" s="3">
        <f t="shared" si="305"/>
        <v>5.3552302749015901E-4</v>
      </c>
      <c r="E1971" s="3">
        <f t="shared" si="305"/>
        <v>-6.561679790025865E-4</v>
      </c>
      <c r="F1971" s="3">
        <f t="shared" si="305"/>
        <v>4.8052884615401581E-5</v>
      </c>
      <c r="G1971" s="4">
        <f t="shared" si="301"/>
        <v>-3.1530764183332536E-8</v>
      </c>
      <c r="H1971">
        <f t="shared" si="302"/>
        <v>4.3055641666833878E-7</v>
      </c>
      <c r="I1971">
        <f t="shared" si="302"/>
        <v>2.3090797198610978E-9</v>
      </c>
      <c r="J1971">
        <f t="shared" si="303"/>
        <v>0</v>
      </c>
      <c r="K1971" s="4">
        <f t="shared" si="304"/>
        <v>5.3552302749015901E-4</v>
      </c>
      <c r="L1971">
        <f t="shared" si="306"/>
        <v>2.8678491297222559E-7</v>
      </c>
      <c r="M1971">
        <f t="shared" si="307"/>
        <v>-15.064533334303974</v>
      </c>
      <c r="N1971">
        <f t="shared" si="308"/>
        <v>5.3552302749015901E-4</v>
      </c>
      <c r="O1971" s="4">
        <f t="shared" si="309"/>
        <v>2.098867227885489E-4</v>
      </c>
      <c r="P1971" s="3">
        <f t="shared" si="310"/>
        <v>1.6965601379922328E-4</v>
      </c>
    </row>
    <row r="1972" spans="1:16" x14ac:dyDescent="0.25">
      <c r="A1972">
        <v>27.462499999999999</v>
      </c>
      <c r="B1972">
        <v>368.25</v>
      </c>
      <c r="C1972">
        <v>207.779999</v>
      </c>
      <c r="D1972" s="3">
        <f t="shared" si="305"/>
        <v>-2.0071364852810025E-2</v>
      </c>
      <c r="E1972" s="3">
        <f t="shared" si="305"/>
        <v>-3.2829940906106359E-2</v>
      </c>
      <c r="F1972" s="3">
        <f t="shared" si="305"/>
        <v>-1.1056968680759338E-3</v>
      </c>
      <c r="G1972" s="4">
        <f t="shared" si="301"/>
        <v>3.6299962838999786E-5</v>
      </c>
      <c r="H1972">
        <f t="shared" si="302"/>
        <v>1.0778050198984356E-3</v>
      </c>
      <c r="I1972">
        <f t="shared" si="302"/>
        <v>1.2225655640729291E-6</v>
      </c>
      <c r="J1972">
        <f t="shared" si="303"/>
        <v>0</v>
      </c>
      <c r="K1972" s="4">
        <f t="shared" si="304"/>
        <v>-2.0071364852810025E-2</v>
      </c>
      <c r="L1972">
        <f t="shared" si="306"/>
        <v>4.0285968705461761E-4</v>
      </c>
      <c r="M1972">
        <f t="shared" si="307"/>
        <v>-7.8169222277235679</v>
      </c>
      <c r="N1972">
        <f t="shared" si="308"/>
        <v>2.0071364852810025E-2</v>
      </c>
      <c r="O1972" s="4">
        <f t="shared" si="309"/>
        <v>2.8678491297222559E-7</v>
      </c>
      <c r="P1972" s="3">
        <f t="shared" si="310"/>
        <v>2.098867227885489E-4</v>
      </c>
    </row>
    <row r="1973" spans="1:16" x14ac:dyDescent="0.25">
      <c r="A1973">
        <v>26.870000999999998</v>
      </c>
      <c r="B1973">
        <v>372.5</v>
      </c>
      <c r="C1973">
        <v>209.240005</v>
      </c>
      <c r="D1973" s="3">
        <f t="shared" si="305"/>
        <v>-2.1574838416021813E-2</v>
      </c>
      <c r="E1973" s="3">
        <f t="shared" si="305"/>
        <v>1.1541072640868899E-2</v>
      </c>
      <c r="F1973" s="3">
        <f t="shared" si="305"/>
        <v>7.0266917269548035E-3</v>
      </c>
      <c r="G1973" s="4">
        <f t="shared" si="301"/>
        <v>8.1095559645777917E-5</v>
      </c>
      <c r="H1973">
        <f t="shared" si="302"/>
        <v>1.3319635770181262E-4</v>
      </c>
      <c r="I1973">
        <f t="shared" si="302"/>
        <v>4.9374396625655081E-5</v>
      </c>
      <c r="J1973">
        <f t="shared" si="303"/>
        <v>0</v>
      </c>
      <c r="K1973" s="4">
        <f t="shared" si="304"/>
        <v>-2.1574838416021813E-2</v>
      </c>
      <c r="L1973">
        <f t="shared" si="306"/>
        <v>4.654736526774506E-4</v>
      </c>
      <c r="M1973">
        <f t="shared" si="307"/>
        <v>-7.6724550628974368</v>
      </c>
      <c r="N1973">
        <f t="shared" si="308"/>
        <v>2.1574838416021813E-2</v>
      </c>
      <c r="O1973" s="4">
        <f t="shared" si="309"/>
        <v>4.0285968705461761E-4</v>
      </c>
      <c r="P1973" s="3">
        <f t="shared" si="310"/>
        <v>2.8678491297222559E-7</v>
      </c>
    </row>
    <row r="1974" spans="1:16" x14ac:dyDescent="0.25">
      <c r="A1974">
        <v>26.727501</v>
      </c>
      <c r="B1974">
        <v>380.75</v>
      </c>
      <c r="C1974">
        <v>209.89999399999999</v>
      </c>
      <c r="D1974" s="3">
        <f t="shared" si="305"/>
        <v>-5.3033120467691486E-3</v>
      </c>
      <c r="E1974" s="3">
        <f t="shared" si="305"/>
        <v>2.2147651006711344E-2</v>
      </c>
      <c r="F1974" s="3">
        <f t="shared" si="305"/>
        <v>3.1542199590368636E-3</v>
      </c>
      <c r="G1974" s="4">
        <f t="shared" si="301"/>
        <v>6.9858562851151802E-5</v>
      </c>
      <c r="H1974">
        <f t="shared" si="302"/>
        <v>4.9051844511508206E-4</v>
      </c>
      <c r="I1974">
        <f t="shared" si="302"/>
        <v>9.9491035499865132E-6</v>
      </c>
      <c r="J1974">
        <f t="shared" si="303"/>
        <v>0</v>
      </c>
      <c r="K1974" s="4">
        <f t="shared" si="304"/>
        <v>-5.3033120467691486E-3</v>
      </c>
      <c r="L1974">
        <f t="shared" si="306"/>
        <v>2.8125118665406775E-5</v>
      </c>
      <c r="M1974">
        <f t="shared" si="307"/>
        <v>-10.478847478234128</v>
      </c>
      <c r="N1974">
        <f t="shared" si="308"/>
        <v>5.3033120467691486E-3</v>
      </c>
      <c r="O1974" s="4">
        <f t="shared" si="309"/>
        <v>4.654736526774506E-4</v>
      </c>
      <c r="P1974" s="3">
        <f t="shared" si="310"/>
        <v>4.0285968705461761E-4</v>
      </c>
    </row>
    <row r="1975" spans="1:16" x14ac:dyDescent="0.25">
      <c r="A1975">
        <v>26.782499000000001</v>
      </c>
      <c r="B1975">
        <v>388.75</v>
      </c>
      <c r="C1975">
        <v>210.10000600000001</v>
      </c>
      <c r="D1975" s="3">
        <f t="shared" si="305"/>
        <v>2.0577307246196774E-3</v>
      </c>
      <c r="E1975" s="3">
        <f t="shared" si="305"/>
        <v>2.1011162179908061E-2</v>
      </c>
      <c r="F1975" s="3">
        <f t="shared" si="305"/>
        <v>9.5289188050196039E-4</v>
      </c>
      <c r="G1975" s="4">
        <f t="shared" si="301"/>
        <v>2.0021365841144261E-5</v>
      </c>
      <c r="H1975">
        <f t="shared" si="302"/>
        <v>4.4146893615039883E-4</v>
      </c>
      <c r="I1975">
        <f t="shared" si="302"/>
        <v>9.0800293592656234E-7</v>
      </c>
      <c r="J1975">
        <f t="shared" si="303"/>
        <v>0</v>
      </c>
      <c r="K1975" s="4">
        <f t="shared" si="304"/>
        <v>2.0577307246196774E-3</v>
      </c>
      <c r="L1975">
        <f t="shared" si="306"/>
        <v>4.2342557350438224E-6</v>
      </c>
      <c r="M1975">
        <f t="shared" si="307"/>
        <v>-12.372302986734621</v>
      </c>
      <c r="N1975">
        <f t="shared" si="308"/>
        <v>2.0577307246196774E-3</v>
      </c>
      <c r="O1975" s="4">
        <f t="shared" si="309"/>
        <v>2.8125118665406775E-5</v>
      </c>
      <c r="P1975" s="3">
        <f t="shared" si="310"/>
        <v>4.654736526774506E-4</v>
      </c>
    </row>
    <row r="1976" spans="1:16" x14ac:dyDescent="0.25">
      <c r="A1976">
        <v>26.4925</v>
      </c>
      <c r="B1976">
        <v>395</v>
      </c>
      <c r="C1976">
        <v>208.970001</v>
      </c>
      <c r="D1976" s="3">
        <f t="shared" si="305"/>
        <v>-1.0827929089066823E-2</v>
      </c>
      <c r="E1976" s="3">
        <f t="shared" si="305"/>
        <v>1.6077170418006492E-2</v>
      </c>
      <c r="F1976" s="3">
        <f t="shared" si="305"/>
        <v>-5.3784148868610826E-3</v>
      </c>
      <c r="G1976" s="4">
        <f t="shared" si="301"/>
        <v>-8.6469692714808734E-5</v>
      </c>
      <c r="H1976">
        <f t="shared" si="302"/>
        <v>2.5847540864962307E-4</v>
      </c>
      <c r="I1976">
        <f t="shared" si="302"/>
        <v>2.8927346695208911E-5</v>
      </c>
      <c r="J1976">
        <f t="shared" si="303"/>
        <v>0</v>
      </c>
      <c r="K1976" s="4">
        <f t="shared" si="304"/>
        <v>-1.0827929089066823E-2</v>
      </c>
      <c r="L1976">
        <f t="shared" si="306"/>
        <v>1.1724404835785948E-4</v>
      </c>
      <c r="M1976">
        <f t="shared" si="307"/>
        <v>-9.0512529122003507</v>
      </c>
      <c r="N1976">
        <f t="shared" si="308"/>
        <v>1.0827929089066823E-2</v>
      </c>
      <c r="O1976" s="4">
        <f t="shared" si="309"/>
        <v>4.2342557350438224E-6</v>
      </c>
      <c r="P1976" s="3">
        <f t="shared" si="310"/>
        <v>2.8125118665406775E-5</v>
      </c>
    </row>
    <row r="1977" spans="1:16" x14ac:dyDescent="0.25">
      <c r="A1977">
        <v>26.42</v>
      </c>
      <c r="B1977">
        <v>397.75</v>
      </c>
      <c r="C1977">
        <v>208.970001</v>
      </c>
      <c r="D1977" s="3">
        <f t="shared" si="305"/>
        <v>-2.736623572709207E-3</v>
      </c>
      <c r="E1977" s="3">
        <f t="shared" si="305"/>
        <v>6.9620253164557333E-3</v>
      </c>
      <c r="F1977" s="3">
        <f t="shared" si="305"/>
        <v>0</v>
      </c>
      <c r="G1977" s="4">
        <f t="shared" si="301"/>
        <v>0</v>
      </c>
      <c r="H1977">
        <f t="shared" si="302"/>
        <v>4.8469796506970554E-5</v>
      </c>
      <c r="I1977">
        <f t="shared" si="302"/>
        <v>0</v>
      </c>
      <c r="J1977">
        <f t="shared" si="303"/>
        <v>0</v>
      </c>
      <c r="K1977" s="4">
        <f t="shared" si="304"/>
        <v>-2.736623572709207E-3</v>
      </c>
      <c r="L1977">
        <f t="shared" si="306"/>
        <v>7.4891085787077041E-6</v>
      </c>
      <c r="M1977">
        <f t="shared" si="307"/>
        <v>-11.802060782376762</v>
      </c>
      <c r="N1977">
        <f t="shared" si="308"/>
        <v>2.736623572709207E-3</v>
      </c>
      <c r="O1977" s="4">
        <f t="shared" si="309"/>
        <v>1.1724404835785948E-4</v>
      </c>
      <c r="P1977" s="3">
        <f t="shared" si="310"/>
        <v>4.2342557350438224E-6</v>
      </c>
    </row>
    <row r="1978" spans="1:16" x14ac:dyDescent="0.25">
      <c r="A1978">
        <v>26.27</v>
      </c>
      <c r="B1978">
        <v>394.75</v>
      </c>
      <c r="C1978">
        <v>208.61000100000001</v>
      </c>
      <c r="D1978" s="3">
        <f t="shared" si="305"/>
        <v>-5.6775170325511493E-3</v>
      </c>
      <c r="E1978" s="3">
        <f t="shared" si="305"/>
        <v>-7.5424261470773413E-3</v>
      </c>
      <c r="F1978" s="3">
        <f t="shared" si="305"/>
        <v>-1.7227353126154643E-3</v>
      </c>
      <c r="G1978" s="4">
        <f t="shared" si="301"/>
        <v>1.2993603866364335E-5</v>
      </c>
      <c r="H1978">
        <f t="shared" si="302"/>
        <v>5.6888192184115947E-5</v>
      </c>
      <c r="I1978">
        <f t="shared" si="302"/>
        <v>2.9678169573323014E-6</v>
      </c>
      <c r="J1978">
        <f t="shared" si="303"/>
        <v>0</v>
      </c>
      <c r="K1978" s="4">
        <f t="shared" si="304"/>
        <v>-5.6775170325511493E-3</v>
      </c>
      <c r="L1978">
        <f t="shared" si="306"/>
        <v>3.2234199654908407E-5</v>
      </c>
      <c r="M1978">
        <f t="shared" si="307"/>
        <v>-10.342482567960102</v>
      </c>
      <c r="N1978">
        <f t="shared" si="308"/>
        <v>5.6775170325511493E-3</v>
      </c>
      <c r="O1978" s="4">
        <f t="shared" si="309"/>
        <v>7.4891085787077041E-6</v>
      </c>
      <c r="P1978" s="3">
        <f t="shared" si="310"/>
        <v>1.1724404835785948E-4</v>
      </c>
    </row>
    <row r="1979" spans="1:16" x14ac:dyDescent="0.25">
      <c r="A1979">
        <v>26.087499999999999</v>
      </c>
      <c r="B1979">
        <v>399</v>
      </c>
      <c r="C1979">
        <v>208.91999799999999</v>
      </c>
      <c r="D1979" s="3">
        <f t="shared" si="305"/>
        <v>-6.9470879330034707E-3</v>
      </c>
      <c r="E1979" s="3">
        <f t="shared" si="305"/>
        <v>1.0766307789740415E-2</v>
      </c>
      <c r="F1979" s="3">
        <f t="shared" si="305"/>
        <v>1.4860121687070293E-3</v>
      </c>
      <c r="G1979" s="4">
        <f t="shared" si="301"/>
        <v>1.5998864387599537E-5</v>
      </c>
      <c r="H1979">
        <f t="shared" si="302"/>
        <v>1.1591338342342513E-4</v>
      </c>
      <c r="I1979">
        <f t="shared" si="302"/>
        <v>2.2082321655453685E-6</v>
      </c>
      <c r="J1979">
        <f t="shared" si="303"/>
        <v>0</v>
      </c>
      <c r="K1979" s="4">
        <f t="shared" si="304"/>
        <v>-6.9470879330034707E-3</v>
      </c>
      <c r="L1979">
        <f t="shared" si="306"/>
        <v>4.8262030748882437E-5</v>
      </c>
      <c r="M1979">
        <f t="shared" si="307"/>
        <v>-9.938865419314066</v>
      </c>
      <c r="N1979">
        <f t="shared" si="308"/>
        <v>6.9470879330034707E-3</v>
      </c>
      <c r="O1979" s="4">
        <f t="shared" si="309"/>
        <v>3.2234199654908407E-5</v>
      </c>
      <c r="P1979" s="3">
        <f t="shared" si="310"/>
        <v>7.4891085787077041E-6</v>
      </c>
    </row>
    <row r="1980" spans="1:16" x14ac:dyDescent="0.25">
      <c r="A1980">
        <v>24.454999999999998</v>
      </c>
      <c r="B1980">
        <v>403.75</v>
      </c>
      <c r="C1980">
        <v>209.35000600000001</v>
      </c>
      <c r="D1980" s="3">
        <f t="shared" si="305"/>
        <v>-6.257786296118828E-2</v>
      </c>
      <c r="E1980" s="3">
        <f t="shared" si="305"/>
        <v>1.1904761904761862E-2</v>
      </c>
      <c r="F1980" s="3">
        <f t="shared" si="305"/>
        <v>2.0582424091351026E-3</v>
      </c>
      <c r="G1980" s="4">
        <f t="shared" si="301"/>
        <v>2.4502885823036847E-5</v>
      </c>
      <c r="H1980">
        <f t="shared" si="302"/>
        <v>1.417233560090693E-4</v>
      </c>
      <c r="I1980">
        <f t="shared" si="302"/>
        <v>4.2363618147622708E-6</v>
      </c>
      <c r="J1980">
        <f t="shared" si="303"/>
        <v>0</v>
      </c>
      <c r="K1980" s="4">
        <f t="shared" si="304"/>
        <v>-6.257786296118828E-2</v>
      </c>
      <c r="L1980">
        <f t="shared" si="306"/>
        <v>3.9159889327892604E-3</v>
      </c>
      <c r="M1980">
        <f t="shared" si="307"/>
        <v>-5.542687380469741</v>
      </c>
      <c r="N1980">
        <f t="shared" si="308"/>
        <v>6.257786296118828E-2</v>
      </c>
      <c r="O1980" s="4">
        <f t="shared" si="309"/>
        <v>4.8262030748882437E-5</v>
      </c>
      <c r="P1980" s="3">
        <f t="shared" si="310"/>
        <v>3.2234199654908407E-5</v>
      </c>
    </row>
    <row r="1981" spans="1:16" x14ac:dyDescent="0.25">
      <c r="A1981">
        <v>23.7075</v>
      </c>
      <c r="B1981">
        <v>416.5</v>
      </c>
      <c r="C1981">
        <v>207.449997</v>
      </c>
      <c r="D1981" s="3">
        <f t="shared" si="305"/>
        <v>-3.0566346350439533E-2</v>
      </c>
      <c r="E1981" s="3">
        <f t="shared" si="305"/>
        <v>3.1578947368421151E-2</v>
      </c>
      <c r="F1981" s="3">
        <f t="shared" si="305"/>
        <v>-9.0757532626963844E-3</v>
      </c>
      <c r="G1981" s="4">
        <f t="shared" si="301"/>
        <v>-2.8660273461146568E-4</v>
      </c>
      <c r="H1981">
        <f t="shared" si="302"/>
        <v>9.9722991689751308E-4</v>
      </c>
      <c r="I1981">
        <f t="shared" si="302"/>
        <v>8.2369297285344071E-5</v>
      </c>
      <c r="J1981">
        <f t="shared" si="303"/>
        <v>0</v>
      </c>
      <c r="K1981" s="4">
        <f t="shared" si="304"/>
        <v>-3.0566346350439533E-2</v>
      </c>
      <c r="L1981">
        <f t="shared" si="306"/>
        <v>9.3430152921502815E-4</v>
      </c>
      <c r="M1981">
        <f t="shared" si="307"/>
        <v>-6.9757113354172358</v>
      </c>
      <c r="N1981">
        <f t="shared" si="308"/>
        <v>3.0566346350439533E-2</v>
      </c>
      <c r="O1981" s="4">
        <f t="shared" si="309"/>
        <v>3.9159889327892604E-3</v>
      </c>
      <c r="P1981" s="3">
        <f t="shared" si="310"/>
        <v>4.8262030748882437E-5</v>
      </c>
    </row>
    <row r="1982" spans="1:16" x14ac:dyDescent="0.25">
      <c r="A1982">
        <v>23.434999000000001</v>
      </c>
      <c r="B1982">
        <v>414</v>
      </c>
      <c r="C1982">
        <v>206.33000200000001</v>
      </c>
      <c r="D1982" s="3">
        <f t="shared" si="305"/>
        <v>-1.1494295054307657E-2</v>
      </c>
      <c r="E1982" s="3">
        <f t="shared" si="305"/>
        <v>-6.0024009603841799E-3</v>
      </c>
      <c r="F1982" s="3">
        <f t="shared" si="305"/>
        <v>-5.398867274989616E-3</v>
      </c>
      <c r="G1982" s="4">
        <f t="shared" si="301"/>
        <v>3.2406166116384389E-5</v>
      </c>
      <c r="H1982">
        <f t="shared" si="302"/>
        <v>3.6028817289220927E-5</v>
      </c>
      <c r="I1982">
        <f t="shared" si="302"/>
        <v>2.9147767852953801E-5</v>
      </c>
      <c r="J1982">
        <f t="shared" si="303"/>
        <v>0</v>
      </c>
      <c r="K1982" s="4">
        <f t="shared" si="304"/>
        <v>-1.1494295054307657E-2</v>
      </c>
      <c r="L1982">
        <f t="shared" si="306"/>
        <v>1.3211881879548147E-4</v>
      </c>
      <c r="M1982">
        <f t="shared" si="307"/>
        <v>-8.9318088978731023</v>
      </c>
      <c r="N1982">
        <f t="shared" si="308"/>
        <v>1.1494295054307657E-2</v>
      </c>
      <c r="O1982" s="4">
        <f t="shared" si="309"/>
        <v>9.3430152921502815E-4</v>
      </c>
      <c r="P1982" s="3">
        <f t="shared" si="310"/>
        <v>3.9159889327892604E-3</v>
      </c>
    </row>
    <row r="1983" spans="1:16" x14ac:dyDescent="0.25">
      <c r="A1983">
        <v>23.41</v>
      </c>
      <c r="B1983">
        <v>411.5</v>
      </c>
      <c r="C1983">
        <v>207.970001</v>
      </c>
      <c r="D1983" s="3">
        <f t="shared" si="305"/>
        <v>-1.0667378308828468E-3</v>
      </c>
      <c r="E1983" s="3">
        <f t="shared" si="305"/>
        <v>-6.0386473429951959E-3</v>
      </c>
      <c r="F1983" s="3">
        <f t="shared" si="305"/>
        <v>7.9484271996468348E-3</v>
      </c>
      <c r="G1983" s="4">
        <f t="shared" si="301"/>
        <v>-4.7997748790138104E-5</v>
      </c>
      <c r="H1983">
        <f t="shared" si="302"/>
        <v>3.6465261733062941E-5</v>
      </c>
      <c r="I1983">
        <f t="shared" si="302"/>
        <v>6.3177494948085617E-5</v>
      </c>
      <c r="J1983">
        <f t="shared" si="303"/>
        <v>0</v>
      </c>
      <c r="K1983" s="4">
        <f t="shared" si="304"/>
        <v>-1.0667378308828468E-3</v>
      </c>
      <c r="L1983">
        <f t="shared" si="306"/>
        <v>1.137929599836641E-6</v>
      </c>
      <c r="M1983">
        <f t="shared" si="307"/>
        <v>-13.686300087234681</v>
      </c>
      <c r="N1983">
        <f t="shared" si="308"/>
        <v>1.0667378308828468E-3</v>
      </c>
      <c r="O1983" s="4">
        <f t="shared" si="309"/>
        <v>1.3211881879548147E-4</v>
      </c>
      <c r="P1983" s="3">
        <f t="shared" si="310"/>
        <v>9.3430152921502815E-4</v>
      </c>
    </row>
    <row r="1984" spans="1:16" x14ac:dyDescent="0.25">
      <c r="A1984">
        <v>23.795000000000002</v>
      </c>
      <c r="B1984">
        <v>395.5</v>
      </c>
      <c r="C1984">
        <v>206.16000399999999</v>
      </c>
      <c r="D1984" s="3">
        <f t="shared" si="305"/>
        <v>1.6445963263562735E-2</v>
      </c>
      <c r="E1984" s="3">
        <f t="shared" si="305"/>
        <v>-3.8882138517618459E-2</v>
      </c>
      <c r="F1984" s="3">
        <f t="shared" si="305"/>
        <v>-8.7031638760246555E-3</v>
      </c>
      <c r="G1984" s="4">
        <f t="shared" si="301"/>
        <v>3.3839762336912384E-4</v>
      </c>
      <c r="H1984">
        <f t="shared" si="302"/>
        <v>1.511820695703269E-3</v>
      </c>
      <c r="I1984">
        <f t="shared" si="302"/>
        <v>7.5745061452940502E-5</v>
      </c>
      <c r="J1984">
        <f t="shared" si="303"/>
        <v>0</v>
      </c>
      <c r="K1984" s="4">
        <f t="shared" si="304"/>
        <v>1.6445963263562735E-2</v>
      </c>
      <c r="L1984">
        <f t="shared" si="306"/>
        <v>2.7046970766645507E-4</v>
      </c>
      <c r="M1984">
        <f t="shared" si="307"/>
        <v>-8.2153504523943255</v>
      </c>
      <c r="N1984">
        <f t="shared" si="308"/>
        <v>1.6445963263562735E-2</v>
      </c>
      <c r="O1984" s="4">
        <f t="shared" si="309"/>
        <v>1.137929599836641E-6</v>
      </c>
      <c r="P1984" s="3">
        <f t="shared" si="310"/>
        <v>1.3211881879548147E-4</v>
      </c>
    </row>
    <row r="1985" spans="1:16" x14ac:dyDescent="0.25">
      <c r="A1985">
        <v>23.547501</v>
      </c>
      <c r="B1985">
        <v>395.75</v>
      </c>
      <c r="C1985">
        <v>205.009995</v>
      </c>
      <c r="D1985" s="3">
        <f t="shared" si="305"/>
        <v>-1.0401302794704859E-2</v>
      </c>
      <c r="E1985" s="3">
        <f t="shared" si="305"/>
        <v>6.3211125158035841E-4</v>
      </c>
      <c r="F1985" s="3">
        <f t="shared" si="305"/>
        <v>-5.5782352429523119E-3</v>
      </c>
      <c r="G1985" s="4">
        <f t="shared" si="301"/>
        <v>-3.5260652610322504E-6</v>
      </c>
      <c r="H1985">
        <f t="shared" si="302"/>
        <v>3.9956463437448718E-7</v>
      </c>
      <c r="I1985">
        <f t="shared" si="302"/>
        <v>3.1116708425715237E-5</v>
      </c>
      <c r="J1985">
        <f t="shared" si="303"/>
        <v>0</v>
      </c>
      <c r="K1985" s="4">
        <f t="shared" si="304"/>
        <v>-1.0401302794704859E-2</v>
      </c>
      <c r="L1985">
        <f t="shared" si="306"/>
        <v>1.081870998271351E-4</v>
      </c>
      <c r="M1985">
        <f t="shared" si="307"/>
        <v>-9.131648423917321</v>
      </c>
      <c r="N1985">
        <f t="shared" si="308"/>
        <v>1.0401302794704859E-2</v>
      </c>
      <c r="O1985" s="4">
        <f t="shared" si="309"/>
        <v>2.7046970766645507E-4</v>
      </c>
      <c r="P1985" s="3">
        <f t="shared" si="310"/>
        <v>1.137929599836641E-6</v>
      </c>
    </row>
    <row r="1986" spans="1:16" x14ac:dyDescent="0.25">
      <c r="A1986">
        <v>23.309999000000001</v>
      </c>
      <c r="B1986">
        <v>400.25</v>
      </c>
      <c r="C1986">
        <v>204.970001</v>
      </c>
      <c r="D1986" s="3">
        <f t="shared" si="305"/>
        <v>-1.0086080896652194E-2</v>
      </c>
      <c r="E1986" s="3">
        <f t="shared" si="305"/>
        <v>1.137081490840175E-2</v>
      </c>
      <c r="F1986" s="3">
        <f t="shared" si="305"/>
        <v>-1.9508317143268616E-4</v>
      </c>
      <c r="G1986" s="4">
        <f t="shared" si="301"/>
        <v>-2.218254634105082E-6</v>
      </c>
      <c r="H1986">
        <f t="shared" si="302"/>
        <v>1.2929543168113149E-4</v>
      </c>
      <c r="I1986">
        <f t="shared" si="302"/>
        <v>3.8057443776234817E-8</v>
      </c>
      <c r="J1986">
        <f t="shared" si="303"/>
        <v>0</v>
      </c>
      <c r="K1986" s="4">
        <f t="shared" si="304"/>
        <v>-1.0086080896652194E-2</v>
      </c>
      <c r="L1986">
        <f t="shared" si="306"/>
        <v>1.0172902785381233E-4</v>
      </c>
      <c r="M1986">
        <f t="shared" si="307"/>
        <v>-9.193197869344921</v>
      </c>
      <c r="N1986">
        <f t="shared" si="308"/>
        <v>1.0086080896652194E-2</v>
      </c>
      <c r="O1986" s="4">
        <f t="shared" si="309"/>
        <v>1.081870998271351E-4</v>
      </c>
      <c r="P1986" s="3">
        <f t="shared" si="310"/>
        <v>2.7046970766645507E-4</v>
      </c>
    </row>
    <row r="1987" spans="1:16" x14ac:dyDescent="0.25">
      <c r="A1987">
        <v>23.18</v>
      </c>
      <c r="B1987">
        <v>401.75</v>
      </c>
      <c r="C1987">
        <v>205.720001</v>
      </c>
      <c r="D1987" s="3">
        <f t="shared" si="305"/>
        <v>-5.5769629162146783E-3</v>
      </c>
      <c r="E1987" s="3">
        <f t="shared" si="305"/>
        <v>3.7476577139288203E-3</v>
      </c>
      <c r="F1987" s="3">
        <f t="shared" si="305"/>
        <v>3.6590720414739764E-3</v>
      </c>
      <c r="G1987" s="4">
        <f t="shared" ref="G1987:G2050" si="311">E1987*F1987</f>
        <v>1.3712949562051224E-5</v>
      </c>
      <c r="H1987">
        <f t="shared" ref="H1987:I2050" si="312">E1987^2</f>
        <v>1.4044938340770192E-5</v>
      </c>
      <c r="I1987">
        <f t="shared" si="312"/>
        <v>1.3388808204696533E-5</v>
      </c>
      <c r="J1987">
        <f t="shared" ref="J1987:J2050" si="313">E1987*$V$19+$W$19*F1987+$X$19</f>
        <v>0</v>
      </c>
      <c r="K1987" s="4">
        <f t="shared" ref="K1987:K2050" si="314">D1987-J1987</f>
        <v>-5.5769629162146783E-3</v>
      </c>
      <c r="L1987">
        <f t="shared" si="306"/>
        <v>3.1102515368833731E-5</v>
      </c>
      <c r="M1987">
        <f t="shared" si="307"/>
        <v>-10.37822186202289</v>
      </c>
      <c r="N1987">
        <f t="shared" si="308"/>
        <v>5.5769629162146783E-3</v>
      </c>
      <c r="O1987" s="4">
        <f t="shared" si="309"/>
        <v>1.0172902785381233E-4</v>
      </c>
      <c r="P1987" s="3">
        <f t="shared" si="310"/>
        <v>1.081870998271351E-4</v>
      </c>
    </row>
    <row r="1988" spans="1:16" x14ac:dyDescent="0.25">
      <c r="A1988">
        <v>23.197500000000002</v>
      </c>
      <c r="B1988">
        <v>382.75</v>
      </c>
      <c r="C1988">
        <v>205.88999899999999</v>
      </c>
      <c r="D1988" s="3">
        <f t="shared" ref="D1988:F2051" si="315">A1988/A1987-1</f>
        <v>7.5496117342543911E-4</v>
      </c>
      <c r="E1988" s="3">
        <f t="shared" si="315"/>
        <v>-4.7293092719352781E-2</v>
      </c>
      <c r="F1988" s="3">
        <f t="shared" si="315"/>
        <v>8.2635620831039702E-4</v>
      </c>
      <c r="G1988" s="4">
        <f t="shared" si="311"/>
        <v>-3.908094077883641E-5</v>
      </c>
      <c r="H1988">
        <f t="shared" si="312"/>
        <v>2.2366366189612991E-3</v>
      </c>
      <c r="I1988">
        <f t="shared" si="312"/>
        <v>6.8286458301313623E-7</v>
      </c>
      <c r="J1988">
        <f t="shared" si="313"/>
        <v>0</v>
      </c>
      <c r="K1988" s="4">
        <f t="shared" si="314"/>
        <v>7.5496117342543911E-4</v>
      </c>
      <c r="L1988">
        <f t="shared" ref="L1988:L2051" si="316">K1988^2</f>
        <v>5.6996637337991592E-7</v>
      </c>
      <c r="M1988">
        <f t="shared" ref="M1988:M2051" si="317">LN(L1988)</f>
        <v>-14.377688471928357</v>
      </c>
      <c r="N1988">
        <f t="shared" ref="N1988:N2051" si="318">ABS(K1988)</f>
        <v>7.5496117342543911E-4</v>
      </c>
      <c r="O1988" s="4">
        <f t="shared" si="309"/>
        <v>3.1102515368833731E-5</v>
      </c>
      <c r="P1988" s="3">
        <f t="shared" si="310"/>
        <v>1.0172902785381233E-4</v>
      </c>
    </row>
    <row r="1989" spans="1:16" x14ac:dyDescent="0.25">
      <c r="A1989">
        <v>23.355</v>
      </c>
      <c r="B1989">
        <v>394.75</v>
      </c>
      <c r="C1989">
        <v>208.449997</v>
      </c>
      <c r="D1989" s="3">
        <f t="shared" si="315"/>
        <v>6.7895247332685482E-3</v>
      </c>
      <c r="E1989" s="3">
        <f t="shared" si="315"/>
        <v>3.1352057478772011E-2</v>
      </c>
      <c r="F1989" s="3">
        <f t="shared" si="315"/>
        <v>1.2433814233007157E-2</v>
      </c>
      <c r="G1989" s="4">
        <f t="shared" si="311"/>
        <v>3.8982565851361392E-4</v>
      </c>
      <c r="H1989">
        <f t="shared" si="312"/>
        <v>9.82951508152224E-4</v>
      </c>
      <c r="I1989">
        <f t="shared" si="312"/>
        <v>1.5459973638093136E-4</v>
      </c>
      <c r="J1989">
        <f t="shared" si="313"/>
        <v>0</v>
      </c>
      <c r="K1989" s="4">
        <f t="shared" si="314"/>
        <v>6.7895247332685482E-3</v>
      </c>
      <c r="L1989">
        <f t="shared" si="316"/>
        <v>4.609764610366535E-5</v>
      </c>
      <c r="M1989">
        <f t="shared" si="317"/>
        <v>-9.984748669923329</v>
      </c>
      <c r="N1989">
        <f t="shared" si="318"/>
        <v>6.7895247332685482E-3</v>
      </c>
      <c r="O1989" s="4">
        <f t="shared" ref="O1989:O2052" si="319">L1988</f>
        <v>5.6996637337991592E-7</v>
      </c>
      <c r="P1989" s="3">
        <f t="shared" si="310"/>
        <v>3.1102515368833731E-5</v>
      </c>
    </row>
    <row r="1990" spans="1:16" x14ac:dyDescent="0.25">
      <c r="A1990">
        <v>23.127500999999999</v>
      </c>
      <c r="B1990">
        <v>414</v>
      </c>
      <c r="C1990">
        <v>206.5</v>
      </c>
      <c r="D1990" s="3">
        <f t="shared" si="315"/>
        <v>-9.7409120102762703E-3</v>
      </c>
      <c r="E1990" s="3">
        <f t="shared" si="315"/>
        <v>4.8765041165294454E-2</v>
      </c>
      <c r="F1990" s="3">
        <f t="shared" si="315"/>
        <v>-9.3547470763455376E-3</v>
      </c>
      <c r="G1990" s="4">
        <f t="shared" si="311"/>
        <v>-4.5618462626890809E-4</v>
      </c>
      <c r="H1990">
        <f t="shared" si="312"/>
        <v>2.3780292398528627E-3</v>
      </c>
      <c r="I1990">
        <f t="shared" si="312"/>
        <v>8.7511292862395382E-5</v>
      </c>
      <c r="J1990">
        <f t="shared" si="313"/>
        <v>0</v>
      </c>
      <c r="K1990" s="4">
        <f t="shared" si="314"/>
        <v>-9.7409120102762703E-3</v>
      </c>
      <c r="L1990">
        <f t="shared" si="316"/>
        <v>9.4885366791944484E-5</v>
      </c>
      <c r="M1990">
        <f t="shared" si="317"/>
        <v>-9.2628410603184985</v>
      </c>
      <c r="N1990">
        <f t="shared" si="318"/>
        <v>9.7409120102762703E-3</v>
      </c>
      <c r="O1990" s="4">
        <f t="shared" si="319"/>
        <v>4.609764610366535E-5</v>
      </c>
      <c r="P1990" s="3">
        <f t="shared" ref="P1990:P2053" si="320">L1988</f>
        <v>5.6996637337991592E-7</v>
      </c>
    </row>
    <row r="1991" spans="1:16" x14ac:dyDescent="0.25">
      <c r="A1991">
        <v>22.584999</v>
      </c>
      <c r="B1991">
        <v>411</v>
      </c>
      <c r="C1991">
        <v>206.55999800000001</v>
      </c>
      <c r="D1991" s="3">
        <f t="shared" si="315"/>
        <v>-2.3457009038719723E-2</v>
      </c>
      <c r="E1991" s="3">
        <f t="shared" si="315"/>
        <v>-7.2463768115942351E-3</v>
      </c>
      <c r="F1991" s="3">
        <f t="shared" si="315"/>
        <v>2.9054721549637286E-4</v>
      </c>
      <c r="G1991" s="4">
        <f t="shared" si="311"/>
        <v>-2.1054146050461893E-6</v>
      </c>
      <c r="H1991">
        <f t="shared" si="312"/>
        <v>5.250997689561063E-5</v>
      </c>
      <c r="I1991">
        <f t="shared" si="312"/>
        <v>8.441768443269573E-8</v>
      </c>
      <c r="J1991">
        <f t="shared" si="313"/>
        <v>0</v>
      </c>
      <c r="K1991" s="4">
        <f t="shared" si="314"/>
        <v>-2.3457009038719723E-2</v>
      </c>
      <c r="L1991">
        <f t="shared" si="316"/>
        <v>5.5023127304257877E-4</v>
      </c>
      <c r="M1991">
        <f t="shared" si="317"/>
        <v>-7.5051718716805578</v>
      </c>
      <c r="N1991">
        <f t="shared" si="318"/>
        <v>2.3457009038719723E-2</v>
      </c>
      <c r="O1991" s="4">
        <f t="shared" si="319"/>
        <v>9.4885366791944484E-5</v>
      </c>
      <c r="P1991" s="3">
        <f t="shared" si="320"/>
        <v>4.609764610366535E-5</v>
      </c>
    </row>
    <row r="1992" spans="1:16" x14ac:dyDescent="0.25">
      <c r="A1992">
        <v>22.629999000000002</v>
      </c>
      <c r="B1992">
        <v>421.25</v>
      </c>
      <c r="C1992">
        <v>204.759995</v>
      </c>
      <c r="D1992" s="3">
        <f t="shared" si="315"/>
        <v>1.9924729684512865E-3</v>
      </c>
      <c r="E1992" s="3">
        <f t="shared" si="315"/>
        <v>2.4939172749391725E-2</v>
      </c>
      <c r="F1992" s="3">
        <f t="shared" si="315"/>
        <v>-8.7141896660940521E-3</v>
      </c>
      <c r="G1992" s="4">
        <f t="shared" si="311"/>
        <v>-2.1732468145368376E-4</v>
      </c>
      <c r="H1992">
        <f t="shared" si="312"/>
        <v>6.2196233742400279E-4</v>
      </c>
      <c r="I1992">
        <f t="shared" si="312"/>
        <v>7.5937101536660361E-5</v>
      </c>
      <c r="J1992">
        <f t="shared" si="313"/>
        <v>0</v>
      </c>
      <c r="K1992" s="4">
        <f t="shared" si="314"/>
        <v>1.9924729684512865E-3</v>
      </c>
      <c r="L1992">
        <f t="shared" si="316"/>
        <v>3.9699485300090814E-6</v>
      </c>
      <c r="M1992">
        <f t="shared" si="317"/>
        <v>-12.436757428082446</v>
      </c>
      <c r="N1992">
        <f t="shared" si="318"/>
        <v>1.9924729684512865E-3</v>
      </c>
      <c r="O1992" s="4">
        <f t="shared" si="319"/>
        <v>5.5023127304257877E-4</v>
      </c>
      <c r="P1992" s="3">
        <f t="shared" si="320"/>
        <v>9.4885366791944484E-5</v>
      </c>
    </row>
    <row r="1993" spans="1:16" x14ac:dyDescent="0.25">
      <c r="A1993">
        <v>23.469999000000001</v>
      </c>
      <c r="B1993">
        <v>431.75</v>
      </c>
      <c r="C1993">
        <v>206.779999</v>
      </c>
      <c r="D1993" s="3">
        <f t="shared" si="315"/>
        <v>3.7118870398536119E-2</v>
      </c>
      <c r="E1993" s="3">
        <f t="shared" si="315"/>
        <v>2.4925816023738889E-2</v>
      </c>
      <c r="F1993" s="3">
        <f t="shared" si="315"/>
        <v>9.8652278244097946E-3</v>
      </c>
      <c r="G1993" s="4">
        <f t="shared" si="311"/>
        <v>2.4589885378350839E-4</v>
      </c>
      <c r="H1993">
        <f t="shared" si="312"/>
        <v>6.2129630444927842E-4</v>
      </c>
      <c r="I1993">
        <f t="shared" si="312"/>
        <v>9.7322720027509215E-5</v>
      </c>
      <c r="J1993">
        <f t="shared" si="313"/>
        <v>0</v>
      </c>
      <c r="K1993" s="4">
        <f t="shared" si="314"/>
        <v>3.7118870398536119E-2</v>
      </c>
      <c r="L1993">
        <f t="shared" si="316"/>
        <v>1.3778105396633209E-3</v>
      </c>
      <c r="M1993">
        <f t="shared" si="317"/>
        <v>-6.5872596052021821</v>
      </c>
      <c r="N1993">
        <f t="shared" si="318"/>
        <v>3.7118870398536119E-2</v>
      </c>
      <c r="O1993" s="4">
        <f t="shared" si="319"/>
        <v>3.9699485300090814E-6</v>
      </c>
      <c r="P1993" s="3">
        <f t="shared" si="320"/>
        <v>5.5023127304257877E-4</v>
      </c>
    </row>
    <row r="1994" spans="1:16" x14ac:dyDescent="0.25">
      <c r="A1994">
        <v>23.372499000000001</v>
      </c>
      <c r="B1994">
        <v>438</v>
      </c>
      <c r="C1994">
        <v>204.85000600000001</v>
      </c>
      <c r="D1994" s="3">
        <f t="shared" si="315"/>
        <v>-4.1542396316250896E-3</v>
      </c>
      <c r="E1994" s="3">
        <f t="shared" si="315"/>
        <v>1.4475969889982565E-2</v>
      </c>
      <c r="F1994" s="3">
        <f t="shared" si="315"/>
        <v>-9.3335574491418827E-3</v>
      </c>
      <c r="G1994" s="4">
        <f t="shared" si="311"/>
        <v>-1.3511229660020038E-4</v>
      </c>
      <c r="H1994">
        <f t="shared" si="312"/>
        <v>2.0955370425568184E-4</v>
      </c>
      <c r="I1994">
        <f t="shared" si="312"/>
        <v>8.7115294656431926E-5</v>
      </c>
      <c r="J1994">
        <f t="shared" si="313"/>
        <v>0</v>
      </c>
      <c r="K1994" s="4">
        <f t="shared" si="314"/>
        <v>-4.1542396316250896E-3</v>
      </c>
      <c r="L1994">
        <f t="shared" si="316"/>
        <v>1.7257706916964559E-5</v>
      </c>
      <c r="M1994">
        <f t="shared" si="317"/>
        <v>-10.96725173646734</v>
      </c>
      <c r="N1994">
        <f t="shared" si="318"/>
        <v>4.1542396316250896E-3</v>
      </c>
      <c r="O1994" s="4">
        <f t="shared" si="319"/>
        <v>1.3778105396633209E-3</v>
      </c>
      <c r="P1994" s="3">
        <f t="shared" si="320"/>
        <v>3.9699485300090814E-6</v>
      </c>
    </row>
    <row r="1995" spans="1:16" x14ac:dyDescent="0.25">
      <c r="A1995">
        <v>23.639999</v>
      </c>
      <c r="B1995">
        <v>444.5</v>
      </c>
      <c r="C1995">
        <v>204.91000399999999</v>
      </c>
      <c r="D1995" s="3">
        <f t="shared" si="315"/>
        <v>1.1445074829182778E-2</v>
      </c>
      <c r="E1995" s="3">
        <f t="shared" si="315"/>
        <v>1.4840182648401923E-2</v>
      </c>
      <c r="F1995" s="3">
        <f t="shared" si="315"/>
        <v>2.9288747006428473E-4</v>
      </c>
      <c r="G1995" s="4">
        <f t="shared" si="311"/>
        <v>4.3465035511823362E-6</v>
      </c>
      <c r="H1995">
        <f t="shared" si="312"/>
        <v>2.202310210379295E-4</v>
      </c>
      <c r="I1995">
        <f t="shared" si="312"/>
        <v>8.5783070120657286E-8</v>
      </c>
      <c r="J1995">
        <f t="shared" si="313"/>
        <v>0</v>
      </c>
      <c r="K1995" s="4">
        <f t="shared" si="314"/>
        <v>1.1445074829182778E-2</v>
      </c>
      <c r="L1995">
        <f t="shared" si="316"/>
        <v>1.3098973784559319E-4</v>
      </c>
      <c r="M1995">
        <f t="shared" si="317"/>
        <v>-8.9403915748881708</v>
      </c>
      <c r="N1995">
        <f t="shared" si="318"/>
        <v>1.1445074829182778E-2</v>
      </c>
      <c r="O1995" s="4">
        <f t="shared" si="319"/>
        <v>1.7257706916964559E-5</v>
      </c>
      <c r="P1995" s="3">
        <f t="shared" si="320"/>
        <v>1.3778105396633209E-3</v>
      </c>
    </row>
    <row r="1996" spans="1:16" x14ac:dyDescent="0.25">
      <c r="A1996">
        <v>23.549999</v>
      </c>
      <c r="B1996">
        <v>430.75</v>
      </c>
      <c r="C1996">
        <v>204.199997</v>
      </c>
      <c r="D1996" s="3">
        <f t="shared" si="315"/>
        <v>-3.8071067600299324E-3</v>
      </c>
      <c r="E1996" s="3">
        <f t="shared" si="315"/>
        <v>-3.0933633295837981E-2</v>
      </c>
      <c r="F1996" s="3">
        <f t="shared" si="315"/>
        <v>-3.4649699191845462E-3</v>
      </c>
      <c r="G1996" s="4">
        <f t="shared" si="311"/>
        <v>1.0718410886116412E-4</v>
      </c>
      <c r="H1996">
        <f t="shared" si="312"/>
        <v>9.5688966888137611E-4</v>
      </c>
      <c r="I1996">
        <f t="shared" si="312"/>
        <v>1.2006016540853761E-5</v>
      </c>
      <c r="J1996">
        <f t="shared" si="313"/>
        <v>0</v>
      </c>
      <c r="K1996" s="4">
        <f t="shared" si="314"/>
        <v>-3.8071067600299324E-3</v>
      </c>
      <c r="L1996">
        <f t="shared" si="316"/>
        <v>1.4494061882265609E-5</v>
      </c>
      <c r="M1996">
        <f t="shared" si="317"/>
        <v>-11.141771517777149</v>
      </c>
      <c r="N1996">
        <f t="shared" si="318"/>
        <v>3.8071067600299324E-3</v>
      </c>
      <c r="O1996" s="4">
        <f t="shared" si="319"/>
        <v>1.3098973784559319E-4</v>
      </c>
      <c r="P1996" s="3">
        <f t="shared" si="320"/>
        <v>1.7257706916964559E-5</v>
      </c>
    </row>
    <row r="1997" spans="1:16" x14ac:dyDescent="0.25">
      <c r="A1997">
        <v>23.805</v>
      </c>
      <c r="B1997">
        <v>441.5</v>
      </c>
      <c r="C1997">
        <v>205.490005</v>
      </c>
      <c r="D1997" s="3">
        <f t="shared" si="315"/>
        <v>1.0828068400342561E-2</v>
      </c>
      <c r="E1997" s="3">
        <f t="shared" si="315"/>
        <v>2.4956471271038838E-2</v>
      </c>
      <c r="F1997" s="3">
        <f t="shared" si="315"/>
        <v>6.3173752152405616E-3</v>
      </c>
      <c r="G1997" s="4">
        <f t="shared" si="311"/>
        <v>1.5765939306752386E-4</v>
      </c>
      <c r="H1997">
        <f t="shared" si="312"/>
        <v>6.2282545830218692E-4</v>
      </c>
      <c r="I1997">
        <f t="shared" si="312"/>
        <v>3.9909229610135735E-5</v>
      </c>
      <c r="J1997">
        <f t="shared" si="313"/>
        <v>0</v>
      </c>
      <c r="K1997" s="4">
        <f t="shared" si="314"/>
        <v>1.0828068400342561E-2</v>
      </c>
      <c r="L1997">
        <f t="shared" si="316"/>
        <v>1.1724706528249711E-4</v>
      </c>
      <c r="M1997">
        <f t="shared" si="317"/>
        <v>-9.051227180524716</v>
      </c>
      <c r="N1997">
        <f t="shared" si="318"/>
        <v>1.0828068400342561E-2</v>
      </c>
      <c r="O1997" s="4">
        <f t="shared" si="319"/>
        <v>1.4494061882265609E-5</v>
      </c>
      <c r="P1997" s="3">
        <f t="shared" si="320"/>
        <v>1.3098973784559319E-4</v>
      </c>
    </row>
    <row r="1998" spans="1:16" x14ac:dyDescent="0.25">
      <c r="A1998">
        <v>24.107500000000002</v>
      </c>
      <c r="B1998">
        <v>439.75</v>
      </c>
      <c r="C1998">
        <v>205.21000699999999</v>
      </c>
      <c r="D1998" s="3">
        <f t="shared" si="315"/>
        <v>1.2707414408737794E-2</v>
      </c>
      <c r="E1998" s="3">
        <f t="shared" si="315"/>
        <v>-3.9637599093997888E-3</v>
      </c>
      <c r="F1998" s="3">
        <f t="shared" si="315"/>
        <v>-1.362586954046785E-3</v>
      </c>
      <c r="G1998" s="4">
        <f t="shared" si="311"/>
        <v>5.4009675415218184E-6</v>
      </c>
      <c r="H1998">
        <f t="shared" si="312"/>
        <v>1.5711392619365021E-5</v>
      </c>
      <c r="I1998">
        <f t="shared" si="312"/>
        <v>1.8566432073384954E-6</v>
      </c>
      <c r="J1998">
        <f t="shared" si="313"/>
        <v>0</v>
      </c>
      <c r="K1998" s="4">
        <f t="shared" si="314"/>
        <v>1.2707414408737794E-2</v>
      </c>
      <c r="L1998">
        <f t="shared" si="316"/>
        <v>1.614783809553969E-4</v>
      </c>
      <c r="M1998">
        <f t="shared" si="317"/>
        <v>-8.7311392883154255</v>
      </c>
      <c r="N1998">
        <f t="shared" si="318"/>
        <v>1.2707414408737794E-2</v>
      </c>
      <c r="O1998" s="4">
        <f t="shared" si="319"/>
        <v>1.1724706528249711E-4</v>
      </c>
      <c r="P1998" s="3">
        <f t="shared" si="320"/>
        <v>1.4494061882265609E-5</v>
      </c>
    </row>
    <row r="1999" spans="1:16" x14ac:dyDescent="0.25">
      <c r="A1999">
        <v>24.475000000000001</v>
      </c>
      <c r="B1999">
        <v>447.75</v>
      </c>
      <c r="C1999">
        <v>207.86999499999999</v>
      </c>
      <c r="D1999" s="3">
        <f t="shared" si="315"/>
        <v>1.5244218604168802E-2</v>
      </c>
      <c r="E1999" s="3">
        <f t="shared" si="315"/>
        <v>1.8192154633314361E-2</v>
      </c>
      <c r="F1999" s="3">
        <f t="shared" si="315"/>
        <v>1.2962272351562332E-2</v>
      </c>
      <c r="G1999" s="4">
        <f t="shared" si="311"/>
        <v>2.3581166301875732E-4</v>
      </c>
      <c r="H1999">
        <f t="shared" si="312"/>
        <v>3.3095449020242119E-4</v>
      </c>
      <c r="I1999">
        <f t="shared" si="312"/>
        <v>1.6802050451607725E-4</v>
      </c>
      <c r="J1999">
        <f t="shared" si="313"/>
        <v>0</v>
      </c>
      <c r="K1999" s="4">
        <f t="shared" si="314"/>
        <v>1.5244218604168802E-2</v>
      </c>
      <c r="L1999">
        <f t="shared" si="316"/>
        <v>2.3238620085168623E-4</v>
      </c>
      <c r="M1999">
        <f t="shared" si="317"/>
        <v>-8.3671099114632987</v>
      </c>
      <c r="N1999">
        <f t="shared" si="318"/>
        <v>1.5244218604168802E-2</v>
      </c>
      <c r="O1999" s="4">
        <f t="shared" si="319"/>
        <v>1.614783809553969E-4</v>
      </c>
      <c r="P1999" s="3">
        <f t="shared" si="320"/>
        <v>1.1724706528249711E-4</v>
      </c>
    </row>
    <row r="2000" spans="1:16" x14ac:dyDescent="0.25">
      <c r="A2000">
        <v>24.905000999999999</v>
      </c>
      <c r="B2000">
        <v>447.75</v>
      </c>
      <c r="C2000">
        <v>209.279999</v>
      </c>
      <c r="D2000" s="3">
        <f t="shared" si="315"/>
        <v>1.7568988764044891E-2</v>
      </c>
      <c r="E2000" s="3">
        <f t="shared" si="315"/>
        <v>0</v>
      </c>
      <c r="F2000" s="3">
        <f t="shared" si="315"/>
        <v>6.7831049882884908E-3</v>
      </c>
      <c r="G2000" s="4">
        <f t="shared" si="311"/>
        <v>0</v>
      </c>
      <c r="H2000">
        <f t="shared" si="312"/>
        <v>0</v>
      </c>
      <c r="I2000">
        <f t="shared" si="312"/>
        <v>4.6010513282144206E-5</v>
      </c>
      <c r="J2000">
        <f t="shared" si="313"/>
        <v>0</v>
      </c>
      <c r="K2000" s="4">
        <f t="shared" si="314"/>
        <v>1.7568988764044891E-2</v>
      </c>
      <c r="L2000">
        <f t="shared" si="316"/>
        <v>3.086693661911356E-4</v>
      </c>
      <c r="M2000">
        <f t="shared" si="317"/>
        <v>-8.0832398662648295</v>
      </c>
      <c r="N2000">
        <f t="shared" si="318"/>
        <v>1.7568988764044891E-2</v>
      </c>
      <c r="O2000" s="4">
        <f t="shared" si="319"/>
        <v>2.3238620085168623E-4</v>
      </c>
      <c r="P2000" s="3">
        <f t="shared" si="320"/>
        <v>1.614783809553969E-4</v>
      </c>
    </row>
    <row r="2001" spans="1:16" x14ac:dyDescent="0.25">
      <c r="A2001">
        <v>25.102501</v>
      </c>
      <c r="B2001">
        <v>448.75</v>
      </c>
      <c r="C2001">
        <v>209.33999600000001</v>
      </c>
      <c r="D2001" s="3">
        <f t="shared" si="315"/>
        <v>7.9301341927271451E-3</v>
      </c>
      <c r="E2001" s="3">
        <f t="shared" si="315"/>
        <v>2.2333891680625939E-3</v>
      </c>
      <c r="F2001" s="3">
        <f t="shared" si="315"/>
        <v>2.8668291421385383E-4</v>
      </c>
      <c r="G2001" s="4">
        <f t="shared" si="311"/>
        <v>6.40274515273839E-7</v>
      </c>
      <c r="H2001">
        <f t="shared" si="312"/>
        <v>4.9880271760193257E-6</v>
      </c>
      <c r="I2001">
        <f t="shared" si="312"/>
        <v>8.2187093302147875E-8</v>
      </c>
      <c r="J2001">
        <f t="shared" si="313"/>
        <v>0</v>
      </c>
      <c r="K2001" s="4">
        <f t="shared" si="314"/>
        <v>7.9301341927271451E-3</v>
      </c>
      <c r="L2001">
        <f t="shared" si="316"/>
        <v>6.288702831466021E-5</v>
      </c>
      <c r="M2001">
        <f t="shared" si="317"/>
        <v>-9.6741706426375345</v>
      </c>
      <c r="N2001">
        <f t="shared" si="318"/>
        <v>7.9301341927271451E-3</v>
      </c>
      <c r="O2001" s="4">
        <f t="shared" si="319"/>
        <v>3.086693661911356E-4</v>
      </c>
      <c r="P2001" s="3">
        <f t="shared" si="320"/>
        <v>2.3238620085168623E-4</v>
      </c>
    </row>
    <row r="2002" spans="1:16" x14ac:dyDescent="0.25">
      <c r="A2002">
        <v>25.087499999999999</v>
      </c>
      <c r="B2002">
        <v>449</v>
      </c>
      <c r="C2002">
        <v>210.240005</v>
      </c>
      <c r="D2002" s="3">
        <f t="shared" si="315"/>
        <v>-5.9758985767999206E-4</v>
      </c>
      <c r="E2002" s="3">
        <f t="shared" si="315"/>
        <v>5.5710306406675514E-4</v>
      </c>
      <c r="F2002" s="3">
        <f t="shared" si="315"/>
        <v>4.2992692137051591E-3</v>
      </c>
      <c r="G2002" s="4">
        <f t="shared" si="311"/>
        <v>2.3951360522030131E-6</v>
      </c>
      <c r="H2002">
        <f t="shared" si="312"/>
        <v>3.1036382399256706E-7</v>
      </c>
      <c r="I2002">
        <f t="shared" si="312"/>
        <v>1.8483715771912978E-5</v>
      </c>
      <c r="J2002">
        <f t="shared" si="313"/>
        <v>0</v>
      </c>
      <c r="K2002" s="4">
        <f t="shared" si="314"/>
        <v>-5.9758985767999206E-4</v>
      </c>
      <c r="L2002">
        <f t="shared" si="316"/>
        <v>3.5711363800199319E-7</v>
      </c>
      <c r="M2002">
        <f t="shared" si="317"/>
        <v>-14.845211792086767</v>
      </c>
      <c r="N2002">
        <f t="shared" si="318"/>
        <v>5.9758985767999206E-4</v>
      </c>
      <c r="O2002" s="4">
        <f t="shared" si="319"/>
        <v>6.288702831466021E-5</v>
      </c>
      <c r="P2002" s="3">
        <f t="shared" si="320"/>
        <v>3.086693661911356E-4</v>
      </c>
    </row>
    <row r="2003" spans="1:16" x14ac:dyDescent="0.25">
      <c r="A2003">
        <v>24.965</v>
      </c>
      <c r="B2003">
        <v>453.75</v>
      </c>
      <c r="C2003">
        <v>209.83999600000001</v>
      </c>
      <c r="D2003" s="3">
        <f t="shared" si="315"/>
        <v>-4.8829098156452089E-3</v>
      </c>
      <c r="E2003" s="3">
        <f t="shared" si="315"/>
        <v>1.0579064587973308E-2</v>
      </c>
      <c r="F2003" s="3">
        <f t="shared" si="315"/>
        <v>-1.9026302819959984E-3</v>
      </c>
      <c r="G2003" s="4">
        <f t="shared" si="311"/>
        <v>-2.0128048640269534E-5</v>
      </c>
      <c r="H2003">
        <f t="shared" si="312"/>
        <v>1.1191660755651086E-4</v>
      </c>
      <c r="I2003">
        <f t="shared" si="312"/>
        <v>3.6200019899681722E-6</v>
      </c>
      <c r="J2003">
        <f t="shared" si="313"/>
        <v>0</v>
      </c>
      <c r="K2003" s="4">
        <f t="shared" si="314"/>
        <v>-4.8829098156452089E-3</v>
      </c>
      <c r="L2003">
        <f t="shared" si="316"/>
        <v>2.3842808267724326E-5</v>
      </c>
      <c r="M2003">
        <f t="shared" si="317"/>
        <v>-10.644027926239637</v>
      </c>
      <c r="N2003">
        <f t="shared" si="318"/>
        <v>4.8829098156452089E-3</v>
      </c>
      <c r="O2003" s="4">
        <f t="shared" si="319"/>
        <v>3.5711363800199319E-7</v>
      </c>
      <c r="P2003" s="3">
        <f t="shared" si="320"/>
        <v>6.288702831466021E-5</v>
      </c>
    </row>
    <row r="2004" spans="1:16" x14ac:dyDescent="0.25">
      <c r="A2004">
        <v>24.614999999999998</v>
      </c>
      <c r="B2004">
        <v>444.25</v>
      </c>
      <c r="C2004">
        <v>210.270004</v>
      </c>
      <c r="D2004" s="3">
        <f t="shared" si="315"/>
        <v>-1.4019627478469965E-2</v>
      </c>
      <c r="E2004" s="3">
        <f t="shared" si="315"/>
        <v>-2.0936639118457334E-2</v>
      </c>
      <c r="F2004" s="3">
        <f t="shared" si="315"/>
        <v>2.0492184912164202E-3</v>
      </c>
      <c r="G2004" s="4">
        <f t="shared" si="311"/>
        <v>-4.2903748025467819E-5</v>
      </c>
      <c r="H2004">
        <f t="shared" si="312"/>
        <v>4.3834285757651792E-4</v>
      </c>
      <c r="I2004">
        <f t="shared" si="312"/>
        <v>4.1992964247433014E-6</v>
      </c>
      <c r="J2004">
        <f t="shared" si="313"/>
        <v>0</v>
      </c>
      <c r="K2004" s="4">
        <f t="shared" si="314"/>
        <v>-1.4019627478469965E-2</v>
      </c>
      <c r="L2004">
        <f t="shared" si="316"/>
        <v>1.965499546350701E-4</v>
      </c>
      <c r="M2004">
        <f t="shared" si="317"/>
        <v>-8.5345939369024855</v>
      </c>
      <c r="N2004">
        <f t="shared" si="318"/>
        <v>1.4019627478469965E-2</v>
      </c>
      <c r="O2004" s="4">
        <f t="shared" si="319"/>
        <v>2.3842808267724326E-5</v>
      </c>
      <c r="P2004" s="3">
        <f t="shared" si="320"/>
        <v>3.5711363800199319E-7</v>
      </c>
    </row>
    <row r="2005" spans="1:16" x14ac:dyDescent="0.25">
      <c r="A2005">
        <v>24.43</v>
      </c>
      <c r="B2005">
        <v>449.75</v>
      </c>
      <c r="C2005">
        <v>210.91000399999999</v>
      </c>
      <c r="D2005" s="3">
        <f t="shared" si="315"/>
        <v>-7.5157424334755252E-3</v>
      </c>
      <c r="E2005" s="3">
        <f t="shared" si="315"/>
        <v>1.2380416432189012E-2</v>
      </c>
      <c r="F2005" s="3">
        <f t="shared" si="315"/>
        <v>3.0437056538030749E-3</v>
      </c>
      <c r="G2005" s="4">
        <f t="shared" si="311"/>
        <v>3.7682343491090188E-5</v>
      </c>
      <c r="H2005">
        <f t="shared" si="312"/>
        <v>1.5327471103441571E-4</v>
      </c>
      <c r="I2005">
        <f t="shared" si="312"/>
        <v>9.2641441069928044E-6</v>
      </c>
      <c r="J2005">
        <f t="shared" si="313"/>
        <v>0</v>
      </c>
      <c r="K2005" s="4">
        <f t="shared" si="314"/>
        <v>-7.5157424334755252E-3</v>
      </c>
      <c r="L2005">
        <f t="shared" si="316"/>
        <v>5.6486384326344608E-5</v>
      </c>
      <c r="M2005">
        <f t="shared" si="317"/>
        <v>-9.7815109342279509</v>
      </c>
      <c r="N2005">
        <f t="shared" si="318"/>
        <v>7.5157424334755252E-3</v>
      </c>
      <c r="O2005" s="4">
        <f t="shared" si="319"/>
        <v>1.965499546350701E-4</v>
      </c>
      <c r="P2005" s="3">
        <f t="shared" si="320"/>
        <v>2.3842808267724326E-5</v>
      </c>
    </row>
    <row r="2006" spans="1:16" x14ac:dyDescent="0.25">
      <c r="A2006">
        <v>24.48</v>
      </c>
      <c r="B2006">
        <v>443.25</v>
      </c>
      <c r="C2006">
        <v>210.279999</v>
      </c>
      <c r="D2006" s="3">
        <f t="shared" si="315"/>
        <v>2.0466639377814122E-3</v>
      </c>
      <c r="E2006" s="3">
        <f t="shared" si="315"/>
        <v>-1.4452473596442417E-2</v>
      </c>
      <c r="F2006" s="3">
        <f t="shared" si="315"/>
        <v>-2.9870797404184524E-3</v>
      </c>
      <c r="G2006" s="4">
        <f t="shared" si="311"/>
        <v>4.3170691078865752E-5</v>
      </c>
      <c r="H2006">
        <f t="shared" si="312"/>
        <v>2.088739930558652E-4</v>
      </c>
      <c r="I2006">
        <f t="shared" si="312"/>
        <v>8.9226453756183695E-6</v>
      </c>
      <c r="J2006">
        <f t="shared" si="313"/>
        <v>0</v>
      </c>
      <c r="K2006" s="4">
        <f t="shared" si="314"/>
        <v>2.0466639377814122E-3</v>
      </c>
      <c r="L2006">
        <f t="shared" si="316"/>
        <v>4.1888332742149166E-6</v>
      </c>
      <c r="M2006">
        <f t="shared" si="317"/>
        <v>-12.383088317647283</v>
      </c>
      <c r="N2006">
        <f t="shared" si="318"/>
        <v>2.0466639377814122E-3</v>
      </c>
      <c r="O2006" s="4">
        <f t="shared" si="319"/>
        <v>5.6486384326344608E-5</v>
      </c>
      <c r="P2006" s="3">
        <f t="shared" si="320"/>
        <v>1.965499546350701E-4</v>
      </c>
    </row>
    <row r="2007" spans="1:16" x14ac:dyDescent="0.25">
      <c r="A2007">
        <v>24.657499000000001</v>
      </c>
      <c r="B2007">
        <v>445.75</v>
      </c>
      <c r="C2007">
        <v>211.35000600000001</v>
      </c>
      <c r="D2007" s="3">
        <f t="shared" si="315"/>
        <v>7.2507761437909934E-3</v>
      </c>
      <c r="E2007" s="3">
        <f t="shared" si="315"/>
        <v>5.6401579244218514E-3</v>
      </c>
      <c r="F2007" s="3">
        <f t="shared" si="315"/>
        <v>5.0884868037306408E-3</v>
      </c>
      <c r="G2007" s="4">
        <f t="shared" si="311"/>
        <v>2.8699869169377392E-5</v>
      </c>
      <c r="H2007">
        <f t="shared" si="312"/>
        <v>3.1811381412418607E-5</v>
      </c>
      <c r="I2007">
        <f t="shared" si="312"/>
        <v>2.5892697951740872E-5</v>
      </c>
      <c r="J2007">
        <f t="shared" si="313"/>
        <v>0</v>
      </c>
      <c r="K2007" s="4">
        <f t="shared" si="314"/>
        <v>7.2507761437909934E-3</v>
      </c>
      <c r="L2007">
        <f t="shared" si="316"/>
        <v>5.2573754687368587E-5</v>
      </c>
      <c r="M2007">
        <f t="shared" si="317"/>
        <v>-9.8532935230589178</v>
      </c>
      <c r="N2007">
        <f t="shared" si="318"/>
        <v>7.2507761437909934E-3</v>
      </c>
      <c r="O2007" s="4">
        <f t="shared" si="319"/>
        <v>4.1888332742149166E-6</v>
      </c>
      <c r="P2007" s="3">
        <f t="shared" si="320"/>
        <v>5.6486384326344608E-5</v>
      </c>
    </row>
    <row r="2008" spans="1:16" x14ac:dyDescent="0.25">
      <c r="A2008">
        <v>24.7575</v>
      </c>
      <c r="B2008">
        <v>456.5</v>
      </c>
      <c r="C2008">
        <v>211.679993</v>
      </c>
      <c r="D2008" s="3">
        <f t="shared" si="315"/>
        <v>4.0556019083686223E-3</v>
      </c>
      <c r="E2008" s="3">
        <f t="shared" si="315"/>
        <v>2.4116657319125157E-2</v>
      </c>
      <c r="F2008" s="3">
        <f t="shared" si="315"/>
        <v>1.5613295038183761E-3</v>
      </c>
      <c r="G2008" s="4">
        <f t="shared" si="311"/>
        <v>3.7654048605827488E-5</v>
      </c>
      <c r="H2008">
        <f t="shared" si="312"/>
        <v>5.8161316024811299E-4</v>
      </c>
      <c r="I2008">
        <f t="shared" si="312"/>
        <v>2.4377498194937363E-6</v>
      </c>
      <c r="J2008">
        <f t="shared" si="313"/>
        <v>0</v>
      </c>
      <c r="K2008" s="4">
        <f t="shared" si="314"/>
        <v>4.0556019083686223E-3</v>
      </c>
      <c r="L2008">
        <f t="shared" si="316"/>
        <v>1.644790683916321E-5</v>
      </c>
      <c r="M2008">
        <f t="shared" si="317"/>
        <v>-11.015312332668941</v>
      </c>
      <c r="N2008">
        <f t="shared" si="318"/>
        <v>4.0556019083686223E-3</v>
      </c>
      <c r="O2008" s="4">
        <f t="shared" si="319"/>
        <v>5.2573754687368587E-5</v>
      </c>
      <c r="P2008" s="3">
        <f t="shared" si="320"/>
        <v>4.1888332742149166E-6</v>
      </c>
    </row>
    <row r="2009" spans="1:16" x14ac:dyDescent="0.25">
      <c r="A2009">
        <v>24.735001</v>
      </c>
      <c r="B2009">
        <v>464.5</v>
      </c>
      <c r="C2009">
        <v>212.36999499999999</v>
      </c>
      <c r="D2009" s="3">
        <f t="shared" si="315"/>
        <v>-9.0877511865095073E-4</v>
      </c>
      <c r="E2009" s="3">
        <f t="shared" si="315"/>
        <v>1.7524644030668224E-2</v>
      </c>
      <c r="F2009" s="3">
        <f t="shared" si="315"/>
        <v>3.2596467442249644E-3</v>
      </c>
      <c r="G2009" s="4">
        <f t="shared" si="311"/>
        <v>5.7124148858269133E-5</v>
      </c>
      <c r="H2009">
        <f t="shared" si="312"/>
        <v>3.0711314840163541E-4</v>
      </c>
      <c r="I2009">
        <f t="shared" si="312"/>
        <v>1.062529689713641E-5</v>
      </c>
      <c r="J2009">
        <f t="shared" si="313"/>
        <v>0</v>
      </c>
      <c r="K2009" s="4">
        <f t="shared" si="314"/>
        <v>-9.0877511865095073E-4</v>
      </c>
      <c r="L2009">
        <f t="shared" si="316"/>
        <v>8.2587221627904962E-7</v>
      </c>
      <c r="M2009">
        <f t="shared" si="317"/>
        <v>-14.006825777234342</v>
      </c>
      <c r="N2009">
        <f t="shared" si="318"/>
        <v>9.0877511865095073E-4</v>
      </c>
      <c r="O2009" s="4">
        <f t="shared" si="319"/>
        <v>1.644790683916321E-5</v>
      </c>
      <c r="P2009" s="3">
        <f t="shared" si="320"/>
        <v>5.2573754687368587E-5</v>
      </c>
    </row>
    <row r="2010" spans="1:16" x14ac:dyDescent="0.25">
      <c r="A2010">
        <v>24.912500000000001</v>
      </c>
      <c r="B2010">
        <v>460.5</v>
      </c>
      <c r="C2010">
        <v>212.08000200000001</v>
      </c>
      <c r="D2010" s="3">
        <f t="shared" si="315"/>
        <v>7.1760255841510912E-3</v>
      </c>
      <c r="E2010" s="3">
        <f t="shared" si="315"/>
        <v>-8.6114101184069369E-3</v>
      </c>
      <c r="F2010" s="3">
        <f t="shared" si="315"/>
        <v>-1.3655083431158843E-3</v>
      </c>
      <c r="G2010" s="4">
        <f t="shared" si="311"/>
        <v>1.1758952362677218E-5</v>
      </c>
      <c r="H2010">
        <f t="shared" si="312"/>
        <v>7.4156384227401373E-5</v>
      </c>
      <c r="I2010">
        <f t="shared" si="312"/>
        <v>1.8646130351190876E-6</v>
      </c>
      <c r="J2010">
        <f t="shared" si="313"/>
        <v>0</v>
      </c>
      <c r="K2010" s="4">
        <f t="shared" si="314"/>
        <v>7.1760255841510912E-3</v>
      </c>
      <c r="L2010">
        <f t="shared" si="316"/>
        <v>5.1495343184391008E-5</v>
      </c>
      <c r="M2010">
        <f t="shared" si="317"/>
        <v>-9.8740191779871029</v>
      </c>
      <c r="N2010">
        <f t="shared" si="318"/>
        <v>7.1760255841510912E-3</v>
      </c>
      <c r="O2010" s="4">
        <f t="shared" si="319"/>
        <v>8.2587221627904962E-7</v>
      </c>
      <c r="P2010" s="3">
        <f t="shared" si="320"/>
        <v>1.644790683916321E-5</v>
      </c>
    </row>
    <row r="2011" spans="1:16" x14ac:dyDescent="0.25">
      <c r="A2011">
        <v>24.7075</v>
      </c>
      <c r="B2011">
        <v>451.5</v>
      </c>
      <c r="C2011">
        <v>210.070007</v>
      </c>
      <c r="D2011" s="3">
        <f t="shared" si="315"/>
        <v>-8.2288008028098547E-3</v>
      </c>
      <c r="E2011" s="3">
        <f t="shared" si="315"/>
        <v>-1.9543973941368087E-2</v>
      </c>
      <c r="F2011" s="3">
        <f t="shared" si="315"/>
        <v>-9.4775319739953678E-3</v>
      </c>
      <c r="G2011" s="4">
        <f t="shared" si="311"/>
        <v>1.8522863792824832E-4</v>
      </c>
      <c r="H2011">
        <f t="shared" si="312"/>
        <v>3.8196691742087481E-4</v>
      </c>
      <c r="I2011">
        <f t="shared" si="312"/>
        <v>8.9823612318104529E-5</v>
      </c>
      <c r="J2011">
        <f t="shared" si="313"/>
        <v>0</v>
      </c>
      <c r="K2011" s="4">
        <f t="shared" si="314"/>
        <v>-8.2288008028098547E-3</v>
      </c>
      <c r="L2011">
        <f t="shared" si="316"/>
        <v>6.7713162652324112E-5</v>
      </c>
      <c r="M2011">
        <f t="shared" si="317"/>
        <v>-9.6002299707652785</v>
      </c>
      <c r="N2011">
        <f t="shared" si="318"/>
        <v>8.2288008028098547E-3</v>
      </c>
      <c r="O2011" s="4">
        <f t="shared" si="319"/>
        <v>5.1495343184391008E-5</v>
      </c>
      <c r="P2011" s="3">
        <f t="shared" si="320"/>
        <v>8.2587221627904962E-7</v>
      </c>
    </row>
    <row r="2012" spans="1:16" x14ac:dyDescent="0.25">
      <c r="A2012">
        <v>24.334999</v>
      </c>
      <c r="B2012">
        <v>454.5</v>
      </c>
      <c r="C2012">
        <v>208.449997</v>
      </c>
      <c r="D2012" s="3">
        <f t="shared" si="315"/>
        <v>-1.5076434281088735E-2</v>
      </c>
      <c r="E2012" s="3">
        <f t="shared" si="315"/>
        <v>6.6445182724252927E-3</v>
      </c>
      <c r="F2012" s="3">
        <f t="shared" si="315"/>
        <v>-7.711762488778362E-3</v>
      </c>
      <c r="G2012" s="4">
        <f t="shared" si="311"/>
        <v>-5.1240946769291781E-5</v>
      </c>
      <c r="H2012">
        <f t="shared" si="312"/>
        <v>4.4149623072593595E-5</v>
      </c>
      <c r="I2012">
        <f t="shared" si="312"/>
        <v>5.9471280683329037E-5</v>
      </c>
      <c r="J2012">
        <f t="shared" si="313"/>
        <v>0</v>
      </c>
      <c r="K2012" s="4">
        <f t="shared" si="314"/>
        <v>-1.5076434281088735E-2</v>
      </c>
      <c r="L2012">
        <f t="shared" si="316"/>
        <v>2.2729887063198761E-4</v>
      </c>
      <c r="M2012">
        <f t="shared" si="317"/>
        <v>-8.3892447957411402</v>
      </c>
      <c r="N2012">
        <f t="shared" si="318"/>
        <v>1.5076434281088735E-2</v>
      </c>
      <c r="O2012" s="4">
        <f t="shared" si="319"/>
        <v>6.7713162652324112E-5</v>
      </c>
      <c r="P2012" s="3">
        <f t="shared" si="320"/>
        <v>5.1495343184391008E-5</v>
      </c>
    </row>
    <row r="2013" spans="1:16" x14ac:dyDescent="0.25">
      <c r="A2013">
        <v>24.364999999999998</v>
      </c>
      <c r="B2013">
        <v>446.25</v>
      </c>
      <c r="C2013">
        <v>208.03999300000001</v>
      </c>
      <c r="D2013" s="3">
        <f t="shared" si="315"/>
        <v>1.2328334182383216E-3</v>
      </c>
      <c r="E2013" s="3">
        <f t="shared" si="315"/>
        <v>-1.8151815181518205E-2</v>
      </c>
      <c r="F2013" s="3">
        <f t="shared" si="315"/>
        <v>-1.9669177543810701E-3</v>
      </c>
      <c r="G2013" s="4">
        <f t="shared" si="311"/>
        <v>3.5703127554772002E-5</v>
      </c>
      <c r="H2013">
        <f t="shared" si="312"/>
        <v>3.2948839438399477E-4</v>
      </c>
      <c r="I2013">
        <f t="shared" si="312"/>
        <v>3.8687654524994714E-6</v>
      </c>
      <c r="J2013">
        <f t="shared" si="313"/>
        <v>0</v>
      </c>
      <c r="K2013" s="4">
        <f t="shared" si="314"/>
        <v>1.2328334182383216E-3</v>
      </c>
      <c r="L2013">
        <f t="shared" si="316"/>
        <v>1.5198782371251845E-6</v>
      </c>
      <c r="M2013">
        <f t="shared" si="317"/>
        <v>-13.396880333469323</v>
      </c>
      <c r="N2013">
        <f t="shared" si="318"/>
        <v>1.2328334182383216E-3</v>
      </c>
      <c r="O2013" s="4">
        <f t="shared" si="319"/>
        <v>2.2729887063198761E-4</v>
      </c>
      <c r="P2013" s="3">
        <f t="shared" si="320"/>
        <v>6.7713162652324112E-5</v>
      </c>
    </row>
    <row r="2014" spans="1:16" x14ac:dyDescent="0.25">
      <c r="A2014">
        <v>24.285</v>
      </c>
      <c r="B2014">
        <v>444</v>
      </c>
      <c r="C2014">
        <v>207.75</v>
      </c>
      <c r="D2014" s="3">
        <f t="shared" si="315"/>
        <v>-3.2833983172583237E-3</v>
      </c>
      <c r="E2014" s="3">
        <f t="shared" si="315"/>
        <v>-5.0420168067226712E-3</v>
      </c>
      <c r="F2014" s="3">
        <f t="shared" si="315"/>
        <v>-1.3939290990074849E-3</v>
      </c>
      <c r="G2014" s="4">
        <f t="shared" si="311"/>
        <v>7.0282139445755289E-6</v>
      </c>
      <c r="H2014">
        <f t="shared" si="312"/>
        <v>2.5421933479273883E-5</v>
      </c>
      <c r="I2014">
        <f t="shared" si="312"/>
        <v>1.9430383330598186E-6</v>
      </c>
      <c r="J2014">
        <f t="shared" si="313"/>
        <v>0</v>
      </c>
      <c r="K2014" s="4">
        <f t="shared" si="314"/>
        <v>-3.2833983172583237E-3</v>
      </c>
      <c r="L2014">
        <f t="shared" si="316"/>
        <v>1.0780704509774791E-5</v>
      </c>
      <c r="M2014">
        <f t="shared" si="317"/>
        <v>-11.437752641207474</v>
      </c>
      <c r="N2014">
        <f t="shared" si="318"/>
        <v>3.2833983172583237E-3</v>
      </c>
      <c r="O2014" s="4">
        <f t="shared" si="319"/>
        <v>1.5198782371251845E-6</v>
      </c>
      <c r="P2014" s="3">
        <f t="shared" si="320"/>
        <v>2.2729887063198761E-4</v>
      </c>
    </row>
    <row r="2015" spans="1:16" x14ac:dyDescent="0.25">
      <c r="A2015">
        <v>24.387501</v>
      </c>
      <c r="B2015">
        <v>426.5</v>
      </c>
      <c r="C2015">
        <v>208.36999499999999</v>
      </c>
      <c r="D2015" s="3">
        <f t="shared" si="315"/>
        <v>4.2207535515750294E-3</v>
      </c>
      <c r="E2015" s="3">
        <f t="shared" si="315"/>
        <v>-3.94144144144144E-2</v>
      </c>
      <c r="F2015" s="3">
        <f t="shared" si="315"/>
        <v>2.9843321299638514E-3</v>
      </c>
      <c r="G2015" s="4">
        <f t="shared" si="311"/>
        <v>-1.1762570332064726E-4</v>
      </c>
      <c r="H2015">
        <f t="shared" si="312"/>
        <v>1.5534960636311977E-3</v>
      </c>
      <c r="I2015">
        <f t="shared" si="312"/>
        <v>8.9062382619345782E-6</v>
      </c>
      <c r="J2015">
        <f t="shared" si="313"/>
        <v>0</v>
      </c>
      <c r="K2015" s="4">
        <f t="shared" si="314"/>
        <v>4.2207535515750294E-3</v>
      </c>
      <c r="L2015">
        <f t="shared" si="316"/>
        <v>1.7814760543133225E-5</v>
      </c>
      <c r="M2015">
        <f t="shared" si="317"/>
        <v>-10.935483200302832</v>
      </c>
      <c r="N2015">
        <f t="shared" si="318"/>
        <v>4.2207535515750294E-3</v>
      </c>
      <c r="O2015" s="4">
        <f t="shared" si="319"/>
        <v>1.0780704509774791E-5</v>
      </c>
      <c r="P2015" s="3">
        <f t="shared" si="320"/>
        <v>1.5198782371251845E-6</v>
      </c>
    </row>
    <row r="2016" spans="1:16" x14ac:dyDescent="0.25">
      <c r="A2016">
        <v>23.8325</v>
      </c>
      <c r="B2016">
        <v>435.5</v>
      </c>
      <c r="C2016">
        <v>206.520004</v>
      </c>
      <c r="D2016" s="3">
        <f t="shared" si="315"/>
        <v>-2.2757600296971825E-2</v>
      </c>
      <c r="E2016" s="3">
        <f t="shared" si="315"/>
        <v>2.1101992966002348E-2</v>
      </c>
      <c r="F2016" s="3">
        <f t="shared" si="315"/>
        <v>-8.8783944156642924E-3</v>
      </c>
      <c r="G2016" s="4">
        <f t="shared" si="311"/>
        <v>-1.8735181650874242E-4</v>
      </c>
      <c r="H2016">
        <f t="shared" si="312"/>
        <v>4.4529410713721256E-4</v>
      </c>
      <c r="I2016">
        <f t="shared" si="312"/>
        <v>7.8825887400098897E-5</v>
      </c>
      <c r="J2016">
        <f t="shared" si="313"/>
        <v>0</v>
      </c>
      <c r="K2016" s="4">
        <f t="shared" si="314"/>
        <v>-2.2757600296971825E-2</v>
      </c>
      <c r="L2016">
        <f t="shared" si="316"/>
        <v>5.179083712767321E-4</v>
      </c>
      <c r="M2016">
        <f t="shared" si="317"/>
        <v>-7.5657122207787291</v>
      </c>
      <c r="N2016">
        <f t="shared" si="318"/>
        <v>2.2757600296971825E-2</v>
      </c>
      <c r="O2016" s="4">
        <f t="shared" si="319"/>
        <v>1.7814760543133225E-5</v>
      </c>
      <c r="P2016" s="3">
        <f t="shared" si="320"/>
        <v>1.0780704509774791E-5</v>
      </c>
    </row>
    <row r="2017" spans="1:16" x14ac:dyDescent="0.25">
      <c r="A2017">
        <v>23.774999999999999</v>
      </c>
      <c r="B2017">
        <v>453</v>
      </c>
      <c r="C2017">
        <v>207.85000600000001</v>
      </c>
      <c r="D2017" s="3">
        <f t="shared" si="315"/>
        <v>-2.4126717717403157E-3</v>
      </c>
      <c r="E2017" s="3">
        <f t="shared" si="315"/>
        <v>4.0183696900114807E-2</v>
      </c>
      <c r="F2017" s="3">
        <f t="shared" si="315"/>
        <v>6.4400637915928982E-3</v>
      </c>
      <c r="G2017" s="4">
        <f t="shared" si="311"/>
        <v>2.5878557141877318E-4</v>
      </c>
      <c r="H2017">
        <f t="shared" si="312"/>
        <v>1.6147294965602964E-3</v>
      </c>
      <c r="I2017">
        <f t="shared" si="312"/>
        <v>4.1474421639785894E-5</v>
      </c>
      <c r="J2017">
        <f t="shared" si="313"/>
        <v>0</v>
      </c>
      <c r="K2017" s="4">
        <f t="shared" si="314"/>
        <v>-2.4126717717403157E-3</v>
      </c>
      <c r="L2017">
        <f t="shared" si="316"/>
        <v>5.8209850781525541E-6</v>
      </c>
      <c r="M2017">
        <f t="shared" si="317"/>
        <v>-12.05404105312882</v>
      </c>
      <c r="N2017">
        <f t="shared" si="318"/>
        <v>2.4126717717403157E-3</v>
      </c>
      <c r="O2017" s="4">
        <f t="shared" si="319"/>
        <v>5.179083712767321E-4</v>
      </c>
      <c r="P2017" s="3">
        <f t="shared" si="320"/>
        <v>1.7814760543133225E-5</v>
      </c>
    </row>
    <row r="2018" spans="1:16" x14ac:dyDescent="0.25">
      <c r="A2018">
        <v>23.977501</v>
      </c>
      <c r="B2018">
        <v>448.75</v>
      </c>
      <c r="C2018">
        <v>208.44000199999999</v>
      </c>
      <c r="D2018" s="3">
        <f t="shared" si="315"/>
        <v>8.517392218717168E-3</v>
      </c>
      <c r="E2018" s="3">
        <f t="shared" si="315"/>
        <v>-9.3818984547461293E-3</v>
      </c>
      <c r="F2018" s="3">
        <f t="shared" si="315"/>
        <v>2.838566191814218E-3</v>
      </c>
      <c r="G2018" s="4">
        <f t="shared" si="311"/>
        <v>-2.6631139768676416E-5</v>
      </c>
      <c r="H2018">
        <f t="shared" si="312"/>
        <v>8.8020018615167812E-5</v>
      </c>
      <c r="I2018">
        <f t="shared" si="312"/>
        <v>8.0574580253106714E-6</v>
      </c>
      <c r="J2018">
        <f t="shared" si="313"/>
        <v>0</v>
      </c>
      <c r="K2018" s="4">
        <f t="shared" si="314"/>
        <v>8.517392218717168E-3</v>
      </c>
      <c r="L2018">
        <f t="shared" si="316"/>
        <v>7.2545970207463757E-5</v>
      </c>
      <c r="M2018">
        <f t="shared" si="317"/>
        <v>-9.5312901252151647</v>
      </c>
      <c r="N2018">
        <f t="shared" si="318"/>
        <v>8.517392218717168E-3</v>
      </c>
      <c r="O2018" s="4">
        <f t="shared" si="319"/>
        <v>5.8209850781525541E-6</v>
      </c>
      <c r="P2018" s="3">
        <f t="shared" si="320"/>
        <v>5.179083712767321E-4</v>
      </c>
    </row>
    <row r="2019" spans="1:16" x14ac:dyDescent="0.25">
      <c r="A2019">
        <v>23.887501</v>
      </c>
      <c r="B2019">
        <v>450</v>
      </c>
      <c r="C2019">
        <v>208.10000600000001</v>
      </c>
      <c r="D2019" s="3">
        <f t="shared" si="315"/>
        <v>-3.7535187674478943E-3</v>
      </c>
      <c r="E2019" s="3">
        <f t="shared" si="315"/>
        <v>2.7855153203342198E-3</v>
      </c>
      <c r="F2019" s="3">
        <f t="shared" si="315"/>
        <v>-1.6311456377744449E-3</v>
      </c>
      <c r="G2019" s="4">
        <f t="shared" si="311"/>
        <v>-4.5435811637170477E-6</v>
      </c>
      <c r="H2019">
        <f t="shared" si="312"/>
        <v>7.7590955998166505E-6</v>
      </c>
      <c r="I2019">
        <f t="shared" si="312"/>
        <v>2.6606360916306005E-6</v>
      </c>
      <c r="J2019">
        <f t="shared" si="313"/>
        <v>0</v>
      </c>
      <c r="K2019" s="4">
        <f t="shared" si="314"/>
        <v>-3.7535187674478943E-3</v>
      </c>
      <c r="L2019">
        <f t="shared" si="316"/>
        <v>1.408890313758356E-5</v>
      </c>
      <c r="M2019">
        <f t="shared" si="317"/>
        <v>-11.170123081955198</v>
      </c>
      <c r="N2019">
        <f t="shared" si="318"/>
        <v>3.7535187674478943E-3</v>
      </c>
      <c r="O2019" s="4">
        <f t="shared" si="319"/>
        <v>7.2545970207463757E-5</v>
      </c>
      <c r="P2019" s="3">
        <f t="shared" si="320"/>
        <v>5.8209850781525541E-6</v>
      </c>
    </row>
    <row r="2020" spans="1:16" x14ac:dyDescent="0.25">
      <c r="A2020">
        <v>24.024999999999999</v>
      </c>
      <c r="B2020">
        <v>452.5</v>
      </c>
      <c r="C2020">
        <v>210.80999800000001</v>
      </c>
      <c r="D2020" s="3">
        <f t="shared" si="315"/>
        <v>5.7561065094251518E-3</v>
      </c>
      <c r="E2020" s="3">
        <f t="shared" si="315"/>
        <v>5.5555555555555358E-3</v>
      </c>
      <c r="F2020" s="3">
        <f t="shared" si="315"/>
        <v>1.3022546477004848E-2</v>
      </c>
      <c r="G2020" s="4">
        <f t="shared" si="311"/>
        <v>7.2347480427804449E-5</v>
      </c>
      <c r="H2020">
        <f t="shared" si="312"/>
        <v>3.0864197530863981E-5</v>
      </c>
      <c r="I2020">
        <f t="shared" si="312"/>
        <v>1.6958671674575137E-4</v>
      </c>
      <c r="J2020">
        <f t="shared" si="313"/>
        <v>0</v>
      </c>
      <c r="K2020" s="4">
        <f t="shared" si="314"/>
        <v>5.7561065094251518E-3</v>
      </c>
      <c r="L2020">
        <f t="shared" si="316"/>
        <v>3.3132762147846604E-5</v>
      </c>
      <c r="M2020">
        <f t="shared" si="317"/>
        <v>-10.314987972117041</v>
      </c>
      <c r="N2020">
        <f t="shared" si="318"/>
        <v>5.7561065094251518E-3</v>
      </c>
      <c r="O2020" s="4">
        <f t="shared" si="319"/>
        <v>1.408890313758356E-5</v>
      </c>
      <c r="P2020" s="3">
        <f t="shared" si="320"/>
        <v>7.2545970207463757E-5</v>
      </c>
    </row>
    <row r="2021" spans="1:16" x14ac:dyDescent="0.25">
      <c r="A2021">
        <v>23.35</v>
      </c>
      <c r="B2021">
        <v>438</v>
      </c>
      <c r="C2021">
        <v>203.240005</v>
      </c>
      <c r="D2021" s="3">
        <f t="shared" si="315"/>
        <v>-2.809573361082196E-2</v>
      </c>
      <c r="E2021" s="3">
        <f t="shared" si="315"/>
        <v>-3.2044198895027631E-2</v>
      </c>
      <c r="F2021" s="3">
        <f t="shared" si="315"/>
        <v>-3.5909079606366689E-2</v>
      </c>
      <c r="G2021" s="4">
        <f t="shared" si="311"/>
        <v>1.1506776890437948E-3</v>
      </c>
      <c r="H2021">
        <f t="shared" si="312"/>
        <v>1.0268306828240901E-3</v>
      </c>
      <c r="I2021">
        <f t="shared" si="312"/>
        <v>1.2894619981763801E-3</v>
      </c>
      <c r="J2021">
        <f t="shared" si="313"/>
        <v>0</v>
      </c>
      <c r="K2021" s="4">
        <f t="shared" si="314"/>
        <v>-2.809573361082196E-2</v>
      </c>
      <c r="L2021">
        <f t="shared" si="316"/>
        <v>7.8937024713027074E-4</v>
      </c>
      <c r="M2021">
        <f t="shared" si="317"/>
        <v>-7.1442750859319339</v>
      </c>
      <c r="N2021">
        <f t="shared" si="318"/>
        <v>2.809573361082196E-2</v>
      </c>
      <c r="O2021" s="4">
        <f t="shared" si="319"/>
        <v>3.3132762147846604E-5</v>
      </c>
      <c r="P2021" s="3">
        <f t="shared" si="320"/>
        <v>1.408890313758356E-5</v>
      </c>
    </row>
    <row r="2022" spans="1:16" x14ac:dyDescent="0.25">
      <c r="A2022">
        <v>23.01</v>
      </c>
      <c r="B2022">
        <v>424.25</v>
      </c>
      <c r="C2022">
        <v>199.60000600000001</v>
      </c>
      <c r="D2022" s="3">
        <f t="shared" si="315"/>
        <v>-1.45610278372591E-2</v>
      </c>
      <c r="E2022" s="3">
        <f t="shared" si="315"/>
        <v>-3.1392694063926974E-2</v>
      </c>
      <c r="F2022" s="3">
        <f t="shared" si="315"/>
        <v>-1.7909854902827815E-2</v>
      </c>
      <c r="G2022" s="4">
        <f t="shared" si="311"/>
        <v>5.6223859569379611E-4</v>
      </c>
      <c r="H2022">
        <f t="shared" si="312"/>
        <v>9.8550124059131592E-4</v>
      </c>
      <c r="I2022">
        <f t="shared" si="312"/>
        <v>3.2076290264034554E-4</v>
      </c>
      <c r="J2022">
        <f t="shared" si="313"/>
        <v>0</v>
      </c>
      <c r="K2022" s="4">
        <f t="shared" si="314"/>
        <v>-1.45610278372591E-2</v>
      </c>
      <c r="L2022">
        <f t="shared" si="316"/>
        <v>2.1202353167743441E-4</v>
      </c>
      <c r="M2022">
        <f t="shared" si="317"/>
        <v>-8.4588132909736728</v>
      </c>
      <c r="N2022">
        <f t="shared" si="318"/>
        <v>1.45610278372591E-2</v>
      </c>
      <c r="O2022" s="4">
        <f t="shared" si="319"/>
        <v>7.8937024713027074E-4</v>
      </c>
      <c r="P2022" s="3">
        <f t="shared" si="320"/>
        <v>3.3132762147846604E-5</v>
      </c>
    </row>
    <row r="2023" spans="1:16" x14ac:dyDescent="0.25">
      <c r="A2023">
        <v>23.397499</v>
      </c>
      <c r="B2023">
        <v>432.5</v>
      </c>
      <c r="C2023">
        <v>203.199997</v>
      </c>
      <c r="D2023" s="3">
        <f t="shared" si="315"/>
        <v>1.6840460669274249E-2</v>
      </c>
      <c r="E2023" s="3">
        <f t="shared" si="315"/>
        <v>1.9446081319976383E-2</v>
      </c>
      <c r="F2023" s="3">
        <f t="shared" si="315"/>
        <v>1.8036026511943026E-2</v>
      </c>
      <c r="G2023" s="4">
        <f t="shared" si="311"/>
        <v>3.507300382404941E-4</v>
      </c>
      <c r="H2023">
        <f t="shared" si="312"/>
        <v>3.781500787031344E-4</v>
      </c>
      <c r="I2023">
        <f t="shared" si="312"/>
        <v>3.2529825233951171E-4</v>
      </c>
      <c r="J2023">
        <f t="shared" si="313"/>
        <v>0</v>
      </c>
      <c r="K2023" s="4">
        <f t="shared" si="314"/>
        <v>1.6840460669274249E-2</v>
      </c>
      <c r="L2023">
        <f t="shared" si="316"/>
        <v>2.8360111555337288E-4</v>
      </c>
      <c r="M2023">
        <f t="shared" si="317"/>
        <v>-8.1679418297689992</v>
      </c>
      <c r="N2023">
        <f t="shared" si="318"/>
        <v>1.6840460669274249E-2</v>
      </c>
      <c r="O2023" s="4">
        <f t="shared" si="319"/>
        <v>2.1202353167743441E-4</v>
      </c>
      <c r="P2023" s="3">
        <f t="shared" si="320"/>
        <v>7.8937024713027074E-4</v>
      </c>
    </row>
    <row r="2024" spans="1:16" x14ac:dyDescent="0.25">
      <c r="A2024">
        <v>23.6</v>
      </c>
      <c r="B2024">
        <v>453.75</v>
      </c>
      <c r="C2024">
        <v>206.66000399999999</v>
      </c>
      <c r="D2024" s="3">
        <f t="shared" si="315"/>
        <v>8.6548139183595385E-3</v>
      </c>
      <c r="E2024" s="3">
        <f t="shared" si="315"/>
        <v>4.9132947976878505E-2</v>
      </c>
      <c r="F2024" s="3">
        <f t="shared" si="315"/>
        <v>1.7027593755328585E-2</v>
      </c>
      <c r="G2024" s="4">
        <f t="shared" si="311"/>
        <v>8.3661587815198068E-4</v>
      </c>
      <c r="H2024">
        <f t="shared" si="312"/>
        <v>2.4140465768986495E-3</v>
      </c>
      <c r="I2024">
        <f t="shared" si="312"/>
        <v>2.89938949096505E-4</v>
      </c>
      <c r="J2024">
        <f t="shared" si="313"/>
        <v>0</v>
      </c>
      <c r="K2024" s="4">
        <f t="shared" si="314"/>
        <v>8.6548139183595385E-3</v>
      </c>
      <c r="L2024">
        <f t="shared" si="316"/>
        <v>7.4905803961429983E-5</v>
      </c>
      <c r="M2024">
        <f t="shared" si="317"/>
        <v>-9.4992791809715591</v>
      </c>
      <c r="N2024">
        <f t="shared" si="318"/>
        <v>8.6548139183595385E-3</v>
      </c>
      <c r="O2024" s="4">
        <f t="shared" si="319"/>
        <v>2.8360111555337288E-4</v>
      </c>
      <c r="P2024" s="3">
        <f t="shared" si="320"/>
        <v>2.1202353167743441E-4</v>
      </c>
    </row>
    <row r="2025" spans="1:16" x14ac:dyDescent="0.25">
      <c r="A2025">
        <v>23.9</v>
      </c>
      <c r="B2025">
        <v>446.25</v>
      </c>
      <c r="C2025">
        <v>209.479996</v>
      </c>
      <c r="D2025" s="3">
        <f t="shared" si="315"/>
        <v>1.2711864406779627E-2</v>
      </c>
      <c r="E2025" s="3">
        <f t="shared" si="315"/>
        <v>-1.6528925619834656E-2</v>
      </c>
      <c r="F2025" s="3">
        <f t="shared" si="315"/>
        <v>1.3645562495972818E-2</v>
      </c>
      <c r="G2025" s="4">
        <f t="shared" si="311"/>
        <v>-2.2554648753674004E-4</v>
      </c>
      <c r="H2025">
        <f t="shared" si="312"/>
        <v>2.7320538214602646E-4</v>
      </c>
      <c r="I2025">
        <f t="shared" si="312"/>
        <v>1.8620137583149994E-4</v>
      </c>
      <c r="J2025">
        <f t="shared" si="313"/>
        <v>0</v>
      </c>
      <c r="K2025" s="4">
        <f t="shared" si="314"/>
        <v>1.2711864406779627E-2</v>
      </c>
      <c r="L2025">
        <f t="shared" si="316"/>
        <v>1.6159149669635076E-4</v>
      </c>
      <c r="M2025">
        <f t="shared" si="317"/>
        <v>-8.7304390327150063</v>
      </c>
      <c r="N2025">
        <f t="shared" si="318"/>
        <v>1.2711864406779627E-2</v>
      </c>
      <c r="O2025" s="4">
        <f t="shared" si="319"/>
        <v>7.4905803961429983E-5</v>
      </c>
      <c r="P2025" s="3">
        <f t="shared" si="320"/>
        <v>2.8360111555337288E-4</v>
      </c>
    </row>
    <row r="2026" spans="1:16" x14ac:dyDescent="0.25">
      <c r="A2026">
        <v>23.9725</v>
      </c>
      <c r="B2026">
        <v>439</v>
      </c>
      <c r="C2026">
        <v>209.91999799999999</v>
      </c>
      <c r="D2026" s="3">
        <f t="shared" si="315"/>
        <v>3.0334728033474256E-3</v>
      </c>
      <c r="E2026" s="3">
        <f t="shared" si="315"/>
        <v>-1.6246498599439829E-2</v>
      </c>
      <c r="F2026" s="3">
        <f t="shared" si="315"/>
        <v>2.1004487702969143E-3</v>
      </c>
      <c r="G2026" s="4">
        <f t="shared" si="311"/>
        <v>-3.4124938004823934E-5</v>
      </c>
      <c r="H2026">
        <f t="shared" si="312"/>
        <v>2.6394871674160033E-4</v>
      </c>
      <c r="I2026">
        <f t="shared" si="312"/>
        <v>4.4118850366418193E-6</v>
      </c>
      <c r="J2026">
        <f t="shared" si="313"/>
        <v>0</v>
      </c>
      <c r="K2026" s="4">
        <f t="shared" si="314"/>
        <v>3.0334728033474256E-3</v>
      </c>
      <c r="L2026">
        <f t="shared" si="316"/>
        <v>9.2019572486484885E-6</v>
      </c>
      <c r="M2026">
        <f t="shared" si="317"/>
        <v>-11.59609435211785</v>
      </c>
      <c r="N2026">
        <f t="shared" si="318"/>
        <v>3.0334728033474256E-3</v>
      </c>
      <c r="O2026" s="4">
        <f t="shared" si="319"/>
        <v>1.6159149669635076E-4</v>
      </c>
      <c r="P2026" s="3">
        <f t="shared" si="320"/>
        <v>7.4905803961429983E-5</v>
      </c>
    </row>
    <row r="2027" spans="1:16" x14ac:dyDescent="0.25">
      <c r="A2027">
        <v>23.747499000000001</v>
      </c>
      <c r="B2027">
        <v>424</v>
      </c>
      <c r="C2027">
        <v>208.41000399999999</v>
      </c>
      <c r="D2027" s="3">
        <f t="shared" si="315"/>
        <v>-9.3857962248409255E-3</v>
      </c>
      <c r="E2027" s="3">
        <f t="shared" si="315"/>
        <v>-3.4168564920273314E-2</v>
      </c>
      <c r="F2027" s="3">
        <f t="shared" si="315"/>
        <v>-7.1931879496301976E-3</v>
      </c>
      <c r="G2027" s="4">
        <f t="shared" si="311"/>
        <v>2.4578090944066711E-4</v>
      </c>
      <c r="H2027">
        <f t="shared" si="312"/>
        <v>1.1674908287109321E-3</v>
      </c>
      <c r="I2027">
        <f t="shared" si="312"/>
        <v>5.1741952878705084E-5</v>
      </c>
      <c r="J2027">
        <f t="shared" si="313"/>
        <v>0</v>
      </c>
      <c r="K2027" s="4">
        <f t="shared" si="314"/>
        <v>-9.3857962248409255E-3</v>
      </c>
      <c r="L2027">
        <f t="shared" si="316"/>
        <v>8.8093170774238174E-5</v>
      </c>
      <c r="M2027">
        <f t="shared" si="317"/>
        <v>-9.3371155447777046</v>
      </c>
      <c r="N2027">
        <f t="shared" si="318"/>
        <v>9.3857962248409255E-3</v>
      </c>
      <c r="O2027" s="4">
        <f t="shared" si="319"/>
        <v>9.2019572486484885E-6</v>
      </c>
      <c r="P2027" s="3">
        <f t="shared" si="320"/>
        <v>1.6159149669635076E-4</v>
      </c>
    </row>
    <row r="2028" spans="1:16" x14ac:dyDescent="0.25">
      <c r="A2028">
        <v>23.8825</v>
      </c>
      <c r="B2028">
        <v>423</v>
      </c>
      <c r="C2028">
        <v>209.66000399999999</v>
      </c>
      <c r="D2028" s="3">
        <f t="shared" si="315"/>
        <v>5.6848512763385539E-3</v>
      </c>
      <c r="E2028" s="3">
        <f t="shared" si="315"/>
        <v>-2.3584905660377631E-3</v>
      </c>
      <c r="F2028" s="3">
        <f t="shared" si="315"/>
        <v>5.9977926971297446E-3</v>
      </c>
      <c r="G2028" s="4">
        <f t="shared" si="311"/>
        <v>-1.4145737493230692E-5</v>
      </c>
      <c r="H2028">
        <f t="shared" si="312"/>
        <v>5.5624777500891278E-6</v>
      </c>
      <c r="I2028">
        <f t="shared" si="312"/>
        <v>3.5973517237742894E-5</v>
      </c>
      <c r="J2028">
        <f t="shared" si="313"/>
        <v>0</v>
      </c>
      <c r="K2028" s="4">
        <f t="shared" si="314"/>
        <v>5.6848512763385539E-3</v>
      </c>
      <c r="L2028">
        <f t="shared" si="316"/>
        <v>3.2317534034088085E-5</v>
      </c>
      <c r="M2028">
        <f t="shared" si="317"/>
        <v>-10.339900625672499</v>
      </c>
      <c r="N2028">
        <f t="shared" si="318"/>
        <v>5.6848512763385539E-3</v>
      </c>
      <c r="O2028" s="4">
        <f t="shared" si="319"/>
        <v>8.8093170774238174E-5</v>
      </c>
      <c r="P2028" s="3">
        <f t="shared" si="320"/>
        <v>9.2019572486484885E-6</v>
      </c>
    </row>
    <row r="2029" spans="1:16" x14ac:dyDescent="0.25">
      <c r="A2029">
        <v>23.985001</v>
      </c>
      <c r="B2029">
        <v>424</v>
      </c>
      <c r="C2029">
        <v>209.529999</v>
      </c>
      <c r="D2029" s="3">
        <f t="shared" si="315"/>
        <v>4.2918873652255662E-3</v>
      </c>
      <c r="E2029" s="3">
        <f t="shared" si="315"/>
        <v>2.3640661938533203E-3</v>
      </c>
      <c r="F2029" s="3">
        <f t="shared" si="315"/>
        <v>-6.2007534827668298E-4</v>
      </c>
      <c r="G2029" s="4">
        <f t="shared" si="311"/>
        <v>-1.4658991685027299E-6</v>
      </c>
      <c r="H2029">
        <f t="shared" si="312"/>
        <v>5.5888089689201244E-6</v>
      </c>
      <c r="I2029">
        <f t="shared" si="312"/>
        <v>3.8449343754044969E-7</v>
      </c>
      <c r="J2029">
        <f t="shared" si="313"/>
        <v>0</v>
      </c>
      <c r="K2029" s="4">
        <f t="shared" si="314"/>
        <v>4.2918873652255662E-3</v>
      </c>
      <c r="L2029">
        <f t="shared" si="316"/>
        <v>1.8420297155782853E-5</v>
      </c>
      <c r="M2029">
        <f t="shared" si="317"/>
        <v>-10.902057395031468</v>
      </c>
      <c r="N2029">
        <f t="shared" si="318"/>
        <v>4.2918873652255662E-3</v>
      </c>
      <c r="O2029" s="4">
        <f t="shared" si="319"/>
        <v>3.2317534034088085E-5</v>
      </c>
      <c r="P2029" s="3">
        <f t="shared" si="320"/>
        <v>8.8093170774238174E-5</v>
      </c>
    </row>
    <row r="2030" spans="1:16" x14ac:dyDescent="0.25">
      <c r="A2030">
        <v>24.17</v>
      </c>
      <c r="B2030">
        <v>414.25</v>
      </c>
      <c r="C2030">
        <v>212.64999399999999</v>
      </c>
      <c r="D2030" s="3">
        <f t="shared" si="315"/>
        <v>7.71311204031222E-3</v>
      </c>
      <c r="E2030" s="3">
        <f t="shared" si="315"/>
        <v>-2.2995283018867885E-2</v>
      </c>
      <c r="F2030" s="3">
        <f t="shared" si="315"/>
        <v>1.4890445353364257E-2</v>
      </c>
      <c r="G2030" s="4">
        <f t="shared" si="311"/>
        <v>-3.4241000517759731E-4</v>
      </c>
      <c r="H2030">
        <f t="shared" si="312"/>
        <v>5.2878304111783365E-4</v>
      </c>
      <c r="I2030">
        <f t="shared" si="312"/>
        <v>2.2172536282152717E-4</v>
      </c>
      <c r="J2030">
        <f t="shared" si="313"/>
        <v>0</v>
      </c>
      <c r="K2030" s="4">
        <f t="shared" si="314"/>
        <v>7.71311204031222E-3</v>
      </c>
      <c r="L2030">
        <f t="shared" si="316"/>
        <v>5.9492097346409334E-5</v>
      </c>
      <c r="M2030">
        <f t="shared" si="317"/>
        <v>-9.7296670719411491</v>
      </c>
      <c r="N2030">
        <f t="shared" si="318"/>
        <v>7.71311204031222E-3</v>
      </c>
      <c r="O2030" s="4">
        <f t="shared" si="319"/>
        <v>1.8420297155782853E-5</v>
      </c>
      <c r="P2030" s="3">
        <f t="shared" si="320"/>
        <v>3.2317534034088085E-5</v>
      </c>
    </row>
    <row r="2031" spans="1:16" x14ac:dyDescent="0.25">
      <c r="A2031">
        <v>24.245000999999998</v>
      </c>
      <c r="B2031">
        <v>415.25</v>
      </c>
      <c r="C2031">
        <v>213.39999399999999</v>
      </c>
      <c r="D2031" s="3">
        <f t="shared" si="315"/>
        <v>3.1030616466691807E-3</v>
      </c>
      <c r="E2031" s="3">
        <f t="shared" si="315"/>
        <v>2.4140012070006378E-3</v>
      </c>
      <c r="F2031" s="3">
        <f t="shared" si="315"/>
        <v>3.5269222720974991E-3</v>
      </c>
      <c r="G2031" s="4">
        <f t="shared" si="311"/>
        <v>8.5139946218407954E-6</v>
      </c>
      <c r="H2031">
        <f t="shared" si="312"/>
        <v>5.8274018274005359E-6</v>
      </c>
      <c r="I2031">
        <f t="shared" si="312"/>
        <v>1.2439180713417386E-5</v>
      </c>
      <c r="J2031">
        <f t="shared" si="313"/>
        <v>0</v>
      </c>
      <c r="K2031" s="4">
        <f t="shared" si="314"/>
        <v>3.1030616466691807E-3</v>
      </c>
      <c r="L2031">
        <f t="shared" si="316"/>
        <v>9.6289915830292482E-6</v>
      </c>
      <c r="M2031">
        <f t="shared" si="317"/>
        <v>-11.550732053833704</v>
      </c>
      <c r="N2031">
        <f t="shared" si="318"/>
        <v>3.1030616466691807E-3</v>
      </c>
      <c r="O2031" s="4">
        <f t="shared" si="319"/>
        <v>5.9492097346409334E-5</v>
      </c>
      <c r="P2031" s="3">
        <f t="shared" si="320"/>
        <v>1.8420297155782853E-5</v>
      </c>
    </row>
    <row r="2032" spans="1:16" x14ac:dyDescent="0.25">
      <c r="A2032">
        <v>24.355</v>
      </c>
      <c r="B2032">
        <v>423.5</v>
      </c>
      <c r="C2032">
        <v>214.949997</v>
      </c>
      <c r="D2032" s="3">
        <f t="shared" si="315"/>
        <v>4.5369765090956804E-3</v>
      </c>
      <c r="E2032" s="3">
        <f t="shared" si="315"/>
        <v>1.9867549668874274E-2</v>
      </c>
      <c r="F2032" s="3">
        <f t="shared" si="315"/>
        <v>7.2633694638248869E-3</v>
      </c>
      <c r="G2032" s="4">
        <f t="shared" si="311"/>
        <v>1.4430535358592563E-4</v>
      </c>
      <c r="H2032">
        <f t="shared" si="312"/>
        <v>3.9471952984518625E-4</v>
      </c>
      <c r="I2032">
        <f t="shared" si="312"/>
        <v>5.2756535968023822E-5</v>
      </c>
      <c r="J2032">
        <f t="shared" si="313"/>
        <v>0</v>
      </c>
      <c r="K2032" s="4">
        <f t="shared" si="314"/>
        <v>4.5369765090956804E-3</v>
      </c>
      <c r="L2032">
        <f t="shared" si="316"/>
        <v>2.0584155844086027E-5</v>
      </c>
      <c r="M2032">
        <f t="shared" si="317"/>
        <v>-10.79098891188611</v>
      </c>
      <c r="N2032">
        <f t="shared" si="318"/>
        <v>4.5369765090956804E-3</v>
      </c>
      <c r="O2032" s="4">
        <f t="shared" si="319"/>
        <v>9.6289915830292482E-6</v>
      </c>
      <c r="P2032" s="3">
        <f t="shared" si="320"/>
        <v>5.9492097346409334E-5</v>
      </c>
    </row>
    <row r="2033" spans="1:16" x14ac:dyDescent="0.25">
      <c r="A2033">
        <v>24.217500999999999</v>
      </c>
      <c r="B2033">
        <v>411.25</v>
      </c>
      <c r="C2033">
        <v>214.91999799999999</v>
      </c>
      <c r="D2033" s="3">
        <f t="shared" si="315"/>
        <v>-5.6456169164443848E-3</v>
      </c>
      <c r="E2033" s="3">
        <f t="shared" si="315"/>
        <v>-2.8925619834710758E-2</v>
      </c>
      <c r="F2033" s="3">
        <f t="shared" si="315"/>
        <v>-1.3956269094528295E-4</v>
      </c>
      <c r="G2033" s="4">
        <f t="shared" si="311"/>
        <v>4.0369373413924838E-6</v>
      </c>
      <c r="H2033">
        <f t="shared" si="312"/>
        <v>8.3669148282221242E-4</v>
      </c>
      <c r="I2033">
        <f t="shared" si="312"/>
        <v>1.9477744703888563E-8</v>
      </c>
      <c r="J2033">
        <f t="shared" si="313"/>
        <v>0</v>
      </c>
      <c r="K2033" s="4">
        <f t="shared" si="314"/>
        <v>-5.6456169164443848E-3</v>
      </c>
      <c r="L2033">
        <f t="shared" si="316"/>
        <v>3.1872990367243004E-5</v>
      </c>
      <c r="M2033">
        <f t="shared" si="317"/>
        <v>-10.353751603775429</v>
      </c>
      <c r="N2033">
        <f t="shared" si="318"/>
        <v>5.6456169164443848E-3</v>
      </c>
      <c r="O2033" s="4">
        <f t="shared" si="319"/>
        <v>2.0584155844086027E-5</v>
      </c>
      <c r="P2033" s="3">
        <f t="shared" si="320"/>
        <v>9.6289915830292482E-6</v>
      </c>
    </row>
    <row r="2034" spans="1:16" x14ac:dyDescent="0.25">
      <c r="A2034">
        <v>24.697500000000002</v>
      </c>
      <c r="B2034">
        <v>419</v>
      </c>
      <c r="C2034">
        <v>216.11999499999999</v>
      </c>
      <c r="D2034" s="3">
        <f t="shared" si="315"/>
        <v>1.982033571506836E-2</v>
      </c>
      <c r="E2034" s="3">
        <f t="shared" si="315"/>
        <v>1.8844984802431686E-2</v>
      </c>
      <c r="F2034" s="3">
        <f t="shared" si="315"/>
        <v>5.5834590134324902E-3</v>
      </c>
      <c r="G2034" s="4">
        <f t="shared" si="311"/>
        <v>1.052202002531355E-4</v>
      </c>
      <c r="H2034">
        <f t="shared" si="312"/>
        <v>3.5513345220388121E-4</v>
      </c>
      <c r="I2034">
        <f t="shared" si="312"/>
        <v>3.1175014554680519E-5</v>
      </c>
      <c r="J2034">
        <f t="shared" si="313"/>
        <v>0</v>
      </c>
      <c r="K2034" s="4">
        <f t="shared" si="314"/>
        <v>1.982033571506836E-2</v>
      </c>
      <c r="L2034">
        <f t="shared" si="316"/>
        <v>3.928457078580144E-4</v>
      </c>
      <c r="M2034">
        <f t="shared" si="317"/>
        <v>-7.8420936240531036</v>
      </c>
      <c r="N2034">
        <f t="shared" si="318"/>
        <v>1.982033571506836E-2</v>
      </c>
      <c r="O2034" s="4">
        <f t="shared" si="319"/>
        <v>3.1872990367243004E-5</v>
      </c>
      <c r="P2034" s="3">
        <f t="shared" si="320"/>
        <v>2.0584155844086027E-5</v>
      </c>
    </row>
    <row r="2035" spans="1:16" x14ac:dyDescent="0.25">
      <c r="A2035">
        <v>24.695</v>
      </c>
      <c r="B2035">
        <v>420.25</v>
      </c>
      <c r="C2035">
        <v>215.83000200000001</v>
      </c>
      <c r="D2035" s="3">
        <f t="shared" si="315"/>
        <v>-1.0122482032604019E-4</v>
      </c>
      <c r="E2035" s="3">
        <f t="shared" si="315"/>
        <v>2.983293556085842E-3</v>
      </c>
      <c r="F2035" s="3">
        <f t="shared" si="315"/>
        <v>-1.3418147635991806E-3</v>
      </c>
      <c r="G2035" s="4">
        <f t="shared" si="311"/>
        <v>-4.0030273377062832E-6</v>
      </c>
      <c r="H2035">
        <f t="shared" si="312"/>
        <v>8.9000404417833089E-6</v>
      </c>
      <c r="I2035">
        <f t="shared" si="312"/>
        <v>1.8004668598127251E-6</v>
      </c>
      <c r="J2035">
        <f t="shared" si="313"/>
        <v>0</v>
      </c>
      <c r="K2035" s="4">
        <f t="shared" si="314"/>
        <v>-1.0122482032604019E-4</v>
      </c>
      <c r="L2035">
        <f t="shared" si="316"/>
        <v>1.0246464250039119E-8</v>
      </c>
      <c r="M2035">
        <f t="shared" si="317"/>
        <v>-18.396333142087045</v>
      </c>
      <c r="N2035">
        <f t="shared" si="318"/>
        <v>1.0122482032604019E-4</v>
      </c>
      <c r="O2035" s="4">
        <f t="shared" si="319"/>
        <v>3.928457078580144E-4</v>
      </c>
      <c r="P2035" s="3">
        <f t="shared" si="320"/>
        <v>3.1872990367243004E-5</v>
      </c>
    </row>
    <row r="2036" spans="1:16" x14ac:dyDescent="0.25">
      <c r="A2036">
        <v>24.9575</v>
      </c>
      <c r="B2036">
        <v>408.75</v>
      </c>
      <c r="C2036">
        <v>216.41000399999999</v>
      </c>
      <c r="D2036" s="3">
        <f t="shared" si="315"/>
        <v>1.0629682121886974E-2</v>
      </c>
      <c r="E2036" s="3">
        <f t="shared" si="315"/>
        <v>-2.7364663890541374E-2</v>
      </c>
      <c r="F2036" s="3">
        <f t="shared" si="315"/>
        <v>2.6873094316144375E-3</v>
      </c>
      <c r="G2036" s="4">
        <f t="shared" si="311"/>
        <v>-7.3537319366010861E-5</v>
      </c>
      <c r="H2036">
        <f t="shared" si="312"/>
        <v>7.4882482984229897E-4</v>
      </c>
      <c r="I2036">
        <f t="shared" si="312"/>
        <v>7.2216319812439111E-6</v>
      </c>
      <c r="J2036">
        <f t="shared" si="313"/>
        <v>0</v>
      </c>
      <c r="K2036" s="4">
        <f t="shared" si="314"/>
        <v>1.0629682121886974E-2</v>
      </c>
      <c r="L2036">
        <f t="shared" si="316"/>
        <v>1.1299014201236357E-4</v>
      </c>
      <c r="M2036">
        <f t="shared" si="317"/>
        <v>-9.0882099818861022</v>
      </c>
      <c r="N2036">
        <f t="shared" si="318"/>
        <v>1.0629682121886974E-2</v>
      </c>
      <c r="O2036" s="4">
        <f t="shared" si="319"/>
        <v>1.0246464250039119E-8</v>
      </c>
      <c r="P2036" s="3">
        <f t="shared" si="320"/>
        <v>3.928457078580144E-4</v>
      </c>
    </row>
    <row r="2037" spans="1:16" x14ac:dyDescent="0.25">
      <c r="A2037">
        <v>24.967500999999999</v>
      </c>
      <c r="B2037">
        <v>415.25</v>
      </c>
      <c r="C2037">
        <v>216.19000199999999</v>
      </c>
      <c r="D2037" s="3">
        <f t="shared" si="315"/>
        <v>4.0072122608436622E-4</v>
      </c>
      <c r="E2037" s="3">
        <f t="shared" si="315"/>
        <v>1.5902140672782838E-2</v>
      </c>
      <c r="F2037" s="3">
        <f t="shared" si="315"/>
        <v>-1.0165981051412087E-3</v>
      </c>
      <c r="G2037" s="4">
        <f t="shared" si="311"/>
        <v>-1.6166086075639981E-5</v>
      </c>
      <c r="H2037">
        <f t="shared" si="312"/>
        <v>2.5287807797697422E-4</v>
      </c>
      <c r="I2037">
        <f t="shared" si="312"/>
        <v>1.0334717073766962E-6</v>
      </c>
      <c r="J2037">
        <f t="shared" si="313"/>
        <v>0</v>
      </c>
      <c r="K2037" s="4">
        <f t="shared" si="314"/>
        <v>4.0072122608436622E-4</v>
      </c>
      <c r="L2037">
        <f t="shared" si="316"/>
        <v>1.6057750103455774E-7</v>
      </c>
      <c r="M2037">
        <f t="shared" si="317"/>
        <v>-15.644489138432288</v>
      </c>
      <c r="N2037">
        <f t="shared" si="318"/>
        <v>4.0072122608436622E-4</v>
      </c>
      <c r="O2037" s="4">
        <f t="shared" si="319"/>
        <v>1.1299014201236357E-4</v>
      </c>
      <c r="P2037" s="3">
        <f t="shared" si="320"/>
        <v>1.0246464250039119E-8</v>
      </c>
    </row>
    <row r="2038" spans="1:16" x14ac:dyDescent="0.25">
      <c r="A2038">
        <v>24.99</v>
      </c>
      <c r="B2038">
        <v>418.75</v>
      </c>
      <c r="C2038">
        <v>217.08999600000001</v>
      </c>
      <c r="D2038" s="3">
        <f t="shared" si="315"/>
        <v>9.0113143481995728E-4</v>
      </c>
      <c r="E2038" s="3">
        <f t="shared" si="315"/>
        <v>8.4286574352798738E-3</v>
      </c>
      <c r="F2038" s="3">
        <f t="shared" si="315"/>
        <v>4.1629769724504939E-3</v>
      </c>
      <c r="G2038" s="4">
        <f t="shared" si="311"/>
        <v>3.5088306811743756E-5</v>
      </c>
      <c r="H2038">
        <f t="shared" si="312"/>
        <v>7.1042266161298705E-5</v>
      </c>
      <c r="I2038">
        <f t="shared" si="312"/>
        <v>1.7330377273153082E-5</v>
      </c>
      <c r="J2038">
        <f t="shared" si="313"/>
        <v>0</v>
      </c>
      <c r="K2038" s="4">
        <f t="shared" si="314"/>
        <v>9.0113143481995728E-4</v>
      </c>
      <c r="L2038">
        <f t="shared" si="316"/>
        <v>8.1203786282067491E-7</v>
      </c>
      <c r="M2038">
        <f t="shared" si="317"/>
        <v>-14.023718868782334</v>
      </c>
      <c r="N2038">
        <f t="shared" si="318"/>
        <v>9.0113143481995728E-4</v>
      </c>
      <c r="O2038" s="4">
        <f t="shared" si="319"/>
        <v>1.6057750103455774E-7</v>
      </c>
      <c r="P2038" s="3">
        <f t="shared" si="320"/>
        <v>1.1299014201236357E-4</v>
      </c>
    </row>
    <row r="2039" spans="1:16" x14ac:dyDescent="0.25">
      <c r="A2039">
        <v>24.857500000000002</v>
      </c>
      <c r="B2039">
        <v>413.5</v>
      </c>
      <c r="C2039">
        <v>216.270004</v>
      </c>
      <c r="D2039" s="3">
        <f t="shared" si="315"/>
        <v>-5.3021208483392535E-3</v>
      </c>
      <c r="E2039" s="3">
        <f t="shared" si="315"/>
        <v>-1.2537313432835817E-2</v>
      </c>
      <c r="F2039" s="3">
        <f t="shared" si="315"/>
        <v>-3.7771984665752045E-3</v>
      </c>
      <c r="G2039" s="4">
        <f t="shared" si="311"/>
        <v>4.7355921073480165E-5</v>
      </c>
      <c r="H2039">
        <f t="shared" si="312"/>
        <v>1.5718422811316542E-4</v>
      </c>
      <c r="I2039">
        <f t="shared" si="312"/>
        <v>1.4267228255898077E-5</v>
      </c>
      <c r="J2039">
        <f t="shared" si="313"/>
        <v>0</v>
      </c>
      <c r="K2039" s="4">
        <f t="shared" si="314"/>
        <v>-5.3021208483392535E-3</v>
      </c>
      <c r="L2039">
        <f t="shared" si="316"/>
        <v>2.8112485490393765E-5</v>
      </c>
      <c r="M2039">
        <f t="shared" si="317"/>
        <v>-10.479296756805473</v>
      </c>
      <c r="N2039">
        <f t="shared" si="318"/>
        <v>5.3021208483392535E-3</v>
      </c>
      <c r="O2039" s="4">
        <f t="shared" si="319"/>
        <v>8.1203786282067491E-7</v>
      </c>
      <c r="P2039" s="3">
        <f t="shared" si="320"/>
        <v>1.6057750103455774E-7</v>
      </c>
    </row>
    <row r="2040" spans="1:16" x14ac:dyDescent="0.25">
      <c r="A2040">
        <v>24.665001</v>
      </c>
      <c r="B2040">
        <v>401</v>
      </c>
      <c r="C2040">
        <v>217.240005</v>
      </c>
      <c r="D2040" s="3">
        <f t="shared" si="315"/>
        <v>-7.7441013778538625E-3</v>
      </c>
      <c r="E2040" s="3">
        <f t="shared" si="315"/>
        <v>-3.0229746070132957E-2</v>
      </c>
      <c r="F2040" s="3">
        <f t="shared" si="315"/>
        <v>4.4851388637325851E-3</v>
      </c>
      <c r="G2040" s="4">
        <f t="shared" si="311"/>
        <v>-1.3558460893992071E-4</v>
      </c>
      <c r="H2040">
        <f t="shared" si="312"/>
        <v>9.1383754746471898E-4</v>
      </c>
      <c r="I2040">
        <f t="shared" si="312"/>
        <v>2.0116470626964424E-5</v>
      </c>
      <c r="J2040">
        <f t="shared" si="313"/>
        <v>0</v>
      </c>
      <c r="K2040" s="4">
        <f t="shared" si="314"/>
        <v>-7.7441013778538625E-3</v>
      </c>
      <c r="L2040">
        <f t="shared" si="316"/>
        <v>5.9971106150478096E-5</v>
      </c>
      <c r="M2040">
        <f t="shared" si="317"/>
        <v>-9.7216476758901305</v>
      </c>
      <c r="N2040">
        <f t="shared" si="318"/>
        <v>7.7441013778538625E-3</v>
      </c>
      <c r="O2040" s="4">
        <f t="shared" si="319"/>
        <v>2.8112485490393765E-5</v>
      </c>
      <c r="P2040" s="3">
        <f t="shared" si="320"/>
        <v>8.1203786282067491E-7</v>
      </c>
    </row>
    <row r="2041" spans="1:16" x14ac:dyDescent="0.25">
      <c r="A2041">
        <v>24.334999</v>
      </c>
      <c r="B2041">
        <v>394.75</v>
      </c>
      <c r="C2041">
        <v>216.64999399999999</v>
      </c>
      <c r="D2041" s="3">
        <f t="shared" si="315"/>
        <v>-1.3379362928061522E-2</v>
      </c>
      <c r="E2041" s="3">
        <f t="shared" si="315"/>
        <v>-1.558603491271815E-2</v>
      </c>
      <c r="F2041" s="3">
        <f t="shared" si="315"/>
        <v>-2.7159408323527146E-3</v>
      </c>
      <c r="G2041" s="4">
        <f t="shared" si="311"/>
        <v>4.2330748633926203E-5</v>
      </c>
      <c r="H2041">
        <f t="shared" si="312"/>
        <v>2.4292448430046905E-4</v>
      </c>
      <c r="I2041">
        <f t="shared" si="312"/>
        <v>7.3763346048407562E-6</v>
      </c>
      <c r="J2041">
        <f t="shared" si="313"/>
        <v>0</v>
      </c>
      <c r="K2041" s="4">
        <f t="shared" si="314"/>
        <v>-1.3379362928061522E-2</v>
      </c>
      <c r="L2041">
        <f t="shared" si="316"/>
        <v>1.7900735236078699E-4</v>
      </c>
      <c r="M2041">
        <f t="shared" si="317"/>
        <v>-8.6280836783257904</v>
      </c>
      <c r="N2041">
        <f t="shared" si="318"/>
        <v>1.3379362928061522E-2</v>
      </c>
      <c r="O2041" s="4">
        <f t="shared" si="319"/>
        <v>5.9971106150478096E-5</v>
      </c>
      <c r="P2041" s="3">
        <f t="shared" si="320"/>
        <v>2.8112485490393765E-5</v>
      </c>
    </row>
    <row r="2042" spans="1:16" x14ac:dyDescent="0.25">
      <c r="A2042">
        <v>24.1675</v>
      </c>
      <c r="B2042">
        <v>392.75</v>
      </c>
      <c r="C2042">
        <v>216.75</v>
      </c>
      <c r="D2042" s="3">
        <f t="shared" si="315"/>
        <v>-6.8830493890712496E-3</v>
      </c>
      <c r="E2042" s="3">
        <f t="shared" si="315"/>
        <v>-5.0664977834071756E-3</v>
      </c>
      <c r="F2042" s="3">
        <f t="shared" si="315"/>
        <v>4.6160167445008504E-4</v>
      </c>
      <c r="G2042" s="4">
        <f t="shared" si="311"/>
        <v>-2.3387038604183963E-6</v>
      </c>
      <c r="H2042">
        <f t="shared" si="312"/>
        <v>2.5669399789269823E-5</v>
      </c>
      <c r="I2042">
        <f t="shared" si="312"/>
        <v>2.130761058551223E-7</v>
      </c>
      <c r="J2042">
        <f t="shared" si="313"/>
        <v>0</v>
      </c>
      <c r="K2042" s="4">
        <f t="shared" si="314"/>
        <v>-6.8830493890712496E-3</v>
      </c>
      <c r="L2042">
        <f t="shared" si="316"/>
        <v>4.7376368892394104E-5</v>
      </c>
      <c r="M2042">
        <f t="shared" si="317"/>
        <v>-9.9573870001528704</v>
      </c>
      <c r="N2042">
        <f t="shared" si="318"/>
        <v>6.8830493890712496E-3</v>
      </c>
      <c r="O2042" s="4">
        <f t="shared" si="319"/>
        <v>1.7900735236078699E-4</v>
      </c>
      <c r="P2042" s="3">
        <f t="shared" si="320"/>
        <v>5.9971106150478096E-5</v>
      </c>
    </row>
    <row r="2043" spans="1:16" x14ac:dyDescent="0.25">
      <c r="A2043">
        <v>25.737499</v>
      </c>
      <c r="B2043">
        <v>388.25</v>
      </c>
      <c r="C2043">
        <v>216.520004</v>
      </c>
      <c r="D2043" s="3">
        <f t="shared" si="315"/>
        <v>6.4963235750491233E-2</v>
      </c>
      <c r="E2043" s="3">
        <f t="shared" si="315"/>
        <v>-1.1457670273711029E-2</v>
      </c>
      <c r="F2043" s="3">
        <f t="shared" si="315"/>
        <v>-1.061111880046095E-3</v>
      </c>
      <c r="G2043" s="4">
        <f t="shared" si="311"/>
        <v>1.2157870045085767E-5</v>
      </c>
      <c r="H2043">
        <f t="shared" si="312"/>
        <v>1.3127820810108137E-4</v>
      </c>
      <c r="I2043">
        <f t="shared" si="312"/>
        <v>1.1259584219749584E-6</v>
      </c>
      <c r="J2043">
        <f t="shared" si="313"/>
        <v>0</v>
      </c>
      <c r="K2043" s="4">
        <f t="shared" si="314"/>
        <v>6.4963235750491233E-2</v>
      </c>
      <c r="L2043">
        <f t="shared" si="316"/>
        <v>4.2202219991739022E-3</v>
      </c>
      <c r="M2043">
        <f t="shared" si="317"/>
        <v>-5.4678675458785735</v>
      </c>
      <c r="N2043">
        <f t="shared" si="318"/>
        <v>6.4963235750491233E-2</v>
      </c>
      <c r="O2043" s="4">
        <f t="shared" si="319"/>
        <v>4.7376368892394104E-5</v>
      </c>
      <c r="P2043" s="3">
        <f t="shared" si="320"/>
        <v>1.7900735236078699E-4</v>
      </c>
    </row>
    <row r="2044" spans="1:16" x14ac:dyDescent="0.25">
      <c r="A2044">
        <v>26.084999</v>
      </c>
      <c r="B2044">
        <v>379.75</v>
      </c>
      <c r="C2044">
        <v>216.770004</v>
      </c>
      <c r="D2044" s="3">
        <f t="shared" si="315"/>
        <v>1.3501700378890646E-2</v>
      </c>
      <c r="E2044" s="3">
        <f t="shared" si="315"/>
        <v>-2.1893110109465597E-2</v>
      </c>
      <c r="F2044" s="3">
        <f t="shared" si="315"/>
        <v>1.1546277266833993E-3</v>
      </c>
      <c r="G2044" s="4">
        <f t="shared" si="311"/>
        <v>-2.527839195572161E-5</v>
      </c>
      <c r="H2044">
        <f t="shared" si="312"/>
        <v>4.793082702651847E-4</v>
      </c>
      <c r="I2044">
        <f t="shared" si="312"/>
        <v>1.3331651872260746E-6</v>
      </c>
      <c r="J2044">
        <f t="shared" si="313"/>
        <v>0</v>
      </c>
      <c r="K2044" s="4">
        <f t="shared" si="314"/>
        <v>1.3501700378890646E-2</v>
      </c>
      <c r="L2044">
        <f t="shared" si="316"/>
        <v>1.8229591312133583E-4</v>
      </c>
      <c r="M2044">
        <f t="shared" si="317"/>
        <v>-8.6098792949547835</v>
      </c>
      <c r="N2044">
        <f t="shared" si="318"/>
        <v>1.3501700378890646E-2</v>
      </c>
      <c r="O2044" s="4">
        <f t="shared" si="319"/>
        <v>4.2202219991739022E-3</v>
      </c>
      <c r="P2044" s="3">
        <f t="shared" si="320"/>
        <v>4.7376368892394104E-5</v>
      </c>
    </row>
    <row r="2045" spans="1:16" x14ac:dyDescent="0.25">
      <c r="A2045">
        <v>26.052499999999998</v>
      </c>
      <c r="B2045">
        <v>377.25</v>
      </c>
      <c r="C2045">
        <v>217.11999499999999</v>
      </c>
      <c r="D2045" s="3">
        <f t="shared" si="315"/>
        <v>-1.2458884893957745E-3</v>
      </c>
      <c r="E2045" s="3">
        <f t="shared" si="315"/>
        <v>-6.5832784726793658E-3</v>
      </c>
      <c r="F2045" s="3">
        <f t="shared" si="315"/>
        <v>1.6145730199830233E-3</v>
      </c>
      <c r="G2045" s="4">
        <f t="shared" si="311"/>
        <v>-1.0629183805023149E-5</v>
      </c>
      <c r="H2045">
        <f t="shared" si="312"/>
        <v>4.3339555448843563E-5</v>
      </c>
      <c r="I2045">
        <f t="shared" si="312"/>
        <v>2.6068460368571002E-6</v>
      </c>
      <c r="J2045">
        <f t="shared" si="313"/>
        <v>0</v>
      </c>
      <c r="K2045" s="4">
        <f t="shared" si="314"/>
        <v>-1.2458884893957745E-3</v>
      </c>
      <c r="L2045">
        <f t="shared" si="316"/>
        <v>1.5522381280088847E-6</v>
      </c>
      <c r="M2045">
        <f t="shared" si="317"/>
        <v>-13.375812714977469</v>
      </c>
      <c r="N2045">
        <f t="shared" si="318"/>
        <v>1.2458884893957745E-3</v>
      </c>
      <c r="O2045" s="4">
        <f t="shared" si="319"/>
        <v>1.8229591312133583E-4</v>
      </c>
      <c r="P2045" s="3">
        <f t="shared" si="320"/>
        <v>4.2202219991739022E-3</v>
      </c>
    </row>
    <row r="2046" spans="1:16" x14ac:dyDescent="0.25">
      <c r="A2046">
        <v>26.512501</v>
      </c>
      <c r="B2046">
        <v>364</v>
      </c>
      <c r="C2046">
        <v>216.94000199999999</v>
      </c>
      <c r="D2046" s="3">
        <f t="shared" si="315"/>
        <v>1.7656693215622354E-2</v>
      </c>
      <c r="E2046" s="3">
        <f t="shared" si="315"/>
        <v>-3.5122597746852224E-2</v>
      </c>
      <c r="F2046" s="3">
        <f t="shared" si="315"/>
        <v>-8.2900241407979358E-4</v>
      </c>
      <c r="G2046" s="4">
        <f t="shared" si="311"/>
        <v>2.9116718320894012E-5</v>
      </c>
      <c r="H2046">
        <f t="shared" si="312"/>
        <v>1.233596872487189E-3</v>
      </c>
      <c r="I2046">
        <f t="shared" si="312"/>
        <v>6.872450025501255E-7</v>
      </c>
      <c r="J2046">
        <f t="shared" si="313"/>
        <v>0</v>
      </c>
      <c r="K2046" s="4">
        <f t="shared" si="314"/>
        <v>1.7656693215622354E-2</v>
      </c>
      <c r="L2046">
        <f t="shared" si="316"/>
        <v>3.1175881531060449E-4</v>
      </c>
      <c r="M2046">
        <f t="shared" si="317"/>
        <v>-8.0732806969455169</v>
      </c>
      <c r="N2046">
        <f t="shared" si="318"/>
        <v>1.7656693215622354E-2</v>
      </c>
      <c r="O2046" s="4">
        <f t="shared" si="319"/>
        <v>1.5522381280088847E-6</v>
      </c>
      <c r="P2046" s="3">
        <f t="shared" si="320"/>
        <v>1.8229591312133583E-4</v>
      </c>
    </row>
    <row r="2047" spans="1:16" x14ac:dyDescent="0.25">
      <c r="A2047">
        <v>26.120000999999998</v>
      </c>
      <c r="B2047">
        <v>364</v>
      </c>
      <c r="C2047">
        <v>215.550003</v>
      </c>
      <c r="D2047" s="3">
        <f t="shared" si="315"/>
        <v>-1.4804337018224034E-2</v>
      </c>
      <c r="E2047" s="3">
        <f t="shared" si="315"/>
        <v>0</v>
      </c>
      <c r="F2047" s="3">
        <f t="shared" si="315"/>
        <v>-6.4072968893952309E-3</v>
      </c>
      <c r="G2047" s="4">
        <f t="shared" si="311"/>
        <v>0</v>
      </c>
      <c r="H2047">
        <f t="shared" si="312"/>
        <v>0</v>
      </c>
      <c r="I2047">
        <f t="shared" si="312"/>
        <v>4.1053453428853805E-5</v>
      </c>
      <c r="J2047">
        <f t="shared" si="313"/>
        <v>0</v>
      </c>
      <c r="K2047" s="4">
        <f t="shared" si="314"/>
        <v>-1.4804337018224034E-2</v>
      </c>
      <c r="L2047">
        <f t="shared" si="316"/>
        <v>2.1916839454915848E-4</v>
      </c>
      <c r="M2047">
        <f t="shared" si="317"/>
        <v>-8.4256701987370537</v>
      </c>
      <c r="N2047">
        <f t="shared" si="318"/>
        <v>1.4804337018224034E-2</v>
      </c>
      <c r="O2047" s="4">
        <f t="shared" si="319"/>
        <v>3.1175881531060449E-4</v>
      </c>
      <c r="P2047" s="3">
        <f t="shared" si="320"/>
        <v>1.5522381280088847E-6</v>
      </c>
    </row>
    <row r="2048" spans="1:16" x14ac:dyDescent="0.25">
      <c r="A2048">
        <v>26.447500000000002</v>
      </c>
      <c r="B2048">
        <v>369.75</v>
      </c>
      <c r="C2048">
        <v>216.179993</v>
      </c>
      <c r="D2048" s="3">
        <f t="shared" si="315"/>
        <v>1.2538246074339954E-2</v>
      </c>
      <c r="E2048" s="3">
        <f t="shared" si="315"/>
        <v>1.5796703296703241E-2</v>
      </c>
      <c r="F2048" s="3">
        <f t="shared" si="315"/>
        <v>2.922709307501048E-3</v>
      </c>
      <c r="G2048" s="4">
        <f t="shared" si="311"/>
        <v>4.6169171753107048E-5</v>
      </c>
      <c r="H2048">
        <f t="shared" si="312"/>
        <v>2.4953583504407501E-4</v>
      </c>
      <c r="I2048">
        <f t="shared" si="312"/>
        <v>8.5422296961532557E-6</v>
      </c>
      <c r="J2048">
        <f t="shared" si="313"/>
        <v>0</v>
      </c>
      <c r="K2048" s="4">
        <f t="shared" si="314"/>
        <v>1.2538246074339954E-2</v>
      </c>
      <c r="L2048">
        <f t="shared" si="316"/>
        <v>1.5720761462070126E-4</v>
      </c>
      <c r="M2048">
        <f t="shared" si="317"/>
        <v>-8.7579432400793156</v>
      </c>
      <c r="N2048">
        <f t="shared" si="318"/>
        <v>1.2538246074339954E-2</v>
      </c>
      <c r="O2048" s="4">
        <f t="shared" si="319"/>
        <v>2.1916839454915848E-4</v>
      </c>
      <c r="P2048" s="3">
        <f t="shared" si="320"/>
        <v>3.1175881531060449E-4</v>
      </c>
    </row>
    <row r="2049" spans="1:16" x14ac:dyDescent="0.25">
      <c r="A2049">
        <v>26.467500999999999</v>
      </c>
      <c r="B2049">
        <v>373.25</v>
      </c>
      <c r="C2049">
        <v>216.41000399999999</v>
      </c>
      <c r="D2049" s="3">
        <f t="shared" si="315"/>
        <v>7.5625295396530845E-4</v>
      </c>
      <c r="E2049" s="3">
        <f t="shared" si="315"/>
        <v>9.4658553076403251E-3</v>
      </c>
      <c r="F2049" s="3">
        <f t="shared" si="315"/>
        <v>1.0639791259499098E-3</v>
      </c>
      <c r="G2049" s="4">
        <f t="shared" si="311"/>
        <v>1.0071472456591469E-5</v>
      </c>
      <c r="H2049">
        <f t="shared" si="312"/>
        <v>8.9602416705182513E-5</v>
      </c>
      <c r="I2049">
        <f t="shared" si="312"/>
        <v>1.1320515804571342E-6</v>
      </c>
      <c r="J2049">
        <f t="shared" si="313"/>
        <v>0</v>
      </c>
      <c r="K2049" s="4">
        <f t="shared" si="314"/>
        <v>7.5625295396530845E-4</v>
      </c>
      <c r="L2049">
        <f t="shared" si="316"/>
        <v>5.7191853038125489E-7</v>
      </c>
      <c r="M2049">
        <f t="shared" si="317"/>
        <v>-14.374269285114044</v>
      </c>
      <c r="N2049">
        <f t="shared" si="318"/>
        <v>7.5625295396530845E-4</v>
      </c>
      <c r="O2049" s="4">
        <f t="shared" si="319"/>
        <v>1.5720761462070126E-4</v>
      </c>
      <c r="P2049" s="3">
        <f t="shared" si="320"/>
        <v>2.1916839454915848E-4</v>
      </c>
    </row>
    <row r="2050" spans="1:16" x14ac:dyDescent="0.25">
      <c r="A2050">
        <v>26.870000999999998</v>
      </c>
      <c r="B2050">
        <v>378.25</v>
      </c>
      <c r="C2050">
        <v>218.179993</v>
      </c>
      <c r="D2050" s="3">
        <f t="shared" si="315"/>
        <v>1.520732916945966E-2</v>
      </c>
      <c r="E2050" s="3">
        <f t="shared" si="315"/>
        <v>1.3395847287341001E-2</v>
      </c>
      <c r="F2050" s="3">
        <f t="shared" si="315"/>
        <v>8.1788686626520501E-3</v>
      </c>
      <c r="G2050" s="4">
        <f t="shared" si="311"/>
        <v>1.0956287558810578E-4</v>
      </c>
      <c r="H2050">
        <f t="shared" si="312"/>
        <v>1.7944872454576125E-4</v>
      </c>
      <c r="I2050">
        <f t="shared" si="312"/>
        <v>6.6893892600911734E-5</v>
      </c>
      <c r="J2050">
        <f t="shared" si="313"/>
        <v>0</v>
      </c>
      <c r="K2050" s="4">
        <f t="shared" si="314"/>
        <v>1.520732916945966E-2</v>
      </c>
      <c r="L2050">
        <f t="shared" si="316"/>
        <v>2.3126286046829865E-4</v>
      </c>
      <c r="M2050">
        <f t="shared" si="317"/>
        <v>-8.3719555702821893</v>
      </c>
      <c r="N2050">
        <f t="shared" si="318"/>
        <v>1.520732916945966E-2</v>
      </c>
      <c r="O2050" s="4">
        <f t="shared" si="319"/>
        <v>5.7191853038125489E-7</v>
      </c>
      <c r="P2050" s="3">
        <f t="shared" si="320"/>
        <v>1.5720761462070126E-4</v>
      </c>
    </row>
    <row r="2051" spans="1:16" x14ac:dyDescent="0.25">
      <c r="A2051">
        <v>27.092500999999999</v>
      </c>
      <c r="B2051">
        <v>390</v>
      </c>
      <c r="C2051">
        <v>218.050003</v>
      </c>
      <c r="D2051" s="3">
        <f t="shared" si="315"/>
        <v>8.2806100379377856E-3</v>
      </c>
      <c r="E2051" s="3">
        <f t="shared" si="315"/>
        <v>3.1064111037673481E-2</v>
      </c>
      <c r="F2051" s="3">
        <f t="shared" si="315"/>
        <v>-5.9579248405239316E-4</v>
      </c>
      <c r="G2051" s="4">
        <f t="shared" ref="G2051:G2114" si="321">E2051*F2051</f>
        <v>-1.8507763880014846E-5</v>
      </c>
      <c r="H2051">
        <f t="shared" ref="H2051:I2114" si="322">E2051^2</f>
        <v>9.6497899456090739E-4</v>
      </c>
      <c r="I2051">
        <f t="shared" si="322"/>
        <v>3.5496868405332115E-7</v>
      </c>
      <c r="J2051">
        <f t="shared" ref="J2051:J2114" si="323">E2051*$V$19+$W$19*F2051+$X$19</f>
        <v>0</v>
      </c>
      <c r="K2051" s="4">
        <f t="shared" ref="K2051:K2114" si="324">D2051-J2051</f>
        <v>8.2806100379377856E-3</v>
      </c>
      <c r="L2051">
        <f t="shared" si="316"/>
        <v>6.8568502600396019E-5</v>
      </c>
      <c r="M2051">
        <f t="shared" si="317"/>
        <v>-9.5876772744389509</v>
      </c>
      <c r="N2051">
        <f t="shared" si="318"/>
        <v>8.2806100379377856E-3</v>
      </c>
      <c r="O2051" s="4">
        <f t="shared" si="319"/>
        <v>2.3126286046829865E-4</v>
      </c>
      <c r="P2051" s="3">
        <f t="shared" si="320"/>
        <v>5.7191853038125489E-7</v>
      </c>
    </row>
    <row r="2052" spans="1:16" x14ac:dyDescent="0.25">
      <c r="A2052">
        <v>27.202499</v>
      </c>
      <c r="B2052">
        <v>392.5</v>
      </c>
      <c r="C2052">
        <v>218.179993</v>
      </c>
      <c r="D2052" s="3">
        <f t="shared" ref="D2052:F2115" si="325">A2052/A2051-1</f>
        <v>4.0600902810707939E-3</v>
      </c>
      <c r="E2052" s="3">
        <f t="shared" si="325"/>
        <v>6.4102564102563875E-3</v>
      </c>
      <c r="F2052" s="3">
        <f t="shared" si="325"/>
        <v>5.9614766435012179E-4</v>
      </c>
      <c r="G2052" s="4">
        <f t="shared" si="321"/>
        <v>3.8214593868597414E-6</v>
      </c>
      <c r="H2052">
        <f t="shared" si="322"/>
        <v>4.109138724523311E-5</v>
      </c>
      <c r="I2052">
        <f t="shared" si="322"/>
        <v>3.5539203771010545E-7</v>
      </c>
      <c r="J2052">
        <f t="shared" si="323"/>
        <v>0</v>
      </c>
      <c r="K2052" s="4">
        <f t="shared" si="324"/>
        <v>4.0600902810707939E-3</v>
      </c>
      <c r="L2052">
        <f t="shared" ref="L2052:L2115" si="326">K2052^2</f>
        <v>1.6484333090445518E-5</v>
      </c>
      <c r="M2052">
        <f t="shared" ref="M2052:M2115" si="327">LN(L2052)</f>
        <v>-11.013100137797567</v>
      </c>
      <c r="N2052">
        <f t="shared" ref="N2052:N2115" si="328">ABS(K2052)</f>
        <v>4.0600902810707939E-3</v>
      </c>
      <c r="O2052" s="4">
        <f t="shared" si="319"/>
        <v>6.8568502600396019E-5</v>
      </c>
      <c r="P2052" s="3">
        <f t="shared" si="320"/>
        <v>2.3126286046829865E-4</v>
      </c>
    </row>
    <row r="2053" spans="1:16" x14ac:dyDescent="0.25">
      <c r="A2053">
        <v>27</v>
      </c>
      <c r="B2053">
        <v>386.25</v>
      </c>
      <c r="C2053">
        <v>217.63999899999999</v>
      </c>
      <c r="D2053" s="3">
        <f t="shared" si="325"/>
        <v>-7.4441322468203897E-3</v>
      </c>
      <c r="E2053" s="3">
        <f t="shared" si="325"/>
        <v>-1.5923566878980888E-2</v>
      </c>
      <c r="F2053" s="3">
        <f t="shared" si="325"/>
        <v>-2.4749932043494072E-3</v>
      </c>
      <c r="G2053" s="4">
        <f t="shared" si="321"/>
        <v>3.9410719814480994E-5</v>
      </c>
      <c r="H2053">
        <f t="shared" si="322"/>
        <v>2.5355998214937717E-4</v>
      </c>
      <c r="I2053">
        <f t="shared" si="322"/>
        <v>6.1255913615757467E-6</v>
      </c>
      <c r="J2053">
        <f t="shared" si="323"/>
        <v>0</v>
      </c>
      <c r="K2053" s="4">
        <f t="shared" si="324"/>
        <v>-7.4441322468203897E-3</v>
      </c>
      <c r="L2053">
        <f t="shared" si="326"/>
        <v>5.541510490815118E-5</v>
      </c>
      <c r="M2053">
        <f t="shared" si="327"/>
        <v>-9.8006583496020934</v>
      </c>
      <c r="N2053">
        <f t="shared" si="328"/>
        <v>7.4441322468203897E-3</v>
      </c>
      <c r="O2053" s="4">
        <f t="shared" ref="O2053:O2116" si="329">L2052</f>
        <v>1.6484333090445518E-5</v>
      </c>
      <c r="P2053" s="3">
        <f t="shared" si="320"/>
        <v>6.8568502600396019E-5</v>
      </c>
    </row>
    <row r="2054" spans="1:16" x14ac:dyDescent="0.25">
      <c r="A2054">
        <v>26.982500000000002</v>
      </c>
      <c r="B2054">
        <v>403</v>
      </c>
      <c r="C2054">
        <v>218.64999399999999</v>
      </c>
      <c r="D2054" s="3">
        <f t="shared" si="325"/>
        <v>-6.4814814814806443E-4</v>
      </c>
      <c r="E2054" s="3">
        <f t="shared" si="325"/>
        <v>4.3365695792880299E-2</v>
      </c>
      <c r="F2054" s="3">
        <f t="shared" si="325"/>
        <v>4.6406680970441094E-3</v>
      </c>
      <c r="G2054" s="4">
        <f t="shared" si="321"/>
        <v>2.0124580097213957E-4</v>
      </c>
      <c r="H2054">
        <f t="shared" si="322"/>
        <v>1.8805835716006361E-3</v>
      </c>
      <c r="I2054">
        <f t="shared" si="322"/>
        <v>2.1535800386922995E-5</v>
      </c>
      <c r="J2054">
        <f t="shared" si="323"/>
        <v>0</v>
      </c>
      <c r="K2054" s="4">
        <f t="shared" si="324"/>
        <v>-6.4814814814806443E-4</v>
      </c>
      <c r="L2054">
        <f t="shared" si="326"/>
        <v>4.2009602194776526E-7</v>
      </c>
      <c r="M2054">
        <f t="shared" si="327"/>
        <v>-14.682782528114254</v>
      </c>
      <c r="N2054">
        <f t="shared" si="328"/>
        <v>6.4814814814806443E-4</v>
      </c>
      <c r="O2054" s="4">
        <f t="shared" si="329"/>
        <v>5.541510490815118E-5</v>
      </c>
      <c r="P2054" s="3">
        <f t="shared" ref="P2054:P2117" si="330">L2052</f>
        <v>1.6484333090445518E-5</v>
      </c>
    </row>
    <row r="2055" spans="1:16" x14ac:dyDescent="0.25">
      <c r="A2055">
        <v>27.045000000000002</v>
      </c>
      <c r="B2055">
        <v>415.75</v>
      </c>
      <c r="C2055">
        <v>218.46000699999999</v>
      </c>
      <c r="D2055" s="3">
        <f t="shared" si="325"/>
        <v>2.316316130825502E-3</v>
      </c>
      <c r="E2055" s="3">
        <f t="shared" si="325"/>
        <v>3.1637717121588027E-2</v>
      </c>
      <c r="F2055" s="3">
        <f t="shared" si="325"/>
        <v>-8.6890923948523824E-4</v>
      </c>
      <c r="G2055" s="4">
        <f t="shared" si="321"/>
        <v>-2.7490304723168152E-5</v>
      </c>
      <c r="H2055">
        <f t="shared" si="322"/>
        <v>1.0009451446656241E-3</v>
      </c>
      <c r="I2055">
        <f t="shared" si="322"/>
        <v>7.5500326646281506E-7</v>
      </c>
      <c r="J2055">
        <f t="shared" si="323"/>
        <v>0</v>
      </c>
      <c r="K2055" s="4">
        <f t="shared" si="324"/>
        <v>2.316316130825502E-3</v>
      </c>
      <c r="L2055">
        <f t="shared" si="326"/>
        <v>5.3653204179224239E-6</v>
      </c>
      <c r="M2055">
        <f t="shared" si="327"/>
        <v>-12.135554459914319</v>
      </c>
      <c r="N2055">
        <f t="shared" si="328"/>
        <v>2.316316130825502E-3</v>
      </c>
      <c r="O2055" s="4">
        <f t="shared" si="329"/>
        <v>4.2009602194776526E-7</v>
      </c>
      <c r="P2055" s="3">
        <f t="shared" si="330"/>
        <v>5.541510490815118E-5</v>
      </c>
    </row>
    <row r="2056" spans="1:16" x14ac:dyDescent="0.25">
      <c r="A2056">
        <v>27.370000999999998</v>
      </c>
      <c r="B2056">
        <v>428.25</v>
      </c>
      <c r="C2056">
        <v>219.08999600000001</v>
      </c>
      <c r="D2056" s="3">
        <f t="shared" si="325"/>
        <v>1.2017045664632908E-2</v>
      </c>
      <c r="E2056" s="3">
        <f t="shared" si="325"/>
        <v>3.0066145520144305E-2</v>
      </c>
      <c r="F2056" s="3">
        <f t="shared" si="325"/>
        <v>2.8837726806445474E-3</v>
      </c>
      <c r="G2056" s="4">
        <f t="shared" si="321"/>
        <v>8.6703929063275598E-5</v>
      </c>
      <c r="H2056">
        <f t="shared" si="322"/>
        <v>9.0397310643849352E-4</v>
      </c>
      <c r="I2056">
        <f t="shared" si="322"/>
        <v>8.3161448736318386E-6</v>
      </c>
      <c r="J2056">
        <f t="shared" si="323"/>
        <v>0</v>
      </c>
      <c r="K2056" s="4">
        <f t="shared" si="324"/>
        <v>1.2017045664632908E-2</v>
      </c>
      <c r="L2056">
        <f t="shared" si="326"/>
        <v>1.4440938650587257E-4</v>
      </c>
      <c r="M2056">
        <f t="shared" si="327"/>
        <v>-8.8428583301149111</v>
      </c>
      <c r="N2056">
        <f t="shared" si="328"/>
        <v>1.2017045664632908E-2</v>
      </c>
      <c r="O2056" s="4">
        <f t="shared" si="329"/>
        <v>5.3653204179224239E-6</v>
      </c>
      <c r="P2056" s="3">
        <f t="shared" si="330"/>
        <v>4.2009602194776526E-7</v>
      </c>
    </row>
    <row r="2057" spans="1:16" x14ac:dyDescent="0.25">
      <c r="A2057">
        <v>27.344999000000001</v>
      </c>
      <c r="B2057">
        <v>434.5</v>
      </c>
      <c r="C2057">
        <v>217.96000699999999</v>
      </c>
      <c r="D2057" s="3">
        <f t="shared" si="325"/>
        <v>-9.1348188112949646E-4</v>
      </c>
      <c r="E2057" s="3">
        <f t="shared" si="325"/>
        <v>1.4594279042615232E-2</v>
      </c>
      <c r="F2057" s="3">
        <f t="shared" si="325"/>
        <v>-5.1576476362710233E-3</v>
      </c>
      <c r="G2057" s="4">
        <f t="shared" si="321"/>
        <v>-7.5272148807224186E-5</v>
      </c>
      <c r="H2057">
        <f t="shared" si="322"/>
        <v>2.1299298077371819E-4</v>
      </c>
      <c r="I2057">
        <f t="shared" si="322"/>
        <v>2.6601329139932074E-5</v>
      </c>
      <c r="J2057">
        <f t="shared" si="323"/>
        <v>0</v>
      </c>
      <c r="K2057" s="4">
        <f t="shared" si="324"/>
        <v>-9.1348188112949646E-4</v>
      </c>
      <c r="L2057">
        <f t="shared" si="326"/>
        <v>8.3444914715188348E-7</v>
      </c>
      <c r="M2057">
        <f t="shared" si="327"/>
        <v>-13.996494033805718</v>
      </c>
      <c r="N2057">
        <f t="shared" si="328"/>
        <v>9.1348188112949646E-4</v>
      </c>
      <c r="O2057" s="4">
        <f t="shared" si="329"/>
        <v>1.4440938650587257E-4</v>
      </c>
      <c r="P2057" s="3">
        <f t="shared" si="330"/>
        <v>5.3653204179224239E-6</v>
      </c>
    </row>
    <row r="2058" spans="1:16" x14ac:dyDescent="0.25">
      <c r="A2058">
        <v>27.305</v>
      </c>
      <c r="B2058">
        <v>436.25</v>
      </c>
      <c r="C2058">
        <v>218.36999499999999</v>
      </c>
      <c r="D2058" s="3">
        <f t="shared" si="325"/>
        <v>-1.4627537561804349E-3</v>
      </c>
      <c r="E2058" s="3">
        <f t="shared" si="325"/>
        <v>4.0276179516685051E-3</v>
      </c>
      <c r="F2058" s="3">
        <f t="shared" si="325"/>
        <v>1.8810239806974494E-3</v>
      </c>
      <c r="G2058" s="4">
        <f t="shared" si="321"/>
        <v>7.5760459521759988E-6</v>
      </c>
      <c r="H2058">
        <f t="shared" si="322"/>
        <v>1.6221706364602405E-5</v>
      </c>
      <c r="I2058">
        <f t="shared" si="322"/>
        <v>3.5382512159588784E-6</v>
      </c>
      <c r="J2058">
        <f t="shared" si="323"/>
        <v>0</v>
      </c>
      <c r="K2058" s="4">
        <f t="shared" si="324"/>
        <v>-1.4627537561804349E-3</v>
      </c>
      <c r="L2058">
        <f t="shared" si="326"/>
        <v>2.1396485512199713E-6</v>
      </c>
      <c r="M2058">
        <f t="shared" si="327"/>
        <v>-13.054868970819356</v>
      </c>
      <c r="N2058">
        <f t="shared" si="328"/>
        <v>1.4627537561804349E-3</v>
      </c>
      <c r="O2058" s="4">
        <f t="shared" si="329"/>
        <v>8.3444914715188348E-7</v>
      </c>
      <c r="P2058" s="3">
        <f t="shared" si="330"/>
        <v>1.4440938650587257E-4</v>
      </c>
    </row>
    <row r="2059" spans="1:16" x14ac:dyDescent="0.25">
      <c r="A2059">
        <v>27.27</v>
      </c>
      <c r="B2059">
        <v>448.25</v>
      </c>
      <c r="C2059">
        <v>218.86000100000001</v>
      </c>
      <c r="D2059" s="3">
        <f t="shared" si="325"/>
        <v>-1.281816517121448E-3</v>
      </c>
      <c r="E2059" s="3">
        <f t="shared" si="325"/>
        <v>2.7507163323782224E-2</v>
      </c>
      <c r="F2059" s="3">
        <f t="shared" si="325"/>
        <v>2.2439254990138657E-3</v>
      </c>
      <c r="G2059" s="4">
        <f t="shared" si="321"/>
        <v>6.1724025187773939E-5</v>
      </c>
      <c r="H2059">
        <f t="shared" si="322"/>
        <v>7.5664403412122993E-4</v>
      </c>
      <c r="I2059">
        <f t="shared" si="322"/>
        <v>5.0352016451246261E-6</v>
      </c>
      <c r="J2059">
        <f t="shared" si="323"/>
        <v>0</v>
      </c>
      <c r="K2059" s="4">
        <f t="shared" si="324"/>
        <v>-1.281816517121448E-3</v>
      </c>
      <c r="L2059">
        <f t="shared" si="326"/>
        <v>1.6430535835653592E-6</v>
      </c>
      <c r="M2059">
        <f t="shared" si="327"/>
        <v>-13.318954106193615</v>
      </c>
      <c r="N2059">
        <f t="shared" si="328"/>
        <v>1.281816517121448E-3</v>
      </c>
      <c r="O2059" s="4">
        <f t="shared" si="329"/>
        <v>2.1396485512199713E-6</v>
      </c>
      <c r="P2059" s="3">
        <f t="shared" si="330"/>
        <v>8.3444914715188348E-7</v>
      </c>
    </row>
    <row r="2060" spans="1:16" x14ac:dyDescent="0.25">
      <c r="A2060">
        <v>27.34</v>
      </c>
      <c r="B2060">
        <v>447.5</v>
      </c>
      <c r="C2060">
        <v>218.53999300000001</v>
      </c>
      <c r="D2060" s="3">
        <f t="shared" si="325"/>
        <v>2.5669233590026597E-3</v>
      </c>
      <c r="E2060" s="3">
        <f t="shared" si="325"/>
        <v>-1.6731734523145469E-3</v>
      </c>
      <c r="F2060" s="3">
        <f t="shared" si="325"/>
        <v>-1.4621584507805707E-3</v>
      </c>
      <c r="G2060" s="4">
        <f t="shared" si="321"/>
        <v>2.4464447029234173E-6</v>
      </c>
      <c r="H2060">
        <f t="shared" si="322"/>
        <v>2.7995094015301797E-6</v>
      </c>
      <c r="I2060">
        <f t="shared" si="322"/>
        <v>2.1379073351890386E-6</v>
      </c>
      <c r="J2060">
        <f t="shared" si="323"/>
        <v>0</v>
      </c>
      <c r="K2060" s="4">
        <f t="shared" si="324"/>
        <v>2.5669233590026597E-3</v>
      </c>
      <c r="L2060">
        <f t="shared" si="326"/>
        <v>6.5890955309934975E-6</v>
      </c>
      <c r="M2060">
        <f t="shared" si="327"/>
        <v>-11.930094467580478</v>
      </c>
      <c r="N2060">
        <f t="shared" si="328"/>
        <v>2.5669233590026597E-3</v>
      </c>
      <c r="O2060" s="4">
        <f t="shared" si="329"/>
        <v>1.6430535835653592E-6</v>
      </c>
      <c r="P2060" s="3">
        <f t="shared" si="330"/>
        <v>2.1396485512199713E-6</v>
      </c>
    </row>
    <row r="2061" spans="1:16" x14ac:dyDescent="0.25">
      <c r="A2061">
        <v>27.127500999999999</v>
      </c>
      <c r="B2061">
        <v>441.25</v>
      </c>
      <c r="C2061">
        <v>218.529999</v>
      </c>
      <c r="D2061" s="3">
        <f t="shared" si="325"/>
        <v>-7.7724579370885838E-3</v>
      </c>
      <c r="E2061" s="3">
        <f t="shared" si="325"/>
        <v>-1.3966480446927387E-2</v>
      </c>
      <c r="F2061" s="3">
        <f t="shared" si="325"/>
        <v>-4.5730760136031279E-5</v>
      </c>
      <c r="G2061" s="4">
        <f t="shared" si="321"/>
        <v>6.386977672630073E-7</v>
      </c>
      <c r="H2061">
        <f t="shared" si="322"/>
        <v>1.9506257607440503E-4</v>
      </c>
      <c r="I2061">
        <f t="shared" si="322"/>
        <v>2.0913024226192277E-9</v>
      </c>
      <c r="J2061">
        <f t="shared" si="323"/>
        <v>0</v>
      </c>
      <c r="K2061" s="4">
        <f t="shared" si="324"/>
        <v>-7.7724579370885838E-3</v>
      </c>
      <c r="L2061">
        <f t="shared" si="326"/>
        <v>6.0411102383811324E-5</v>
      </c>
      <c r="M2061">
        <f t="shared" si="327"/>
        <v>-9.7143376556137717</v>
      </c>
      <c r="N2061">
        <f t="shared" si="328"/>
        <v>7.7724579370885838E-3</v>
      </c>
      <c r="O2061" s="4">
        <f t="shared" si="329"/>
        <v>6.5890955309934975E-6</v>
      </c>
      <c r="P2061" s="3">
        <f t="shared" si="330"/>
        <v>1.6430535835653592E-6</v>
      </c>
    </row>
    <row r="2062" spans="1:16" x14ac:dyDescent="0.25">
      <c r="A2062">
        <v>27.212499999999999</v>
      </c>
      <c r="B2062">
        <v>445.25</v>
      </c>
      <c r="C2062">
        <v>218.970001</v>
      </c>
      <c r="D2062" s="3">
        <f t="shared" si="325"/>
        <v>3.1333147863490396E-3</v>
      </c>
      <c r="E2062" s="3">
        <f t="shared" si="325"/>
        <v>9.0651558073653327E-3</v>
      </c>
      <c r="F2062" s="3">
        <f t="shared" si="325"/>
        <v>2.013462691682788E-3</v>
      </c>
      <c r="G2062" s="4">
        <f t="shared" si="321"/>
        <v>1.825235301242166E-5</v>
      </c>
      <c r="H2062">
        <f t="shared" si="322"/>
        <v>8.2177049811809418E-5</v>
      </c>
      <c r="I2062">
        <f t="shared" si="322"/>
        <v>4.0540320107984983E-6</v>
      </c>
      <c r="J2062">
        <f t="shared" si="323"/>
        <v>0</v>
      </c>
      <c r="K2062" s="4">
        <f t="shared" si="324"/>
        <v>3.1333147863490396E-3</v>
      </c>
      <c r="L2062">
        <f t="shared" si="326"/>
        <v>9.8176615503535275E-6</v>
      </c>
      <c r="M2062">
        <f t="shared" si="327"/>
        <v>-11.531327595284228</v>
      </c>
      <c r="N2062">
        <f t="shared" si="328"/>
        <v>3.1333147863490396E-3</v>
      </c>
      <c r="O2062" s="4">
        <f t="shared" si="329"/>
        <v>6.0411102383811324E-5</v>
      </c>
      <c r="P2062" s="3">
        <f t="shared" si="330"/>
        <v>6.5890955309934975E-6</v>
      </c>
    </row>
    <row r="2063" spans="1:16" x14ac:dyDescent="0.25">
      <c r="A2063">
        <v>27.0075</v>
      </c>
      <c r="B2063">
        <v>436.25</v>
      </c>
      <c r="C2063">
        <v>217.85000600000001</v>
      </c>
      <c r="D2063" s="3">
        <f t="shared" si="325"/>
        <v>-7.5333027101515126E-3</v>
      </c>
      <c r="E2063" s="3">
        <f t="shared" si="325"/>
        <v>-2.0213363279056762E-2</v>
      </c>
      <c r="F2063" s="3">
        <f t="shared" si="325"/>
        <v>-5.1148330587986734E-3</v>
      </c>
      <c r="G2063" s="4">
        <f t="shared" si="321"/>
        <v>1.0338797872922668E-4</v>
      </c>
      <c r="H2063">
        <f t="shared" si="322"/>
        <v>4.0858005505112031E-4</v>
      </c>
      <c r="I2063">
        <f t="shared" si="322"/>
        <v>2.6161517219379795E-5</v>
      </c>
      <c r="J2063">
        <f t="shared" si="323"/>
        <v>0</v>
      </c>
      <c r="K2063" s="4">
        <f t="shared" si="324"/>
        <v>-7.5333027101515126E-3</v>
      </c>
      <c r="L2063">
        <f t="shared" si="326"/>
        <v>5.6750649722776127E-5</v>
      </c>
      <c r="M2063">
        <f t="shared" si="327"/>
        <v>-9.7768434528088086</v>
      </c>
      <c r="N2063">
        <f t="shared" si="328"/>
        <v>7.5333027101515126E-3</v>
      </c>
      <c r="O2063" s="4">
        <f t="shared" si="329"/>
        <v>9.8176615503535275E-6</v>
      </c>
      <c r="P2063" s="3">
        <f t="shared" si="330"/>
        <v>6.0411102383811324E-5</v>
      </c>
    </row>
    <row r="2064" spans="1:16" x14ac:dyDescent="0.25">
      <c r="A2064">
        <v>26.892499999999998</v>
      </c>
      <c r="B2064">
        <v>441.5</v>
      </c>
      <c r="C2064">
        <v>217.699997</v>
      </c>
      <c r="D2064" s="3">
        <f t="shared" si="325"/>
        <v>-4.2580764602425658E-3</v>
      </c>
      <c r="E2064" s="3">
        <f t="shared" si="325"/>
        <v>1.2034383954154793E-2</v>
      </c>
      <c r="F2064" s="3">
        <f t="shared" si="325"/>
        <v>-6.8858845934582913E-4</v>
      </c>
      <c r="G2064" s="4">
        <f t="shared" si="321"/>
        <v>-8.286737906167615E-6</v>
      </c>
      <c r="H2064">
        <f t="shared" si="322"/>
        <v>1.4482639715601833E-4</v>
      </c>
      <c r="I2064">
        <f t="shared" si="322"/>
        <v>4.7415406634426259E-7</v>
      </c>
      <c r="J2064">
        <f t="shared" si="323"/>
        <v>0</v>
      </c>
      <c r="K2064" s="4">
        <f t="shared" si="324"/>
        <v>-4.2580764602425658E-3</v>
      </c>
      <c r="L2064">
        <f t="shared" si="326"/>
        <v>1.8131215141271859E-5</v>
      </c>
      <c r="M2064">
        <f t="shared" si="327"/>
        <v>-10.91787551165576</v>
      </c>
      <c r="N2064">
        <f t="shared" si="328"/>
        <v>4.2580764602425658E-3</v>
      </c>
      <c r="O2064" s="4">
        <f t="shared" si="329"/>
        <v>5.6750649722776127E-5</v>
      </c>
      <c r="P2064" s="3">
        <f t="shared" si="330"/>
        <v>9.8176615503535275E-6</v>
      </c>
    </row>
    <row r="2065" spans="1:16" x14ac:dyDescent="0.25">
      <c r="A2065">
        <v>26.735001</v>
      </c>
      <c r="B2065">
        <v>442.75</v>
      </c>
      <c r="C2065">
        <v>217.28999300000001</v>
      </c>
      <c r="D2065" s="3">
        <f t="shared" si="325"/>
        <v>-5.8566142976665958E-3</v>
      </c>
      <c r="E2065" s="3">
        <f t="shared" si="325"/>
        <v>2.8312570781428015E-3</v>
      </c>
      <c r="F2065" s="3">
        <f t="shared" si="325"/>
        <v>-1.8833440774002064E-3</v>
      </c>
      <c r="G2065" s="4">
        <f t="shared" si="321"/>
        <v>-5.3322312497176585E-6</v>
      </c>
      <c r="H2065">
        <f t="shared" si="322"/>
        <v>8.0160166425337129E-6</v>
      </c>
      <c r="I2065">
        <f t="shared" si="322"/>
        <v>3.5469849138784345E-6</v>
      </c>
      <c r="J2065">
        <f t="shared" si="323"/>
        <v>0</v>
      </c>
      <c r="K2065" s="4">
        <f t="shared" si="324"/>
        <v>-5.8566142976665958E-3</v>
      </c>
      <c r="L2065">
        <f t="shared" si="326"/>
        <v>3.4299931031632796E-5</v>
      </c>
      <c r="M2065">
        <f t="shared" si="327"/>
        <v>-10.280367214533969</v>
      </c>
      <c r="N2065">
        <f t="shared" si="328"/>
        <v>5.8566142976665958E-3</v>
      </c>
      <c r="O2065" s="4">
        <f t="shared" si="329"/>
        <v>1.8131215141271859E-5</v>
      </c>
      <c r="P2065" s="3">
        <f t="shared" si="330"/>
        <v>5.6750649722776127E-5</v>
      </c>
    </row>
    <row r="2066" spans="1:16" x14ac:dyDescent="0.25">
      <c r="A2066">
        <v>26.704999999999998</v>
      </c>
      <c r="B2066">
        <v>435.75</v>
      </c>
      <c r="C2066">
        <v>218.36000100000001</v>
      </c>
      <c r="D2066" s="3">
        <f t="shared" si="325"/>
        <v>-1.1221619180040721E-3</v>
      </c>
      <c r="E2066" s="3">
        <f t="shared" si="325"/>
        <v>-1.5810276679841917E-2</v>
      </c>
      <c r="F2066" s="3">
        <f t="shared" si="325"/>
        <v>4.9243316971343543E-3</v>
      </c>
      <c r="G2066" s="4">
        <f t="shared" si="321"/>
        <v>-7.7855046595009649E-5</v>
      </c>
      <c r="H2066">
        <f t="shared" si="322"/>
        <v>2.4996484869315317E-4</v>
      </c>
      <c r="I2066">
        <f t="shared" si="322"/>
        <v>2.4249042663402109E-5</v>
      </c>
      <c r="J2066">
        <f t="shared" si="323"/>
        <v>0</v>
      </c>
      <c r="K2066" s="4">
        <f t="shared" si="324"/>
        <v>-1.1221619180040721E-3</v>
      </c>
      <c r="L2066">
        <f t="shared" si="326"/>
        <v>1.2592473702185777E-6</v>
      </c>
      <c r="M2066">
        <f t="shared" si="327"/>
        <v>-13.584996340694023</v>
      </c>
      <c r="N2066">
        <f t="shared" si="328"/>
        <v>1.1221619180040721E-3</v>
      </c>
      <c r="O2066" s="4">
        <f t="shared" si="329"/>
        <v>3.4299931031632796E-5</v>
      </c>
      <c r="P2066" s="3">
        <f t="shared" si="330"/>
        <v>1.8131215141271859E-5</v>
      </c>
    </row>
    <row r="2067" spans="1:16" x14ac:dyDescent="0.25">
      <c r="A2067">
        <v>26.5</v>
      </c>
      <c r="B2067">
        <v>433</v>
      </c>
      <c r="C2067">
        <v>218</v>
      </c>
      <c r="D2067" s="3">
        <f t="shared" si="325"/>
        <v>-7.6764650814453717E-3</v>
      </c>
      <c r="E2067" s="3">
        <f t="shared" si="325"/>
        <v>-6.3109581181870489E-3</v>
      </c>
      <c r="F2067" s="3">
        <f t="shared" si="325"/>
        <v>-1.6486581716035342E-3</v>
      </c>
      <c r="G2067" s="4">
        <f t="shared" si="321"/>
        <v>1.0404612672196741E-5</v>
      </c>
      <c r="H2067">
        <f t="shared" si="322"/>
        <v>3.9828192369511019E-5</v>
      </c>
      <c r="I2067">
        <f t="shared" si="322"/>
        <v>2.7180737667951083E-6</v>
      </c>
      <c r="J2067">
        <f t="shared" si="323"/>
        <v>0</v>
      </c>
      <c r="K2067" s="4">
        <f t="shared" si="324"/>
        <v>-7.6764650814453717E-3</v>
      </c>
      <c r="L2067">
        <f t="shared" si="326"/>
        <v>5.8928116146650093E-5</v>
      </c>
      <c r="M2067">
        <f t="shared" si="327"/>
        <v>-9.739192227270939</v>
      </c>
      <c r="N2067">
        <f t="shared" si="328"/>
        <v>7.6764650814453717E-3</v>
      </c>
      <c r="O2067" s="4">
        <f t="shared" si="329"/>
        <v>1.2592473702185777E-6</v>
      </c>
      <c r="P2067" s="3">
        <f t="shared" si="330"/>
        <v>3.4299931031632796E-5</v>
      </c>
    </row>
    <row r="2068" spans="1:16" x14ac:dyDescent="0.25">
      <c r="A2068">
        <v>26.524999999999999</v>
      </c>
      <c r="B2068">
        <v>419.75</v>
      </c>
      <c r="C2068">
        <v>217.38000500000001</v>
      </c>
      <c r="D2068" s="3">
        <f t="shared" si="325"/>
        <v>9.4339622641514964E-4</v>
      </c>
      <c r="E2068" s="3">
        <f t="shared" si="325"/>
        <v>-3.0600461893764419E-2</v>
      </c>
      <c r="F2068" s="3">
        <f t="shared" si="325"/>
        <v>-2.8440137614678118E-3</v>
      </c>
      <c r="G2068" s="4">
        <f t="shared" si="321"/>
        <v>8.7028134733137388E-5</v>
      </c>
      <c r="H2068">
        <f t="shared" si="322"/>
        <v>9.3638826811172826E-4</v>
      </c>
      <c r="I2068">
        <f t="shared" si="322"/>
        <v>8.0884142754182908E-6</v>
      </c>
      <c r="J2068">
        <f t="shared" si="323"/>
        <v>0</v>
      </c>
      <c r="K2068" s="4">
        <f t="shared" si="324"/>
        <v>9.4339622641514964E-4</v>
      </c>
      <c r="L2068">
        <f t="shared" si="326"/>
        <v>8.8999644001434424E-7</v>
      </c>
      <c r="M2068">
        <f t="shared" si="327"/>
        <v>-13.932048374212108</v>
      </c>
      <c r="N2068">
        <f t="shared" si="328"/>
        <v>9.4339622641514964E-4</v>
      </c>
      <c r="O2068" s="4">
        <f t="shared" si="329"/>
        <v>5.8928116146650093E-5</v>
      </c>
      <c r="P2068" s="3">
        <f t="shared" si="330"/>
        <v>1.2592473702185777E-6</v>
      </c>
    </row>
    <row r="2069" spans="1:16" x14ac:dyDescent="0.25">
      <c r="A2069">
        <v>26.682500999999998</v>
      </c>
      <c r="B2069">
        <v>406.75</v>
      </c>
      <c r="C2069">
        <v>217.38999899999999</v>
      </c>
      <c r="D2069" s="3">
        <f t="shared" si="325"/>
        <v>5.9378322337417799E-3</v>
      </c>
      <c r="E2069" s="3">
        <f t="shared" si="325"/>
        <v>-3.0970815961882114E-2</v>
      </c>
      <c r="F2069" s="3">
        <f t="shared" si="325"/>
        <v>4.597478963153101E-5</v>
      </c>
      <c r="G2069" s="4">
        <f t="shared" si="321"/>
        <v>-1.4238767485643928E-6</v>
      </c>
      <c r="H2069">
        <f t="shared" si="322"/>
        <v>9.5919144134477201E-4</v>
      </c>
      <c r="I2069">
        <f t="shared" si="322"/>
        <v>2.1136812816635313E-9</v>
      </c>
      <c r="J2069">
        <f t="shared" si="323"/>
        <v>0</v>
      </c>
      <c r="K2069" s="4">
        <f t="shared" si="324"/>
        <v>5.9378322337417799E-3</v>
      </c>
      <c r="L2069">
        <f t="shared" si="326"/>
        <v>3.5257851636062898E-5</v>
      </c>
      <c r="M2069">
        <f t="shared" si="327"/>
        <v>-10.252822312060596</v>
      </c>
      <c r="N2069">
        <f t="shared" si="328"/>
        <v>5.9378322337417799E-3</v>
      </c>
      <c r="O2069" s="4">
        <f t="shared" si="329"/>
        <v>8.8999644001434424E-7</v>
      </c>
      <c r="P2069" s="3">
        <f t="shared" si="330"/>
        <v>5.8928116146650093E-5</v>
      </c>
    </row>
    <row r="2070" spans="1:16" x14ac:dyDescent="0.25">
      <c r="A2070">
        <v>26.932500999999998</v>
      </c>
      <c r="B2070">
        <v>414</v>
      </c>
      <c r="C2070">
        <v>218.36999499999999</v>
      </c>
      <c r="D2070" s="3">
        <f t="shared" si="325"/>
        <v>9.3694365456971074E-3</v>
      </c>
      <c r="E2070" s="3">
        <f t="shared" si="325"/>
        <v>1.782421634910869E-2</v>
      </c>
      <c r="F2070" s="3">
        <f t="shared" si="325"/>
        <v>4.5080086687887544E-3</v>
      </c>
      <c r="G2070" s="4">
        <f t="shared" si="321"/>
        <v>8.0351721816148224E-5</v>
      </c>
      <c r="H2070">
        <f t="shared" si="322"/>
        <v>3.1770268845983352E-4</v>
      </c>
      <c r="I2070">
        <f t="shared" si="322"/>
        <v>2.0322142157874559E-5</v>
      </c>
      <c r="J2070">
        <f t="shared" si="323"/>
        <v>0</v>
      </c>
      <c r="K2070" s="4">
        <f t="shared" si="324"/>
        <v>9.3694365456971074E-3</v>
      </c>
      <c r="L2070">
        <f t="shared" si="326"/>
        <v>8.7786341183844539E-5</v>
      </c>
      <c r="M2070">
        <f t="shared" si="327"/>
        <v>-9.3406046368072442</v>
      </c>
      <c r="N2070">
        <f t="shared" si="328"/>
        <v>9.3694365456971074E-3</v>
      </c>
      <c r="O2070" s="4">
        <f t="shared" si="329"/>
        <v>3.5257851636062898E-5</v>
      </c>
      <c r="P2070" s="3">
        <f t="shared" si="330"/>
        <v>8.8999644001434424E-7</v>
      </c>
    </row>
    <row r="2071" spans="1:16" x14ac:dyDescent="0.25">
      <c r="A2071">
        <v>26.924999</v>
      </c>
      <c r="B2071">
        <v>412.75</v>
      </c>
      <c r="C2071">
        <v>219.029999</v>
      </c>
      <c r="D2071" s="3">
        <f t="shared" si="325"/>
        <v>-2.7854821206541036E-4</v>
      </c>
      <c r="E2071" s="3">
        <f t="shared" si="325"/>
        <v>-3.0193236714975979E-3</v>
      </c>
      <c r="F2071" s="3">
        <f t="shared" si="325"/>
        <v>3.0224115726156242E-3</v>
      </c>
      <c r="G2071" s="4">
        <f t="shared" si="321"/>
        <v>-9.1256388062066353E-6</v>
      </c>
      <c r="H2071">
        <f t="shared" si="322"/>
        <v>9.1163154332657352E-6</v>
      </c>
      <c r="I2071">
        <f t="shared" si="322"/>
        <v>9.1349717142808502E-6</v>
      </c>
      <c r="J2071">
        <f t="shared" si="323"/>
        <v>0</v>
      </c>
      <c r="K2071" s="4">
        <f t="shared" si="324"/>
        <v>-2.7854821206541036E-4</v>
      </c>
      <c r="L2071">
        <f t="shared" si="326"/>
        <v>7.7589106444836817E-8</v>
      </c>
      <c r="M2071">
        <f t="shared" si="327"/>
        <v>-16.371838800477057</v>
      </c>
      <c r="N2071">
        <f t="shared" si="328"/>
        <v>2.7854821206541036E-4</v>
      </c>
      <c r="O2071" s="4">
        <f t="shared" si="329"/>
        <v>8.7786341183844539E-5</v>
      </c>
      <c r="P2071" s="3">
        <f t="shared" si="330"/>
        <v>3.5257851636062898E-5</v>
      </c>
    </row>
    <row r="2072" spans="1:16" x14ac:dyDescent="0.25">
      <c r="A2072">
        <v>27.09</v>
      </c>
      <c r="B2072">
        <v>415.75</v>
      </c>
      <c r="C2072">
        <v>219.009995</v>
      </c>
      <c r="D2072" s="3">
        <f t="shared" si="325"/>
        <v>6.1281710725411553E-3</v>
      </c>
      <c r="E2072" s="3">
        <f t="shared" si="325"/>
        <v>7.2683222289522398E-3</v>
      </c>
      <c r="F2072" s="3">
        <f t="shared" si="325"/>
        <v>-9.1329955217656078E-5</v>
      </c>
      <c r="G2072" s="4">
        <f t="shared" si="321"/>
        <v>-6.6381554367770222E-7</v>
      </c>
      <c r="H2072">
        <f t="shared" si="322"/>
        <v>5.2828508023881253E-5</v>
      </c>
      <c r="I2072">
        <f t="shared" si="322"/>
        <v>8.3411607200590653E-9</v>
      </c>
      <c r="J2072">
        <f t="shared" si="323"/>
        <v>0</v>
      </c>
      <c r="K2072" s="4">
        <f t="shared" si="324"/>
        <v>6.1281710725411553E-3</v>
      </c>
      <c r="L2072">
        <f t="shared" si="326"/>
        <v>3.7554480694330213E-5</v>
      </c>
      <c r="M2072">
        <f t="shared" si="327"/>
        <v>-10.189717860792223</v>
      </c>
      <c r="N2072">
        <f t="shared" si="328"/>
        <v>6.1281710725411553E-3</v>
      </c>
      <c r="O2072" s="4">
        <f t="shared" si="329"/>
        <v>7.7589106444836817E-8</v>
      </c>
      <c r="P2072" s="3">
        <f t="shared" si="330"/>
        <v>8.7786341183844539E-5</v>
      </c>
    </row>
    <row r="2073" spans="1:16" x14ac:dyDescent="0.25">
      <c r="A2073">
        <v>26.379999000000002</v>
      </c>
      <c r="B2073">
        <v>433.75</v>
      </c>
      <c r="C2073">
        <v>218.509995</v>
      </c>
      <c r="D2073" s="3">
        <f t="shared" si="325"/>
        <v>-2.6208970099667717E-2</v>
      </c>
      <c r="E2073" s="3">
        <f t="shared" si="325"/>
        <v>4.3295249549007764E-2</v>
      </c>
      <c r="F2073" s="3">
        <f t="shared" si="325"/>
        <v>-2.2830008283412084E-3</v>
      </c>
      <c r="G2073" s="4">
        <f t="shared" si="321"/>
        <v>-9.8843090583624059E-5</v>
      </c>
      <c r="H2073">
        <f t="shared" si="322"/>
        <v>1.874478633510857E-3</v>
      </c>
      <c r="I2073">
        <f t="shared" si="322"/>
        <v>5.2120927822066438E-6</v>
      </c>
      <c r="J2073">
        <f t="shared" si="323"/>
        <v>0</v>
      </c>
      <c r="K2073" s="4">
        <f t="shared" si="324"/>
        <v>-2.6208970099667717E-2</v>
      </c>
      <c r="L2073">
        <f t="shared" si="326"/>
        <v>6.8691011368527636E-4</v>
      </c>
      <c r="M2073">
        <f t="shared" si="327"/>
        <v>-7.2833071131881395</v>
      </c>
      <c r="N2073">
        <f t="shared" si="328"/>
        <v>2.6208970099667717E-2</v>
      </c>
      <c r="O2073" s="4">
        <f t="shared" si="329"/>
        <v>3.7554480694330213E-5</v>
      </c>
      <c r="P2073" s="3">
        <f t="shared" si="330"/>
        <v>7.7589106444836817E-8</v>
      </c>
    </row>
    <row r="2074" spans="1:16" x14ac:dyDescent="0.25">
      <c r="A2074">
        <v>25.782499000000001</v>
      </c>
      <c r="B2074">
        <v>427.5</v>
      </c>
      <c r="C2074">
        <v>213.279999</v>
      </c>
      <c r="D2074" s="3">
        <f t="shared" si="325"/>
        <v>-2.2649735506055202E-2</v>
      </c>
      <c r="E2074" s="3">
        <f t="shared" si="325"/>
        <v>-1.4409221902017322E-2</v>
      </c>
      <c r="F2074" s="3">
        <f t="shared" si="325"/>
        <v>-2.3934813599716609E-2</v>
      </c>
      <c r="G2074" s="4">
        <f t="shared" si="321"/>
        <v>3.448820403417386E-4</v>
      </c>
      <c r="H2074">
        <f t="shared" si="322"/>
        <v>2.076256758215757E-4</v>
      </c>
      <c r="I2074">
        <f t="shared" si="322"/>
        <v>5.7287530205317916E-4</v>
      </c>
      <c r="J2074">
        <f t="shared" si="323"/>
        <v>0</v>
      </c>
      <c r="K2074" s="4">
        <f t="shared" si="324"/>
        <v>-2.2649735506055202E-2</v>
      </c>
      <c r="L2074">
        <f t="shared" si="326"/>
        <v>5.1301051849425767E-4</v>
      </c>
      <c r="M2074">
        <f t="shared" si="327"/>
        <v>-7.5752142091162646</v>
      </c>
      <c r="N2074">
        <f t="shared" si="328"/>
        <v>2.2649735506055202E-2</v>
      </c>
      <c r="O2074" s="4">
        <f t="shared" si="329"/>
        <v>6.8691011368527636E-4</v>
      </c>
      <c r="P2074" s="3">
        <f t="shared" si="330"/>
        <v>3.7554480694330213E-5</v>
      </c>
    </row>
    <row r="2075" spans="1:16" x14ac:dyDescent="0.25">
      <c r="A2075">
        <v>26.360001</v>
      </c>
      <c r="B2075">
        <v>425.25</v>
      </c>
      <c r="C2075">
        <v>216.33999600000001</v>
      </c>
      <c r="D2075" s="3">
        <f t="shared" si="325"/>
        <v>2.2398992432812515E-2</v>
      </c>
      <c r="E2075" s="3">
        <f t="shared" si="325"/>
        <v>-5.2631578947368585E-3</v>
      </c>
      <c r="F2075" s="3">
        <f t="shared" si="325"/>
        <v>1.4347322835462029E-2</v>
      </c>
      <c r="G2075" s="4">
        <f t="shared" si="321"/>
        <v>-7.5512225449800381E-5</v>
      </c>
      <c r="H2075">
        <f t="shared" si="322"/>
        <v>2.770083102493092E-5</v>
      </c>
      <c r="I2075">
        <f t="shared" si="322"/>
        <v>2.0584567254497017E-4</v>
      </c>
      <c r="J2075">
        <f t="shared" si="323"/>
        <v>0</v>
      </c>
      <c r="K2075" s="4">
        <f t="shared" si="324"/>
        <v>2.2398992432812515E-2</v>
      </c>
      <c r="L2075">
        <f t="shared" si="326"/>
        <v>5.0171486200519227E-4</v>
      </c>
      <c r="M2075">
        <f t="shared" si="327"/>
        <v>-7.5974786036216333</v>
      </c>
      <c r="N2075">
        <f t="shared" si="328"/>
        <v>2.2398992432812515E-2</v>
      </c>
      <c r="O2075" s="4">
        <f t="shared" si="329"/>
        <v>5.1301051849425767E-4</v>
      </c>
      <c r="P2075" s="3">
        <f t="shared" si="330"/>
        <v>6.8691011368527636E-4</v>
      </c>
    </row>
    <row r="2076" spans="1:16" x14ac:dyDescent="0.25">
      <c r="A2076">
        <v>26.987499</v>
      </c>
      <c r="B2076">
        <v>419.75</v>
      </c>
      <c r="C2076">
        <v>213.229996</v>
      </c>
      <c r="D2076" s="3">
        <f t="shared" si="325"/>
        <v>2.3804930811649028E-2</v>
      </c>
      <c r="E2076" s="3">
        <f t="shared" si="325"/>
        <v>-1.2933568489124081E-2</v>
      </c>
      <c r="F2076" s="3">
        <f t="shared" si="325"/>
        <v>-1.4375520280586529E-2</v>
      </c>
      <c r="G2076" s="4">
        <f t="shared" si="321"/>
        <v>1.8592677611575811E-4</v>
      </c>
      <c r="H2076">
        <f t="shared" si="322"/>
        <v>1.6727719386286336E-4</v>
      </c>
      <c r="I2076">
        <f t="shared" si="322"/>
        <v>2.0665558333755459E-4</v>
      </c>
      <c r="J2076">
        <f t="shared" si="323"/>
        <v>0</v>
      </c>
      <c r="K2076" s="4">
        <f t="shared" si="324"/>
        <v>2.3804930811649028E-2</v>
      </c>
      <c r="L2076">
        <f t="shared" si="326"/>
        <v>5.666747309473972E-4</v>
      </c>
      <c r="M2076">
        <f t="shared" si="327"/>
        <v>-7.4757250856056947</v>
      </c>
      <c r="N2076">
        <f t="shared" si="328"/>
        <v>2.3804930811649028E-2</v>
      </c>
      <c r="O2076" s="4">
        <f t="shared" si="329"/>
        <v>5.0171486200519227E-4</v>
      </c>
      <c r="P2076" s="3">
        <f t="shared" si="330"/>
        <v>5.1301051849425767E-4</v>
      </c>
    </row>
    <row r="2077" spans="1:16" x14ac:dyDescent="0.25">
      <c r="A2077">
        <v>27.942499000000002</v>
      </c>
      <c r="B2077">
        <v>412.5</v>
      </c>
      <c r="C2077">
        <v>213.14999399999999</v>
      </c>
      <c r="D2077" s="3">
        <f t="shared" si="325"/>
        <v>3.5386754437675139E-2</v>
      </c>
      <c r="E2077" s="3">
        <f t="shared" si="325"/>
        <v>-1.7272185824895758E-2</v>
      </c>
      <c r="F2077" s="3">
        <f t="shared" si="325"/>
        <v>-3.7519111523132143E-4</v>
      </c>
      <c r="G2077" s="4">
        <f t="shared" si="321"/>
        <v>6.4803706621252613E-6</v>
      </c>
      <c r="H2077">
        <f t="shared" si="322"/>
        <v>2.9832840316972996E-4</v>
      </c>
      <c r="I2077">
        <f t="shared" si="322"/>
        <v>1.4076837294852272E-7</v>
      </c>
      <c r="J2077">
        <f t="shared" si="323"/>
        <v>0</v>
      </c>
      <c r="K2077" s="4">
        <f t="shared" si="324"/>
        <v>3.5386754437675139E-2</v>
      </c>
      <c r="L2077">
        <f t="shared" si="326"/>
        <v>1.2522223896323211E-3</v>
      </c>
      <c r="M2077">
        <f t="shared" si="327"/>
        <v>-6.6828353945762728</v>
      </c>
      <c r="N2077">
        <f t="shared" si="328"/>
        <v>3.5386754437675139E-2</v>
      </c>
      <c r="O2077" s="4">
        <f t="shared" si="329"/>
        <v>5.666747309473972E-4</v>
      </c>
      <c r="P2077" s="3">
        <f t="shared" si="330"/>
        <v>5.0171486200519227E-4</v>
      </c>
    </row>
    <row r="2078" spans="1:16" x14ac:dyDescent="0.25">
      <c r="A2078">
        <v>28.892499999999998</v>
      </c>
      <c r="B2078">
        <v>417.75</v>
      </c>
      <c r="C2078">
        <v>215.279999</v>
      </c>
      <c r="D2078" s="3">
        <f t="shared" si="325"/>
        <v>3.399842655447527E-2</v>
      </c>
      <c r="E2078" s="3">
        <f t="shared" si="325"/>
        <v>1.2727272727272698E-2</v>
      </c>
      <c r="F2078" s="3">
        <f t="shared" si="325"/>
        <v>9.9929864412757752E-3</v>
      </c>
      <c r="G2078" s="4">
        <f t="shared" si="321"/>
        <v>1.2718346379805503E-4</v>
      </c>
      <c r="H2078">
        <f t="shared" si="322"/>
        <v>1.6198347107437941E-4</v>
      </c>
      <c r="I2078">
        <f t="shared" si="322"/>
        <v>9.9859778015521481E-5</v>
      </c>
      <c r="J2078">
        <f t="shared" si="323"/>
        <v>0</v>
      </c>
      <c r="K2078" s="4">
        <f t="shared" si="324"/>
        <v>3.399842655447527E-2</v>
      </c>
      <c r="L2078">
        <f t="shared" si="326"/>
        <v>1.1558930081800492E-3</v>
      </c>
      <c r="M2078">
        <f t="shared" si="327"/>
        <v>-6.7628820664927547</v>
      </c>
      <c r="N2078">
        <f t="shared" si="328"/>
        <v>3.399842655447527E-2</v>
      </c>
      <c r="O2078" s="4">
        <f t="shared" si="329"/>
        <v>1.2522223896323211E-3</v>
      </c>
      <c r="P2078" s="3">
        <f t="shared" si="330"/>
        <v>5.666747309473972E-4</v>
      </c>
    </row>
    <row r="2079" spans="1:16" x14ac:dyDescent="0.25">
      <c r="A2079">
        <v>28.73</v>
      </c>
      <c r="B2079">
        <v>414.5</v>
      </c>
      <c r="C2079">
        <v>213.36999499999999</v>
      </c>
      <c r="D2079" s="3">
        <f t="shared" si="325"/>
        <v>-5.6242969628795825E-3</v>
      </c>
      <c r="E2079" s="3">
        <f t="shared" si="325"/>
        <v>-7.7797725912627236E-3</v>
      </c>
      <c r="F2079" s="3">
        <f t="shared" si="325"/>
        <v>-8.872185102527852E-3</v>
      </c>
      <c r="G2079" s="4">
        <f t="shared" si="321"/>
        <v>6.9023582485255646E-5</v>
      </c>
      <c r="H2079">
        <f t="shared" si="322"/>
        <v>6.052486157176271E-5</v>
      </c>
      <c r="I2079">
        <f t="shared" si="322"/>
        <v>7.8715668493517155E-5</v>
      </c>
      <c r="J2079">
        <f t="shared" si="323"/>
        <v>0</v>
      </c>
      <c r="K2079" s="4">
        <f t="shared" si="324"/>
        <v>-5.6242969628795825E-3</v>
      </c>
      <c r="L2079">
        <f t="shared" si="326"/>
        <v>3.1632716326656498E-5</v>
      </c>
      <c r="M2079">
        <f t="shared" si="327"/>
        <v>-10.36131864615963</v>
      </c>
      <c r="N2079">
        <f t="shared" si="328"/>
        <v>5.6242969628795825E-3</v>
      </c>
      <c r="O2079" s="4">
        <f t="shared" si="329"/>
        <v>1.1558930081800492E-3</v>
      </c>
      <c r="P2079" s="3">
        <f t="shared" si="330"/>
        <v>1.2522223896323211E-3</v>
      </c>
    </row>
    <row r="2080" spans="1:16" x14ac:dyDescent="0.25">
      <c r="A2080">
        <v>28.395</v>
      </c>
      <c r="B2080">
        <v>420.25</v>
      </c>
      <c r="C2080">
        <v>213.41000399999999</v>
      </c>
      <c r="D2080" s="3">
        <f t="shared" si="325"/>
        <v>-1.1660285415941551E-2</v>
      </c>
      <c r="E2080" s="3">
        <f t="shared" si="325"/>
        <v>1.3872135102533267E-2</v>
      </c>
      <c r="F2080" s="3">
        <f t="shared" si="325"/>
        <v>1.8750996361971417E-4</v>
      </c>
      <c r="G2080" s="4">
        <f t="shared" si="321"/>
        <v>2.6011635484037727E-6</v>
      </c>
      <c r="H2080">
        <f t="shared" si="322"/>
        <v>1.9243613230293565E-4</v>
      </c>
      <c r="I2080">
        <f t="shared" si="322"/>
        <v>3.5159986456666531E-8</v>
      </c>
      <c r="J2080">
        <f t="shared" si="323"/>
        <v>0</v>
      </c>
      <c r="K2080" s="4">
        <f t="shared" si="324"/>
        <v>-1.1660285415941551E-2</v>
      </c>
      <c r="L2080">
        <f t="shared" si="326"/>
        <v>1.3596225598121924E-4</v>
      </c>
      <c r="M2080">
        <f t="shared" si="327"/>
        <v>-8.9031332402965333</v>
      </c>
      <c r="N2080">
        <f t="shared" si="328"/>
        <v>1.1660285415941551E-2</v>
      </c>
      <c r="O2080" s="4">
        <f t="shared" si="329"/>
        <v>3.1632716326656498E-5</v>
      </c>
      <c r="P2080" s="3">
        <f t="shared" si="330"/>
        <v>1.1558930081800492E-3</v>
      </c>
    </row>
    <row r="2081" spans="1:16" x14ac:dyDescent="0.25">
      <c r="A2081">
        <v>28.392499999999998</v>
      </c>
      <c r="B2081">
        <v>415.5</v>
      </c>
      <c r="C2081">
        <v>213.41999799999999</v>
      </c>
      <c r="D2081" s="3">
        <f t="shared" si="325"/>
        <v>-8.8043669660198276E-5</v>
      </c>
      <c r="E2081" s="3">
        <f t="shared" si="325"/>
        <v>-1.130279595478878E-2</v>
      </c>
      <c r="F2081" s="3">
        <f t="shared" si="325"/>
        <v>4.6830044574619478E-5</v>
      </c>
      <c r="G2081" s="4">
        <f t="shared" si="321"/>
        <v>-5.2931043838058728E-7</v>
      </c>
      <c r="H2081">
        <f t="shared" si="322"/>
        <v>1.2775319639558961E-4</v>
      </c>
      <c r="I2081">
        <f t="shared" si="322"/>
        <v>2.1930530748608473E-9</v>
      </c>
      <c r="J2081">
        <f t="shared" si="323"/>
        <v>0</v>
      </c>
      <c r="K2081" s="4">
        <f t="shared" si="324"/>
        <v>-8.8043669660198276E-5</v>
      </c>
      <c r="L2081">
        <f t="shared" si="326"/>
        <v>7.7516877672341189E-9</v>
      </c>
      <c r="M2081">
        <f t="shared" si="327"/>
        <v>-18.675355240873692</v>
      </c>
      <c r="N2081">
        <f t="shared" si="328"/>
        <v>8.8043669660198276E-5</v>
      </c>
      <c r="O2081" s="4">
        <f t="shared" si="329"/>
        <v>1.3596225598121924E-4</v>
      </c>
      <c r="P2081" s="3">
        <f t="shared" si="330"/>
        <v>3.1632716326656498E-5</v>
      </c>
    </row>
    <row r="2082" spans="1:16" x14ac:dyDescent="0.25">
      <c r="A2082">
        <v>28.387501</v>
      </c>
      <c r="B2082">
        <v>420.25</v>
      </c>
      <c r="C2082">
        <v>215.820007</v>
      </c>
      <c r="D2082" s="3">
        <f t="shared" si="325"/>
        <v>-1.7606762349209326E-4</v>
      </c>
      <c r="E2082" s="3">
        <f t="shared" si="325"/>
        <v>1.1432009626955564E-2</v>
      </c>
      <c r="F2082" s="3">
        <f t="shared" si="325"/>
        <v>1.124547381918739E-2</v>
      </c>
      <c r="G2082" s="4">
        <f t="shared" si="321"/>
        <v>1.2855836496062701E-4</v>
      </c>
      <c r="H2082">
        <f t="shared" si="322"/>
        <v>1.3069084411080468E-4</v>
      </c>
      <c r="I2082">
        <f t="shared" si="322"/>
        <v>1.2646068141802902E-4</v>
      </c>
      <c r="J2082">
        <f t="shared" si="323"/>
        <v>0</v>
      </c>
      <c r="K2082" s="4">
        <f t="shared" si="324"/>
        <v>-1.7606762349209326E-4</v>
      </c>
      <c r="L2082">
        <f t="shared" si="326"/>
        <v>3.0999808042153512E-8</v>
      </c>
      <c r="M2082">
        <f t="shared" si="327"/>
        <v>-17.289284824669032</v>
      </c>
      <c r="N2082">
        <f t="shared" si="328"/>
        <v>1.7606762349209326E-4</v>
      </c>
      <c r="O2082" s="4">
        <f t="shared" si="329"/>
        <v>7.7516877672341189E-9</v>
      </c>
      <c r="P2082" s="3">
        <f t="shared" si="330"/>
        <v>1.3596225598121924E-4</v>
      </c>
    </row>
    <row r="2083" spans="1:16" x14ac:dyDescent="0.25">
      <c r="A2083">
        <v>28.655000999999999</v>
      </c>
      <c r="B2083">
        <v>429.25</v>
      </c>
      <c r="C2083">
        <v>217.179993</v>
      </c>
      <c r="D2083" s="3">
        <f t="shared" si="325"/>
        <v>9.4231612708706169E-3</v>
      </c>
      <c r="E2083" s="3">
        <f t="shared" si="325"/>
        <v>2.1415823914336718E-2</v>
      </c>
      <c r="F2083" s="3">
        <f t="shared" si="325"/>
        <v>6.3014825126939122E-3</v>
      </c>
      <c r="G2083" s="4">
        <f t="shared" si="321"/>
        <v>1.3495143989112493E-4</v>
      </c>
      <c r="H2083">
        <f t="shared" si="322"/>
        <v>4.5863751392987649E-4</v>
      </c>
      <c r="I2083">
        <f t="shared" si="322"/>
        <v>3.9708681857787179E-5</v>
      </c>
      <c r="J2083">
        <f t="shared" si="323"/>
        <v>0</v>
      </c>
      <c r="K2083" s="4">
        <f t="shared" si="324"/>
        <v>9.4231612708706169E-3</v>
      </c>
      <c r="L2083">
        <f t="shared" si="326"/>
        <v>8.8795968336835947E-5</v>
      </c>
      <c r="M2083">
        <f t="shared" si="327"/>
        <v>-9.3291693106090428</v>
      </c>
      <c r="N2083">
        <f t="shared" si="328"/>
        <v>9.4231612708706169E-3</v>
      </c>
      <c r="O2083" s="4">
        <f t="shared" si="329"/>
        <v>3.0999808042153512E-8</v>
      </c>
      <c r="P2083" s="3">
        <f t="shared" si="330"/>
        <v>7.7516877672341189E-9</v>
      </c>
    </row>
    <row r="2084" spans="1:16" x14ac:dyDescent="0.25">
      <c r="A2084">
        <v>28.177499999999998</v>
      </c>
      <c r="B2084">
        <v>427.25</v>
      </c>
      <c r="C2084">
        <v>215.990005</v>
      </c>
      <c r="D2084" s="3">
        <f t="shared" si="325"/>
        <v>-1.6663792822760648E-2</v>
      </c>
      <c r="E2084" s="3">
        <f t="shared" si="325"/>
        <v>-4.659289458357585E-3</v>
      </c>
      <c r="F2084" s="3">
        <f t="shared" si="325"/>
        <v>-5.4792708276770741E-3</v>
      </c>
      <c r="G2084" s="4">
        <f t="shared" si="321"/>
        <v>2.5529508806882032E-5</v>
      </c>
      <c r="H2084">
        <f t="shared" si="322"/>
        <v>2.1708978256762119E-5</v>
      </c>
      <c r="I2084">
        <f t="shared" si="322"/>
        <v>3.0022408803033009E-5</v>
      </c>
      <c r="J2084">
        <f t="shared" si="323"/>
        <v>0</v>
      </c>
      <c r="K2084" s="4">
        <f t="shared" si="324"/>
        <v>-1.6663792822760648E-2</v>
      </c>
      <c r="L2084">
        <f t="shared" si="326"/>
        <v>2.7768199123988927E-4</v>
      </c>
      <c r="M2084">
        <f t="shared" si="327"/>
        <v>-8.1890340154486658</v>
      </c>
      <c r="N2084">
        <f t="shared" si="328"/>
        <v>1.6663792822760648E-2</v>
      </c>
      <c r="O2084" s="4">
        <f t="shared" si="329"/>
        <v>8.8795968336835947E-5</v>
      </c>
      <c r="P2084" s="3">
        <f t="shared" si="330"/>
        <v>3.0999808042153512E-8</v>
      </c>
    </row>
    <row r="2085" spans="1:16" x14ac:dyDescent="0.25">
      <c r="A2085">
        <v>28.219999000000001</v>
      </c>
      <c r="B2085">
        <v>427.5</v>
      </c>
      <c r="C2085">
        <v>214.240005</v>
      </c>
      <c r="D2085" s="3">
        <f t="shared" si="325"/>
        <v>1.5082601366338544E-3</v>
      </c>
      <c r="E2085" s="3">
        <f t="shared" si="325"/>
        <v>5.8513750731425951E-4</v>
      </c>
      <c r="F2085" s="3">
        <f t="shared" si="325"/>
        <v>-8.1022267673913628E-3</v>
      </c>
      <c r="G2085" s="4">
        <f t="shared" si="321"/>
        <v>-4.7409167743662527E-6</v>
      </c>
      <c r="H2085">
        <f t="shared" si="322"/>
        <v>3.4238590246594509E-7</v>
      </c>
      <c r="I2085">
        <f t="shared" si="322"/>
        <v>6.5646078590233091E-5</v>
      </c>
      <c r="J2085">
        <f t="shared" si="323"/>
        <v>0</v>
      </c>
      <c r="K2085" s="4">
        <f t="shared" si="324"/>
        <v>1.5082601366338544E-3</v>
      </c>
      <c r="L2085">
        <f t="shared" si="326"/>
        <v>2.2748486397587731E-6</v>
      </c>
      <c r="M2085">
        <f t="shared" si="327"/>
        <v>-12.993597039748876</v>
      </c>
      <c r="N2085">
        <f t="shared" si="328"/>
        <v>1.5082601366338544E-3</v>
      </c>
      <c r="O2085" s="4">
        <f t="shared" si="329"/>
        <v>2.7768199123988927E-4</v>
      </c>
      <c r="P2085" s="3">
        <f t="shared" si="330"/>
        <v>8.8795968336835947E-5</v>
      </c>
    </row>
    <row r="2086" spans="1:16" x14ac:dyDescent="0.25">
      <c r="A2086">
        <v>28.272499</v>
      </c>
      <c r="B2086">
        <v>411.5</v>
      </c>
      <c r="C2086">
        <v>215.570007</v>
      </c>
      <c r="D2086" s="3">
        <f t="shared" si="325"/>
        <v>1.8603827732239786E-3</v>
      </c>
      <c r="E2086" s="3">
        <f t="shared" si="325"/>
        <v>-3.7426900584795364E-2</v>
      </c>
      <c r="F2086" s="3">
        <f t="shared" si="325"/>
        <v>6.2080002285287428E-3</v>
      </c>
      <c r="G2086" s="4">
        <f t="shared" si="321"/>
        <v>-2.3234620738353217E-4</v>
      </c>
      <c r="H2086">
        <f t="shared" si="322"/>
        <v>1.4007728873841555E-3</v>
      </c>
      <c r="I2086">
        <f t="shared" si="322"/>
        <v>3.8539266837412922E-5</v>
      </c>
      <c r="J2086">
        <f t="shared" si="323"/>
        <v>0</v>
      </c>
      <c r="K2086" s="4">
        <f t="shared" si="324"/>
        <v>1.8603827732239786E-3</v>
      </c>
      <c r="L2086">
        <f t="shared" si="326"/>
        <v>3.4610240629085413E-6</v>
      </c>
      <c r="M2086">
        <f t="shared" si="327"/>
        <v>-12.57394604074681</v>
      </c>
      <c r="N2086">
        <f t="shared" si="328"/>
        <v>1.8603827732239786E-3</v>
      </c>
      <c r="O2086" s="4">
        <f t="shared" si="329"/>
        <v>2.2748486397587731E-6</v>
      </c>
      <c r="P2086" s="3">
        <f t="shared" si="330"/>
        <v>2.7768199123988927E-4</v>
      </c>
    </row>
    <row r="2087" spans="1:16" x14ac:dyDescent="0.25">
      <c r="A2087">
        <v>28.487499</v>
      </c>
      <c r="B2087">
        <v>417.5</v>
      </c>
      <c r="C2087">
        <v>216.63999899999999</v>
      </c>
      <c r="D2087" s="3">
        <f t="shared" si="325"/>
        <v>7.6045630066163827E-3</v>
      </c>
      <c r="E2087" s="3">
        <f t="shared" si="325"/>
        <v>1.4580801944106936E-2</v>
      </c>
      <c r="F2087" s="3">
        <f t="shared" si="325"/>
        <v>4.9635476423210978E-3</v>
      </c>
      <c r="G2087" s="4">
        <f t="shared" si="321"/>
        <v>7.2372505112822856E-5</v>
      </c>
      <c r="H2087">
        <f t="shared" si="322"/>
        <v>2.1259978533327259E-4</v>
      </c>
      <c r="I2087">
        <f t="shared" si="322"/>
        <v>2.4636805197591328E-5</v>
      </c>
      <c r="J2087">
        <f t="shared" si="323"/>
        <v>0</v>
      </c>
      <c r="K2087" s="4">
        <f t="shared" si="324"/>
        <v>7.6045630066163827E-3</v>
      </c>
      <c r="L2087">
        <f t="shared" si="326"/>
        <v>5.7829378521598402E-5</v>
      </c>
      <c r="M2087">
        <f t="shared" si="327"/>
        <v>-9.7580136324955316</v>
      </c>
      <c r="N2087">
        <f t="shared" si="328"/>
        <v>7.6045630066163827E-3</v>
      </c>
      <c r="O2087" s="4">
        <f t="shared" si="329"/>
        <v>3.4610240629085413E-6</v>
      </c>
      <c r="P2087" s="3">
        <f t="shared" si="330"/>
        <v>2.2748486397587731E-6</v>
      </c>
    </row>
    <row r="2088" spans="1:16" x14ac:dyDescent="0.25">
      <c r="A2088">
        <v>28.045000000000002</v>
      </c>
      <c r="B2088">
        <v>445.75</v>
      </c>
      <c r="C2088">
        <v>214.679993</v>
      </c>
      <c r="D2088" s="3">
        <f t="shared" si="325"/>
        <v>-1.5533094007304626E-2</v>
      </c>
      <c r="E2088" s="3">
        <f t="shared" si="325"/>
        <v>6.7664670658682535E-2</v>
      </c>
      <c r="F2088" s="3">
        <f t="shared" si="325"/>
        <v>-9.0472950934604723E-3</v>
      </c>
      <c r="G2088" s="4">
        <f t="shared" si="321"/>
        <v>-6.1218224285091729E-4</v>
      </c>
      <c r="H2088">
        <f t="shared" si="322"/>
        <v>4.5785076553479728E-3</v>
      </c>
      <c r="I2088">
        <f t="shared" si="322"/>
        <v>8.185354850815394E-5</v>
      </c>
      <c r="J2088">
        <f t="shared" si="323"/>
        <v>0</v>
      </c>
      <c r="K2088" s="4">
        <f t="shared" si="324"/>
        <v>-1.5533094007304626E-2</v>
      </c>
      <c r="L2088">
        <f t="shared" si="326"/>
        <v>2.4127700943976291E-4</v>
      </c>
      <c r="M2088">
        <f t="shared" si="327"/>
        <v>-8.3295648677848124</v>
      </c>
      <c r="N2088">
        <f t="shared" si="328"/>
        <v>1.5533094007304626E-2</v>
      </c>
      <c r="O2088" s="4">
        <f t="shared" si="329"/>
        <v>5.7829378521598402E-5</v>
      </c>
      <c r="P2088" s="3">
        <f t="shared" si="330"/>
        <v>3.4610240629085413E-6</v>
      </c>
    </row>
    <row r="2089" spans="1:16" x14ac:dyDescent="0.25">
      <c r="A2089">
        <v>28.262501</v>
      </c>
      <c r="B2089">
        <v>447.75</v>
      </c>
      <c r="C2089">
        <v>216.300003</v>
      </c>
      <c r="D2089" s="3">
        <f t="shared" si="325"/>
        <v>7.7554287751826489E-3</v>
      </c>
      <c r="E2089" s="3">
        <f t="shared" si="325"/>
        <v>4.4868199663488095E-3</v>
      </c>
      <c r="F2089" s="3">
        <f t="shared" si="325"/>
        <v>7.5461619751404641E-3</v>
      </c>
      <c r="G2089" s="4">
        <f t="shared" si="321"/>
        <v>3.3858270219362403E-5</v>
      </c>
      <c r="H2089">
        <f t="shared" si="322"/>
        <v>2.0131553410426332E-5</v>
      </c>
      <c r="I2089">
        <f t="shared" si="322"/>
        <v>5.6944560555055833E-5</v>
      </c>
      <c r="J2089">
        <f t="shared" si="323"/>
        <v>0</v>
      </c>
      <c r="K2089" s="4">
        <f t="shared" si="324"/>
        <v>7.7554287751826489E-3</v>
      </c>
      <c r="L2089">
        <f t="shared" si="326"/>
        <v>6.0146675486931042E-5</v>
      </c>
      <c r="M2089">
        <f t="shared" si="327"/>
        <v>-9.7187243874462617</v>
      </c>
      <c r="N2089">
        <f t="shared" si="328"/>
        <v>7.7554287751826489E-3</v>
      </c>
      <c r="O2089" s="4">
        <f t="shared" si="329"/>
        <v>2.4127700943976291E-4</v>
      </c>
      <c r="P2089" s="3">
        <f t="shared" si="330"/>
        <v>5.7829378521598402E-5</v>
      </c>
    </row>
    <row r="2090" spans="1:16" x14ac:dyDescent="0.25">
      <c r="A2090">
        <v>28.129999000000002</v>
      </c>
      <c r="B2090">
        <v>449.5</v>
      </c>
      <c r="C2090">
        <v>215.779999</v>
      </c>
      <c r="D2090" s="3">
        <f t="shared" si="325"/>
        <v>-4.6882616651654496E-3</v>
      </c>
      <c r="E2090" s="3">
        <f t="shared" si="325"/>
        <v>3.9084310441095393E-3</v>
      </c>
      <c r="F2090" s="3">
        <f t="shared" si="325"/>
        <v>-2.4040868829761086E-3</v>
      </c>
      <c r="G2090" s="4">
        <f t="shared" si="321"/>
        <v>-9.3962078061603608E-6</v>
      </c>
      <c r="H2090">
        <f t="shared" si="322"/>
        <v>1.5275833226559183E-5</v>
      </c>
      <c r="I2090">
        <f t="shared" si="322"/>
        <v>5.7796337408977818E-6</v>
      </c>
      <c r="J2090">
        <f t="shared" si="323"/>
        <v>0</v>
      </c>
      <c r="K2090" s="4">
        <f t="shared" si="324"/>
        <v>-4.6882616651654496E-3</v>
      </c>
      <c r="L2090">
        <f t="shared" si="326"/>
        <v>2.1979797441059916E-5</v>
      </c>
      <c r="M2090">
        <f t="shared" si="327"/>
        <v>-10.725386824633633</v>
      </c>
      <c r="N2090">
        <f t="shared" si="328"/>
        <v>4.6882616651654496E-3</v>
      </c>
      <c r="O2090" s="4">
        <f t="shared" si="329"/>
        <v>6.0146675486931042E-5</v>
      </c>
      <c r="P2090" s="3">
        <f t="shared" si="330"/>
        <v>2.4127700943976291E-4</v>
      </c>
    </row>
    <row r="2091" spans="1:16" x14ac:dyDescent="0.25">
      <c r="A2091">
        <v>28.25</v>
      </c>
      <c r="B2091">
        <v>457.75</v>
      </c>
      <c r="C2091">
        <v>214.679993</v>
      </c>
      <c r="D2091" s="3">
        <f t="shared" si="325"/>
        <v>4.2659439838586E-3</v>
      </c>
      <c r="E2091" s="3">
        <f t="shared" si="325"/>
        <v>1.8353726362625222E-2</v>
      </c>
      <c r="F2091" s="3">
        <f t="shared" si="325"/>
        <v>-5.0978126105191146E-3</v>
      </c>
      <c r="G2091" s="4">
        <f t="shared" si="321"/>
        <v>-9.3563857701407983E-5</v>
      </c>
      <c r="H2091">
        <f t="shared" si="322"/>
        <v>3.3685927139412409E-4</v>
      </c>
      <c r="I2091">
        <f t="shared" si="322"/>
        <v>2.5987693411967711E-5</v>
      </c>
      <c r="J2091">
        <f t="shared" si="323"/>
        <v>0</v>
      </c>
      <c r="K2091" s="4">
        <f t="shared" si="324"/>
        <v>4.2659439838586E-3</v>
      </c>
      <c r="L2091">
        <f t="shared" si="326"/>
        <v>1.8198278073419384E-5</v>
      </c>
      <c r="M2091">
        <f t="shared" si="327"/>
        <v>-10.914183579708045</v>
      </c>
      <c r="N2091">
        <f t="shared" si="328"/>
        <v>4.2659439838586E-3</v>
      </c>
      <c r="O2091" s="4">
        <f t="shared" si="329"/>
        <v>2.1979797441059916E-5</v>
      </c>
      <c r="P2091" s="3">
        <f t="shared" si="330"/>
        <v>6.0146675486931042E-5</v>
      </c>
    </row>
    <row r="2092" spans="1:16" x14ac:dyDescent="0.25">
      <c r="A2092">
        <v>28.262501</v>
      </c>
      <c r="B2092">
        <v>465.75</v>
      </c>
      <c r="C2092">
        <v>215.63000500000001</v>
      </c>
      <c r="D2092" s="3">
        <f t="shared" si="325"/>
        <v>4.4251327433619814E-4</v>
      </c>
      <c r="E2092" s="3">
        <f t="shared" si="325"/>
        <v>1.7476788640087282E-2</v>
      </c>
      <c r="F2092" s="3">
        <f t="shared" si="325"/>
        <v>4.4252470233685504E-3</v>
      </c>
      <c r="G2092" s="4">
        <f t="shared" si="321"/>
        <v>7.7339106907587545E-5</v>
      </c>
      <c r="H2092">
        <f t="shared" si="322"/>
        <v>3.0543814117028385E-4</v>
      </c>
      <c r="I2092">
        <f t="shared" si="322"/>
        <v>1.9582811217832217E-5</v>
      </c>
      <c r="J2092">
        <f t="shared" si="323"/>
        <v>0</v>
      </c>
      <c r="K2092" s="4">
        <f t="shared" si="324"/>
        <v>4.4251327433619814E-4</v>
      </c>
      <c r="L2092">
        <f t="shared" si="326"/>
        <v>1.9581799796374334E-7</v>
      </c>
      <c r="M2092">
        <f t="shared" si="327"/>
        <v>-15.446080190932706</v>
      </c>
      <c r="N2092">
        <f t="shared" si="328"/>
        <v>4.4251327433619814E-4</v>
      </c>
      <c r="O2092" s="4">
        <f t="shared" si="329"/>
        <v>1.8198278073419384E-5</v>
      </c>
      <c r="P2092" s="3">
        <f t="shared" si="330"/>
        <v>2.1979797441059916E-5</v>
      </c>
    </row>
    <row r="2093" spans="1:16" x14ac:dyDescent="0.25">
      <c r="A2093">
        <v>28.4725</v>
      </c>
      <c r="B2093">
        <v>469.5</v>
      </c>
      <c r="C2093">
        <v>215.779999</v>
      </c>
      <c r="D2093" s="3">
        <f t="shared" si="325"/>
        <v>7.4303049117980802E-3</v>
      </c>
      <c r="E2093" s="3">
        <f t="shared" si="325"/>
        <v>8.0515297906602612E-3</v>
      </c>
      <c r="F2093" s="3">
        <f t="shared" si="325"/>
        <v>6.9560820165071036E-4</v>
      </c>
      <c r="G2093" s="4">
        <f t="shared" si="321"/>
        <v>5.6007101582183043E-6</v>
      </c>
      <c r="H2093">
        <f t="shared" si="322"/>
        <v>6.4827131969889668E-5</v>
      </c>
      <c r="I2093">
        <f t="shared" si="322"/>
        <v>4.8387077020373534E-7</v>
      </c>
      <c r="J2093">
        <f t="shared" si="323"/>
        <v>0</v>
      </c>
      <c r="K2093" s="4">
        <f t="shared" si="324"/>
        <v>7.4303049117980802E-3</v>
      </c>
      <c r="L2093">
        <f t="shared" si="326"/>
        <v>5.5209431082290679E-5</v>
      </c>
      <c r="M2093">
        <f t="shared" si="327"/>
        <v>-9.8043767663348778</v>
      </c>
      <c r="N2093">
        <f t="shared" si="328"/>
        <v>7.4303049117980802E-3</v>
      </c>
      <c r="O2093" s="4">
        <f t="shared" si="329"/>
        <v>1.9581799796374334E-7</v>
      </c>
      <c r="P2093" s="3">
        <f t="shared" si="330"/>
        <v>1.8198278073419384E-5</v>
      </c>
    </row>
    <row r="2094" spans="1:16" x14ac:dyDescent="0.25">
      <c r="A2094">
        <v>28.514999</v>
      </c>
      <c r="B2094">
        <v>468.5</v>
      </c>
      <c r="C2094">
        <v>215.03999300000001</v>
      </c>
      <c r="D2094" s="3">
        <f t="shared" si="325"/>
        <v>1.4926332426024036E-3</v>
      </c>
      <c r="E2094" s="3">
        <f t="shared" si="325"/>
        <v>-2.1299254526091493E-3</v>
      </c>
      <c r="F2094" s="3">
        <f t="shared" si="325"/>
        <v>-3.429446674527048E-3</v>
      </c>
      <c r="G2094" s="4">
        <f t="shared" si="321"/>
        <v>7.3044657604409649E-6</v>
      </c>
      <c r="H2094">
        <f t="shared" si="322"/>
        <v>4.5365824336722901E-6</v>
      </c>
      <c r="I2094">
        <f t="shared" si="322"/>
        <v>1.1761104493424628E-5</v>
      </c>
      <c r="J2094">
        <f t="shared" si="323"/>
        <v>0</v>
      </c>
      <c r="K2094" s="4">
        <f t="shared" si="324"/>
        <v>1.4926332426024036E-3</v>
      </c>
      <c r="L2094">
        <f t="shared" si="326"/>
        <v>2.2279539969217659E-6</v>
      </c>
      <c r="M2094">
        <f t="shared" si="327"/>
        <v>-13.014426883813586</v>
      </c>
      <c r="N2094">
        <f t="shared" si="328"/>
        <v>1.4926332426024036E-3</v>
      </c>
      <c r="O2094" s="4">
        <f t="shared" si="329"/>
        <v>5.5209431082290679E-5</v>
      </c>
      <c r="P2094" s="3">
        <f t="shared" si="330"/>
        <v>1.9581799796374334E-7</v>
      </c>
    </row>
    <row r="2095" spans="1:16" x14ac:dyDescent="0.25">
      <c r="A2095">
        <v>29.012501</v>
      </c>
      <c r="B2095">
        <v>477.5</v>
      </c>
      <c r="C2095">
        <v>216.16000399999999</v>
      </c>
      <c r="D2095" s="3">
        <f t="shared" si="325"/>
        <v>1.7447028491917482E-2</v>
      </c>
      <c r="E2095" s="3">
        <f t="shared" si="325"/>
        <v>1.9210245464247544E-2</v>
      </c>
      <c r="F2095" s="3">
        <f t="shared" si="325"/>
        <v>5.2083846561508107E-3</v>
      </c>
      <c r="G2095" s="4">
        <f t="shared" si="321"/>
        <v>1.0005434771687762E-4</v>
      </c>
      <c r="H2095">
        <f t="shared" si="322"/>
        <v>3.6903353079664335E-4</v>
      </c>
      <c r="I2095">
        <f t="shared" si="322"/>
        <v>2.7127270726427197E-5</v>
      </c>
      <c r="J2095">
        <f t="shared" si="323"/>
        <v>0</v>
      </c>
      <c r="K2095" s="4">
        <f t="shared" si="324"/>
        <v>1.7447028491917482E-2</v>
      </c>
      <c r="L2095">
        <f t="shared" si="326"/>
        <v>3.0439880319778042E-4</v>
      </c>
      <c r="M2095">
        <f t="shared" si="327"/>
        <v>-8.0971718636606216</v>
      </c>
      <c r="N2095">
        <f t="shared" si="328"/>
        <v>1.7447028491917482E-2</v>
      </c>
      <c r="O2095" s="4">
        <f t="shared" si="329"/>
        <v>2.2279539969217659E-6</v>
      </c>
      <c r="P2095" s="3">
        <f t="shared" si="330"/>
        <v>5.5209431082290679E-5</v>
      </c>
    </row>
    <row r="2096" spans="1:16" x14ac:dyDescent="0.25">
      <c r="A2096">
        <v>29.075001</v>
      </c>
      <c r="B2096">
        <v>470.5</v>
      </c>
      <c r="C2096">
        <v>213.429993</v>
      </c>
      <c r="D2096" s="3">
        <f t="shared" si="325"/>
        <v>2.1542437861528096E-3</v>
      </c>
      <c r="E2096" s="3">
        <f t="shared" si="325"/>
        <v>-1.4659685863874339E-2</v>
      </c>
      <c r="F2096" s="3">
        <f t="shared" si="325"/>
        <v>-1.262958433327932E-2</v>
      </c>
      <c r="G2096" s="4">
        <f t="shared" si="321"/>
        <v>1.8514573891718366E-4</v>
      </c>
      <c r="H2096">
        <f t="shared" si="322"/>
        <v>2.1490638962747712E-4</v>
      </c>
      <c r="I2096">
        <f t="shared" si="322"/>
        <v>1.5950640043141444E-4</v>
      </c>
      <c r="J2096">
        <f t="shared" si="323"/>
        <v>0</v>
      </c>
      <c r="K2096" s="4">
        <f t="shared" si="324"/>
        <v>2.1542437861528096E-3</v>
      </c>
      <c r="L2096">
        <f t="shared" si="326"/>
        <v>4.6407662901779921E-6</v>
      </c>
      <c r="M2096">
        <f t="shared" si="327"/>
        <v>-12.280631056616405</v>
      </c>
      <c r="N2096">
        <f t="shared" si="328"/>
        <v>2.1542437861528096E-3</v>
      </c>
      <c r="O2096" s="4">
        <f t="shared" si="329"/>
        <v>3.0439880319778042E-4</v>
      </c>
      <c r="P2096" s="3">
        <f t="shared" si="330"/>
        <v>2.2279539969217659E-6</v>
      </c>
    </row>
    <row r="2097" spans="1:16" x14ac:dyDescent="0.25">
      <c r="A2097">
        <v>29.334999</v>
      </c>
      <c r="B2097">
        <v>463.5</v>
      </c>
      <c r="C2097">
        <v>213.71000699999999</v>
      </c>
      <c r="D2097" s="3">
        <f t="shared" si="325"/>
        <v>8.9423212745547431E-3</v>
      </c>
      <c r="E2097" s="3">
        <f t="shared" si="325"/>
        <v>-1.4877789585547307E-2</v>
      </c>
      <c r="F2097" s="3">
        <f t="shared" si="325"/>
        <v>1.3119711811075963E-3</v>
      </c>
      <c r="G2097" s="4">
        <f t="shared" si="321"/>
        <v>-1.9519231174820796E-5</v>
      </c>
      <c r="H2097">
        <f t="shared" si="322"/>
        <v>2.2134862295181991E-4</v>
      </c>
      <c r="I2097">
        <f t="shared" si="322"/>
        <v>1.7212683800568611E-6</v>
      </c>
      <c r="J2097">
        <f t="shared" si="323"/>
        <v>0</v>
      </c>
      <c r="K2097" s="4">
        <f t="shared" si="324"/>
        <v>8.9423212745547431E-3</v>
      </c>
      <c r="L2097">
        <f t="shared" si="326"/>
        <v>7.9965109777354359E-5</v>
      </c>
      <c r="M2097">
        <f t="shared" si="327"/>
        <v>-9.4339201462048461</v>
      </c>
      <c r="N2097">
        <f t="shared" si="328"/>
        <v>8.9423212745547431E-3</v>
      </c>
      <c r="O2097" s="4">
        <f t="shared" si="329"/>
        <v>4.6407662901779921E-6</v>
      </c>
      <c r="P2097" s="3">
        <f t="shared" si="330"/>
        <v>3.0439880319778042E-4</v>
      </c>
    </row>
    <row r="2098" spans="1:16" x14ac:dyDescent="0.25">
      <c r="A2098">
        <v>29.245000999999998</v>
      </c>
      <c r="B2098">
        <v>467</v>
      </c>
      <c r="C2098">
        <v>213.009995</v>
      </c>
      <c r="D2098" s="3">
        <f t="shared" si="325"/>
        <v>-3.0679394262124182E-3</v>
      </c>
      <c r="E2098" s="3">
        <f t="shared" si="325"/>
        <v>7.5512405609492461E-3</v>
      </c>
      <c r="F2098" s="3">
        <f t="shared" si="325"/>
        <v>-3.2755227975823642E-3</v>
      </c>
      <c r="G2098" s="4">
        <f t="shared" si="321"/>
        <v>-2.4734260607417896E-5</v>
      </c>
      <c r="H2098">
        <f t="shared" si="322"/>
        <v>5.7021234009325082E-5</v>
      </c>
      <c r="I2098">
        <f t="shared" si="322"/>
        <v>1.0729049597481797E-5</v>
      </c>
      <c r="J2098">
        <f t="shared" si="323"/>
        <v>0</v>
      </c>
      <c r="K2098" s="4">
        <f t="shared" si="324"/>
        <v>-3.0679394262124182E-3</v>
      </c>
      <c r="L2098">
        <f t="shared" si="326"/>
        <v>9.4122523229085819E-6</v>
      </c>
      <c r="M2098">
        <f t="shared" si="327"/>
        <v>-11.573498278819683</v>
      </c>
      <c r="N2098">
        <f t="shared" si="328"/>
        <v>3.0679394262124182E-3</v>
      </c>
      <c r="O2098" s="4">
        <f t="shared" si="329"/>
        <v>7.9965109777354359E-5</v>
      </c>
      <c r="P2098" s="3">
        <f t="shared" si="330"/>
        <v>4.6407662901779921E-6</v>
      </c>
    </row>
    <row r="2099" spans="1:16" x14ac:dyDescent="0.25">
      <c r="A2099">
        <v>29.407499000000001</v>
      </c>
      <c r="B2099">
        <v>463</v>
      </c>
      <c r="C2099">
        <v>213.11999499999999</v>
      </c>
      <c r="D2099" s="3">
        <f t="shared" si="325"/>
        <v>5.5564368077813953E-3</v>
      </c>
      <c r="E2099" s="3">
        <f t="shared" si="325"/>
        <v>-8.565310492505307E-3</v>
      </c>
      <c r="F2099" s="3">
        <f t="shared" si="325"/>
        <v>5.1640769251215524E-4</v>
      </c>
      <c r="G2099" s="4">
        <f t="shared" si="321"/>
        <v>-4.4231922270848178E-6</v>
      </c>
      <c r="H2099">
        <f t="shared" si="322"/>
        <v>7.3364543833021501E-5</v>
      </c>
      <c r="I2099">
        <f t="shared" si="322"/>
        <v>2.6667690488572869E-7</v>
      </c>
      <c r="J2099">
        <f t="shared" si="323"/>
        <v>0</v>
      </c>
      <c r="K2099" s="4">
        <f t="shared" si="324"/>
        <v>5.5564368077813953E-3</v>
      </c>
      <c r="L2099">
        <f t="shared" si="326"/>
        <v>3.0873989998867905E-5</v>
      </c>
      <c r="M2099">
        <f t="shared" si="327"/>
        <v>-10.385596476138476</v>
      </c>
      <c r="N2099">
        <f t="shared" si="328"/>
        <v>5.5564368077813953E-3</v>
      </c>
      <c r="O2099" s="4">
        <f t="shared" si="329"/>
        <v>9.4122523229085819E-6</v>
      </c>
      <c r="P2099" s="3">
        <f t="shared" si="330"/>
        <v>7.9965109777354359E-5</v>
      </c>
    </row>
    <row r="2100" spans="1:16" x14ac:dyDescent="0.25">
      <c r="A2100">
        <v>29.387501</v>
      </c>
      <c r="B2100">
        <v>460.25</v>
      </c>
      <c r="C2100">
        <v>212.38000500000001</v>
      </c>
      <c r="D2100" s="3">
        <f t="shared" si="325"/>
        <v>-6.8003062756205601E-4</v>
      </c>
      <c r="E2100" s="3">
        <f t="shared" si="325"/>
        <v>-5.9395248380129662E-3</v>
      </c>
      <c r="F2100" s="3">
        <f t="shared" si="325"/>
        <v>-3.4721753817608114E-3</v>
      </c>
      <c r="G2100" s="4">
        <f t="shared" si="321"/>
        <v>2.0623071921905493E-5</v>
      </c>
      <c r="H2100">
        <f t="shared" si="322"/>
        <v>3.5277955301372954E-5</v>
      </c>
      <c r="I2100">
        <f t="shared" si="322"/>
        <v>1.2056001881705837E-5</v>
      </c>
      <c r="J2100">
        <f t="shared" si="323"/>
        <v>0</v>
      </c>
      <c r="K2100" s="4">
        <f t="shared" si="324"/>
        <v>-6.8003062756205601E-4</v>
      </c>
      <c r="L2100">
        <f t="shared" si="326"/>
        <v>4.6244165442244373E-7</v>
      </c>
      <c r="M2100">
        <f t="shared" si="327"/>
        <v>-14.586745440551962</v>
      </c>
      <c r="N2100">
        <f t="shared" si="328"/>
        <v>6.8003062756205601E-4</v>
      </c>
      <c r="O2100" s="4">
        <f t="shared" si="329"/>
        <v>3.0873989998867905E-5</v>
      </c>
      <c r="P2100" s="3">
        <f t="shared" si="330"/>
        <v>9.4122523229085819E-6</v>
      </c>
    </row>
    <row r="2101" spans="1:16" x14ac:dyDescent="0.25">
      <c r="A2101">
        <v>29.3675</v>
      </c>
      <c r="B2101">
        <v>462.25</v>
      </c>
      <c r="C2101">
        <v>213.71000699999999</v>
      </c>
      <c r="D2101" s="3">
        <f t="shared" si="325"/>
        <v>-6.8059546812093696E-4</v>
      </c>
      <c r="E2101" s="3">
        <f t="shared" si="325"/>
        <v>4.3454644215099592E-3</v>
      </c>
      <c r="F2101" s="3">
        <f t="shared" si="325"/>
        <v>6.2623691905459022E-3</v>
      </c>
      <c r="G2101" s="4">
        <f t="shared" si="321"/>
        <v>2.7212902511877342E-5</v>
      </c>
      <c r="H2101">
        <f t="shared" si="322"/>
        <v>1.8883061038608885E-5</v>
      </c>
      <c r="I2101">
        <f t="shared" si="322"/>
        <v>3.921726787869854E-5</v>
      </c>
      <c r="J2101">
        <f t="shared" si="323"/>
        <v>0</v>
      </c>
      <c r="K2101" s="4">
        <f t="shared" si="324"/>
        <v>-6.8059546812093696E-4</v>
      </c>
      <c r="L2101">
        <f t="shared" si="326"/>
        <v>4.6321019122675732E-7</v>
      </c>
      <c r="M2101">
        <f t="shared" si="327"/>
        <v>-14.585084909144779</v>
      </c>
      <c r="N2101">
        <f t="shared" si="328"/>
        <v>6.8059546812093696E-4</v>
      </c>
      <c r="O2101" s="4">
        <f t="shared" si="329"/>
        <v>4.6244165442244373E-7</v>
      </c>
      <c r="P2101" s="3">
        <f t="shared" si="330"/>
        <v>3.0873989998867905E-5</v>
      </c>
    </row>
    <row r="2102" spans="1:16" x14ac:dyDescent="0.25">
      <c r="A2102">
        <v>29.280000999999999</v>
      </c>
      <c r="B2102">
        <v>474.75</v>
      </c>
      <c r="C2102">
        <v>214.279999</v>
      </c>
      <c r="D2102" s="3">
        <f t="shared" si="325"/>
        <v>-2.9794500723588913E-3</v>
      </c>
      <c r="E2102" s="3">
        <f t="shared" si="325"/>
        <v>2.7041644131963194E-2</v>
      </c>
      <c r="F2102" s="3">
        <f t="shared" si="325"/>
        <v>2.6671282641435035E-3</v>
      </c>
      <c r="G2102" s="4">
        <f t="shared" si="321"/>
        <v>7.2123533373269353E-5</v>
      </c>
      <c r="H2102">
        <f t="shared" si="322"/>
        <v>7.3125051735973949E-4</v>
      </c>
      <c r="I2102">
        <f t="shared" si="322"/>
        <v>7.113573177393138E-6</v>
      </c>
      <c r="J2102">
        <f t="shared" si="323"/>
        <v>0</v>
      </c>
      <c r="K2102" s="4">
        <f t="shared" si="324"/>
        <v>-2.9794500723588913E-3</v>
      </c>
      <c r="L2102">
        <f t="shared" si="326"/>
        <v>8.877122733679402E-6</v>
      </c>
      <c r="M2102">
        <f t="shared" si="327"/>
        <v>-11.632033069942421</v>
      </c>
      <c r="N2102">
        <f t="shared" si="328"/>
        <v>2.9794500723588913E-3</v>
      </c>
      <c r="O2102" s="4">
        <f t="shared" si="329"/>
        <v>4.6321019122675732E-7</v>
      </c>
      <c r="P2102" s="3">
        <f t="shared" si="330"/>
        <v>4.6244165442244373E-7</v>
      </c>
    </row>
    <row r="2103" spans="1:16" x14ac:dyDescent="0.25">
      <c r="A2103">
        <v>29.264999</v>
      </c>
      <c r="B2103">
        <v>463</v>
      </c>
      <c r="C2103">
        <v>213.88000500000001</v>
      </c>
      <c r="D2103" s="3">
        <f t="shared" si="325"/>
        <v>-5.1236337047932956E-4</v>
      </c>
      <c r="E2103" s="3">
        <f t="shared" si="325"/>
        <v>-2.4749868351764071E-2</v>
      </c>
      <c r="F2103" s="3">
        <f t="shared" si="325"/>
        <v>-1.8666884537366091E-3</v>
      </c>
      <c r="G2103" s="4">
        <f t="shared" si="321"/>
        <v>4.6200293483739113E-5</v>
      </c>
      <c r="H2103">
        <f t="shared" si="322"/>
        <v>6.125559834296528E-4</v>
      </c>
      <c r="I2103">
        <f t="shared" si="322"/>
        <v>3.4845257833135723E-6</v>
      </c>
      <c r="J2103">
        <f t="shared" si="323"/>
        <v>0</v>
      </c>
      <c r="K2103" s="4">
        <f t="shared" si="324"/>
        <v>-5.1236337047932956E-4</v>
      </c>
      <c r="L2103">
        <f t="shared" si="326"/>
        <v>2.6251622340893873E-7</v>
      </c>
      <c r="M2103">
        <f t="shared" si="327"/>
        <v>-15.152952953361865</v>
      </c>
      <c r="N2103">
        <f t="shared" si="328"/>
        <v>5.1236337047932956E-4</v>
      </c>
      <c r="O2103" s="4">
        <f t="shared" si="329"/>
        <v>8.877122733679402E-6</v>
      </c>
      <c r="P2103" s="3">
        <f t="shared" si="330"/>
        <v>4.6321019122675732E-7</v>
      </c>
    </row>
    <row r="2104" spans="1:16" x14ac:dyDescent="0.25">
      <c r="A2104">
        <v>29.15</v>
      </c>
      <c r="B2104">
        <v>465.5</v>
      </c>
      <c r="C2104">
        <v>213.979996</v>
      </c>
      <c r="D2104" s="3">
        <f t="shared" si="325"/>
        <v>-3.9295747114155288E-3</v>
      </c>
      <c r="E2104" s="3">
        <f t="shared" si="325"/>
        <v>5.3995680345573227E-3</v>
      </c>
      <c r="F2104" s="3">
        <f t="shared" si="325"/>
        <v>4.6750980766052663E-4</v>
      </c>
      <c r="G2104" s="4">
        <f t="shared" si="321"/>
        <v>2.5243510132858219E-6</v>
      </c>
      <c r="H2104">
        <f t="shared" si="322"/>
        <v>2.9155334959813227E-5</v>
      </c>
      <c r="I2104">
        <f t="shared" si="322"/>
        <v>2.1856542025878261E-7</v>
      </c>
      <c r="J2104">
        <f t="shared" si="323"/>
        <v>0</v>
      </c>
      <c r="K2104" s="4">
        <f t="shared" si="324"/>
        <v>-3.9295747114155288E-3</v>
      </c>
      <c r="L2104">
        <f t="shared" si="326"/>
        <v>1.5441557412596437E-5</v>
      </c>
      <c r="M2104">
        <f t="shared" si="327"/>
        <v>-11.078448149763069</v>
      </c>
      <c r="N2104">
        <f t="shared" si="328"/>
        <v>3.9295747114155288E-3</v>
      </c>
      <c r="O2104" s="4">
        <f t="shared" si="329"/>
        <v>2.6251622340893873E-7</v>
      </c>
      <c r="P2104" s="3">
        <f t="shared" si="330"/>
        <v>8.877122733679402E-6</v>
      </c>
    </row>
    <row r="2105" spans="1:16" x14ac:dyDescent="0.25">
      <c r="A2105">
        <v>29.412500000000001</v>
      </c>
      <c r="B2105">
        <v>465.25</v>
      </c>
      <c r="C2105">
        <v>214.88999899999999</v>
      </c>
      <c r="D2105" s="3">
        <f t="shared" si="325"/>
        <v>9.0051457975988125E-3</v>
      </c>
      <c r="E2105" s="3">
        <f t="shared" si="325"/>
        <v>-5.370569280344073E-4</v>
      </c>
      <c r="F2105" s="3">
        <f t="shared" si="325"/>
        <v>4.2527479998644147E-3</v>
      </c>
      <c r="G2105" s="4">
        <f t="shared" si="321"/>
        <v>-2.2839677765116524E-6</v>
      </c>
      <c r="H2105">
        <f t="shared" si="322"/>
        <v>2.8843014394975452E-7</v>
      </c>
      <c r="I2105">
        <f t="shared" si="322"/>
        <v>1.8085865550350781E-5</v>
      </c>
      <c r="J2105">
        <f t="shared" si="323"/>
        <v>0</v>
      </c>
      <c r="K2105" s="4">
        <f t="shared" si="324"/>
        <v>9.0051457975988125E-3</v>
      </c>
      <c r="L2105">
        <f t="shared" si="326"/>
        <v>8.1092650836011551E-5</v>
      </c>
      <c r="M2105">
        <f t="shared" si="327"/>
        <v>-9.4199182194938782</v>
      </c>
      <c r="N2105">
        <f t="shared" si="328"/>
        <v>9.0051457975988125E-3</v>
      </c>
      <c r="O2105" s="4">
        <f t="shared" si="329"/>
        <v>1.5441557412596437E-5</v>
      </c>
      <c r="P2105" s="3">
        <f t="shared" si="330"/>
        <v>2.6251622340893873E-7</v>
      </c>
    </row>
    <row r="2106" spans="1:16" x14ac:dyDescent="0.25">
      <c r="A2106">
        <v>29.5625</v>
      </c>
      <c r="B2106">
        <v>463.25</v>
      </c>
      <c r="C2106">
        <v>214.16999799999999</v>
      </c>
      <c r="D2106" s="3">
        <f t="shared" si="325"/>
        <v>5.0998725031874415E-3</v>
      </c>
      <c r="E2106" s="3">
        <f t="shared" si="325"/>
        <v>-4.2987641053197079E-3</v>
      </c>
      <c r="F2106" s="3">
        <f t="shared" si="325"/>
        <v>-3.3505561140608764E-3</v>
      </c>
      <c r="G2106" s="4">
        <f t="shared" si="321"/>
        <v>1.440325035598438E-5</v>
      </c>
      <c r="H2106">
        <f t="shared" si="322"/>
        <v>1.8479372833185149E-5</v>
      </c>
      <c r="I2106">
        <f t="shared" si="322"/>
        <v>1.122622627347072E-5</v>
      </c>
      <c r="J2106">
        <f t="shared" si="323"/>
        <v>0</v>
      </c>
      <c r="K2106" s="4">
        <f t="shared" si="324"/>
        <v>5.0998725031874415E-3</v>
      </c>
      <c r="L2106">
        <f t="shared" si="326"/>
        <v>2.6008699548767342E-5</v>
      </c>
      <c r="M2106">
        <f t="shared" si="327"/>
        <v>-10.557079477878716</v>
      </c>
      <c r="N2106">
        <f t="shared" si="328"/>
        <v>5.0998725031874415E-3</v>
      </c>
      <c r="O2106" s="4">
        <f t="shared" si="329"/>
        <v>8.1092650836011551E-5</v>
      </c>
      <c r="P2106" s="3">
        <f t="shared" si="330"/>
        <v>1.5441557412596437E-5</v>
      </c>
    </row>
    <row r="2107" spans="1:16" x14ac:dyDescent="0.25">
      <c r="A2107">
        <v>28.897499</v>
      </c>
      <c r="B2107">
        <v>462.25</v>
      </c>
      <c r="C2107">
        <v>213.740005</v>
      </c>
      <c r="D2107" s="3">
        <f t="shared" si="325"/>
        <v>-2.2494748414376375E-2</v>
      </c>
      <c r="E2107" s="3">
        <f t="shared" si="325"/>
        <v>-2.1586616297895045E-3</v>
      </c>
      <c r="F2107" s="3">
        <f t="shared" si="325"/>
        <v>-2.0077181865594262E-3</v>
      </c>
      <c r="G2107" s="4">
        <f t="shared" si="321"/>
        <v>4.3339842127563998E-6</v>
      </c>
      <c r="H2107">
        <f t="shared" si="322"/>
        <v>4.6598200319254794E-6</v>
      </c>
      <c r="I2107">
        <f t="shared" si="322"/>
        <v>4.0309323166414713E-6</v>
      </c>
      <c r="J2107">
        <f t="shared" si="323"/>
        <v>0</v>
      </c>
      <c r="K2107" s="4">
        <f t="shared" si="324"/>
        <v>-2.2494748414376375E-2</v>
      </c>
      <c r="L2107">
        <f t="shared" si="326"/>
        <v>5.060137062260885E-4</v>
      </c>
      <c r="M2107">
        <f t="shared" si="327"/>
        <v>-7.5889468016403283</v>
      </c>
      <c r="N2107">
        <f t="shared" si="328"/>
        <v>2.2494748414376375E-2</v>
      </c>
      <c r="O2107" s="4">
        <f t="shared" si="329"/>
        <v>2.6008699548767342E-5</v>
      </c>
      <c r="P2107" s="3">
        <f t="shared" si="330"/>
        <v>8.1092650836011551E-5</v>
      </c>
    </row>
    <row r="2108" spans="1:16" x14ac:dyDescent="0.25">
      <c r="A2108">
        <v>28.620000999999998</v>
      </c>
      <c r="B2108">
        <v>465.75</v>
      </c>
      <c r="C2108">
        <v>213.16999799999999</v>
      </c>
      <c r="D2108" s="3">
        <f t="shared" si="325"/>
        <v>-9.6028379480176396E-3</v>
      </c>
      <c r="E2108" s="3">
        <f t="shared" si="325"/>
        <v>7.5716603569497831E-3</v>
      </c>
      <c r="F2108" s="3">
        <f t="shared" si="325"/>
        <v>-2.6668241165241913E-3</v>
      </c>
      <c r="G2108" s="4">
        <f t="shared" si="321"/>
        <v>-2.0192286442043847E-5</v>
      </c>
      <c r="H2108">
        <f t="shared" si="322"/>
        <v>5.7330040561004915E-5</v>
      </c>
      <c r="I2108">
        <f t="shared" si="322"/>
        <v>7.1119508684750329E-6</v>
      </c>
      <c r="J2108">
        <f t="shared" si="323"/>
        <v>0</v>
      </c>
      <c r="K2108" s="4">
        <f t="shared" si="324"/>
        <v>-9.6028379480176396E-3</v>
      </c>
      <c r="L2108">
        <f t="shared" si="326"/>
        <v>9.2214496655887635E-5</v>
      </c>
      <c r="M2108">
        <f t="shared" si="327"/>
        <v>-9.2913932092200717</v>
      </c>
      <c r="N2108">
        <f t="shared" si="328"/>
        <v>9.6028379480176396E-3</v>
      </c>
      <c r="O2108" s="4">
        <f t="shared" si="329"/>
        <v>5.060137062260885E-4</v>
      </c>
      <c r="P2108" s="3">
        <f t="shared" si="330"/>
        <v>2.6008699548767342E-5</v>
      </c>
    </row>
    <row r="2109" spans="1:16" x14ac:dyDescent="0.25">
      <c r="A2109">
        <v>28.43</v>
      </c>
      <c r="B2109">
        <v>462.25</v>
      </c>
      <c r="C2109">
        <v>212.53999300000001</v>
      </c>
      <c r="D2109" s="3">
        <f t="shared" si="325"/>
        <v>-6.6387488945230944E-3</v>
      </c>
      <c r="E2109" s="3">
        <f t="shared" si="325"/>
        <v>-7.5147611379495771E-3</v>
      </c>
      <c r="F2109" s="3">
        <f t="shared" si="325"/>
        <v>-2.9554112019083423E-3</v>
      </c>
      <c r="G2109" s="4">
        <f t="shared" si="321"/>
        <v>2.2209209246761662E-5</v>
      </c>
      <c r="H2109">
        <f t="shared" si="322"/>
        <v>5.6471634960437224E-5</v>
      </c>
      <c r="I2109">
        <f t="shared" si="322"/>
        <v>8.7344553723653121E-6</v>
      </c>
      <c r="J2109">
        <f t="shared" si="323"/>
        <v>0</v>
      </c>
      <c r="K2109" s="4">
        <f t="shared" si="324"/>
        <v>-6.6387488945230944E-3</v>
      </c>
      <c r="L2109">
        <f t="shared" si="326"/>
        <v>4.4072986884531609E-5</v>
      </c>
      <c r="M2109">
        <f t="shared" si="327"/>
        <v>-10.029663505493025</v>
      </c>
      <c r="N2109">
        <f t="shared" si="328"/>
        <v>6.6387488945230944E-3</v>
      </c>
      <c r="O2109" s="4">
        <f t="shared" si="329"/>
        <v>9.2214496655887635E-5</v>
      </c>
      <c r="P2109" s="3">
        <f t="shared" si="330"/>
        <v>5.060137062260885E-4</v>
      </c>
    </row>
    <row r="2110" spans="1:16" x14ac:dyDescent="0.25">
      <c r="A2110">
        <v>28.385000000000002</v>
      </c>
      <c r="B2110">
        <v>441.25</v>
      </c>
      <c r="C2110">
        <v>212.550003</v>
      </c>
      <c r="D2110" s="3">
        <f t="shared" si="325"/>
        <v>-1.5828350334153862E-3</v>
      </c>
      <c r="E2110" s="3">
        <f t="shared" si="325"/>
        <v>-4.5429962141698255E-2</v>
      </c>
      <c r="F2110" s="3">
        <f t="shared" si="325"/>
        <v>4.7097018583297512E-5</v>
      </c>
      <c r="G2110" s="4">
        <f t="shared" si="321"/>
        <v>-2.139615771226065E-6</v>
      </c>
      <c r="H2110">
        <f t="shared" si="322"/>
        <v>2.0638814601961365E-3</v>
      </c>
      <c r="I2110">
        <f t="shared" si="322"/>
        <v>2.2181291594354712E-9</v>
      </c>
      <c r="J2110">
        <f t="shared" si="323"/>
        <v>0</v>
      </c>
      <c r="K2110" s="4">
        <f t="shared" si="324"/>
        <v>-1.5828350334153862E-3</v>
      </c>
      <c r="L2110">
        <f t="shared" si="326"/>
        <v>2.5053667430070866E-6</v>
      </c>
      <c r="M2110">
        <f t="shared" si="327"/>
        <v>-12.897075429749476</v>
      </c>
      <c r="N2110">
        <f t="shared" si="328"/>
        <v>1.5828350334153862E-3</v>
      </c>
      <c r="O2110" s="4">
        <f t="shared" si="329"/>
        <v>4.4072986884531609E-5</v>
      </c>
      <c r="P2110" s="3">
        <f t="shared" si="330"/>
        <v>9.2214496655887635E-5</v>
      </c>
    </row>
    <row r="2111" spans="1:16" x14ac:dyDescent="0.25">
      <c r="A2111">
        <v>27.872499000000001</v>
      </c>
      <c r="B2111">
        <v>437.5</v>
      </c>
      <c r="C2111">
        <v>211.009995</v>
      </c>
      <c r="D2111" s="3">
        <f t="shared" si="325"/>
        <v>-1.8055346133521222E-2</v>
      </c>
      <c r="E2111" s="3">
        <f t="shared" si="325"/>
        <v>-8.4985835694051381E-3</v>
      </c>
      <c r="F2111" s="3">
        <f t="shared" si="325"/>
        <v>-7.2453915702838101E-3</v>
      </c>
      <c r="G2111" s="4">
        <f t="shared" si="321"/>
        <v>6.1575565753120478E-5</v>
      </c>
      <c r="H2111">
        <f t="shared" si="322"/>
        <v>7.2225922686162982E-5</v>
      </c>
      <c r="I2111">
        <f t="shared" si="322"/>
        <v>5.2495699006739696E-5</v>
      </c>
      <c r="J2111">
        <f t="shared" si="323"/>
        <v>0</v>
      </c>
      <c r="K2111" s="4">
        <f t="shared" si="324"/>
        <v>-1.8055346133521222E-2</v>
      </c>
      <c r="L2111">
        <f t="shared" si="326"/>
        <v>3.2599552400125974E-4</v>
      </c>
      <c r="M2111">
        <f t="shared" si="327"/>
        <v>-8.0286269067493095</v>
      </c>
      <c r="N2111">
        <f t="shared" si="328"/>
        <v>1.8055346133521222E-2</v>
      </c>
      <c r="O2111" s="4">
        <f t="shared" si="329"/>
        <v>2.5053667430070866E-6</v>
      </c>
      <c r="P2111" s="3">
        <f t="shared" si="330"/>
        <v>4.4072986884531609E-5</v>
      </c>
    </row>
    <row r="2112" spans="1:16" x14ac:dyDescent="0.25">
      <c r="A2112">
        <v>27.897499</v>
      </c>
      <c r="B2112">
        <v>423</v>
      </c>
      <c r="C2112">
        <v>209.740005</v>
      </c>
      <c r="D2112" s="3">
        <f t="shared" si="325"/>
        <v>8.9694146190466562E-4</v>
      </c>
      <c r="E2112" s="3">
        <f t="shared" si="325"/>
        <v>-3.3142857142857141E-2</v>
      </c>
      <c r="F2112" s="3">
        <f t="shared" si="325"/>
        <v>-6.0186248523441677E-3</v>
      </c>
      <c r="G2112" s="4">
        <f t="shared" si="321"/>
        <v>1.994744236776924E-4</v>
      </c>
      <c r="H2112">
        <f t="shared" si="322"/>
        <v>1.0984489795918366E-3</v>
      </c>
      <c r="I2112">
        <f t="shared" si="322"/>
        <v>3.6223845113254851E-5</v>
      </c>
      <c r="J2112">
        <f t="shared" si="323"/>
        <v>0</v>
      </c>
      <c r="K2112" s="4">
        <f t="shared" si="324"/>
        <v>8.9694146190466562E-4</v>
      </c>
      <c r="L2112">
        <f t="shared" si="326"/>
        <v>8.0450398608367875E-7</v>
      </c>
      <c r="M2112">
        <f t="shared" si="327"/>
        <v>-14.033039915792029</v>
      </c>
      <c r="N2112">
        <f t="shared" si="328"/>
        <v>8.9694146190466562E-4</v>
      </c>
      <c r="O2112" s="4">
        <f t="shared" si="329"/>
        <v>3.2599552400125974E-4</v>
      </c>
      <c r="P2112" s="3">
        <f t="shared" si="330"/>
        <v>2.5053667430070866E-6</v>
      </c>
    </row>
    <row r="2113" spans="1:16" x14ac:dyDescent="0.25">
      <c r="A2113">
        <v>27.4575</v>
      </c>
      <c r="B2113">
        <v>423</v>
      </c>
      <c r="C2113">
        <v>208.779999</v>
      </c>
      <c r="D2113" s="3">
        <f t="shared" si="325"/>
        <v>-1.577198730251772E-2</v>
      </c>
      <c r="E2113" s="3">
        <f t="shared" si="325"/>
        <v>0</v>
      </c>
      <c r="F2113" s="3">
        <f t="shared" si="325"/>
        <v>-4.5771239492436999E-3</v>
      </c>
      <c r="G2113" s="4">
        <f t="shared" si="321"/>
        <v>0</v>
      </c>
      <c r="H2113">
        <f t="shared" si="322"/>
        <v>0</v>
      </c>
      <c r="I2113">
        <f t="shared" si="322"/>
        <v>2.0950063646740243E-5</v>
      </c>
      <c r="J2113">
        <f t="shared" si="323"/>
        <v>0</v>
      </c>
      <c r="K2113" s="4">
        <f t="shared" si="324"/>
        <v>-1.577198730251772E-2</v>
      </c>
      <c r="L2113">
        <f t="shared" si="326"/>
        <v>2.4875558347078018E-4</v>
      </c>
      <c r="M2113">
        <f t="shared" si="327"/>
        <v>-8.2990397360637935</v>
      </c>
      <c r="N2113">
        <f t="shared" si="328"/>
        <v>1.577198730251772E-2</v>
      </c>
      <c r="O2113" s="4">
        <f t="shared" si="329"/>
        <v>8.0450398608367875E-7</v>
      </c>
      <c r="P2113" s="3">
        <f t="shared" si="330"/>
        <v>3.2599552400125974E-4</v>
      </c>
    </row>
    <row r="2114" spans="1:16" x14ac:dyDescent="0.25">
      <c r="A2114">
        <v>27.209999</v>
      </c>
      <c r="B2114">
        <v>418</v>
      </c>
      <c r="C2114">
        <v>208.550003</v>
      </c>
      <c r="D2114" s="3">
        <f t="shared" si="325"/>
        <v>-9.0139670399708161E-3</v>
      </c>
      <c r="E2114" s="3">
        <f t="shared" si="325"/>
        <v>-1.1820330969267157E-2</v>
      </c>
      <c r="F2114" s="3">
        <f t="shared" si="325"/>
        <v>-1.1016189342926141E-3</v>
      </c>
      <c r="G2114" s="4">
        <f t="shared" si="321"/>
        <v>1.3021500405350067E-5</v>
      </c>
      <c r="H2114">
        <f t="shared" si="322"/>
        <v>1.3972022422301624E-4</v>
      </c>
      <c r="I2114">
        <f t="shared" si="322"/>
        <v>1.2135642763919949E-6</v>
      </c>
      <c r="J2114">
        <f t="shared" si="323"/>
        <v>0</v>
      </c>
      <c r="K2114" s="4">
        <f t="shared" si="324"/>
        <v>-9.0139670399708161E-3</v>
      </c>
      <c r="L2114">
        <f t="shared" si="326"/>
        <v>8.1251601797680236E-5</v>
      </c>
      <c r="M2114">
        <f t="shared" si="327"/>
        <v>-9.417960022515766</v>
      </c>
      <c r="N2114">
        <f t="shared" si="328"/>
        <v>9.0139670399708161E-3</v>
      </c>
      <c r="O2114" s="4">
        <f t="shared" si="329"/>
        <v>2.4875558347078018E-4</v>
      </c>
      <c r="P2114" s="3">
        <f t="shared" si="330"/>
        <v>8.0450398608367875E-7</v>
      </c>
    </row>
    <row r="2115" spans="1:16" x14ac:dyDescent="0.25">
      <c r="A2115">
        <v>27.602501</v>
      </c>
      <c r="B2115">
        <v>417.75</v>
      </c>
      <c r="C2115">
        <v>213.14999399999999</v>
      </c>
      <c r="D2115" s="3">
        <f t="shared" si="325"/>
        <v>1.4424917839945595E-2</v>
      </c>
      <c r="E2115" s="3">
        <f t="shared" si="325"/>
        <v>-5.9808612440193087E-4</v>
      </c>
      <c r="F2115" s="3">
        <f t="shared" si="325"/>
        <v>2.2057017184506922E-2</v>
      </c>
      <c r="G2115" s="4">
        <f t="shared" ref="G2115:G2178" si="331">E2115*F2115</f>
        <v>-1.3191995923748535E-5</v>
      </c>
      <c r="H2115">
        <f t="shared" ref="H2115:I2178" si="332">E2115^2</f>
        <v>3.5770701220212192E-7</v>
      </c>
      <c r="I2115">
        <f t="shared" si="332"/>
        <v>4.8651200707763365E-4</v>
      </c>
      <c r="J2115">
        <f t="shared" ref="J2115:J2178" si="333">E2115*$V$19+$W$19*F2115+$X$19</f>
        <v>0</v>
      </c>
      <c r="K2115" s="4">
        <f t="shared" ref="K2115:K2178" si="334">D2115-J2115</f>
        <v>1.4424917839945595E-2</v>
      </c>
      <c r="L2115">
        <f t="shared" si="326"/>
        <v>2.0807825468918068E-4</v>
      </c>
      <c r="M2115">
        <f t="shared" si="327"/>
        <v>-8.4775963245504204</v>
      </c>
      <c r="N2115">
        <f t="shared" si="328"/>
        <v>1.4424917839945595E-2</v>
      </c>
      <c r="O2115" s="4">
        <f t="shared" si="329"/>
        <v>8.1251601797680236E-5</v>
      </c>
      <c r="P2115" s="3">
        <f t="shared" si="330"/>
        <v>2.4875558347078018E-4</v>
      </c>
    </row>
    <row r="2116" spans="1:16" x14ac:dyDescent="0.25">
      <c r="A2116">
        <v>27.764999</v>
      </c>
      <c r="B2116">
        <v>420.5</v>
      </c>
      <c r="C2116">
        <v>214.11000100000001</v>
      </c>
      <c r="D2116" s="3">
        <f t="shared" ref="D2116:F2179" si="335">A2116/A2115-1</f>
        <v>5.8870752327842002E-3</v>
      </c>
      <c r="E2116" s="3">
        <f t="shared" si="335"/>
        <v>6.582884500299313E-3</v>
      </c>
      <c r="F2116" s="3">
        <f t="shared" si="335"/>
        <v>4.5039034812266454E-3</v>
      </c>
      <c r="G2116" s="4">
        <f t="shared" si="331"/>
        <v>2.9648676417411003E-5</v>
      </c>
      <c r="H2116">
        <f t="shared" si="332"/>
        <v>4.3334368344280935E-5</v>
      </c>
      <c r="I2116">
        <f t="shared" si="332"/>
        <v>2.0285146568205496E-5</v>
      </c>
      <c r="J2116">
        <f t="shared" si="333"/>
        <v>0</v>
      </c>
      <c r="K2116" s="4">
        <f t="shared" si="334"/>
        <v>5.8870752327842002E-3</v>
      </c>
      <c r="L2116">
        <f t="shared" ref="L2116:L2179" si="336">K2116^2</f>
        <v>3.4657654796461143E-5</v>
      </c>
      <c r="M2116">
        <f t="shared" ref="M2116:M2179" si="337">LN(L2116)</f>
        <v>-10.269991939080287</v>
      </c>
      <c r="N2116">
        <f t="shared" ref="N2116:N2179" si="338">ABS(K2116)</f>
        <v>5.8870752327842002E-3</v>
      </c>
      <c r="O2116" s="4">
        <f t="shared" si="329"/>
        <v>2.0807825468918068E-4</v>
      </c>
      <c r="P2116" s="3">
        <f t="shared" si="330"/>
        <v>8.1251601797680236E-5</v>
      </c>
    </row>
    <row r="2117" spans="1:16" x14ac:dyDescent="0.25">
      <c r="A2117">
        <v>27.719999000000001</v>
      </c>
      <c r="B2117">
        <v>419.5</v>
      </c>
      <c r="C2117">
        <v>216.38000500000001</v>
      </c>
      <c r="D2117" s="3">
        <f t="shared" si="335"/>
        <v>-1.6207456013234145E-3</v>
      </c>
      <c r="E2117" s="3">
        <f t="shared" si="335"/>
        <v>-2.3781212841854638E-3</v>
      </c>
      <c r="F2117" s="3">
        <f t="shared" si="335"/>
        <v>1.0602045627938761E-2</v>
      </c>
      <c r="G2117" s="4">
        <f t="shared" si="331"/>
        <v>-2.5212950363706607E-5</v>
      </c>
      <c r="H2117">
        <f t="shared" si="332"/>
        <v>5.6554608422959189E-6</v>
      </c>
      <c r="I2117">
        <f t="shared" si="332"/>
        <v>1.1240337149689539E-4</v>
      </c>
      <c r="J2117">
        <f t="shared" si="333"/>
        <v>0</v>
      </c>
      <c r="K2117" s="4">
        <f t="shared" si="334"/>
        <v>-1.6207456013234145E-3</v>
      </c>
      <c r="L2117">
        <f t="shared" si="336"/>
        <v>2.6268163042091966E-6</v>
      </c>
      <c r="M2117">
        <f t="shared" si="337"/>
        <v>-12.849737975777684</v>
      </c>
      <c r="N2117">
        <f t="shared" si="338"/>
        <v>1.6207456013234145E-3</v>
      </c>
      <c r="O2117" s="4">
        <f t="shared" ref="O2117:O2180" si="339">L2116</f>
        <v>3.4657654796461143E-5</v>
      </c>
      <c r="P2117" s="3">
        <f t="shared" si="330"/>
        <v>2.0807825468918068E-4</v>
      </c>
    </row>
    <row r="2118" spans="1:16" x14ac:dyDescent="0.25">
      <c r="A2118">
        <v>26.947500000000002</v>
      </c>
      <c r="B2118">
        <v>420</v>
      </c>
      <c r="C2118">
        <v>216.91999799999999</v>
      </c>
      <c r="D2118" s="3">
        <f t="shared" si="335"/>
        <v>-2.7867930298265842E-2</v>
      </c>
      <c r="E2118" s="3">
        <f t="shared" si="335"/>
        <v>1.1918951132301459E-3</v>
      </c>
      <c r="F2118" s="3">
        <f t="shared" si="335"/>
        <v>2.4955771675851945E-3</v>
      </c>
      <c r="G2118" s="4">
        <f t="shared" si="331"/>
        <v>2.9744662307335222E-6</v>
      </c>
      <c r="H2118">
        <f t="shared" si="332"/>
        <v>1.4206139609419022E-6</v>
      </c>
      <c r="I2118">
        <f t="shared" si="332"/>
        <v>6.2279053993725419E-6</v>
      </c>
      <c r="J2118">
        <f t="shared" si="333"/>
        <v>0</v>
      </c>
      <c r="K2118" s="4">
        <f t="shared" si="334"/>
        <v>-2.7867930298265842E-2</v>
      </c>
      <c r="L2118">
        <f t="shared" si="336"/>
        <v>7.7662153910900333E-4</v>
      </c>
      <c r="M2118">
        <f t="shared" si="337"/>
        <v>-7.1605574059122468</v>
      </c>
      <c r="N2118">
        <f t="shared" si="338"/>
        <v>2.7867930298265842E-2</v>
      </c>
      <c r="O2118" s="4">
        <f t="shared" si="339"/>
        <v>2.6268163042091966E-6</v>
      </c>
      <c r="P2118" s="3">
        <f t="shared" ref="P2118:P2181" si="340">L2116</f>
        <v>3.4657654796461143E-5</v>
      </c>
    </row>
    <row r="2119" spans="1:16" x14ac:dyDescent="0.25">
      <c r="A2119">
        <v>27.107500000000002</v>
      </c>
      <c r="B2119">
        <v>410.5</v>
      </c>
      <c r="C2119">
        <v>216.41999799999999</v>
      </c>
      <c r="D2119" s="3">
        <f t="shared" si="335"/>
        <v>5.9374710084423299E-3</v>
      </c>
      <c r="E2119" s="3">
        <f t="shared" si="335"/>
        <v>-2.261904761904765E-2</v>
      </c>
      <c r="F2119" s="3">
        <f t="shared" si="335"/>
        <v>-2.3049972552553477E-3</v>
      </c>
      <c r="G2119" s="4">
        <f t="shared" si="331"/>
        <v>5.213684267839484E-5</v>
      </c>
      <c r="H2119">
        <f t="shared" si="332"/>
        <v>5.1162131519274514E-4</v>
      </c>
      <c r="I2119">
        <f t="shared" si="332"/>
        <v>5.3130123467346862E-6</v>
      </c>
      <c r="J2119">
        <f t="shared" si="333"/>
        <v>0</v>
      </c>
      <c r="K2119" s="4">
        <f t="shared" si="334"/>
        <v>5.9374710084423299E-3</v>
      </c>
      <c r="L2119">
        <f t="shared" si="336"/>
        <v>3.525356197609318E-5</v>
      </c>
      <c r="M2119">
        <f t="shared" si="337"/>
        <v>-10.252943984843917</v>
      </c>
      <c r="N2119">
        <f t="shared" si="338"/>
        <v>5.9374710084423299E-3</v>
      </c>
      <c r="O2119" s="4">
        <f t="shared" si="339"/>
        <v>7.7662153910900333E-4</v>
      </c>
      <c r="P2119" s="3">
        <f t="shared" si="340"/>
        <v>2.6268163042091966E-6</v>
      </c>
    </row>
    <row r="2120" spans="1:16" x14ac:dyDescent="0.25">
      <c r="A2120">
        <v>26.427499999999998</v>
      </c>
      <c r="B2120">
        <v>405.25</v>
      </c>
      <c r="C2120">
        <v>216.58999600000001</v>
      </c>
      <c r="D2120" s="3">
        <f t="shared" si="335"/>
        <v>-2.5085308493959402E-2</v>
      </c>
      <c r="E2120" s="3">
        <f t="shared" si="335"/>
        <v>-1.2789281364189997E-2</v>
      </c>
      <c r="F2120" s="3">
        <f t="shared" si="335"/>
        <v>7.8550042311720247E-4</v>
      </c>
      <c r="G2120" s="4">
        <f t="shared" si="331"/>
        <v>-1.0045985922936195E-5</v>
      </c>
      <c r="H2120">
        <f t="shared" si="332"/>
        <v>1.6356571781241756E-4</v>
      </c>
      <c r="I2120">
        <f t="shared" si="332"/>
        <v>6.1701091471730411E-7</v>
      </c>
      <c r="J2120">
        <f t="shared" si="333"/>
        <v>0</v>
      </c>
      <c r="K2120" s="4">
        <f t="shared" si="334"/>
        <v>-2.5085308493959402E-2</v>
      </c>
      <c r="L2120">
        <f t="shared" si="336"/>
        <v>6.2927270223711172E-4</v>
      </c>
      <c r="M2120">
        <f t="shared" si="337"/>
        <v>-7.3709458463523561</v>
      </c>
      <c r="N2120">
        <f t="shared" si="338"/>
        <v>2.5085308493959402E-2</v>
      </c>
      <c r="O2120" s="4">
        <f t="shared" si="339"/>
        <v>3.525356197609318E-5</v>
      </c>
      <c r="P2120" s="3">
        <f t="shared" si="340"/>
        <v>7.7662153910900333E-4</v>
      </c>
    </row>
    <row r="2121" spans="1:16" x14ac:dyDescent="0.25">
      <c r="A2121">
        <v>26.7775</v>
      </c>
      <c r="B2121">
        <v>420.75</v>
      </c>
      <c r="C2121">
        <v>218.279999</v>
      </c>
      <c r="D2121" s="3">
        <f t="shared" si="335"/>
        <v>1.3243780153249451E-2</v>
      </c>
      <c r="E2121" s="3">
        <f t="shared" si="335"/>
        <v>3.824799506477472E-2</v>
      </c>
      <c r="F2121" s="3">
        <f t="shared" si="335"/>
        <v>7.8027749721183426E-3</v>
      </c>
      <c r="G2121" s="4">
        <f t="shared" si="331"/>
        <v>2.9844049862513009E-4</v>
      </c>
      <c r="H2121">
        <f t="shared" si="332"/>
        <v>1.4629091264750313E-3</v>
      </c>
      <c r="I2121">
        <f t="shared" si="332"/>
        <v>6.0883297265516401E-5</v>
      </c>
      <c r="J2121">
        <f t="shared" si="333"/>
        <v>0</v>
      </c>
      <c r="K2121" s="4">
        <f t="shared" si="334"/>
        <v>1.3243780153249451E-2</v>
      </c>
      <c r="L2121">
        <f t="shared" si="336"/>
        <v>1.7539771274760406E-4</v>
      </c>
      <c r="M2121">
        <f t="shared" si="337"/>
        <v>-8.6484545183187187</v>
      </c>
      <c r="N2121">
        <f t="shared" si="338"/>
        <v>1.3243780153249451E-2</v>
      </c>
      <c r="O2121" s="4">
        <f t="shared" si="339"/>
        <v>6.2927270223711172E-4</v>
      </c>
      <c r="P2121" s="3">
        <f t="shared" si="340"/>
        <v>3.525356197609318E-5</v>
      </c>
    </row>
    <row r="2122" spans="1:16" x14ac:dyDescent="0.25">
      <c r="A2122">
        <v>27.497499000000001</v>
      </c>
      <c r="B2122">
        <v>424.75</v>
      </c>
      <c r="C2122">
        <v>217.86999499999999</v>
      </c>
      <c r="D2122" s="3">
        <f t="shared" si="335"/>
        <v>2.6888208383904377E-2</v>
      </c>
      <c r="E2122" s="3">
        <f t="shared" si="335"/>
        <v>9.5068330362448883E-3</v>
      </c>
      <c r="F2122" s="3">
        <f t="shared" si="335"/>
        <v>-1.8783397557190495E-3</v>
      </c>
      <c r="G2122" s="4">
        <f t="shared" si="331"/>
        <v>-1.7857062442962014E-5</v>
      </c>
      <c r="H2122">
        <f t="shared" si="332"/>
        <v>9.0379874379037202E-5</v>
      </c>
      <c r="I2122">
        <f t="shared" si="332"/>
        <v>3.5281602379146986E-6</v>
      </c>
      <c r="J2122">
        <f t="shared" si="333"/>
        <v>0</v>
      </c>
      <c r="K2122" s="4">
        <f t="shared" si="334"/>
        <v>2.6888208383904377E-2</v>
      </c>
      <c r="L2122">
        <f t="shared" si="336"/>
        <v>7.2297575009626564E-4</v>
      </c>
      <c r="M2122">
        <f t="shared" si="337"/>
        <v>-7.2321348770370761</v>
      </c>
      <c r="N2122">
        <f t="shared" si="338"/>
        <v>2.6888208383904377E-2</v>
      </c>
      <c r="O2122" s="4">
        <f t="shared" si="339"/>
        <v>1.7539771274760406E-4</v>
      </c>
      <c r="P2122" s="3">
        <f t="shared" si="340"/>
        <v>6.2927270223711172E-4</v>
      </c>
    </row>
    <row r="2123" spans="1:16" x14ac:dyDescent="0.25">
      <c r="A2123">
        <v>27.487499</v>
      </c>
      <c r="B2123">
        <v>426.5</v>
      </c>
      <c r="C2123">
        <v>218.990005</v>
      </c>
      <c r="D2123" s="3">
        <f t="shared" si="335"/>
        <v>-3.6366943771870552E-4</v>
      </c>
      <c r="E2123" s="3">
        <f t="shared" si="335"/>
        <v>4.1200706297821466E-3</v>
      </c>
      <c r="F2123" s="3">
        <f t="shared" si="335"/>
        <v>5.1407262390583686E-3</v>
      </c>
      <c r="G2123" s="4">
        <f t="shared" si="331"/>
        <v>2.1180155193294817E-5</v>
      </c>
      <c r="H2123">
        <f t="shared" si="332"/>
        <v>1.6974981994393455E-5</v>
      </c>
      <c r="I2123">
        <f t="shared" si="332"/>
        <v>2.6427066264943199E-5</v>
      </c>
      <c r="J2123">
        <f t="shared" si="333"/>
        <v>0</v>
      </c>
      <c r="K2123" s="4">
        <f t="shared" si="334"/>
        <v>-3.6366943771870552E-4</v>
      </c>
      <c r="L2123">
        <f t="shared" si="336"/>
        <v>1.3225545993063943E-7</v>
      </c>
      <c r="M2123">
        <f t="shared" si="337"/>
        <v>-15.838530482140433</v>
      </c>
      <c r="N2123">
        <f t="shared" si="338"/>
        <v>3.6366943771870552E-4</v>
      </c>
      <c r="O2123" s="4">
        <f t="shared" si="339"/>
        <v>7.2297575009626564E-4</v>
      </c>
      <c r="P2123" s="3">
        <f t="shared" si="340"/>
        <v>1.7539771274760406E-4</v>
      </c>
    </row>
    <row r="2124" spans="1:16" x14ac:dyDescent="0.25">
      <c r="A2124">
        <v>27.514999</v>
      </c>
      <c r="B2124">
        <v>427</v>
      </c>
      <c r="C2124">
        <v>218.5</v>
      </c>
      <c r="D2124" s="3">
        <f t="shared" si="335"/>
        <v>1.0004547885567039E-3</v>
      </c>
      <c r="E2124" s="3">
        <f t="shared" si="335"/>
        <v>1.1723329425556983E-3</v>
      </c>
      <c r="F2124" s="3">
        <f t="shared" si="335"/>
        <v>-2.2375678743876692E-3</v>
      </c>
      <c r="G2124" s="4">
        <f t="shared" si="331"/>
        <v>-2.6231745303489952E-6</v>
      </c>
      <c r="H2124">
        <f t="shared" si="332"/>
        <v>1.3743645282013022E-6</v>
      </c>
      <c r="I2124">
        <f t="shared" si="332"/>
        <v>5.0067099924917523E-6</v>
      </c>
      <c r="J2124">
        <f t="shared" si="333"/>
        <v>0</v>
      </c>
      <c r="K2124" s="4">
        <f t="shared" si="334"/>
        <v>1.0004547885567039E-3</v>
      </c>
      <c r="L2124">
        <f t="shared" si="336"/>
        <v>1.0009097839460391E-6</v>
      </c>
      <c r="M2124">
        <f t="shared" si="337"/>
        <v>-13.814601187620809</v>
      </c>
      <c r="N2124">
        <f t="shared" si="338"/>
        <v>1.0004547885567039E-3</v>
      </c>
      <c r="O2124" s="4">
        <f t="shared" si="339"/>
        <v>1.3225545993063943E-7</v>
      </c>
      <c r="P2124" s="3">
        <f t="shared" si="340"/>
        <v>7.2297575009626564E-4</v>
      </c>
    </row>
    <row r="2125" spans="1:16" x14ac:dyDescent="0.25">
      <c r="A2125">
        <v>27.932500999999998</v>
      </c>
      <c r="B2125">
        <v>449.5</v>
      </c>
      <c r="C2125">
        <v>220.14999399999999</v>
      </c>
      <c r="D2125" s="3">
        <f t="shared" si="335"/>
        <v>1.5173614943616798E-2</v>
      </c>
      <c r="E2125" s="3">
        <f t="shared" si="335"/>
        <v>5.2693208430913296E-2</v>
      </c>
      <c r="F2125" s="3">
        <f t="shared" si="335"/>
        <v>7.5514599542334526E-3</v>
      </c>
      <c r="G2125" s="4">
        <f t="shared" si="331"/>
        <v>3.9791065332611832E-4</v>
      </c>
      <c r="H2125">
        <f t="shared" si="332"/>
        <v>2.776574214743672E-3</v>
      </c>
      <c r="I2125">
        <f t="shared" si="332"/>
        <v>5.7024547440391495E-5</v>
      </c>
      <c r="J2125">
        <f t="shared" si="333"/>
        <v>0</v>
      </c>
      <c r="K2125" s="4">
        <f t="shared" si="334"/>
        <v>1.5173614943616798E-2</v>
      </c>
      <c r="L2125">
        <f t="shared" si="336"/>
        <v>2.3023859045715099E-4</v>
      </c>
      <c r="M2125">
        <f t="shared" si="337"/>
        <v>-8.3763944369028902</v>
      </c>
      <c r="N2125">
        <f t="shared" si="338"/>
        <v>1.5173614943616798E-2</v>
      </c>
      <c r="O2125" s="4">
        <f t="shared" si="339"/>
        <v>1.0009097839460391E-6</v>
      </c>
      <c r="P2125" s="3">
        <f t="shared" si="340"/>
        <v>1.3225545993063943E-7</v>
      </c>
    </row>
    <row r="2126" spans="1:16" x14ac:dyDescent="0.25">
      <c r="A2126">
        <v>27.950001</v>
      </c>
      <c r="B2126">
        <v>448.25</v>
      </c>
      <c r="C2126">
        <v>220.58000200000001</v>
      </c>
      <c r="D2126" s="3">
        <f t="shared" si="335"/>
        <v>6.2651031499116883E-4</v>
      </c>
      <c r="E2126" s="3">
        <f t="shared" si="335"/>
        <v>-2.7808676307007341E-3</v>
      </c>
      <c r="F2126" s="3">
        <f t="shared" si="335"/>
        <v>1.9532501100136823E-3</v>
      </c>
      <c r="G2126" s="4">
        <f t="shared" si="331"/>
        <v>-5.4317300055996971E-6</v>
      </c>
      <c r="H2126">
        <f t="shared" si="332"/>
        <v>7.733224779479115E-6</v>
      </c>
      <c r="I2126">
        <f t="shared" si="332"/>
        <v>3.8151859922684624E-6</v>
      </c>
      <c r="J2126">
        <f t="shared" si="333"/>
        <v>0</v>
      </c>
      <c r="K2126" s="4">
        <f t="shared" si="334"/>
        <v>6.2651031499116883E-4</v>
      </c>
      <c r="L2126">
        <f t="shared" si="336"/>
        <v>3.9251517479033361E-7</v>
      </c>
      <c r="M2126">
        <f t="shared" si="337"/>
        <v>-14.7506906385851</v>
      </c>
      <c r="N2126">
        <f t="shared" si="338"/>
        <v>6.2651031499116883E-4</v>
      </c>
      <c r="O2126" s="4">
        <f t="shared" si="339"/>
        <v>2.3023859045715099E-4</v>
      </c>
      <c r="P2126" s="3">
        <f t="shared" si="340"/>
        <v>1.0009097839460391E-6</v>
      </c>
    </row>
    <row r="2127" spans="1:16" x14ac:dyDescent="0.25">
      <c r="A2127">
        <v>27.807500999999998</v>
      </c>
      <c r="B2127">
        <v>448.75</v>
      </c>
      <c r="C2127">
        <v>220.699997</v>
      </c>
      <c r="D2127" s="3">
        <f t="shared" si="335"/>
        <v>-5.0983897996998984E-3</v>
      </c>
      <c r="E2127" s="3">
        <f t="shared" si="335"/>
        <v>1.115448968209698E-3</v>
      </c>
      <c r="F2127" s="3">
        <f t="shared" si="335"/>
        <v>5.4399763764623188E-4</v>
      </c>
      <c r="G2127" s="4">
        <f t="shared" si="331"/>
        <v>6.0680160362100247E-7</v>
      </c>
      <c r="H2127">
        <f t="shared" si="332"/>
        <v>1.2442264006800797E-6</v>
      </c>
      <c r="I2127">
        <f t="shared" si="332"/>
        <v>2.9593342976468099E-7</v>
      </c>
      <c r="J2127">
        <f t="shared" si="333"/>
        <v>0</v>
      </c>
      <c r="K2127" s="4">
        <f t="shared" si="334"/>
        <v>-5.0983897996998984E-3</v>
      </c>
      <c r="L2127">
        <f t="shared" si="336"/>
        <v>2.599357854968397E-5</v>
      </c>
      <c r="M2127">
        <f t="shared" si="337"/>
        <v>-10.557661029305402</v>
      </c>
      <c r="N2127">
        <f t="shared" si="338"/>
        <v>5.0983897996998984E-3</v>
      </c>
      <c r="O2127" s="4">
        <f t="shared" si="339"/>
        <v>3.9251517479033361E-7</v>
      </c>
      <c r="P2127" s="3">
        <f t="shared" si="340"/>
        <v>2.3023859045715099E-4</v>
      </c>
    </row>
    <row r="2128" spans="1:16" x14ac:dyDescent="0.25">
      <c r="A2128">
        <v>27.947500000000002</v>
      </c>
      <c r="B2128">
        <v>436.25</v>
      </c>
      <c r="C2128">
        <v>221.520004</v>
      </c>
      <c r="D2128" s="3">
        <f t="shared" si="335"/>
        <v>5.0345768215562803E-3</v>
      </c>
      <c r="E2128" s="3">
        <f t="shared" si="335"/>
        <v>-2.7855153203342642E-2</v>
      </c>
      <c r="F2128" s="3">
        <f t="shared" si="335"/>
        <v>3.7154826060101787E-3</v>
      </c>
      <c r="G2128" s="4">
        <f t="shared" si="331"/>
        <v>-1.034953372147683E-4</v>
      </c>
      <c r="H2128">
        <f t="shared" si="332"/>
        <v>7.7590955998168979E-4</v>
      </c>
      <c r="I2128">
        <f t="shared" si="332"/>
        <v>1.3804810995564189E-5</v>
      </c>
      <c r="J2128">
        <f t="shared" si="333"/>
        <v>0</v>
      </c>
      <c r="K2128" s="4">
        <f t="shared" si="334"/>
        <v>5.0345768215562803E-3</v>
      </c>
      <c r="L2128">
        <f t="shared" si="336"/>
        <v>2.5346963772151737E-5</v>
      </c>
      <c r="M2128">
        <f t="shared" si="337"/>
        <v>-10.582851607402063</v>
      </c>
      <c r="N2128">
        <f t="shared" si="338"/>
        <v>5.0345768215562803E-3</v>
      </c>
      <c r="O2128" s="4">
        <f t="shared" si="339"/>
        <v>2.599357854968397E-5</v>
      </c>
      <c r="P2128" s="3">
        <f t="shared" si="340"/>
        <v>3.9251517479033361E-7</v>
      </c>
    </row>
    <row r="2129" spans="1:16" x14ac:dyDescent="0.25">
      <c r="A2129">
        <v>27.892499999999998</v>
      </c>
      <c r="B2129">
        <v>443.75</v>
      </c>
      <c r="C2129">
        <v>220.479996</v>
      </c>
      <c r="D2129" s="3">
        <f t="shared" si="335"/>
        <v>-1.9679756686645788E-3</v>
      </c>
      <c r="E2129" s="3">
        <f t="shared" si="335"/>
        <v>1.7191977077363862E-2</v>
      </c>
      <c r="F2129" s="3">
        <f t="shared" si="335"/>
        <v>-4.6948717100961934E-3</v>
      </c>
      <c r="G2129" s="4">
        <f t="shared" si="331"/>
        <v>-8.0714126821137833E-5</v>
      </c>
      <c r="H2129">
        <f t="shared" si="332"/>
        <v>2.9556407582860452E-4</v>
      </c>
      <c r="I2129">
        <f t="shared" si="332"/>
        <v>2.2041820374261556E-5</v>
      </c>
      <c r="J2129">
        <f t="shared" si="333"/>
        <v>0</v>
      </c>
      <c r="K2129" s="4">
        <f t="shared" si="334"/>
        <v>-1.9679756686645788E-3</v>
      </c>
      <c r="L2129">
        <f t="shared" si="336"/>
        <v>3.8729282324557966E-6</v>
      </c>
      <c r="M2129">
        <f t="shared" si="337"/>
        <v>-12.461499687823899</v>
      </c>
      <c r="N2129">
        <f t="shared" si="338"/>
        <v>1.9679756686645788E-3</v>
      </c>
      <c r="O2129" s="4">
        <f t="shared" si="339"/>
        <v>2.5346963772151737E-5</v>
      </c>
      <c r="P2129" s="3">
        <f t="shared" si="340"/>
        <v>2.599357854968397E-5</v>
      </c>
    </row>
    <row r="2130" spans="1:16" x14ac:dyDescent="0.25">
      <c r="A2130">
        <v>27.864999999999998</v>
      </c>
      <c r="B2130">
        <v>429</v>
      </c>
      <c r="C2130">
        <v>220.91000399999999</v>
      </c>
      <c r="D2130" s="3">
        <f t="shared" si="335"/>
        <v>-9.859281168772549E-4</v>
      </c>
      <c r="E2130" s="3">
        <f t="shared" si="335"/>
        <v>-3.3239436619718288E-2</v>
      </c>
      <c r="F2130" s="3">
        <f t="shared" si="335"/>
        <v>1.9503265956153371E-3</v>
      </c>
      <c r="G2130" s="4">
        <f t="shared" si="331"/>
        <v>-6.4827757262706935E-5</v>
      </c>
      <c r="H2130">
        <f t="shared" si="332"/>
        <v>1.1048601467962692E-3</v>
      </c>
      <c r="I2130">
        <f t="shared" si="332"/>
        <v>3.8037738295645103E-6</v>
      </c>
      <c r="J2130">
        <f t="shared" si="333"/>
        <v>0</v>
      </c>
      <c r="K2130" s="4">
        <f t="shared" si="334"/>
        <v>-9.859281168772549E-4</v>
      </c>
      <c r="L2130">
        <f t="shared" si="336"/>
        <v>9.7205425164912999E-7</v>
      </c>
      <c r="M2130">
        <f t="shared" si="337"/>
        <v>-13.843854219589703</v>
      </c>
      <c r="N2130">
        <f t="shared" si="338"/>
        <v>9.859281168772549E-4</v>
      </c>
      <c r="O2130" s="4">
        <f t="shared" si="339"/>
        <v>3.8729282324557966E-6</v>
      </c>
      <c r="P2130" s="3">
        <f t="shared" si="340"/>
        <v>2.5346963772151737E-5</v>
      </c>
    </row>
    <row r="2131" spans="1:16" x14ac:dyDescent="0.25">
      <c r="A2131">
        <v>27.629999000000002</v>
      </c>
      <c r="B2131">
        <v>452</v>
      </c>
      <c r="C2131">
        <v>220.38000500000001</v>
      </c>
      <c r="D2131" s="3">
        <f t="shared" si="335"/>
        <v>-8.4335546384352034E-3</v>
      </c>
      <c r="E2131" s="3">
        <f t="shared" si="335"/>
        <v>5.3613053613053685E-2</v>
      </c>
      <c r="F2131" s="3">
        <f t="shared" si="335"/>
        <v>-2.3991625114450077E-3</v>
      </c>
      <c r="G2131" s="4">
        <f t="shared" si="331"/>
        <v>-1.2862642835252973E-4</v>
      </c>
      <c r="H2131">
        <f t="shared" si="332"/>
        <v>2.8743595177161689E-3</v>
      </c>
      <c r="I2131">
        <f t="shared" si="332"/>
        <v>5.7559807563231165E-6</v>
      </c>
      <c r="J2131">
        <f t="shared" si="333"/>
        <v>0</v>
      </c>
      <c r="K2131" s="4">
        <f t="shared" si="334"/>
        <v>-8.4335546384352034E-3</v>
      </c>
      <c r="L2131">
        <f t="shared" si="336"/>
        <v>7.1124843839471936E-5</v>
      </c>
      <c r="M2131">
        <f t="shared" si="337"/>
        <v>-9.5510738610987911</v>
      </c>
      <c r="N2131">
        <f t="shared" si="338"/>
        <v>8.4335546384352034E-3</v>
      </c>
      <c r="O2131" s="4">
        <f t="shared" si="339"/>
        <v>9.7205425164912999E-7</v>
      </c>
      <c r="P2131" s="3">
        <f t="shared" si="340"/>
        <v>3.8729282324557966E-6</v>
      </c>
    </row>
    <row r="2132" spans="1:16" x14ac:dyDescent="0.25">
      <c r="A2132">
        <v>27.372499000000001</v>
      </c>
      <c r="B2132">
        <v>477</v>
      </c>
      <c r="C2132">
        <v>219.570007</v>
      </c>
      <c r="D2132" s="3">
        <f t="shared" si="335"/>
        <v>-9.3195805037850077E-3</v>
      </c>
      <c r="E2132" s="3">
        <f t="shared" si="335"/>
        <v>5.5309734513274256E-2</v>
      </c>
      <c r="F2132" s="3">
        <f t="shared" si="335"/>
        <v>-3.6754604847204497E-3</v>
      </c>
      <c r="G2132" s="4">
        <f t="shared" si="331"/>
        <v>-2.0328874362391839E-4</v>
      </c>
      <c r="H2132">
        <f t="shared" si="332"/>
        <v>3.0591667319288815E-3</v>
      </c>
      <c r="I2132">
        <f t="shared" si="332"/>
        <v>1.3509009774741484E-5</v>
      </c>
      <c r="J2132">
        <f t="shared" si="333"/>
        <v>0</v>
      </c>
      <c r="K2132" s="4">
        <f t="shared" si="334"/>
        <v>-9.3195805037850077E-3</v>
      </c>
      <c r="L2132">
        <f t="shared" si="336"/>
        <v>8.6854580766529613E-5</v>
      </c>
      <c r="M2132">
        <f t="shared" si="337"/>
        <v>-9.351275323242259</v>
      </c>
      <c r="N2132">
        <f t="shared" si="338"/>
        <v>9.3195805037850077E-3</v>
      </c>
      <c r="O2132" s="4">
        <f t="shared" si="339"/>
        <v>7.1124843839471936E-5</v>
      </c>
      <c r="P2132" s="3">
        <f t="shared" si="340"/>
        <v>9.7205425164912999E-7</v>
      </c>
    </row>
    <row r="2133" spans="1:16" x14ac:dyDescent="0.25">
      <c r="A2133">
        <v>27.475000000000001</v>
      </c>
      <c r="B2133">
        <v>478.25</v>
      </c>
      <c r="C2133">
        <v>219.679993</v>
      </c>
      <c r="D2133" s="3">
        <f t="shared" si="335"/>
        <v>3.7446708829909081E-3</v>
      </c>
      <c r="E2133" s="3">
        <f t="shared" si="335"/>
        <v>2.620545073375169E-3</v>
      </c>
      <c r="F2133" s="3">
        <f t="shared" si="335"/>
        <v>5.009154096351498E-4</v>
      </c>
      <c r="G2133" s="4">
        <f t="shared" si="331"/>
        <v>1.3126714088970964E-6</v>
      </c>
      <c r="H2133">
        <f t="shared" si="332"/>
        <v>6.8672564815908693E-6</v>
      </c>
      <c r="I2133">
        <f t="shared" si="332"/>
        <v>2.5091624760994993E-7</v>
      </c>
      <c r="J2133">
        <f t="shared" si="333"/>
        <v>0</v>
      </c>
      <c r="K2133" s="4">
        <f t="shared" si="334"/>
        <v>3.7446708829909081E-3</v>
      </c>
      <c r="L2133">
        <f t="shared" si="336"/>
        <v>1.4022560021919907E-5</v>
      </c>
      <c r="M2133">
        <f t="shared" si="337"/>
        <v>-11.174843095172303</v>
      </c>
      <c r="N2133">
        <f t="shared" si="338"/>
        <v>3.7446708829909081E-3</v>
      </c>
      <c r="O2133" s="4">
        <f t="shared" si="339"/>
        <v>8.6854580766529613E-5</v>
      </c>
      <c r="P2133" s="3">
        <f t="shared" si="340"/>
        <v>7.1124843839471936E-5</v>
      </c>
    </row>
    <row r="2134" spans="1:16" x14ac:dyDescent="0.25">
      <c r="A2134">
        <v>27.2775</v>
      </c>
      <c r="B2134">
        <v>481</v>
      </c>
      <c r="C2134">
        <v>221</v>
      </c>
      <c r="D2134" s="3">
        <f t="shared" si="335"/>
        <v>-7.1883530482257374E-3</v>
      </c>
      <c r="E2134" s="3">
        <f t="shared" si="335"/>
        <v>5.7501306847882461E-3</v>
      </c>
      <c r="F2134" s="3">
        <f t="shared" si="335"/>
        <v>6.0087720414303547E-3</v>
      </c>
      <c r="G2134" s="4">
        <f t="shared" si="331"/>
        <v>3.4551224493326396E-5</v>
      </c>
      <c r="H2134">
        <f t="shared" si="332"/>
        <v>3.3064002892143346E-5</v>
      </c>
      <c r="I2134">
        <f t="shared" si="332"/>
        <v>3.6105341445875115E-5</v>
      </c>
      <c r="J2134">
        <f t="shared" si="333"/>
        <v>0</v>
      </c>
      <c r="K2134" s="4">
        <f t="shared" si="334"/>
        <v>-7.1883530482257374E-3</v>
      </c>
      <c r="L2134">
        <f t="shared" si="336"/>
        <v>5.167241954593625E-5</v>
      </c>
      <c r="M2134">
        <f t="shared" si="337"/>
        <v>-9.8705863898612698</v>
      </c>
      <c r="N2134">
        <f t="shared" si="338"/>
        <v>7.1883530482257374E-3</v>
      </c>
      <c r="O2134" s="4">
        <f t="shared" si="339"/>
        <v>1.4022560021919907E-5</v>
      </c>
      <c r="P2134" s="3">
        <f t="shared" si="340"/>
        <v>8.6854580766529613E-5</v>
      </c>
    </row>
    <row r="2135" spans="1:16" x14ac:dyDescent="0.25">
      <c r="A2135">
        <v>27.487499</v>
      </c>
      <c r="B2135">
        <v>475.25</v>
      </c>
      <c r="C2135">
        <v>221.699997</v>
      </c>
      <c r="D2135" s="3">
        <f t="shared" si="335"/>
        <v>7.6986160755201372E-3</v>
      </c>
      <c r="E2135" s="3">
        <f t="shared" si="335"/>
        <v>-1.1954261954261969E-2</v>
      </c>
      <c r="F2135" s="3">
        <f t="shared" si="335"/>
        <v>3.1674072398188979E-3</v>
      </c>
      <c r="G2135" s="4">
        <f t="shared" si="331"/>
        <v>-3.7864015860620965E-5</v>
      </c>
      <c r="H2135">
        <f t="shared" si="332"/>
        <v>1.4290437887111518E-4</v>
      </c>
      <c r="I2135">
        <f t="shared" si="332"/>
        <v>1.003246862285717E-5</v>
      </c>
      <c r="J2135">
        <f t="shared" si="333"/>
        <v>0</v>
      </c>
      <c r="K2135" s="4">
        <f t="shared" si="334"/>
        <v>7.6986160755201372E-3</v>
      </c>
      <c r="L2135">
        <f t="shared" si="336"/>
        <v>5.9268689478257076E-5</v>
      </c>
      <c r="M2135">
        <f t="shared" si="337"/>
        <v>-9.733429393455765</v>
      </c>
      <c r="N2135">
        <f t="shared" si="338"/>
        <v>7.6986160755201372E-3</v>
      </c>
      <c r="O2135" s="4">
        <f t="shared" si="339"/>
        <v>5.167241954593625E-5</v>
      </c>
      <c r="P2135" s="3">
        <f t="shared" si="340"/>
        <v>1.4022560021919907E-5</v>
      </c>
    </row>
    <row r="2136" spans="1:16" x14ac:dyDescent="0.25">
      <c r="A2136">
        <v>27.7575</v>
      </c>
      <c r="B2136">
        <v>473.25</v>
      </c>
      <c r="C2136">
        <v>224.60000600000001</v>
      </c>
      <c r="D2136" s="3">
        <f t="shared" si="335"/>
        <v>9.8226833950953996E-3</v>
      </c>
      <c r="E2136" s="3">
        <f t="shared" si="335"/>
        <v>-4.2083114150447409E-3</v>
      </c>
      <c r="F2136" s="3">
        <f t="shared" si="335"/>
        <v>1.3080780510790868E-2</v>
      </c>
      <c r="G2136" s="4">
        <f t="shared" si="331"/>
        <v>-5.5047997941255988E-5</v>
      </c>
      <c r="H2136">
        <f t="shared" si="332"/>
        <v>1.7709884965995869E-5</v>
      </c>
      <c r="I2136">
        <f t="shared" si="332"/>
        <v>1.7110681877148621E-4</v>
      </c>
      <c r="J2136">
        <f t="shared" si="333"/>
        <v>0</v>
      </c>
      <c r="K2136" s="4">
        <f t="shared" si="334"/>
        <v>9.8226833950953996E-3</v>
      </c>
      <c r="L2136">
        <f t="shared" si="336"/>
        <v>9.6485109080282887E-5</v>
      </c>
      <c r="M2136">
        <f t="shared" si="337"/>
        <v>-9.2461218715752356</v>
      </c>
      <c r="N2136">
        <f t="shared" si="338"/>
        <v>9.8226833950953996E-3</v>
      </c>
      <c r="O2136" s="4">
        <f t="shared" si="339"/>
        <v>5.9268689478257076E-5</v>
      </c>
      <c r="P2136" s="3">
        <f t="shared" si="340"/>
        <v>5.167241954593625E-5</v>
      </c>
    </row>
    <row r="2137" spans="1:16" x14ac:dyDescent="0.25">
      <c r="A2137">
        <v>28.030000999999999</v>
      </c>
      <c r="B2137">
        <v>471.5</v>
      </c>
      <c r="C2137">
        <v>225.14999399999999</v>
      </c>
      <c r="D2137" s="3">
        <f t="shared" si="335"/>
        <v>9.8172025578671107E-3</v>
      </c>
      <c r="E2137" s="3">
        <f t="shared" si="335"/>
        <v>-3.6978341257263292E-3</v>
      </c>
      <c r="F2137" s="3">
        <f t="shared" si="335"/>
        <v>2.4487443691341149E-3</v>
      </c>
      <c r="G2137" s="4">
        <f t="shared" si="331"/>
        <v>-9.0550504933643205E-6</v>
      </c>
      <c r="H2137">
        <f t="shared" si="332"/>
        <v>1.3673977221386205E-5</v>
      </c>
      <c r="I2137">
        <f t="shared" si="332"/>
        <v>5.9963489853660341E-6</v>
      </c>
      <c r="J2137">
        <f t="shared" si="333"/>
        <v>0</v>
      </c>
      <c r="K2137" s="4">
        <f t="shared" si="334"/>
        <v>9.8172025578671107E-3</v>
      </c>
      <c r="L2137">
        <f t="shared" si="336"/>
        <v>9.6377466062192544E-5</v>
      </c>
      <c r="M2137">
        <f t="shared" si="337"/>
        <v>-9.2472381382141968</v>
      </c>
      <c r="N2137">
        <f t="shared" si="338"/>
        <v>9.8172025578671107E-3</v>
      </c>
      <c r="O2137" s="4">
        <f t="shared" si="339"/>
        <v>9.6485109080282887E-5</v>
      </c>
      <c r="P2137" s="3">
        <f t="shared" si="340"/>
        <v>5.9268689478257076E-5</v>
      </c>
    </row>
    <row r="2138" spans="1:16" x14ac:dyDescent="0.25">
      <c r="A2138">
        <v>28.487499</v>
      </c>
      <c r="B2138">
        <v>477.5</v>
      </c>
      <c r="C2138">
        <v>226.509995</v>
      </c>
      <c r="D2138" s="3">
        <f t="shared" si="335"/>
        <v>1.6321726139075121E-2</v>
      </c>
      <c r="E2138" s="3">
        <f t="shared" si="335"/>
        <v>1.2725344644750836E-2</v>
      </c>
      <c r="F2138" s="3">
        <f t="shared" si="335"/>
        <v>6.0404221018990345E-3</v>
      </c>
      <c r="G2138" s="4">
        <f t="shared" si="331"/>
        <v>7.6866453046435469E-5</v>
      </c>
      <c r="H2138">
        <f t="shared" si="332"/>
        <v>1.6193439632768876E-4</v>
      </c>
      <c r="I2138">
        <f t="shared" si="332"/>
        <v>3.6486699169110353E-5</v>
      </c>
      <c r="J2138">
        <f t="shared" si="333"/>
        <v>0</v>
      </c>
      <c r="K2138" s="4">
        <f t="shared" si="334"/>
        <v>1.6321726139075121E-2</v>
      </c>
      <c r="L2138">
        <f t="shared" si="336"/>
        <v>2.6639874415896806E-4</v>
      </c>
      <c r="M2138">
        <f t="shared" si="337"/>
        <v>-8.2305163334271398</v>
      </c>
      <c r="N2138">
        <f t="shared" si="338"/>
        <v>1.6321726139075121E-2</v>
      </c>
      <c r="O2138" s="4">
        <f t="shared" si="339"/>
        <v>9.6377466062192544E-5</v>
      </c>
      <c r="P2138" s="3">
        <f t="shared" si="340"/>
        <v>9.6485109080282887E-5</v>
      </c>
    </row>
    <row r="2139" spans="1:16" x14ac:dyDescent="0.25">
      <c r="A2139">
        <v>28.325001</v>
      </c>
      <c r="B2139">
        <v>491</v>
      </c>
      <c r="C2139">
        <v>226.25</v>
      </c>
      <c r="D2139" s="3">
        <f t="shared" si="335"/>
        <v>-5.70418624674629E-3</v>
      </c>
      <c r="E2139" s="3">
        <f t="shared" si="335"/>
        <v>2.8272251308900431E-2</v>
      </c>
      <c r="F2139" s="3">
        <f t="shared" si="335"/>
        <v>-1.1478301432128468E-3</v>
      </c>
      <c r="G2139" s="4">
        <f t="shared" si="331"/>
        <v>-3.2451742268844776E-5</v>
      </c>
      <c r="H2139">
        <f t="shared" si="332"/>
        <v>7.9932019407362215E-4</v>
      </c>
      <c r="I2139">
        <f t="shared" si="332"/>
        <v>1.3175140376680245E-6</v>
      </c>
      <c r="J2139">
        <f t="shared" si="333"/>
        <v>0</v>
      </c>
      <c r="K2139" s="4">
        <f t="shared" si="334"/>
        <v>-5.70418624674629E-3</v>
      </c>
      <c r="L2139">
        <f t="shared" si="336"/>
        <v>3.2537740737569526E-5</v>
      </c>
      <c r="M2139">
        <f t="shared" si="337"/>
        <v>-10.333109888898175</v>
      </c>
      <c r="N2139">
        <f t="shared" si="338"/>
        <v>5.70418624674629E-3</v>
      </c>
      <c r="O2139" s="4">
        <f t="shared" si="339"/>
        <v>2.6639874415896806E-4</v>
      </c>
      <c r="P2139" s="3">
        <f t="shared" si="340"/>
        <v>9.6377466062192544E-5</v>
      </c>
    </row>
    <row r="2140" spans="1:16" x14ac:dyDescent="0.25">
      <c r="A2140">
        <v>28.797501</v>
      </c>
      <c r="B2140">
        <v>494</v>
      </c>
      <c r="C2140">
        <v>227.759995</v>
      </c>
      <c r="D2140" s="3">
        <f t="shared" si="335"/>
        <v>1.6681376286624028E-2</v>
      </c>
      <c r="E2140" s="3">
        <f t="shared" si="335"/>
        <v>6.109979633401208E-3</v>
      </c>
      <c r="F2140" s="3">
        <f t="shared" si="335"/>
        <v>6.6740110497238714E-3</v>
      </c>
      <c r="G2140" s="4">
        <f t="shared" si="331"/>
        <v>4.0778071586907471E-5</v>
      </c>
      <c r="H2140">
        <f t="shared" si="332"/>
        <v>3.7331851120577559E-5</v>
      </c>
      <c r="I2140">
        <f t="shared" si="332"/>
        <v>4.4542423491836334E-5</v>
      </c>
      <c r="J2140">
        <f t="shared" si="333"/>
        <v>0</v>
      </c>
      <c r="K2140" s="4">
        <f t="shared" si="334"/>
        <v>1.6681376286624028E-2</v>
      </c>
      <c r="L2140">
        <f t="shared" si="336"/>
        <v>2.7826831481594244E-4</v>
      </c>
      <c r="M2140">
        <f t="shared" si="337"/>
        <v>-8.1869247485338121</v>
      </c>
      <c r="N2140">
        <f t="shared" si="338"/>
        <v>1.6681376286624028E-2</v>
      </c>
      <c r="O2140" s="4">
        <f t="shared" si="339"/>
        <v>3.2537740737569526E-5</v>
      </c>
      <c r="P2140" s="3">
        <f t="shared" si="340"/>
        <v>2.6639874415896806E-4</v>
      </c>
    </row>
    <row r="2141" spans="1:16" x14ac:dyDescent="0.25">
      <c r="A2141">
        <v>28.797501</v>
      </c>
      <c r="B2141">
        <v>492</v>
      </c>
      <c r="C2141">
        <v>225.88000500000001</v>
      </c>
      <c r="D2141" s="3">
        <f t="shared" si="335"/>
        <v>0</v>
      </c>
      <c r="E2141" s="3">
        <f t="shared" si="335"/>
        <v>-4.0485829959514552E-3</v>
      </c>
      <c r="F2141" s="3">
        <f t="shared" si="335"/>
        <v>-8.2542590501900603E-3</v>
      </c>
      <c r="G2141" s="4">
        <f t="shared" si="331"/>
        <v>3.3418052834777885E-5</v>
      </c>
      <c r="H2141">
        <f t="shared" si="332"/>
        <v>1.639102427510726E-5</v>
      </c>
      <c r="I2141">
        <f t="shared" si="332"/>
        <v>6.8132792467644516E-5</v>
      </c>
      <c r="J2141">
        <f t="shared" si="333"/>
        <v>0</v>
      </c>
      <c r="K2141" s="4">
        <f t="shared" si="334"/>
        <v>0</v>
      </c>
      <c r="L2141">
        <f t="shared" si="336"/>
        <v>0</v>
      </c>
      <c r="M2141" t="e">
        <f t="shared" si="337"/>
        <v>#NUM!</v>
      </c>
      <c r="N2141">
        <f t="shared" si="338"/>
        <v>0</v>
      </c>
      <c r="O2141" s="4">
        <f t="shared" si="339"/>
        <v>2.7826831481594244E-4</v>
      </c>
      <c r="P2141" s="3">
        <f t="shared" si="340"/>
        <v>3.2537740737569526E-5</v>
      </c>
    </row>
    <row r="2142" spans="1:16" x14ac:dyDescent="0.25">
      <c r="A2142">
        <v>28.954999999999998</v>
      </c>
      <c r="B2142">
        <v>478.75</v>
      </c>
      <c r="C2142">
        <v>226.80999800000001</v>
      </c>
      <c r="D2142" s="3">
        <f t="shared" si="335"/>
        <v>5.4691898439380715E-3</v>
      </c>
      <c r="E2142" s="3">
        <f t="shared" si="335"/>
        <v>-2.6930894308943132E-2</v>
      </c>
      <c r="F2142" s="3">
        <f t="shared" si="335"/>
        <v>4.1171993067734558E-3</v>
      </c>
      <c r="G2142" s="4">
        <f t="shared" si="331"/>
        <v>-1.1087985937956987E-4</v>
      </c>
      <c r="H2142">
        <f t="shared" si="332"/>
        <v>7.2527306827946554E-4</v>
      </c>
      <c r="I2142">
        <f t="shared" si="332"/>
        <v>1.6951330131695826E-5</v>
      </c>
      <c r="J2142">
        <f t="shared" si="333"/>
        <v>0</v>
      </c>
      <c r="K2142" s="4">
        <f t="shared" si="334"/>
        <v>5.4691898439380715E-3</v>
      </c>
      <c r="L2142">
        <f t="shared" si="336"/>
        <v>2.9912037549035347E-5</v>
      </c>
      <c r="M2142">
        <f t="shared" si="337"/>
        <v>-10.417249564973476</v>
      </c>
      <c r="N2142">
        <f t="shared" si="338"/>
        <v>5.4691898439380715E-3</v>
      </c>
      <c r="O2142" s="4">
        <f t="shared" si="339"/>
        <v>0</v>
      </c>
      <c r="P2142" s="3">
        <f t="shared" si="340"/>
        <v>2.7826831481594244E-4</v>
      </c>
    </row>
    <row r="2143" spans="1:16" x14ac:dyDescent="0.25">
      <c r="A2143">
        <v>28.9925</v>
      </c>
      <c r="B2143">
        <v>494</v>
      </c>
      <c r="C2143">
        <v>225.03999300000001</v>
      </c>
      <c r="D2143" s="3">
        <f t="shared" si="335"/>
        <v>1.2951131065446209E-3</v>
      </c>
      <c r="E2143" s="3">
        <f t="shared" si="335"/>
        <v>3.1853785900783249E-2</v>
      </c>
      <c r="F2143" s="3">
        <f t="shared" si="335"/>
        <v>-7.8039108311265259E-3</v>
      </c>
      <c r="G2143" s="4">
        <f t="shared" si="331"/>
        <v>-2.4858410480350782E-4</v>
      </c>
      <c r="H2143">
        <f t="shared" si="332"/>
        <v>1.0146636762129377E-3</v>
      </c>
      <c r="I2143">
        <f t="shared" si="332"/>
        <v>6.0901024260173906E-5</v>
      </c>
      <c r="J2143">
        <f t="shared" si="333"/>
        <v>0</v>
      </c>
      <c r="K2143" s="4">
        <f t="shared" si="334"/>
        <v>1.2951131065446209E-3</v>
      </c>
      <c r="L2143">
        <f t="shared" si="336"/>
        <v>1.6773179587436584E-6</v>
      </c>
      <c r="M2143">
        <f t="shared" si="337"/>
        <v>-13.298314493367076</v>
      </c>
      <c r="N2143">
        <f t="shared" si="338"/>
        <v>1.2951131065446209E-3</v>
      </c>
      <c r="O2143" s="4">
        <f t="shared" si="339"/>
        <v>2.9912037549035347E-5</v>
      </c>
      <c r="P2143" s="3">
        <f t="shared" si="340"/>
        <v>0</v>
      </c>
    </row>
    <row r="2144" spans="1:16" x14ac:dyDescent="0.25">
      <c r="A2144">
        <v>29.16</v>
      </c>
      <c r="B2144">
        <v>490.75</v>
      </c>
      <c r="C2144">
        <v>225.529999</v>
      </c>
      <c r="D2144" s="3">
        <f t="shared" si="335"/>
        <v>5.7773562128136113E-3</v>
      </c>
      <c r="E2144" s="3">
        <f t="shared" si="335"/>
        <v>-6.5789473684210176E-3</v>
      </c>
      <c r="F2144" s="3">
        <f t="shared" si="335"/>
        <v>2.1774174157567217E-3</v>
      </c>
      <c r="G2144" s="4">
        <f t="shared" si="331"/>
        <v>-1.4325114577346777E-5</v>
      </c>
      <c r="H2144">
        <f t="shared" si="332"/>
        <v>4.3282548476453833E-5</v>
      </c>
      <c r="I2144">
        <f t="shared" si="332"/>
        <v>4.7411466024406804E-6</v>
      </c>
      <c r="J2144">
        <f t="shared" si="333"/>
        <v>0</v>
      </c>
      <c r="K2144" s="4">
        <f t="shared" si="334"/>
        <v>5.7773562128136113E-3</v>
      </c>
      <c r="L2144">
        <f t="shared" si="336"/>
        <v>3.3377844809736031E-5</v>
      </c>
      <c r="M2144">
        <f t="shared" si="337"/>
        <v>-10.30761820713149</v>
      </c>
      <c r="N2144">
        <f t="shared" si="338"/>
        <v>5.7773562128136113E-3</v>
      </c>
      <c r="O2144" s="4">
        <f t="shared" si="339"/>
        <v>1.6773179587436584E-6</v>
      </c>
      <c r="P2144" s="3">
        <f t="shared" si="340"/>
        <v>2.9912037549035347E-5</v>
      </c>
    </row>
    <row r="2145" spans="1:16" x14ac:dyDescent="0.25">
      <c r="A2145">
        <v>29.237499</v>
      </c>
      <c r="B2145">
        <v>495.25</v>
      </c>
      <c r="C2145">
        <v>226.39999399999999</v>
      </c>
      <c r="D2145" s="3">
        <f t="shared" si="335"/>
        <v>2.6577160493828078E-3</v>
      </c>
      <c r="E2145" s="3">
        <f t="shared" si="335"/>
        <v>9.1696383087112032E-3</v>
      </c>
      <c r="F2145" s="3">
        <f t="shared" si="335"/>
        <v>3.8575577699531127E-3</v>
      </c>
      <c r="G2145" s="4">
        <f t="shared" si="331"/>
        <v>3.5372409505428624E-5</v>
      </c>
      <c r="H2145">
        <f t="shared" si="332"/>
        <v>8.4082266712584051E-5</v>
      </c>
      <c r="I2145">
        <f t="shared" si="332"/>
        <v>1.4880751948525632E-5</v>
      </c>
      <c r="J2145">
        <f t="shared" si="333"/>
        <v>0</v>
      </c>
      <c r="K2145" s="4">
        <f t="shared" si="334"/>
        <v>2.6577160493828078E-3</v>
      </c>
      <c r="L2145">
        <f t="shared" si="336"/>
        <v>7.0634545991469589E-6</v>
      </c>
      <c r="M2145">
        <f t="shared" si="337"/>
        <v>-11.860576306144624</v>
      </c>
      <c r="N2145">
        <f t="shared" si="338"/>
        <v>2.6577160493828078E-3</v>
      </c>
      <c r="O2145" s="4">
        <f t="shared" si="339"/>
        <v>3.3377844809736031E-5</v>
      </c>
      <c r="P2145" s="3">
        <f t="shared" si="340"/>
        <v>1.6773179587436584E-6</v>
      </c>
    </row>
    <row r="2146" spans="1:16" x14ac:dyDescent="0.25">
      <c r="A2146">
        <v>29.264999</v>
      </c>
      <c r="B2146">
        <v>490.5</v>
      </c>
      <c r="C2146">
        <v>225.770004</v>
      </c>
      <c r="D2146" s="3">
        <f t="shared" si="335"/>
        <v>9.4057292656946068E-4</v>
      </c>
      <c r="E2146" s="3">
        <f t="shared" si="335"/>
        <v>-9.591115598182709E-3</v>
      </c>
      <c r="F2146" s="3">
        <f t="shared" si="335"/>
        <v>-2.782641416501086E-3</v>
      </c>
      <c r="G2146" s="4">
        <f t="shared" si="331"/>
        <v>2.6688635493952792E-5</v>
      </c>
      <c r="H2146">
        <f t="shared" si="332"/>
        <v>9.1989498417703665E-5</v>
      </c>
      <c r="I2146">
        <f t="shared" si="332"/>
        <v>7.743093252827171E-6</v>
      </c>
      <c r="J2146">
        <f t="shared" si="333"/>
        <v>0</v>
      </c>
      <c r="K2146" s="4">
        <f t="shared" si="334"/>
        <v>9.4057292656946068E-4</v>
      </c>
      <c r="L2146">
        <f t="shared" si="336"/>
        <v>8.8467743019544009E-7</v>
      </c>
      <c r="M2146">
        <f t="shared" si="337"/>
        <v>-13.938042744034393</v>
      </c>
      <c r="N2146">
        <f t="shared" si="338"/>
        <v>9.4057292656946068E-4</v>
      </c>
      <c r="O2146" s="4">
        <f t="shared" si="339"/>
        <v>7.0634545991469589E-6</v>
      </c>
      <c r="P2146" s="3">
        <f t="shared" si="340"/>
        <v>3.3377844809736031E-5</v>
      </c>
    </row>
    <row r="2147" spans="1:16" x14ac:dyDescent="0.25">
      <c r="A2147">
        <v>29.072500000000002</v>
      </c>
      <c r="B2147">
        <v>491.5</v>
      </c>
      <c r="C2147">
        <v>225.38000500000001</v>
      </c>
      <c r="D2147" s="3">
        <f t="shared" si="335"/>
        <v>-6.5777893927143616E-3</v>
      </c>
      <c r="E2147" s="3">
        <f t="shared" si="335"/>
        <v>2.0387359836901986E-3</v>
      </c>
      <c r="F2147" s="3">
        <f t="shared" si="335"/>
        <v>-1.7274172524707199E-3</v>
      </c>
      <c r="G2147" s="4">
        <f t="shared" si="331"/>
        <v>-3.5217477114593134E-6</v>
      </c>
      <c r="H2147">
        <f t="shared" si="332"/>
        <v>4.1564444111932421E-6</v>
      </c>
      <c r="I2147">
        <f t="shared" si="332"/>
        <v>2.9839703641334909E-6</v>
      </c>
      <c r="J2147">
        <f t="shared" si="333"/>
        <v>0</v>
      </c>
      <c r="K2147" s="4">
        <f t="shared" si="334"/>
        <v>-6.5777893927143616E-3</v>
      </c>
      <c r="L2147">
        <f t="shared" si="336"/>
        <v>4.3267313294905566E-5</v>
      </c>
      <c r="M2147">
        <f t="shared" si="337"/>
        <v>-10.048113097291354</v>
      </c>
      <c r="N2147">
        <f t="shared" si="338"/>
        <v>6.5777893927143616E-3</v>
      </c>
      <c r="O2147" s="4">
        <f t="shared" si="339"/>
        <v>8.8467743019544009E-7</v>
      </c>
      <c r="P2147" s="3">
        <f t="shared" si="340"/>
        <v>7.0634545991469589E-6</v>
      </c>
    </row>
    <row r="2148" spans="1:16" x14ac:dyDescent="0.25">
      <c r="A2148">
        <v>29.129999000000002</v>
      </c>
      <c r="B2148">
        <v>488</v>
      </c>
      <c r="C2148">
        <v>225.71000699999999</v>
      </c>
      <c r="D2148" s="3">
        <f t="shared" si="335"/>
        <v>1.9777796887092691E-3</v>
      </c>
      <c r="E2148" s="3">
        <f t="shared" si="335"/>
        <v>-7.1210579857579059E-3</v>
      </c>
      <c r="F2148" s="3">
        <f t="shared" si="335"/>
        <v>1.4642026474351866E-3</v>
      </c>
      <c r="G2148" s="4">
        <f t="shared" si="331"/>
        <v>-1.0426671955286203E-5</v>
      </c>
      <c r="H2148">
        <f t="shared" si="332"/>
        <v>5.0709466836526445E-5</v>
      </c>
      <c r="I2148">
        <f t="shared" si="332"/>
        <v>2.1438893927562094E-6</v>
      </c>
      <c r="J2148">
        <f t="shared" si="333"/>
        <v>0</v>
      </c>
      <c r="K2148" s="4">
        <f t="shared" si="334"/>
        <v>1.9777796887092691E-3</v>
      </c>
      <c r="L2148">
        <f t="shared" si="336"/>
        <v>3.9116124970709338E-6</v>
      </c>
      <c r="M2148">
        <f t="shared" si="337"/>
        <v>-12.451560865638935</v>
      </c>
      <c r="N2148">
        <f t="shared" si="338"/>
        <v>1.9777796887092691E-3</v>
      </c>
      <c r="O2148" s="4">
        <f t="shared" si="339"/>
        <v>4.3267313294905566E-5</v>
      </c>
      <c r="P2148" s="3">
        <f t="shared" si="340"/>
        <v>8.8467743019544009E-7</v>
      </c>
    </row>
    <row r="2149" spans="1:16" x14ac:dyDescent="0.25">
      <c r="A2149">
        <v>29.315000999999999</v>
      </c>
      <c r="B2149">
        <v>504.5</v>
      </c>
      <c r="C2149">
        <v>226.270004</v>
      </c>
      <c r="D2149" s="3">
        <f t="shared" si="335"/>
        <v>6.3509099330898433E-3</v>
      </c>
      <c r="E2149" s="3">
        <f t="shared" si="335"/>
        <v>3.3811475409835978E-2</v>
      </c>
      <c r="F2149" s="3">
        <f t="shared" si="335"/>
        <v>2.4810463986206788E-3</v>
      </c>
      <c r="G2149" s="4">
        <f t="shared" si="331"/>
        <v>8.3887839297625192E-5</v>
      </c>
      <c r="H2149">
        <f t="shared" si="332"/>
        <v>1.143215869389943E-3</v>
      </c>
      <c r="I2149">
        <f t="shared" si="332"/>
        <v>6.15559123210864E-6</v>
      </c>
      <c r="J2149">
        <f t="shared" si="333"/>
        <v>0</v>
      </c>
      <c r="K2149" s="4">
        <f t="shared" si="334"/>
        <v>6.3509099330898433E-3</v>
      </c>
      <c r="L2149">
        <f t="shared" si="336"/>
        <v>4.0334056978219239E-5</v>
      </c>
      <c r="M2149">
        <f t="shared" si="337"/>
        <v>-10.118314359587851</v>
      </c>
      <c r="N2149">
        <f t="shared" si="338"/>
        <v>6.3509099330898433E-3</v>
      </c>
      <c r="O2149" s="4">
        <f t="shared" si="339"/>
        <v>3.9116124970709338E-6</v>
      </c>
      <c r="P2149" s="3">
        <f t="shared" si="340"/>
        <v>4.3267313294905566E-5</v>
      </c>
    </row>
    <row r="2150" spans="1:16" x14ac:dyDescent="0.25">
      <c r="A2150">
        <v>29.190000999999999</v>
      </c>
      <c r="B2150">
        <v>504.25</v>
      </c>
      <c r="C2150">
        <v>224.39999399999999</v>
      </c>
      <c r="D2150" s="3">
        <f t="shared" si="335"/>
        <v>-4.2640285088170193E-3</v>
      </c>
      <c r="E2150" s="3">
        <f t="shared" si="335"/>
        <v>-4.9554013875119374E-4</v>
      </c>
      <c r="F2150" s="3">
        <f t="shared" si="335"/>
        <v>-8.2645068588057535E-3</v>
      </c>
      <c r="G2150" s="4">
        <f t="shared" si="331"/>
        <v>4.0953948755227954E-6</v>
      </c>
      <c r="H2150">
        <f t="shared" si="332"/>
        <v>2.4556002911355232E-7</v>
      </c>
      <c r="I2150">
        <f t="shared" si="332"/>
        <v>6.8302073619247347E-5</v>
      </c>
      <c r="J2150">
        <f t="shared" si="333"/>
        <v>0</v>
      </c>
      <c r="K2150" s="4">
        <f t="shared" si="334"/>
        <v>-4.2640285088170193E-3</v>
      </c>
      <c r="L2150">
        <f t="shared" si="336"/>
        <v>1.8181939124004295E-5</v>
      </c>
      <c r="M2150">
        <f t="shared" si="337"/>
        <v>-10.915081812416496</v>
      </c>
      <c r="N2150">
        <f t="shared" si="338"/>
        <v>4.2640285088170193E-3</v>
      </c>
      <c r="O2150" s="4">
        <f t="shared" si="339"/>
        <v>4.0334056978219239E-5</v>
      </c>
      <c r="P2150" s="3">
        <f t="shared" si="340"/>
        <v>3.9116124970709338E-6</v>
      </c>
    </row>
    <row r="2151" spans="1:16" x14ac:dyDescent="0.25">
      <c r="A2151">
        <v>29.182500999999998</v>
      </c>
      <c r="B2151">
        <v>506.5</v>
      </c>
      <c r="C2151">
        <v>224.35000600000001</v>
      </c>
      <c r="D2151" s="3">
        <f t="shared" si="335"/>
        <v>-2.5693729849474156E-4</v>
      </c>
      <c r="E2151" s="3">
        <f t="shared" si="335"/>
        <v>4.4620723847297317E-3</v>
      </c>
      <c r="F2151" s="3">
        <f t="shared" si="335"/>
        <v>-2.2276292930734076E-4</v>
      </c>
      <c r="G2151" s="4">
        <f t="shared" si="331"/>
        <v>-9.939843152037867E-7</v>
      </c>
      <c r="H2151">
        <f t="shared" si="332"/>
        <v>1.9910089966567674E-5</v>
      </c>
      <c r="I2151">
        <f t="shared" si="332"/>
        <v>4.9623322673587298E-8</v>
      </c>
      <c r="J2151">
        <f t="shared" si="333"/>
        <v>0</v>
      </c>
      <c r="K2151" s="4">
        <f t="shared" si="334"/>
        <v>-2.5693729849474156E-4</v>
      </c>
      <c r="L2151">
        <f t="shared" si="336"/>
        <v>6.6016775357775923E-8</v>
      </c>
      <c r="M2151">
        <f t="shared" si="337"/>
        <v>-16.533356955128724</v>
      </c>
      <c r="N2151">
        <f t="shared" si="338"/>
        <v>2.5693729849474156E-4</v>
      </c>
      <c r="O2151" s="4">
        <f t="shared" si="339"/>
        <v>1.8181939124004295E-5</v>
      </c>
      <c r="P2151" s="3">
        <f t="shared" si="340"/>
        <v>4.0334056978219239E-5</v>
      </c>
    </row>
    <row r="2152" spans="1:16" x14ac:dyDescent="0.25">
      <c r="A2152">
        <v>28.954999999999998</v>
      </c>
      <c r="B2152">
        <v>504.75</v>
      </c>
      <c r="C2152">
        <v>223.529999</v>
      </c>
      <c r="D2152" s="3">
        <f t="shared" si="335"/>
        <v>-7.7958020116233318E-3</v>
      </c>
      <c r="E2152" s="3">
        <f t="shared" si="335"/>
        <v>-3.4550839091807006E-3</v>
      </c>
      <c r="F2152" s="3">
        <f t="shared" si="335"/>
        <v>-3.6550344464889584E-3</v>
      </c>
      <c r="G2152" s="4">
        <f t="shared" si="331"/>
        <v>1.2628450703565189E-5</v>
      </c>
      <c r="H2152">
        <f t="shared" si="332"/>
        <v>1.1937604819479392E-5</v>
      </c>
      <c r="I2152">
        <f t="shared" si="332"/>
        <v>1.3359276805020847E-5</v>
      </c>
      <c r="J2152">
        <f t="shared" si="333"/>
        <v>0</v>
      </c>
      <c r="K2152" s="4">
        <f t="shared" si="334"/>
        <v>-7.7958020116233318E-3</v>
      </c>
      <c r="L2152">
        <f t="shared" si="336"/>
        <v>6.0774529004430387E-5</v>
      </c>
      <c r="M2152">
        <f t="shared" si="337"/>
        <v>-9.7083397876163797</v>
      </c>
      <c r="N2152">
        <f t="shared" si="338"/>
        <v>7.7958020116233318E-3</v>
      </c>
      <c r="O2152" s="4">
        <f t="shared" si="339"/>
        <v>6.6016775357775923E-8</v>
      </c>
      <c r="P2152" s="3">
        <f t="shared" si="340"/>
        <v>1.8181939124004295E-5</v>
      </c>
    </row>
    <row r="2153" spans="1:16" x14ac:dyDescent="0.25">
      <c r="A2153">
        <v>29.037500000000001</v>
      </c>
      <c r="B2153">
        <v>498.5</v>
      </c>
      <c r="C2153">
        <v>225.240005</v>
      </c>
      <c r="D2153" s="3">
        <f t="shared" si="335"/>
        <v>2.8492488343982991E-3</v>
      </c>
      <c r="E2153" s="3">
        <f t="shared" si="335"/>
        <v>-1.2382367508667613E-2</v>
      </c>
      <c r="F2153" s="3">
        <f t="shared" si="335"/>
        <v>7.6500067447322628E-3</v>
      </c>
      <c r="G2153" s="4">
        <f t="shared" si="331"/>
        <v>-9.472519495706087E-5</v>
      </c>
      <c r="H2153">
        <f t="shared" si="332"/>
        <v>1.5332302511970739E-4</v>
      </c>
      <c r="I2153">
        <f t="shared" si="332"/>
        <v>5.8522603194449114E-5</v>
      </c>
      <c r="J2153">
        <f t="shared" si="333"/>
        <v>0</v>
      </c>
      <c r="K2153" s="4">
        <f t="shared" si="334"/>
        <v>2.8492488343982991E-3</v>
      </c>
      <c r="L2153">
        <f t="shared" si="336"/>
        <v>8.1182189203200663E-6</v>
      </c>
      <c r="M2153">
        <f t="shared" si="337"/>
        <v>-11.721399772638444</v>
      </c>
      <c r="N2153">
        <f t="shared" si="338"/>
        <v>2.8492488343982991E-3</v>
      </c>
      <c r="O2153" s="4">
        <f t="shared" si="339"/>
        <v>6.0774529004430387E-5</v>
      </c>
      <c r="P2153" s="3">
        <f t="shared" si="340"/>
        <v>6.6016775357775923E-8</v>
      </c>
    </row>
    <row r="2154" spans="1:16" x14ac:dyDescent="0.25">
      <c r="A2154">
        <v>29.004999000000002</v>
      </c>
      <c r="B2154">
        <v>495.25</v>
      </c>
      <c r="C2154">
        <v>226.58000200000001</v>
      </c>
      <c r="D2154" s="3">
        <f t="shared" si="335"/>
        <v>-1.1192767972448836E-3</v>
      </c>
      <c r="E2154" s="3">
        <f t="shared" si="335"/>
        <v>-6.5195586760280477E-3</v>
      </c>
      <c r="F2154" s="3">
        <f t="shared" si="335"/>
        <v>5.9491962806519361E-3</v>
      </c>
      <c r="G2154" s="4">
        <f t="shared" si="331"/>
        <v>-3.8786134226918125E-5</v>
      </c>
      <c r="H2154">
        <f t="shared" si="332"/>
        <v>4.2504645330172592E-5</v>
      </c>
      <c r="I2154">
        <f t="shared" si="332"/>
        <v>3.5392936385722829E-5</v>
      </c>
      <c r="J2154">
        <f t="shared" si="333"/>
        <v>0</v>
      </c>
      <c r="K2154" s="4">
        <f t="shared" si="334"/>
        <v>-1.1192767972448836E-3</v>
      </c>
      <c r="L2154">
        <f t="shared" si="336"/>
        <v>1.2527805488507642E-6</v>
      </c>
      <c r="M2154">
        <f t="shared" si="337"/>
        <v>-13.590145037971238</v>
      </c>
      <c r="N2154">
        <f t="shared" si="338"/>
        <v>1.1192767972448836E-3</v>
      </c>
      <c r="O2154" s="4">
        <f t="shared" si="339"/>
        <v>8.1182189203200663E-6</v>
      </c>
      <c r="P2154" s="3">
        <f t="shared" si="340"/>
        <v>6.0774529004430387E-5</v>
      </c>
    </row>
    <row r="2155" spans="1:16" x14ac:dyDescent="0.25">
      <c r="A2155">
        <v>29.1525</v>
      </c>
      <c r="B2155">
        <v>493.75</v>
      </c>
      <c r="C2155">
        <v>226.39999399999999</v>
      </c>
      <c r="D2155" s="3">
        <f t="shared" si="335"/>
        <v>5.085364767638767E-3</v>
      </c>
      <c r="E2155" s="3">
        <f t="shared" si="335"/>
        <v>-3.0287733467945221E-3</v>
      </c>
      <c r="F2155" s="3">
        <f t="shared" si="335"/>
        <v>-7.94456697021384E-4</v>
      </c>
      <c r="G2155" s="4">
        <f t="shared" si="331"/>
        <v>2.406229269120779E-6</v>
      </c>
      <c r="H2155">
        <f t="shared" si="332"/>
        <v>9.1734679862528911E-6</v>
      </c>
      <c r="I2155">
        <f t="shared" si="332"/>
        <v>6.3116144344212715E-7</v>
      </c>
      <c r="J2155">
        <f t="shared" si="333"/>
        <v>0</v>
      </c>
      <c r="K2155" s="4">
        <f t="shared" si="334"/>
        <v>5.085364767638767E-3</v>
      </c>
      <c r="L2155">
        <f t="shared" si="336"/>
        <v>2.5860934819941691E-5</v>
      </c>
      <c r="M2155">
        <f t="shared" si="337"/>
        <v>-10.562777036010912</v>
      </c>
      <c r="N2155">
        <f t="shared" si="338"/>
        <v>5.085364767638767E-3</v>
      </c>
      <c r="O2155" s="4">
        <f t="shared" si="339"/>
        <v>1.2527805488507642E-6</v>
      </c>
      <c r="P2155" s="3">
        <f t="shared" si="340"/>
        <v>8.1182189203200663E-6</v>
      </c>
    </row>
    <row r="2156" spans="1:16" x14ac:dyDescent="0.25">
      <c r="A2156">
        <v>29.477501</v>
      </c>
      <c r="B2156">
        <v>498.75</v>
      </c>
      <c r="C2156">
        <v>227.21000699999999</v>
      </c>
      <c r="D2156" s="3">
        <f t="shared" si="335"/>
        <v>1.1148306320212686E-2</v>
      </c>
      <c r="E2156" s="3">
        <f t="shared" si="335"/>
        <v>1.0126582278481067E-2</v>
      </c>
      <c r="F2156" s="3">
        <f t="shared" si="335"/>
        <v>3.5777960312137758E-3</v>
      </c>
      <c r="G2156" s="4">
        <f t="shared" si="331"/>
        <v>3.6230845885709314E-5</v>
      </c>
      <c r="H2156">
        <f t="shared" si="332"/>
        <v>1.0254766864284679E-4</v>
      </c>
      <c r="I2156">
        <f t="shared" si="332"/>
        <v>1.2800624440969045E-5</v>
      </c>
      <c r="J2156">
        <f t="shared" si="333"/>
        <v>0</v>
      </c>
      <c r="K2156" s="4">
        <f t="shared" si="334"/>
        <v>1.1148306320212686E-2</v>
      </c>
      <c r="L2156">
        <f t="shared" si="336"/>
        <v>1.2428473380929412E-4</v>
      </c>
      <c r="M2156">
        <f t="shared" si="337"/>
        <v>-8.9929353842928119</v>
      </c>
      <c r="N2156">
        <f t="shared" si="338"/>
        <v>1.1148306320212686E-2</v>
      </c>
      <c r="O2156" s="4">
        <f t="shared" si="339"/>
        <v>2.5860934819941691E-5</v>
      </c>
      <c r="P2156" s="3">
        <f t="shared" si="340"/>
        <v>1.2527805488507642E-6</v>
      </c>
    </row>
    <row r="2157" spans="1:16" x14ac:dyDescent="0.25">
      <c r="A2157">
        <v>29.747499000000001</v>
      </c>
      <c r="B2157">
        <v>488.25</v>
      </c>
      <c r="C2157">
        <v>226.46000699999999</v>
      </c>
      <c r="D2157" s="3">
        <f t="shared" si="335"/>
        <v>9.1594602948195103E-3</v>
      </c>
      <c r="E2157" s="3">
        <f t="shared" si="335"/>
        <v>-2.1052631578947323E-2</v>
      </c>
      <c r="F2157" s="3">
        <f t="shared" si="335"/>
        <v>-3.3009109497540434E-3</v>
      </c>
      <c r="G2157" s="4">
        <f t="shared" si="331"/>
        <v>6.9492862100084969E-5</v>
      </c>
      <c r="H2157">
        <f t="shared" si="332"/>
        <v>4.4321329639889005E-4</v>
      </c>
      <c r="I2157">
        <f t="shared" si="332"/>
        <v>1.0896013098206141E-5</v>
      </c>
      <c r="J2157">
        <f t="shared" si="333"/>
        <v>0</v>
      </c>
      <c r="K2157" s="4">
        <f t="shared" si="334"/>
        <v>9.1594602948195103E-3</v>
      </c>
      <c r="L2157">
        <f t="shared" si="336"/>
        <v>8.3895712892375105E-5</v>
      </c>
      <c r="M2157">
        <f t="shared" si="337"/>
        <v>-9.385936043622932</v>
      </c>
      <c r="N2157">
        <f t="shared" si="338"/>
        <v>9.1594602948195103E-3</v>
      </c>
      <c r="O2157" s="4">
        <f t="shared" si="339"/>
        <v>1.2428473380929412E-4</v>
      </c>
      <c r="P2157" s="3">
        <f t="shared" si="340"/>
        <v>2.5860934819941691E-5</v>
      </c>
    </row>
    <row r="2158" spans="1:16" x14ac:dyDescent="0.25">
      <c r="A2158">
        <v>29.7775</v>
      </c>
      <c r="B2158">
        <v>478.25</v>
      </c>
      <c r="C2158">
        <v>226.46000699999999</v>
      </c>
      <c r="D2158" s="3">
        <f t="shared" si="335"/>
        <v>1.0085217584172579E-3</v>
      </c>
      <c r="E2158" s="3">
        <f t="shared" si="335"/>
        <v>-2.0481310803891484E-2</v>
      </c>
      <c r="F2158" s="3">
        <f t="shared" si="335"/>
        <v>0</v>
      </c>
      <c r="G2158" s="4">
        <f t="shared" si="331"/>
        <v>0</v>
      </c>
      <c r="H2158">
        <f t="shared" si="332"/>
        <v>4.1948409224560202E-4</v>
      </c>
      <c r="I2158">
        <f t="shared" si="332"/>
        <v>0</v>
      </c>
      <c r="J2158">
        <f t="shared" si="333"/>
        <v>0</v>
      </c>
      <c r="K2158" s="4">
        <f t="shared" si="334"/>
        <v>1.0085217584172579E-3</v>
      </c>
      <c r="L2158">
        <f t="shared" si="336"/>
        <v>1.0171161372010379E-6</v>
      </c>
      <c r="M2158">
        <f t="shared" si="337"/>
        <v>-13.798539251546476</v>
      </c>
      <c r="N2158">
        <f t="shared" si="338"/>
        <v>1.0085217584172579E-3</v>
      </c>
      <c r="O2158" s="4">
        <f t="shared" si="339"/>
        <v>8.3895712892375105E-5</v>
      </c>
      <c r="P2158" s="3">
        <f t="shared" si="340"/>
        <v>1.2428473380929412E-4</v>
      </c>
    </row>
    <row r="2159" spans="1:16" x14ac:dyDescent="0.25">
      <c r="A2159">
        <v>29.9375</v>
      </c>
      <c r="B2159">
        <v>487</v>
      </c>
      <c r="C2159">
        <v>227.10000600000001</v>
      </c>
      <c r="D2159" s="3">
        <f t="shared" si="335"/>
        <v>5.3731844513476013E-3</v>
      </c>
      <c r="E2159" s="3">
        <f t="shared" si="335"/>
        <v>1.8295870360689914E-2</v>
      </c>
      <c r="F2159" s="3">
        <f t="shared" si="335"/>
        <v>2.8261016524653293E-3</v>
      </c>
      <c r="G2159" s="4">
        <f t="shared" si="331"/>
        <v>5.170598945963721E-5</v>
      </c>
      <c r="H2159">
        <f t="shared" si="332"/>
        <v>3.3473887225517169E-4</v>
      </c>
      <c r="I2159">
        <f t="shared" si="332"/>
        <v>7.9868505500672647E-6</v>
      </c>
      <c r="J2159">
        <f t="shared" si="333"/>
        <v>0</v>
      </c>
      <c r="K2159" s="4">
        <f t="shared" si="334"/>
        <v>5.3731844513476013E-3</v>
      </c>
      <c r="L2159">
        <f t="shared" si="336"/>
        <v>2.8871111148203622E-5</v>
      </c>
      <c r="M2159">
        <f t="shared" si="337"/>
        <v>-10.452669077042419</v>
      </c>
      <c r="N2159">
        <f t="shared" si="338"/>
        <v>5.3731844513476013E-3</v>
      </c>
      <c r="O2159" s="4">
        <f t="shared" si="339"/>
        <v>1.0171161372010379E-6</v>
      </c>
      <c r="P2159" s="3">
        <f t="shared" si="340"/>
        <v>8.3895712892375105E-5</v>
      </c>
    </row>
    <row r="2160" spans="1:16" x14ac:dyDescent="0.25">
      <c r="A2160">
        <v>29.8125</v>
      </c>
      <c r="B2160">
        <v>492.5</v>
      </c>
      <c r="C2160">
        <v>226.529999</v>
      </c>
      <c r="D2160" s="3">
        <f t="shared" si="335"/>
        <v>-4.1753653444676075E-3</v>
      </c>
      <c r="E2160" s="3">
        <f t="shared" si="335"/>
        <v>1.1293634496919891E-2</v>
      </c>
      <c r="F2160" s="3">
        <f t="shared" si="335"/>
        <v>-2.5099382868356557E-3</v>
      </c>
      <c r="G2160" s="4">
        <f t="shared" si="331"/>
        <v>-2.8346325621347173E-5</v>
      </c>
      <c r="H2160">
        <f t="shared" si="332"/>
        <v>1.2754618015001901E-4</v>
      </c>
      <c r="I2160">
        <f t="shared" si="332"/>
        <v>6.2997902037235063E-6</v>
      </c>
      <c r="J2160">
        <f t="shared" si="333"/>
        <v>0</v>
      </c>
      <c r="K2160" s="4">
        <f t="shared" si="334"/>
        <v>-4.1753653444676075E-3</v>
      </c>
      <c r="L2160">
        <f t="shared" si="336"/>
        <v>1.7433675759781104E-5</v>
      </c>
      <c r="M2160">
        <f t="shared" si="337"/>
        <v>-10.957106833701955</v>
      </c>
      <c r="N2160">
        <f t="shared" si="338"/>
        <v>4.1753653444676075E-3</v>
      </c>
      <c r="O2160" s="4">
        <f t="shared" si="339"/>
        <v>2.8871111148203622E-5</v>
      </c>
      <c r="P2160" s="3">
        <f t="shared" si="340"/>
        <v>1.0171161372010379E-6</v>
      </c>
    </row>
    <row r="2161" spans="1:16" x14ac:dyDescent="0.25">
      <c r="A2161">
        <v>29.76</v>
      </c>
      <c r="B2161">
        <v>492</v>
      </c>
      <c r="C2161">
        <v>227.050003</v>
      </c>
      <c r="D2161" s="3">
        <f t="shared" si="335"/>
        <v>-1.7610062893080869E-3</v>
      </c>
      <c r="E2161" s="3">
        <f t="shared" si="335"/>
        <v>-1.0152284263958977E-3</v>
      </c>
      <c r="F2161" s="3">
        <f t="shared" si="335"/>
        <v>2.2955193673930285E-3</v>
      </c>
      <c r="G2161" s="4">
        <f t="shared" si="331"/>
        <v>-2.3304765151197311E-6</v>
      </c>
      <c r="H2161">
        <f t="shared" si="332"/>
        <v>1.0306887577622908E-6</v>
      </c>
      <c r="I2161">
        <f t="shared" si="332"/>
        <v>5.2694091660764899E-6</v>
      </c>
      <c r="J2161">
        <f t="shared" si="333"/>
        <v>0</v>
      </c>
      <c r="K2161" s="4">
        <f t="shared" si="334"/>
        <v>-1.7610062893080869E-3</v>
      </c>
      <c r="L2161">
        <f t="shared" si="336"/>
        <v>3.1011431509826373E-6</v>
      </c>
      <c r="M2161">
        <f t="shared" si="337"/>
        <v>-12.683739756066339</v>
      </c>
      <c r="N2161">
        <f t="shared" si="338"/>
        <v>1.7610062893080869E-3</v>
      </c>
      <c r="O2161" s="4">
        <f t="shared" si="339"/>
        <v>1.7433675759781104E-5</v>
      </c>
      <c r="P2161" s="3">
        <f t="shared" si="340"/>
        <v>2.8871111148203622E-5</v>
      </c>
    </row>
    <row r="2162" spans="1:16" x14ac:dyDescent="0.25">
      <c r="A2162">
        <v>30</v>
      </c>
      <c r="B2162">
        <v>495.75</v>
      </c>
      <c r="C2162">
        <v>226.25</v>
      </c>
      <c r="D2162" s="3">
        <f t="shared" si="335"/>
        <v>8.0645161290322509E-3</v>
      </c>
      <c r="E2162" s="3">
        <f t="shared" si="335"/>
        <v>7.6219512195121464E-3</v>
      </c>
      <c r="F2162" s="3">
        <f t="shared" si="335"/>
        <v>-3.5234661503176223E-3</v>
      </c>
      <c r="G2162" s="4">
        <f t="shared" si="331"/>
        <v>-2.6855687121323171E-5</v>
      </c>
      <c r="H2162">
        <f t="shared" si="332"/>
        <v>5.8094140392622695E-5</v>
      </c>
      <c r="I2162">
        <f t="shared" si="332"/>
        <v>1.2414813712434085E-5</v>
      </c>
      <c r="J2162">
        <f t="shared" si="333"/>
        <v>0</v>
      </c>
      <c r="K2162" s="4">
        <f t="shared" si="334"/>
        <v>8.0645161290322509E-3</v>
      </c>
      <c r="L2162">
        <f t="shared" si="336"/>
        <v>6.503642039542132E-5</v>
      </c>
      <c r="M2162">
        <f t="shared" si="337"/>
        <v>-9.6405631312100759</v>
      </c>
      <c r="N2162">
        <f t="shared" si="338"/>
        <v>8.0645161290322509E-3</v>
      </c>
      <c r="O2162" s="4">
        <f t="shared" si="339"/>
        <v>3.1011431509826373E-6</v>
      </c>
      <c r="P2162" s="3">
        <f t="shared" si="340"/>
        <v>1.7433675759781104E-5</v>
      </c>
    </row>
    <row r="2163" spans="1:16" x14ac:dyDescent="0.25">
      <c r="A2163">
        <v>29.997499000000001</v>
      </c>
      <c r="B2163">
        <v>490.5</v>
      </c>
      <c r="C2163">
        <v>226.75</v>
      </c>
      <c r="D2163" s="3">
        <f t="shared" si="335"/>
        <v>-8.3366666666639944E-5</v>
      </c>
      <c r="E2163" s="3">
        <f t="shared" si="335"/>
        <v>-1.0590015128593033E-2</v>
      </c>
      <c r="F2163" s="3">
        <f t="shared" si="335"/>
        <v>2.2099447513812542E-3</v>
      </c>
      <c r="G2163" s="4">
        <f t="shared" si="331"/>
        <v>-2.3403348350482252E-5</v>
      </c>
      <c r="H2163">
        <f t="shared" si="332"/>
        <v>1.1214842042382932E-4</v>
      </c>
      <c r="I2163">
        <f t="shared" si="332"/>
        <v>4.8838558041575533E-6</v>
      </c>
      <c r="J2163">
        <f t="shared" si="333"/>
        <v>0</v>
      </c>
      <c r="K2163" s="4">
        <f t="shared" si="334"/>
        <v>-8.3366666666639944E-5</v>
      </c>
      <c r="L2163">
        <f t="shared" si="336"/>
        <v>6.9500011111066555E-9</v>
      </c>
      <c r="M2163">
        <f t="shared" si="337"/>
        <v>-18.784524017498264</v>
      </c>
      <c r="N2163">
        <f t="shared" si="338"/>
        <v>8.3366666666639944E-5</v>
      </c>
      <c r="O2163" s="4">
        <f t="shared" si="339"/>
        <v>6.503642039542132E-5</v>
      </c>
      <c r="P2163" s="3">
        <f t="shared" si="340"/>
        <v>3.1011431509826373E-6</v>
      </c>
    </row>
    <row r="2164" spans="1:16" x14ac:dyDescent="0.25">
      <c r="A2164">
        <v>29.945</v>
      </c>
      <c r="B2164">
        <v>484</v>
      </c>
      <c r="C2164">
        <v>225.91000399999999</v>
      </c>
      <c r="D2164" s="3">
        <f t="shared" si="335"/>
        <v>-1.750112567717732E-3</v>
      </c>
      <c r="E2164" s="3">
        <f t="shared" si="335"/>
        <v>-1.3251783893985736E-2</v>
      </c>
      <c r="F2164" s="3">
        <f t="shared" si="335"/>
        <v>-3.7045027563396005E-3</v>
      </c>
      <c r="G2164" s="4">
        <f t="shared" si="331"/>
        <v>4.9091269961686884E-5</v>
      </c>
      <c r="H2164">
        <f t="shared" si="332"/>
        <v>1.7560977637289974E-4</v>
      </c>
      <c r="I2164">
        <f t="shared" si="332"/>
        <v>1.3723340671727697E-5</v>
      </c>
      <c r="J2164">
        <f t="shared" si="333"/>
        <v>0</v>
      </c>
      <c r="K2164" s="4">
        <f t="shared" si="334"/>
        <v>-1.750112567717732E-3</v>
      </c>
      <c r="L2164">
        <f t="shared" si="336"/>
        <v>3.0628939996835533E-6</v>
      </c>
      <c r="M2164">
        <f t="shared" si="337"/>
        <v>-12.696150337410616</v>
      </c>
      <c r="N2164">
        <f t="shared" si="338"/>
        <v>1.750112567717732E-3</v>
      </c>
      <c r="O2164" s="4">
        <f t="shared" si="339"/>
        <v>6.9500011111066555E-9</v>
      </c>
      <c r="P2164" s="3">
        <f t="shared" si="340"/>
        <v>6.503642039542132E-5</v>
      </c>
    </row>
    <row r="2165" spans="1:16" x14ac:dyDescent="0.25">
      <c r="A2165">
        <v>30</v>
      </c>
      <c r="B2165">
        <v>494.25</v>
      </c>
      <c r="C2165">
        <v>226.740005</v>
      </c>
      <c r="D2165" s="3">
        <f t="shared" si="335"/>
        <v>1.8367006177992806E-3</v>
      </c>
      <c r="E2165" s="3">
        <f t="shared" si="335"/>
        <v>2.1177685950413139E-2</v>
      </c>
      <c r="F2165" s="3">
        <f t="shared" si="335"/>
        <v>3.6740338422551755E-3</v>
      </c>
      <c r="G2165" s="4">
        <f t="shared" si="331"/>
        <v>7.7807534882469827E-5</v>
      </c>
      <c r="H2165">
        <f t="shared" si="332"/>
        <v>4.4849438221432607E-4</v>
      </c>
      <c r="I2165">
        <f t="shared" si="332"/>
        <v>1.3498524674036327E-5</v>
      </c>
      <c r="J2165">
        <f t="shared" si="333"/>
        <v>0</v>
      </c>
      <c r="K2165" s="4">
        <f t="shared" si="334"/>
        <v>1.8367006177992806E-3</v>
      </c>
      <c r="L2165">
        <f t="shared" si="336"/>
        <v>3.3734691594242589E-6</v>
      </c>
      <c r="M2165">
        <f t="shared" si="337"/>
        <v>-12.599568918932203</v>
      </c>
      <c r="N2165">
        <f t="shared" si="338"/>
        <v>1.8367006177992806E-3</v>
      </c>
      <c r="O2165" s="4">
        <f t="shared" si="339"/>
        <v>3.0628939996835533E-6</v>
      </c>
      <c r="P2165" s="3">
        <f t="shared" si="340"/>
        <v>6.9500011111066555E-9</v>
      </c>
    </row>
    <row r="2166" spans="1:16" x14ac:dyDescent="0.25">
      <c r="A2166">
        <v>30.02</v>
      </c>
      <c r="B2166">
        <v>490.75</v>
      </c>
      <c r="C2166">
        <v>226.14999399999999</v>
      </c>
      <c r="D2166" s="3">
        <f t="shared" si="335"/>
        <v>6.6666666666659324E-4</v>
      </c>
      <c r="E2166" s="3">
        <f t="shared" si="335"/>
        <v>-7.0814365199797225E-3</v>
      </c>
      <c r="F2166" s="3">
        <f t="shared" si="335"/>
        <v>-2.6021477771424051E-3</v>
      </c>
      <c r="G2166" s="4">
        <f t="shared" si="331"/>
        <v>1.8426944299440284E-5</v>
      </c>
      <c r="H2166">
        <f t="shared" si="332"/>
        <v>5.0146743186502523E-5</v>
      </c>
      <c r="I2166">
        <f t="shared" si="332"/>
        <v>6.7711730540871601E-6</v>
      </c>
      <c r="J2166">
        <f t="shared" si="333"/>
        <v>0</v>
      </c>
      <c r="K2166" s="4">
        <f t="shared" si="334"/>
        <v>6.6666666666659324E-4</v>
      </c>
      <c r="L2166">
        <f t="shared" si="336"/>
        <v>4.4444444444434655E-7</v>
      </c>
      <c r="M2166">
        <f t="shared" si="337"/>
        <v>-14.626440774180823</v>
      </c>
      <c r="N2166">
        <f t="shared" si="338"/>
        <v>6.6666666666659324E-4</v>
      </c>
      <c r="O2166" s="4">
        <f t="shared" si="339"/>
        <v>3.3734691594242589E-6</v>
      </c>
      <c r="P2166" s="3">
        <f t="shared" si="340"/>
        <v>3.0628939996835533E-6</v>
      </c>
    </row>
    <row r="2167" spans="1:16" x14ac:dyDescent="0.25">
      <c r="A2167">
        <v>29.9925</v>
      </c>
      <c r="B2167">
        <v>493.5</v>
      </c>
      <c r="C2167">
        <v>227.60000600000001</v>
      </c>
      <c r="D2167" s="3">
        <f t="shared" si="335"/>
        <v>-9.160559626915088E-4</v>
      </c>
      <c r="E2167" s="3">
        <f t="shared" si="335"/>
        <v>5.6036678553235131E-3</v>
      </c>
      <c r="F2167" s="3">
        <f t="shared" si="335"/>
        <v>6.4117269001564559E-3</v>
      </c>
      <c r="G2167" s="4">
        <f t="shared" si="331"/>
        <v>3.5929187927519806E-5</v>
      </c>
      <c r="H2167">
        <f t="shared" si="332"/>
        <v>3.1401093432786024E-5</v>
      </c>
      <c r="I2167">
        <f t="shared" si="332"/>
        <v>4.1110241842189915E-5</v>
      </c>
      <c r="J2167">
        <f t="shared" si="333"/>
        <v>0</v>
      </c>
      <c r="K2167" s="4">
        <f t="shared" si="334"/>
        <v>-9.160559626915088E-4</v>
      </c>
      <c r="L2167">
        <f t="shared" si="336"/>
        <v>8.3915852678266697E-7</v>
      </c>
      <c r="M2167">
        <f t="shared" si="337"/>
        <v>-13.99086620102992</v>
      </c>
      <c r="N2167">
        <f t="shared" si="338"/>
        <v>9.160559626915088E-4</v>
      </c>
      <c r="O2167" s="4">
        <f t="shared" si="339"/>
        <v>4.4444444444434655E-7</v>
      </c>
      <c r="P2167" s="3">
        <f t="shared" si="340"/>
        <v>3.3734691594242589E-6</v>
      </c>
    </row>
    <row r="2168" spans="1:16" x14ac:dyDescent="0.25">
      <c r="A2168">
        <v>30.469999000000001</v>
      </c>
      <c r="B2168">
        <v>492.75</v>
      </c>
      <c r="C2168">
        <v>229.570007</v>
      </c>
      <c r="D2168" s="3">
        <f t="shared" si="335"/>
        <v>1.5920613486705149E-2</v>
      </c>
      <c r="E2168" s="3">
        <f t="shared" si="335"/>
        <v>-1.5197568389058169E-3</v>
      </c>
      <c r="F2168" s="3">
        <f t="shared" si="335"/>
        <v>8.655540193614808E-3</v>
      </c>
      <c r="G2168" s="4">
        <f t="shared" si="331"/>
        <v>-1.3154316403670282E-5</v>
      </c>
      <c r="H2168">
        <f t="shared" si="332"/>
        <v>2.3096608494010013E-6</v>
      </c>
      <c r="I2168">
        <f t="shared" si="332"/>
        <v>7.4918376043281464E-5</v>
      </c>
      <c r="J2168">
        <f t="shared" si="333"/>
        <v>0</v>
      </c>
      <c r="K2168" s="4">
        <f t="shared" si="334"/>
        <v>1.5920613486705149E-2</v>
      </c>
      <c r="L2168">
        <f t="shared" si="336"/>
        <v>2.5346593379305788E-4</v>
      </c>
      <c r="M2168">
        <f t="shared" si="337"/>
        <v>-8.28028112742264</v>
      </c>
      <c r="N2168">
        <f t="shared" si="338"/>
        <v>1.5920613486705149E-2</v>
      </c>
      <c r="O2168" s="4">
        <f t="shared" si="339"/>
        <v>8.3915852678266697E-7</v>
      </c>
      <c r="P2168" s="3">
        <f t="shared" si="340"/>
        <v>4.4444444444434655E-7</v>
      </c>
    </row>
    <row r="2169" spans="1:16" x14ac:dyDescent="0.25">
      <c r="A2169">
        <v>30.485001</v>
      </c>
      <c r="B2169">
        <v>498.5</v>
      </c>
      <c r="C2169">
        <v>229.33000200000001</v>
      </c>
      <c r="D2169" s="3">
        <f t="shared" si="335"/>
        <v>4.9235315038886895E-4</v>
      </c>
      <c r="E2169" s="3">
        <f t="shared" si="335"/>
        <v>1.1669203450025423E-2</v>
      </c>
      <c r="F2169" s="3">
        <f t="shared" si="335"/>
        <v>-1.0454545135767379E-3</v>
      </c>
      <c r="G2169" s="4">
        <f t="shared" si="331"/>
        <v>-1.2199621416674319E-5</v>
      </c>
      <c r="H2169">
        <f t="shared" si="332"/>
        <v>1.3617030915808522E-4</v>
      </c>
      <c r="I2169">
        <f t="shared" si="332"/>
        <v>1.0929751399579736E-6</v>
      </c>
      <c r="J2169">
        <f t="shared" si="333"/>
        <v>0</v>
      </c>
      <c r="K2169" s="4">
        <f t="shared" si="334"/>
        <v>4.9235315038886895E-4</v>
      </c>
      <c r="L2169">
        <f t="shared" si="336"/>
        <v>2.4241162469784421E-7</v>
      </c>
      <c r="M2169">
        <f t="shared" si="337"/>
        <v>-15.232628627226861</v>
      </c>
      <c r="N2169">
        <f t="shared" si="338"/>
        <v>4.9235315038886895E-4</v>
      </c>
      <c r="O2169" s="4">
        <f t="shared" si="339"/>
        <v>2.5346593379305788E-4</v>
      </c>
      <c r="P2169" s="3">
        <f t="shared" si="340"/>
        <v>8.3915852678266697E-7</v>
      </c>
    </row>
    <row r="2170" spans="1:16" x14ac:dyDescent="0.25">
      <c r="A2170">
        <v>30.487499</v>
      </c>
      <c r="B2170">
        <v>490</v>
      </c>
      <c r="C2170">
        <v>228.970001</v>
      </c>
      <c r="D2170" s="3">
        <f t="shared" si="335"/>
        <v>8.1941935970331059E-5</v>
      </c>
      <c r="E2170" s="3">
        <f t="shared" si="335"/>
        <v>-1.7051153460381108E-2</v>
      </c>
      <c r="F2170" s="3">
        <f t="shared" si="335"/>
        <v>-1.5697946054176182E-3</v>
      </c>
      <c r="G2170" s="4">
        <f t="shared" si="331"/>
        <v>2.6766808718254216E-5</v>
      </c>
      <c r="H2170">
        <f t="shared" si="332"/>
        <v>2.9074183432946664E-4</v>
      </c>
      <c r="I2170">
        <f t="shared" si="332"/>
        <v>2.4642551031982554E-6</v>
      </c>
      <c r="J2170">
        <f t="shared" si="333"/>
        <v>0</v>
      </c>
      <c r="K2170" s="4">
        <f t="shared" si="334"/>
        <v>8.1941935970331059E-5</v>
      </c>
      <c r="L2170">
        <f t="shared" si="336"/>
        <v>6.7144808705658351E-9</v>
      </c>
      <c r="M2170">
        <f t="shared" si="337"/>
        <v>-18.818999318885115</v>
      </c>
      <c r="N2170">
        <f t="shared" si="338"/>
        <v>8.1941935970331059E-5</v>
      </c>
      <c r="O2170" s="4">
        <f t="shared" si="339"/>
        <v>2.4241162469784421E-7</v>
      </c>
      <c r="P2170" s="3">
        <f t="shared" si="340"/>
        <v>2.5346593379305788E-4</v>
      </c>
    </row>
    <row r="2171" spans="1:16" x14ac:dyDescent="0.25">
      <c r="A2171">
        <v>30.407499000000001</v>
      </c>
      <c r="B2171">
        <v>489.25</v>
      </c>
      <c r="C2171">
        <v>227.550003</v>
      </c>
      <c r="D2171" s="3">
        <f t="shared" si="335"/>
        <v>-2.6240263263312968E-3</v>
      </c>
      <c r="E2171" s="3">
        <f t="shared" si="335"/>
        <v>-1.530612244897922E-3</v>
      </c>
      <c r="F2171" s="3">
        <f t="shared" si="335"/>
        <v>-6.2016770485142647E-3</v>
      </c>
      <c r="G2171" s="4">
        <f t="shared" si="331"/>
        <v>9.4923628293583378E-6</v>
      </c>
      <c r="H2171">
        <f t="shared" si="332"/>
        <v>2.3427738442314562E-6</v>
      </c>
      <c r="I2171">
        <f t="shared" si="332"/>
        <v>3.8460798214068601E-5</v>
      </c>
      <c r="J2171">
        <f t="shared" si="333"/>
        <v>0</v>
      </c>
      <c r="K2171" s="4">
        <f t="shared" si="334"/>
        <v>-2.6240263263312968E-3</v>
      </c>
      <c r="L2171">
        <f t="shared" si="336"/>
        <v>6.8855141612797212E-6</v>
      </c>
      <c r="M2171">
        <f t="shared" si="337"/>
        <v>-11.886090750099955</v>
      </c>
      <c r="N2171">
        <f t="shared" si="338"/>
        <v>2.6240263263312968E-3</v>
      </c>
      <c r="O2171" s="4">
        <f t="shared" si="339"/>
        <v>6.7144808705658351E-9</v>
      </c>
      <c r="P2171" s="3">
        <f t="shared" si="340"/>
        <v>2.4241162469784421E-7</v>
      </c>
    </row>
    <row r="2172" spans="1:16" x14ac:dyDescent="0.25">
      <c r="A2172">
        <v>30.337499999999999</v>
      </c>
      <c r="B2172">
        <v>497.75</v>
      </c>
      <c r="C2172">
        <v>227.529999</v>
      </c>
      <c r="D2172" s="3">
        <f t="shared" si="335"/>
        <v>-2.3020308246989307E-3</v>
      </c>
      <c r="E2172" s="3">
        <f t="shared" si="335"/>
        <v>1.7373530914665203E-2</v>
      </c>
      <c r="F2172" s="3">
        <f t="shared" si="335"/>
        <v>-8.7910348214759182E-5</v>
      </c>
      <c r="G2172" s="4">
        <f t="shared" si="331"/>
        <v>-1.5273131524281015E-6</v>
      </c>
      <c r="H2172">
        <f t="shared" si="332"/>
        <v>3.0183957644282753E-4</v>
      </c>
      <c r="I2172">
        <f t="shared" si="332"/>
        <v>7.7282293232402135E-9</v>
      </c>
      <c r="J2172">
        <f t="shared" si="333"/>
        <v>0</v>
      </c>
      <c r="K2172" s="4">
        <f t="shared" si="334"/>
        <v>-2.3020308246989307E-3</v>
      </c>
      <c r="L2172">
        <f t="shared" si="336"/>
        <v>5.2993459178640395E-6</v>
      </c>
      <c r="M2172">
        <f t="shared" si="337"/>
        <v>-12.147927156745817</v>
      </c>
      <c r="N2172">
        <f t="shared" si="338"/>
        <v>2.3020308246989307E-3</v>
      </c>
      <c r="O2172" s="4">
        <f t="shared" si="339"/>
        <v>6.8855141612797212E-6</v>
      </c>
      <c r="P2172" s="3">
        <f t="shared" si="340"/>
        <v>6.7144808705658351E-9</v>
      </c>
    </row>
    <row r="2173" spans="1:16" x14ac:dyDescent="0.25">
      <c r="A2173">
        <v>32.1875</v>
      </c>
      <c r="B2173">
        <v>501.75</v>
      </c>
      <c r="C2173">
        <v>227.61999499999999</v>
      </c>
      <c r="D2173" s="3">
        <f t="shared" si="335"/>
        <v>6.098063452822422E-2</v>
      </c>
      <c r="E2173" s="3">
        <f t="shared" si="335"/>
        <v>8.0361627322953488E-3</v>
      </c>
      <c r="F2173" s="3">
        <f t="shared" si="335"/>
        <v>3.9553465650921105E-4</v>
      </c>
      <c r="G2173" s="4">
        <f t="shared" si="331"/>
        <v>3.1785808659705637E-6</v>
      </c>
      <c r="H2173">
        <f t="shared" si="332"/>
        <v>6.4579911459932641E-5</v>
      </c>
      <c r="I2173">
        <f t="shared" si="332"/>
        <v>1.5644766449985958E-7</v>
      </c>
      <c r="J2173">
        <f t="shared" si="333"/>
        <v>0</v>
      </c>
      <c r="K2173" s="4">
        <f t="shared" si="334"/>
        <v>6.098063452822422E-2</v>
      </c>
      <c r="L2173">
        <f t="shared" si="336"/>
        <v>3.7186377874648519E-3</v>
      </c>
      <c r="M2173">
        <f t="shared" si="337"/>
        <v>-5.5943978639249705</v>
      </c>
      <c r="N2173">
        <f t="shared" si="338"/>
        <v>6.098063452822422E-2</v>
      </c>
      <c r="O2173" s="4">
        <f t="shared" si="339"/>
        <v>5.2993459178640395E-6</v>
      </c>
      <c r="P2173" s="3">
        <f t="shared" si="340"/>
        <v>6.8855141612797212E-6</v>
      </c>
    </row>
    <row r="2174" spans="1:16" x14ac:dyDescent="0.25">
      <c r="A2174">
        <v>32.1325</v>
      </c>
      <c r="B2174">
        <v>504.25</v>
      </c>
      <c r="C2174">
        <v>227.770004</v>
      </c>
      <c r="D2174" s="3">
        <f t="shared" si="335"/>
        <v>-1.7087378640776585E-3</v>
      </c>
      <c r="E2174" s="3">
        <f t="shared" si="335"/>
        <v>4.9825610363727346E-3</v>
      </c>
      <c r="F2174" s="3">
        <f t="shared" si="335"/>
        <v>6.5903261266653246E-4</v>
      </c>
      <c r="G2174" s="4">
        <f t="shared" si="331"/>
        <v>3.2836702175711889E-6</v>
      </c>
      <c r="H2174">
        <f t="shared" si="332"/>
        <v>2.482591448117974E-5</v>
      </c>
      <c r="I2174">
        <f t="shared" si="332"/>
        <v>4.343239845580758E-7</v>
      </c>
      <c r="J2174">
        <f t="shared" si="333"/>
        <v>0</v>
      </c>
      <c r="K2174" s="4">
        <f t="shared" si="334"/>
        <v>-1.7087378640776585E-3</v>
      </c>
      <c r="L2174">
        <f t="shared" si="336"/>
        <v>2.9197850881326785E-6</v>
      </c>
      <c r="M2174">
        <f t="shared" si="337"/>
        <v>-12.744000544347255</v>
      </c>
      <c r="N2174">
        <f t="shared" si="338"/>
        <v>1.7087378640776585E-3</v>
      </c>
      <c r="O2174" s="4">
        <f t="shared" si="339"/>
        <v>3.7186377874648519E-3</v>
      </c>
      <c r="P2174" s="3">
        <f t="shared" si="340"/>
        <v>5.2993459178640395E-6</v>
      </c>
    </row>
    <row r="2175" spans="1:16" x14ac:dyDescent="0.25">
      <c r="A2175">
        <v>32.270000000000003</v>
      </c>
      <c r="B2175">
        <v>501</v>
      </c>
      <c r="C2175">
        <v>229.33999600000001</v>
      </c>
      <c r="D2175" s="3">
        <f t="shared" si="335"/>
        <v>4.2791566171322959E-3</v>
      </c>
      <c r="E2175" s="3">
        <f t="shared" si="335"/>
        <v>-6.4452156668319827E-3</v>
      </c>
      <c r="F2175" s="3">
        <f t="shared" si="335"/>
        <v>6.8928830505705641E-3</v>
      </c>
      <c r="G2175" s="4">
        <f t="shared" si="331"/>
        <v>-4.4426117827178032E-5</v>
      </c>
      <c r="H2175">
        <f t="shared" si="332"/>
        <v>4.1540804991976437E-5</v>
      </c>
      <c r="I2175">
        <f t="shared" si="332"/>
        <v>4.7511836748842963E-5</v>
      </c>
      <c r="J2175">
        <f t="shared" si="333"/>
        <v>0</v>
      </c>
      <c r="K2175" s="4">
        <f t="shared" si="334"/>
        <v>4.2791566171322959E-3</v>
      </c>
      <c r="L2175">
        <f t="shared" si="336"/>
        <v>1.8311181353947113E-5</v>
      </c>
      <c r="M2175">
        <f t="shared" si="337"/>
        <v>-10.907998681755272</v>
      </c>
      <c r="N2175">
        <f t="shared" si="338"/>
        <v>4.2791566171322959E-3</v>
      </c>
      <c r="O2175" s="4">
        <f t="shared" si="339"/>
        <v>2.9197850881326785E-6</v>
      </c>
      <c r="P2175" s="3">
        <f t="shared" si="340"/>
        <v>3.7186377874648519E-3</v>
      </c>
    </row>
    <row r="2176" spans="1:16" x14ac:dyDescent="0.25">
      <c r="A2176">
        <v>32.572498000000003</v>
      </c>
      <c r="B2176">
        <v>498.25</v>
      </c>
      <c r="C2176">
        <v>228.929993</v>
      </c>
      <c r="D2176" s="3">
        <f t="shared" si="335"/>
        <v>9.3739696312364895E-3</v>
      </c>
      <c r="E2176" s="3">
        <f t="shared" si="335"/>
        <v>-5.4890219560878029E-3</v>
      </c>
      <c r="F2176" s="3">
        <f t="shared" si="335"/>
        <v>-1.78775184072133E-3</v>
      </c>
      <c r="G2176" s="4">
        <f t="shared" si="331"/>
        <v>9.8130091057557654E-6</v>
      </c>
      <c r="H2176">
        <f t="shared" si="332"/>
        <v>3.0129362034413969E-5</v>
      </c>
      <c r="I2176">
        <f t="shared" si="332"/>
        <v>3.1960566440025035E-6</v>
      </c>
      <c r="J2176">
        <f t="shared" si="333"/>
        <v>0</v>
      </c>
      <c r="K2176" s="4">
        <f t="shared" si="334"/>
        <v>9.3739696312364895E-3</v>
      </c>
      <c r="L2176">
        <f t="shared" si="336"/>
        <v>8.7871306647343964E-5</v>
      </c>
      <c r="M2176">
        <f t="shared" si="337"/>
        <v>-9.3396372383344222</v>
      </c>
      <c r="N2176">
        <f t="shared" si="338"/>
        <v>9.3739696312364895E-3</v>
      </c>
      <c r="O2176" s="4">
        <f t="shared" si="339"/>
        <v>1.8311181353947113E-5</v>
      </c>
      <c r="P2176" s="3">
        <f t="shared" si="340"/>
        <v>2.9197850881326785E-6</v>
      </c>
    </row>
    <row r="2177" spans="1:16" x14ac:dyDescent="0.25">
      <c r="A2177">
        <v>32.8825</v>
      </c>
      <c r="B2177">
        <v>489.5</v>
      </c>
      <c r="C2177">
        <v>228.94000199999999</v>
      </c>
      <c r="D2177" s="3">
        <f t="shared" si="335"/>
        <v>9.5172927787114947E-3</v>
      </c>
      <c r="E2177" s="3">
        <f t="shared" si="335"/>
        <v>-1.7561465127947873E-2</v>
      </c>
      <c r="F2177" s="3">
        <f t="shared" si="335"/>
        <v>4.3720789350665257E-5</v>
      </c>
      <c r="G2177" s="4">
        <f t="shared" si="331"/>
        <v>-7.6780111754806262E-7</v>
      </c>
      <c r="H2177">
        <f t="shared" si="332"/>
        <v>3.0840505744012919E-4</v>
      </c>
      <c r="I2177">
        <f t="shared" si="332"/>
        <v>1.9115074214452444E-9</v>
      </c>
      <c r="J2177">
        <f t="shared" si="333"/>
        <v>0</v>
      </c>
      <c r="K2177" s="4">
        <f t="shared" si="334"/>
        <v>9.5172927787114947E-3</v>
      </c>
      <c r="L2177">
        <f t="shared" si="336"/>
        <v>9.0578861835713959E-5</v>
      </c>
      <c r="M2177">
        <f t="shared" si="337"/>
        <v>-9.3092896852086593</v>
      </c>
      <c r="N2177">
        <f t="shared" si="338"/>
        <v>9.5172927787114947E-3</v>
      </c>
      <c r="O2177" s="4">
        <f t="shared" si="339"/>
        <v>8.7871306647343964E-5</v>
      </c>
      <c r="P2177" s="3">
        <f t="shared" si="340"/>
        <v>1.8311181353947113E-5</v>
      </c>
    </row>
    <row r="2178" spans="1:16" x14ac:dyDescent="0.25">
      <c r="A2178">
        <v>33.009998000000003</v>
      </c>
      <c r="B2178">
        <v>494.25</v>
      </c>
      <c r="C2178">
        <v>229.240005</v>
      </c>
      <c r="D2178" s="3">
        <f t="shared" si="335"/>
        <v>3.8773815859500793E-3</v>
      </c>
      <c r="E2178" s="3">
        <f t="shared" si="335"/>
        <v>9.7037793667007488E-3</v>
      </c>
      <c r="F2178" s="3">
        <f t="shared" si="335"/>
        <v>1.310400093383457E-3</v>
      </c>
      <c r="G2178" s="4">
        <f t="shared" si="331"/>
        <v>1.2715833388297125E-5</v>
      </c>
      <c r="H2178">
        <f t="shared" si="332"/>
        <v>9.4163333997607186E-5</v>
      </c>
      <c r="I2178">
        <f t="shared" si="332"/>
        <v>1.7171484047393728E-6</v>
      </c>
      <c r="J2178">
        <f t="shared" si="333"/>
        <v>0</v>
      </c>
      <c r="K2178" s="4">
        <f t="shared" si="334"/>
        <v>3.8773815859500793E-3</v>
      </c>
      <c r="L2178">
        <f t="shared" si="336"/>
        <v>1.5034087963064752E-5</v>
      </c>
      <c r="M2178">
        <f t="shared" si="337"/>
        <v>-11.105190404283933</v>
      </c>
      <c r="N2178">
        <f t="shared" si="338"/>
        <v>3.8773815859500793E-3</v>
      </c>
      <c r="O2178" s="4">
        <f t="shared" si="339"/>
        <v>9.0578861835713959E-5</v>
      </c>
      <c r="P2178" s="3">
        <f t="shared" si="340"/>
        <v>8.7871306647343964E-5</v>
      </c>
    </row>
    <row r="2179" spans="1:16" x14ac:dyDescent="0.25">
      <c r="A2179">
        <v>33.104999999999997</v>
      </c>
      <c r="B2179">
        <v>494.5</v>
      </c>
      <c r="C2179">
        <v>230.60000600000001</v>
      </c>
      <c r="D2179" s="3">
        <f t="shared" si="335"/>
        <v>2.8779765451665273E-3</v>
      </c>
      <c r="E2179" s="3">
        <f t="shared" si="335"/>
        <v>5.0581689428419452E-4</v>
      </c>
      <c r="F2179" s="3">
        <f t="shared" si="335"/>
        <v>5.9326512403452547E-3</v>
      </c>
      <c r="G2179" s="4">
        <f t="shared" ref="G2179:G2242" si="341">E2179*F2179</f>
        <v>3.000835225262711E-6</v>
      </c>
      <c r="H2179">
        <f t="shared" ref="H2179:I2242" si="342">E2179^2</f>
        <v>2.5585073054330801E-7</v>
      </c>
      <c r="I2179">
        <f t="shared" si="342"/>
        <v>3.5196350739570091E-5</v>
      </c>
      <c r="J2179">
        <f t="shared" ref="J2179:J2242" si="343">E2179*$V$19+$W$19*F2179+$X$19</f>
        <v>0</v>
      </c>
      <c r="K2179" s="4">
        <f t="shared" ref="K2179:K2242" si="344">D2179-J2179</f>
        <v>2.8779765451665273E-3</v>
      </c>
      <c r="L2179">
        <f t="shared" si="336"/>
        <v>8.2827489945286603E-6</v>
      </c>
      <c r="M2179">
        <f t="shared" si="337"/>
        <v>-11.701335640498167</v>
      </c>
      <c r="N2179">
        <f t="shared" si="338"/>
        <v>2.8779765451665273E-3</v>
      </c>
      <c r="O2179" s="4">
        <f t="shared" si="339"/>
        <v>1.5034087963064752E-5</v>
      </c>
      <c r="P2179" s="3">
        <f t="shared" si="340"/>
        <v>9.0578861835713959E-5</v>
      </c>
    </row>
    <row r="2180" spans="1:16" x14ac:dyDescent="0.25">
      <c r="A2180">
        <v>33.029998999999997</v>
      </c>
      <c r="B2180">
        <v>503.5</v>
      </c>
      <c r="C2180">
        <v>231.509995</v>
      </c>
      <c r="D2180" s="3">
        <f t="shared" ref="D2180:F2243" si="345">A2180/A2179-1</f>
        <v>-2.265549010723511E-3</v>
      </c>
      <c r="E2180" s="3">
        <f t="shared" si="345"/>
        <v>1.8200202224469164E-2</v>
      </c>
      <c r="F2180" s="3">
        <f t="shared" si="345"/>
        <v>3.9461794289805674E-3</v>
      </c>
      <c r="G2180" s="4">
        <f t="shared" si="341"/>
        <v>7.1821263621486581E-5</v>
      </c>
      <c r="H2180">
        <f t="shared" si="342"/>
        <v>3.3124736101157232E-4</v>
      </c>
      <c r="I2180">
        <f t="shared" si="342"/>
        <v>1.5572332085709398E-5</v>
      </c>
      <c r="J2180">
        <f t="shared" si="343"/>
        <v>0</v>
      </c>
      <c r="K2180" s="4">
        <f t="shared" si="344"/>
        <v>-2.265549010723511E-3</v>
      </c>
      <c r="L2180">
        <f t="shared" ref="L2180:L2243" si="346">K2180^2</f>
        <v>5.1327123199902793E-6</v>
      </c>
      <c r="M2180">
        <f t="shared" ref="M2180:M2243" si="347">LN(L2180)</f>
        <v>-12.179876321156332</v>
      </c>
      <c r="N2180">
        <f t="shared" ref="N2180:N2243" si="348">ABS(K2180)</f>
        <v>2.265549010723511E-3</v>
      </c>
      <c r="O2180" s="4">
        <f t="shared" si="339"/>
        <v>8.2827489945286603E-6</v>
      </c>
      <c r="P2180" s="3">
        <f t="shared" si="340"/>
        <v>1.5034087963064752E-5</v>
      </c>
    </row>
    <row r="2181" spans="1:16" x14ac:dyDescent="0.25">
      <c r="A2181">
        <v>33.322498000000003</v>
      </c>
      <c r="B2181">
        <v>493.75</v>
      </c>
      <c r="C2181">
        <v>232.770004</v>
      </c>
      <c r="D2181" s="3">
        <f t="shared" si="345"/>
        <v>8.8555558236622645E-3</v>
      </c>
      <c r="E2181" s="3">
        <f t="shared" si="345"/>
        <v>-1.9364448857994043E-2</v>
      </c>
      <c r="F2181" s="3">
        <f t="shared" si="345"/>
        <v>5.4425684731236323E-3</v>
      </c>
      <c r="G2181" s="4">
        <f t="shared" si="341"/>
        <v>-1.0539233885393331E-4</v>
      </c>
      <c r="H2181">
        <f t="shared" si="342"/>
        <v>3.7498187957386679E-4</v>
      </c>
      <c r="I2181">
        <f t="shared" si="342"/>
        <v>2.9621551584639308E-5</v>
      </c>
      <c r="J2181">
        <f t="shared" si="343"/>
        <v>0</v>
      </c>
      <c r="K2181" s="4">
        <f t="shared" si="344"/>
        <v>8.8555558236622645E-3</v>
      </c>
      <c r="L2181">
        <f t="shared" si="346"/>
        <v>7.842086894599865E-5</v>
      </c>
      <c r="M2181">
        <f t="shared" si="347"/>
        <v>-9.4534204804932997</v>
      </c>
      <c r="N2181">
        <f t="shared" si="348"/>
        <v>8.8555558236622645E-3</v>
      </c>
      <c r="O2181" s="4">
        <f t="shared" ref="O2181:O2244" si="349">L2180</f>
        <v>5.1327123199902793E-6</v>
      </c>
      <c r="P2181" s="3">
        <f t="shared" si="340"/>
        <v>8.2827489945286603E-6</v>
      </c>
    </row>
    <row r="2182" spans="1:16" x14ac:dyDescent="0.25">
      <c r="A2182">
        <v>33.755001</v>
      </c>
      <c r="B2182">
        <v>500</v>
      </c>
      <c r="C2182">
        <v>233.699997</v>
      </c>
      <c r="D2182" s="3">
        <f t="shared" si="345"/>
        <v>1.2979309054200971E-2</v>
      </c>
      <c r="E2182" s="3">
        <f t="shared" si="345"/>
        <v>1.2658227848101333E-2</v>
      </c>
      <c r="F2182" s="3">
        <f t="shared" si="345"/>
        <v>3.9953300855724017E-3</v>
      </c>
      <c r="G2182" s="4">
        <f t="shared" si="341"/>
        <v>5.0573798551549659E-5</v>
      </c>
      <c r="H2182">
        <f t="shared" si="342"/>
        <v>1.6023073225444811E-4</v>
      </c>
      <c r="I2182">
        <f t="shared" si="342"/>
        <v>1.5962662492679975E-5</v>
      </c>
      <c r="J2182">
        <f t="shared" si="343"/>
        <v>0</v>
      </c>
      <c r="K2182" s="4">
        <f t="shared" si="344"/>
        <v>1.2979309054200971E-2</v>
      </c>
      <c r="L2182">
        <f t="shared" si="346"/>
        <v>1.6846246352446331E-4</v>
      </c>
      <c r="M2182">
        <f t="shared" si="347"/>
        <v>-8.6887976013892345</v>
      </c>
      <c r="N2182">
        <f t="shared" si="348"/>
        <v>1.2979309054200971E-2</v>
      </c>
      <c r="O2182" s="4">
        <f t="shared" si="349"/>
        <v>7.842086894599865E-5</v>
      </c>
      <c r="P2182" s="3">
        <f t="shared" ref="P2182:P2245" si="350">L2180</f>
        <v>5.1327123199902793E-6</v>
      </c>
    </row>
    <row r="2183" spans="1:16" x14ac:dyDescent="0.25">
      <c r="A2183">
        <v>33.877499</v>
      </c>
      <c r="B2183">
        <v>496.75</v>
      </c>
      <c r="C2183">
        <v>234.91999799999999</v>
      </c>
      <c r="D2183" s="3">
        <f t="shared" si="345"/>
        <v>3.6290326283801022E-3</v>
      </c>
      <c r="E2183" s="3">
        <f t="shared" si="345"/>
        <v>-6.4999999999999503E-3</v>
      </c>
      <c r="F2183" s="3">
        <f t="shared" si="345"/>
        <v>5.2203723391575085E-3</v>
      </c>
      <c r="G2183" s="4">
        <f t="shared" si="341"/>
        <v>-3.3932420204523547E-5</v>
      </c>
      <c r="H2183">
        <f t="shared" si="342"/>
        <v>4.2249999999999353E-5</v>
      </c>
      <c r="I2183">
        <f t="shared" si="342"/>
        <v>2.7252287359440838E-5</v>
      </c>
      <c r="J2183">
        <f t="shared" si="343"/>
        <v>0</v>
      </c>
      <c r="K2183" s="4">
        <f t="shared" si="344"/>
        <v>3.6290326283801022E-3</v>
      </c>
      <c r="L2183">
        <f t="shared" si="346"/>
        <v>1.3169877817847393E-5</v>
      </c>
      <c r="M2183">
        <f t="shared" si="347"/>
        <v>-11.237578319560594</v>
      </c>
      <c r="N2183">
        <f t="shared" si="348"/>
        <v>3.6290326283801022E-3</v>
      </c>
      <c r="O2183" s="4">
        <f t="shared" si="349"/>
        <v>1.6846246352446331E-4</v>
      </c>
      <c r="P2183" s="3">
        <f t="shared" si="350"/>
        <v>7.842086894599865E-5</v>
      </c>
    </row>
    <row r="2184" spans="1:16" x14ac:dyDescent="0.25">
      <c r="A2184">
        <v>33.837502000000001</v>
      </c>
      <c r="B2184">
        <v>493.5</v>
      </c>
      <c r="C2184">
        <v>234.720001</v>
      </c>
      <c r="D2184" s="3">
        <f t="shared" si="345"/>
        <v>-1.180636150265979E-3</v>
      </c>
      <c r="E2184" s="3">
        <f t="shared" si="345"/>
        <v>-6.542526421741357E-3</v>
      </c>
      <c r="F2184" s="3">
        <f t="shared" si="345"/>
        <v>-8.5134088925031826E-4</v>
      </c>
      <c r="G2184" s="4">
        <f t="shared" si="341"/>
        <v>5.5699202618289898E-6</v>
      </c>
      <c r="H2184">
        <f t="shared" si="342"/>
        <v>4.2804651979183768E-5</v>
      </c>
      <c r="I2184">
        <f t="shared" si="342"/>
        <v>7.2478130970952265E-7</v>
      </c>
      <c r="J2184">
        <f t="shared" si="343"/>
        <v>0</v>
      </c>
      <c r="K2184" s="4">
        <f t="shared" si="344"/>
        <v>-1.180636150265979E-3</v>
      </c>
      <c r="L2184">
        <f t="shared" si="346"/>
        <v>1.3939017193148715E-6</v>
      </c>
      <c r="M2184">
        <f t="shared" si="347"/>
        <v>-13.483403750754935</v>
      </c>
      <c r="N2184">
        <f t="shared" si="348"/>
        <v>1.180636150265979E-3</v>
      </c>
      <c r="O2184" s="4">
        <f t="shared" si="349"/>
        <v>1.3169877817847393E-5</v>
      </c>
      <c r="P2184" s="3">
        <f t="shared" si="350"/>
        <v>1.6846246352446331E-4</v>
      </c>
    </row>
    <row r="2185" spans="1:16" x14ac:dyDescent="0.25">
      <c r="A2185">
        <v>33.93</v>
      </c>
      <c r="B2185">
        <v>492.5</v>
      </c>
      <c r="C2185">
        <v>235.08999600000001</v>
      </c>
      <c r="D2185" s="3">
        <f t="shared" si="345"/>
        <v>2.7335942233559507E-3</v>
      </c>
      <c r="E2185" s="3">
        <f t="shared" si="345"/>
        <v>-2.0263424518743856E-3</v>
      </c>
      <c r="F2185" s="3">
        <f t="shared" si="345"/>
        <v>1.5763249762428266E-3</v>
      </c>
      <c r="G2185" s="4">
        <f t="shared" si="341"/>
        <v>-3.194174217310722E-6</v>
      </c>
      <c r="H2185">
        <f t="shared" si="342"/>
        <v>4.1060637322682965E-6</v>
      </c>
      <c r="I2185">
        <f t="shared" si="342"/>
        <v>2.4848004307269478E-6</v>
      </c>
      <c r="J2185">
        <f t="shared" si="343"/>
        <v>0</v>
      </c>
      <c r="K2185" s="4">
        <f t="shared" si="344"/>
        <v>2.7335942233559507E-3</v>
      </c>
      <c r="L2185">
        <f t="shared" si="346"/>
        <v>7.4725373779650233E-6</v>
      </c>
      <c r="M2185">
        <f t="shared" si="347"/>
        <v>-11.804275940731237</v>
      </c>
      <c r="N2185">
        <f t="shared" si="348"/>
        <v>2.7335942233559507E-3</v>
      </c>
      <c r="O2185" s="4">
        <f t="shared" si="349"/>
        <v>1.3939017193148715E-6</v>
      </c>
      <c r="P2185" s="3">
        <f t="shared" si="350"/>
        <v>1.3169877817847393E-5</v>
      </c>
    </row>
    <row r="2186" spans="1:16" x14ac:dyDescent="0.25">
      <c r="A2186">
        <v>34.174999</v>
      </c>
      <c r="B2186">
        <v>504</v>
      </c>
      <c r="C2186">
        <v>236.490005</v>
      </c>
      <c r="D2186" s="3">
        <f t="shared" si="345"/>
        <v>7.2207191276156824E-3</v>
      </c>
      <c r="E2186" s="3">
        <f t="shared" si="345"/>
        <v>2.3350253807106647E-2</v>
      </c>
      <c r="F2186" s="3">
        <f t="shared" si="345"/>
        <v>5.9552044911344026E-3</v>
      </c>
      <c r="G2186" s="4">
        <f t="shared" si="341"/>
        <v>1.3905553634120969E-4</v>
      </c>
      <c r="H2186">
        <f t="shared" si="342"/>
        <v>5.4523435285629845E-4</v>
      </c>
      <c r="I2186">
        <f t="shared" si="342"/>
        <v>3.5464460531227361E-5</v>
      </c>
      <c r="J2186">
        <f t="shared" si="343"/>
        <v>0</v>
      </c>
      <c r="K2186" s="4">
        <f t="shared" si="344"/>
        <v>7.2207191276156824E-3</v>
      </c>
      <c r="L2186">
        <f t="shared" si="346"/>
        <v>5.2138784719914978E-5</v>
      </c>
      <c r="M2186">
        <f t="shared" si="347"/>
        <v>-9.861601457749062</v>
      </c>
      <c r="N2186">
        <f t="shared" si="348"/>
        <v>7.2207191276156824E-3</v>
      </c>
      <c r="O2186" s="4">
        <f t="shared" si="349"/>
        <v>7.4725373779650233E-6</v>
      </c>
      <c r="P2186" s="3">
        <f t="shared" si="350"/>
        <v>1.3939017193148715E-6</v>
      </c>
    </row>
    <row r="2187" spans="1:16" x14ac:dyDescent="0.25">
      <c r="A2187">
        <v>34.277500000000003</v>
      </c>
      <c r="B2187">
        <v>492</v>
      </c>
      <c r="C2187">
        <v>236.279999</v>
      </c>
      <c r="D2187" s="3">
        <f t="shared" si="345"/>
        <v>2.9992978200235054E-3</v>
      </c>
      <c r="E2187" s="3">
        <f t="shared" si="345"/>
        <v>-2.3809523809523836E-2</v>
      </c>
      <c r="F2187" s="3">
        <f t="shared" si="345"/>
        <v>-8.8801215932987621E-4</v>
      </c>
      <c r="G2187" s="4">
        <f t="shared" si="341"/>
        <v>2.1143146650711361E-5</v>
      </c>
      <c r="H2187">
        <f t="shared" si="342"/>
        <v>5.6689342403628239E-4</v>
      </c>
      <c r="I2187">
        <f t="shared" si="342"/>
        <v>7.885655951177094E-7</v>
      </c>
      <c r="J2187">
        <f t="shared" si="343"/>
        <v>0</v>
      </c>
      <c r="K2187" s="4">
        <f t="shared" si="344"/>
        <v>2.9992978200235054E-3</v>
      </c>
      <c r="L2187">
        <f t="shared" si="346"/>
        <v>8.9957874131977512E-6</v>
      </c>
      <c r="M2187">
        <f t="shared" si="347"/>
        <v>-11.618754155405014</v>
      </c>
      <c r="N2187">
        <f t="shared" si="348"/>
        <v>2.9992978200235054E-3</v>
      </c>
      <c r="O2187" s="4">
        <f t="shared" si="349"/>
        <v>5.2138784719914978E-5</v>
      </c>
      <c r="P2187" s="3">
        <f t="shared" si="350"/>
        <v>7.4725373779650233E-6</v>
      </c>
    </row>
    <row r="2188" spans="1:16" x14ac:dyDescent="0.25">
      <c r="A2188">
        <v>34.1325</v>
      </c>
      <c r="B2188">
        <v>502.25</v>
      </c>
      <c r="C2188">
        <v>236.44000199999999</v>
      </c>
      <c r="D2188" s="3">
        <f t="shared" si="345"/>
        <v>-4.2301801473270118E-3</v>
      </c>
      <c r="E2188" s="3">
        <f t="shared" si="345"/>
        <v>2.0833333333333259E-2</v>
      </c>
      <c r="F2188" s="3">
        <f t="shared" si="345"/>
        <v>6.7717538800216026E-4</v>
      </c>
      <c r="G2188" s="4">
        <f t="shared" si="341"/>
        <v>1.4107820583378288E-5</v>
      </c>
      <c r="H2188">
        <f t="shared" si="342"/>
        <v>4.3402777777777472E-4</v>
      </c>
      <c r="I2188">
        <f t="shared" si="342"/>
        <v>4.5856650611587632E-7</v>
      </c>
      <c r="J2188">
        <f t="shared" si="343"/>
        <v>0</v>
      </c>
      <c r="K2188" s="4">
        <f t="shared" si="344"/>
        <v>-4.2301801473270118E-3</v>
      </c>
      <c r="L2188">
        <f t="shared" si="346"/>
        <v>1.7894424078839579E-5</v>
      </c>
      <c r="M2188">
        <f t="shared" si="347"/>
        <v>-10.931021397620448</v>
      </c>
      <c r="N2188">
        <f t="shared" si="348"/>
        <v>4.2301801473270118E-3</v>
      </c>
      <c r="O2188" s="4">
        <f t="shared" si="349"/>
        <v>8.9957874131977512E-6</v>
      </c>
      <c r="P2188" s="3">
        <f t="shared" si="350"/>
        <v>5.2138784719914978E-5</v>
      </c>
    </row>
    <row r="2189" spans="1:16" x14ac:dyDescent="0.25">
      <c r="A2189">
        <v>34.165000999999997</v>
      </c>
      <c r="B2189">
        <v>496.75</v>
      </c>
      <c r="C2189">
        <v>236.740005</v>
      </c>
      <c r="D2189" s="3">
        <f t="shared" si="345"/>
        <v>9.5220098146908683E-4</v>
      </c>
      <c r="E2189" s="3">
        <f t="shared" si="345"/>
        <v>-1.0950721752115533E-2</v>
      </c>
      <c r="F2189" s="3">
        <f t="shared" si="345"/>
        <v>1.2688335199726453E-3</v>
      </c>
      <c r="G2189" s="4">
        <f t="shared" si="341"/>
        <v>-1.3894642826977766E-5</v>
      </c>
      <c r="H2189">
        <f t="shared" si="342"/>
        <v>1.1991830689225629E-4</v>
      </c>
      <c r="I2189">
        <f t="shared" si="342"/>
        <v>1.6099385014061731E-6</v>
      </c>
      <c r="J2189">
        <f t="shared" si="343"/>
        <v>0</v>
      </c>
      <c r="K2189" s="4">
        <f t="shared" si="344"/>
        <v>9.5220098146908683E-4</v>
      </c>
      <c r="L2189">
        <f t="shared" si="346"/>
        <v>9.0668670911069228E-7</v>
      </c>
      <c r="M2189">
        <f t="shared" si="347"/>
        <v>-13.91346886093201</v>
      </c>
      <c r="N2189">
        <f t="shared" si="348"/>
        <v>9.5220098146908683E-4</v>
      </c>
      <c r="O2189" s="4">
        <f t="shared" si="349"/>
        <v>1.7894424078839579E-5</v>
      </c>
      <c r="P2189" s="3">
        <f t="shared" si="350"/>
        <v>8.9957874131977512E-6</v>
      </c>
    </row>
    <row r="2190" spans="1:16" x14ac:dyDescent="0.25">
      <c r="A2190">
        <v>34.232498</v>
      </c>
      <c r="B2190">
        <v>499.5</v>
      </c>
      <c r="C2190">
        <v>237.11000100000001</v>
      </c>
      <c r="D2190" s="3">
        <f t="shared" si="345"/>
        <v>1.9756182650192411E-3</v>
      </c>
      <c r="E2190" s="3">
        <f t="shared" si="345"/>
        <v>5.5359838953195073E-3</v>
      </c>
      <c r="F2190" s="3">
        <f t="shared" si="345"/>
        <v>1.5628790748738464E-3</v>
      </c>
      <c r="G2190" s="4">
        <f t="shared" si="341"/>
        <v>8.6520733888334636E-6</v>
      </c>
      <c r="H2190">
        <f t="shared" si="342"/>
        <v>3.0647117689236943E-5</v>
      </c>
      <c r="I2190">
        <f t="shared" si="342"/>
        <v>2.44259100267853E-6</v>
      </c>
      <c r="J2190">
        <f t="shared" si="343"/>
        <v>0</v>
      </c>
      <c r="K2190" s="4">
        <f t="shared" si="344"/>
        <v>1.9756182650192411E-3</v>
      </c>
      <c r="L2190">
        <f t="shared" si="346"/>
        <v>3.9030675290776367E-6</v>
      </c>
      <c r="M2190">
        <f t="shared" si="347"/>
        <v>-12.453747768076466</v>
      </c>
      <c r="N2190">
        <f t="shared" si="348"/>
        <v>1.9756182650192411E-3</v>
      </c>
      <c r="O2190" s="4">
        <f t="shared" si="349"/>
        <v>9.0668670911069228E-7</v>
      </c>
      <c r="P2190" s="3">
        <f t="shared" si="350"/>
        <v>1.7894424078839579E-5</v>
      </c>
    </row>
    <row r="2191" spans="1:16" x14ac:dyDescent="0.25">
      <c r="A2191">
        <v>34.247501</v>
      </c>
      <c r="B2191">
        <v>492</v>
      </c>
      <c r="C2191">
        <v>236.470001</v>
      </c>
      <c r="D2191" s="3">
        <f t="shared" si="345"/>
        <v>4.3826775364164128E-4</v>
      </c>
      <c r="E2191" s="3">
        <f t="shared" si="345"/>
        <v>-1.501501501501501E-2</v>
      </c>
      <c r="F2191" s="3">
        <f t="shared" si="345"/>
        <v>-2.699169150608749E-3</v>
      </c>
      <c r="G2191" s="4">
        <f t="shared" si="341"/>
        <v>4.0528065324455672E-5</v>
      </c>
      <c r="H2191">
        <f t="shared" si="342"/>
        <v>2.254506759011262E-4</v>
      </c>
      <c r="I2191">
        <f t="shared" si="342"/>
        <v>7.2855141035979553E-6</v>
      </c>
      <c r="J2191">
        <f t="shared" si="343"/>
        <v>0</v>
      </c>
      <c r="K2191" s="4">
        <f t="shared" si="344"/>
        <v>4.3826775364164128E-4</v>
      </c>
      <c r="L2191">
        <f t="shared" si="346"/>
        <v>1.9207862388209036E-7</v>
      </c>
      <c r="M2191">
        <f t="shared" si="347"/>
        <v>-15.465361049354733</v>
      </c>
      <c r="N2191">
        <f t="shared" si="348"/>
        <v>4.3826775364164128E-4</v>
      </c>
      <c r="O2191" s="4">
        <f t="shared" si="349"/>
        <v>3.9030675290776367E-6</v>
      </c>
      <c r="P2191" s="3">
        <f t="shared" si="350"/>
        <v>9.0668670911069228E-7</v>
      </c>
    </row>
    <row r="2192" spans="1:16" x14ac:dyDescent="0.25">
      <c r="A2192">
        <v>34.947498000000003</v>
      </c>
      <c r="B2192">
        <v>499.25</v>
      </c>
      <c r="C2192">
        <v>239.779999</v>
      </c>
      <c r="D2192" s="3">
        <f t="shared" si="345"/>
        <v>2.0439359940452428E-2</v>
      </c>
      <c r="E2192" s="3">
        <f t="shared" si="345"/>
        <v>1.4735772357723498E-2</v>
      </c>
      <c r="F2192" s="3">
        <f t="shared" si="345"/>
        <v>1.3997538740654125E-2</v>
      </c>
      <c r="G2192" s="4">
        <f t="shared" si="341"/>
        <v>2.0626454445069484E-4</v>
      </c>
      <c r="H2192">
        <f t="shared" si="342"/>
        <v>2.1714298697864793E-4</v>
      </c>
      <c r="I2192">
        <f t="shared" si="342"/>
        <v>1.9593109079611308E-4</v>
      </c>
      <c r="J2192">
        <f t="shared" si="343"/>
        <v>0</v>
      </c>
      <c r="K2192" s="4">
        <f t="shared" si="344"/>
        <v>2.0439359940452428E-2</v>
      </c>
      <c r="L2192">
        <f t="shared" si="346"/>
        <v>4.1776743477537151E-4</v>
      </c>
      <c r="M2192">
        <f t="shared" si="347"/>
        <v>-7.7805856564096283</v>
      </c>
      <c r="N2192">
        <f t="shared" si="348"/>
        <v>2.0439359940452428E-2</v>
      </c>
      <c r="O2192" s="4">
        <f t="shared" si="349"/>
        <v>1.9207862388209036E-7</v>
      </c>
      <c r="P2192" s="3">
        <f t="shared" si="350"/>
        <v>3.9030675290776367E-6</v>
      </c>
    </row>
    <row r="2193" spans="1:16" x14ac:dyDescent="0.25">
      <c r="A2193">
        <v>34.740001999999997</v>
      </c>
      <c r="B2193">
        <v>487</v>
      </c>
      <c r="C2193">
        <v>238.270004</v>
      </c>
      <c r="D2193" s="3">
        <f t="shared" si="345"/>
        <v>-5.9373635274263536E-3</v>
      </c>
      <c r="E2193" s="3">
        <f t="shared" si="345"/>
        <v>-2.4536805207811763E-2</v>
      </c>
      <c r="F2193" s="3">
        <f t="shared" si="345"/>
        <v>-6.2974184931913202E-3</v>
      </c>
      <c r="G2193" s="4">
        <f t="shared" si="341"/>
        <v>1.5451853087950689E-4</v>
      </c>
      <c r="H2193">
        <f t="shared" si="342"/>
        <v>6.0205480980609846E-4</v>
      </c>
      <c r="I2193">
        <f t="shared" si="342"/>
        <v>3.9657479678388037E-5</v>
      </c>
      <c r="J2193">
        <f t="shared" si="343"/>
        <v>0</v>
      </c>
      <c r="K2193" s="4">
        <f t="shared" si="344"/>
        <v>-5.9373635274263536E-3</v>
      </c>
      <c r="L2193">
        <f t="shared" si="346"/>
        <v>3.5252285656812712E-5</v>
      </c>
      <c r="M2193">
        <f t="shared" si="347"/>
        <v>-10.252980189480084</v>
      </c>
      <c r="N2193">
        <f t="shared" si="348"/>
        <v>5.9373635274263536E-3</v>
      </c>
      <c r="O2193" s="4">
        <f t="shared" si="349"/>
        <v>4.1776743477537151E-4</v>
      </c>
      <c r="P2193" s="3">
        <f t="shared" si="350"/>
        <v>1.9207862388209036E-7</v>
      </c>
    </row>
    <row r="2194" spans="1:16" x14ac:dyDescent="0.25">
      <c r="A2194">
        <v>34.945</v>
      </c>
      <c r="B2194">
        <v>487</v>
      </c>
      <c r="C2194">
        <v>238.41999799999999</v>
      </c>
      <c r="D2194" s="3">
        <f t="shared" si="345"/>
        <v>5.900920788663333E-3</v>
      </c>
      <c r="E2194" s="3">
        <f t="shared" si="345"/>
        <v>0</v>
      </c>
      <c r="F2194" s="3">
        <f t="shared" si="345"/>
        <v>6.2951272708255956E-4</v>
      </c>
      <c r="G2194" s="4">
        <f t="shared" si="341"/>
        <v>0</v>
      </c>
      <c r="H2194">
        <f t="shared" si="342"/>
        <v>0</v>
      </c>
      <c r="I2194">
        <f t="shared" si="342"/>
        <v>3.9628627355892114E-7</v>
      </c>
      <c r="J2194">
        <f t="shared" si="343"/>
        <v>0</v>
      </c>
      <c r="K2194" s="4">
        <f t="shared" si="344"/>
        <v>5.900920788663333E-3</v>
      </c>
      <c r="L2194">
        <f t="shared" si="346"/>
        <v>3.4820866154079092E-5</v>
      </c>
      <c r="M2194">
        <f t="shared" si="347"/>
        <v>-10.265293748744668</v>
      </c>
      <c r="N2194">
        <f t="shared" si="348"/>
        <v>5.900920788663333E-3</v>
      </c>
      <c r="O2194" s="4">
        <f t="shared" si="349"/>
        <v>3.5252285656812712E-5</v>
      </c>
      <c r="P2194" s="3">
        <f t="shared" si="350"/>
        <v>4.1776743477537151E-4</v>
      </c>
    </row>
    <row r="2195" spans="1:16" x14ac:dyDescent="0.25">
      <c r="A2195">
        <v>34.834999000000003</v>
      </c>
      <c r="B2195">
        <v>490</v>
      </c>
      <c r="C2195">
        <v>237.71000699999999</v>
      </c>
      <c r="D2195" s="3">
        <f t="shared" si="345"/>
        <v>-3.1478323079123793E-3</v>
      </c>
      <c r="E2195" s="3">
        <f t="shared" si="345"/>
        <v>6.1601642710471527E-3</v>
      </c>
      <c r="F2195" s="3">
        <f t="shared" si="345"/>
        <v>-2.9779003689112127E-3</v>
      </c>
      <c r="G2195" s="4">
        <f t="shared" si="341"/>
        <v>-1.8344355455304987E-5</v>
      </c>
      <c r="H2195">
        <f t="shared" si="342"/>
        <v>3.7947623846285897E-5</v>
      </c>
      <c r="I2195">
        <f t="shared" si="342"/>
        <v>8.8678906071615374E-6</v>
      </c>
      <c r="J2195">
        <f t="shared" si="343"/>
        <v>0</v>
      </c>
      <c r="K2195" s="4">
        <f t="shared" si="344"/>
        <v>-3.1478323079123793E-3</v>
      </c>
      <c r="L2195">
        <f t="shared" si="346"/>
        <v>9.9088482387369769E-6</v>
      </c>
      <c r="M2195">
        <f t="shared" si="347"/>
        <v>-11.522082438502123</v>
      </c>
      <c r="N2195">
        <f t="shared" si="348"/>
        <v>3.1478323079123793E-3</v>
      </c>
      <c r="O2195" s="4">
        <f t="shared" si="349"/>
        <v>3.4820866154079092E-5</v>
      </c>
      <c r="P2195" s="3">
        <f t="shared" si="350"/>
        <v>3.5252285656812712E-5</v>
      </c>
    </row>
    <row r="2196" spans="1:16" x14ac:dyDescent="0.25">
      <c r="A2196">
        <v>34.880001</v>
      </c>
      <c r="B2196">
        <v>491</v>
      </c>
      <c r="C2196">
        <v>237</v>
      </c>
      <c r="D2196" s="3">
        <f t="shared" si="345"/>
        <v>1.2918616704997721E-3</v>
      </c>
      <c r="E2196" s="3">
        <f t="shared" si="345"/>
        <v>2.0408163265306367E-3</v>
      </c>
      <c r="F2196" s="3">
        <f t="shared" si="345"/>
        <v>-2.9868620549912128E-3</v>
      </c>
      <c r="G2196" s="4">
        <f t="shared" si="341"/>
        <v>-6.095636846920916E-6</v>
      </c>
      <c r="H2196">
        <f t="shared" si="342"/>
        <v>4.1649312786340024E-6</v>
      </c>
      <c r="I2196">
        <f t="shared" si="342"/>
        <v>8.9213449355463308E-6</v>
      </c>
      <c r="J2196">
        <f t="shared" si="343"/>
        <v>0</v>
      </c>
      <c r="K2196" s="4">
        <f t="shared" si="344"/>
        <v>1.2918616704997721E-3</v>
      </c>
      <c r="L2196">
        <f t="shared" si="346"/>
        <v>1.6689065757064617E-6</v>
      </c>
      <c r="M2196">
        <f t="shared" si="347"/>
        <v>-13.303341891060732</v>
      </c>
      <c r="N2196">
        <f t="shared" si="348"/>
        <v>1.2918616704997721E-3</v>
      </c>
      <c r="O2196" s="4">
        <f t="shared" si="349"/>
        <v>9.9088482387369769E-6</v>
      </c>
      <c r="P2196" s="3">
        <f t="shared" si="350"/>
        <v>3.4820866154079092E-5</v>
      </c>
    </row>
    <row r="2197" spans="1:16" x14ac:dyDescent="0.25">
      <c r="A2197">
        <v>34.75</v>
      </c>
      <c r="B2197">
        <v>485.75</v>
      </c>
      <c r="C2197">
        <v>236.55999800000001</v>
      </c>
      <c r="D2197" s="3">
        <f t="shared" si="345"/>
        <v>-3.7270927830534983E-3</v>
      </c>
      <c r="E2197" s="3">
        <f t="shared" si="345"/>
        <v>-1.0692464358452169E-2</v>
      </c>
      <c r="F2197" s="3">
        <f t="shared" si="345"/>
        <v>-1.8565485232067136E-3</v>
      </c>
      <c r="G2197" s="4">
        <f t="shared" si="341"/>
        <v>1.9851078914124794E-5</v>
      </c>
      <c r="H2197">
        <f t="shared" si="342"/>
        <v>1.1432879405676997E-4</v>
      </c>
      <c r="I2197">
        <f t="shared" si="342"/>
        <v>3.4467724190210291E-6</v>
      </c>
      <c r="J2197">
        <f t="shared" si="343"/>
        <v>0</v>
      </c>
      <c r="K2197" s="4">
        <f t="shared" si="344"/>
        <v>-3.7270927830534983E-3</v>
      </c>
      <c r="L2197">
        <f t="shared" si="346"/>
        <v>1.3891220613489472E-5</v>
      </c>
      <c r="M2197">
        <f t="shared" si="347"/>
        <v>-11.184253527917921</v>
      </c>
      <c r="N2197">
        <f t="shared" si="348"/>
        <v>3.7270927830534983E-3</v>
      </c>
      <c r="O2197" s="4">
        <f t="shared" si="349"/>
        <v>1.6689065757064617E-6</v>
      </c>
      <c r="P2197" s="3">
        <f t="shared" si="350"/>
        <v>9.9088482387369769E-6</v>
      </c>
    </row>
    <row r="2198" spans="1:16" x14ac:dyDescent="0.25">
      <c r="A2198">
        <v>34.669998</v>
      </c>
      <c r="B2198">
        <v>462.5</v>
      </c>
      <c r="C2198">
        <v>236.86000100000001</v>
      </c>
      <c r="D2198" s="3">
        <f t="shared" si="345"/>
        <v>-2.3022158273381388E-3</v>
      </c>
      <c r="E2198" s="3">
        <f t="shared" si="345"/>
        <v>-4.786412763767367E-2</v>
      </c>
      <c r="F2198" s="3">
        <f t="shared" si="345"/>
        <v>1.2681898991222518E-3</v>
      </c>
      <c r="G2198" s="4">
        <f t="shared" si="341"/>
        <v>-6.0700803200395955E-5</v>
      </c>
      <c r="H2198">
        <f t="shared" si="342"/>
        <v>2.2909747145155165E-3</v>
      </c>
      <c r="I2198">
        <f t="shared" si="342"/>
        <v>1.6083056202357072E-6</v>
      </c>
      <c r="J2198">
        <f t="shared" si="343"/>
        <v>0</v>
      </c>
      <c r="K2198" s="4">
        <f t="shared" si="344"/>
        <v>-2.3022158273381388E-3</v>
      </c>
      <c r="L2198">
        <f t="shared" si="346"/>
        <v>5.300197715646231E-6</v>
      </c>
      <c r="M2198">
        <f t="shared" si="347"/>
        <v>-12.147766433263095</v>
      </c>
      <c r="N2198">
        <f t="shared" si="348"/>
        <v>2.3022158273381388E-3</v>
      </c>
      <c r="O2198" s="4">
        <f t="shared" si="349"/>
        <v>1.3891220613489472E-5</v>
      </c>
      <c r="P2198" s="3">
        <f t="shared" si="350"/>
        <v>1.6689065757064617E-6</v>
      </c>
    </row>
    <row r="2199" spans="1:16" x14ac:dyDescent="0.25">
      <c r="A2199">
        <v>34.784999999999997</v>
      </c>
      <c r="B2199">
        <v>459.75</v>
      </c>
      <c r="C2199">
        <v>237.69000199999999</v>
      </c>
      <c r="D2199" s="3">
        <f t="shared" si="345"/>
        <v>3.3170466291920775E-3</v>
      </c>
      <c r="E2199" s="3">
        <f t="shared" si="345"/>
        <v>-5.9459459459459962E-3</v>
      </c>
      <c r="F2199" s="3">
        <f t="shared" si="345"/>
        <v>3.5041838913105749E-3</v>
      </c>
      <c r="G2199" s="4">
        <f t="shared" si="341"/>
        <v>-2.0835688002387378E-5</v>
      </c>
      <c r="H2199">
        <f t="shared" si="342"/>
        <v>3.5354273192111627E-5</v>
      </c>
      <c r="I2199">
        <f t="shared" si="342"/>
        <v>1.2279304744120523E-5</v>
      </c>
      <c r="J2199">
        <f t="shared" si="343"/>
        <v>0</v>
      </c>
      <c r="K2199" s="4">
        <f t="shared" si="344"/>
        <v>3.3170466291920775E-3</v>
      </c>
      <c r="L2199">
        <f t="shared" si="346"/>
        <v>1.1002798340234524E-5</v>
      </c>
      <c r="M2199">
        <f t="shared" si="347"/>
        <v>-11.417360922951939</v>
      </c>
      <c r="N2199">
        <f t="shared" si="348"/>
        <v>3.3170466291920775E-3</v>
      </c>
      <c r="O2199" s="4">
        <f t="shared" si="349"/>
        <v>5.300197715646231E-6</v>
      </c>
      <c r="P2199" s="3">
        <f t="shared" si="350"/>
        <v>1.3891220613489472E-5</v>
      </c>
    </row>
    <row r="2200" spans="1:16" x14ac:dyDescent="0.25">
      <c r="A2200">
        <v>34.799999</v>
      </c>
      <c r="B2200">
        <v>458</v>
      </c>
      <c r="C2200">
        <v>237.80999800000001</v>
      </c>
      <c r="D2200" s="3">
        <f t="shared" si="345"/>
        <v>4.3119160557725245E-4</v>
      </c>
      <c r="E2200" s="3">
        <f t="shared" si="345"/>
        <v>-3.8064165307232223E-3</v>
      </c>
      <c r="F2200" s="3">
        <f t="shared" si="345"/>
        <v>5.0484243758819325E-4</v>
      </c>
      <c r="G2200" s="4">
        <f t="shared" si="341"/>
        <v>-1.9216405998463053E-6</v>
      </c>
      <c r="H2200">
        <f t="shared" si="342"/>
        <v>1.4488806805363011E-5</v>
      </c>
      <c r="I2200">
        <f t="shared" si="342"/>
        <v>2.5486588678998878E-7</v>
      </c>
      <c r="J2200">
        <f t="shared" si="343"/>
        <v>0</v>
      </c>
      <c r="K2200" s="4">
        <f t="shared" si="344"/>
        <v>4.3119160557725245E-4</v>
      </c>
      <c r="L2200">
        <f t="shared" si="346"/>
        <v>1.8592620072028884E-7</v>
      </c>
      <c r="M2200">
        <f t="shared" si="347"/>
        <v>-15.497916012288409</v>
      </c>
      <c r="N2200">
        <f t="shared" si="348"/>
        <v>4.3119160557725245E-4</v>
      </c>
      <c r="O2200" s="4">
        <f t="shared" si="349"/>
        <v>1.1002798340234524E-5</v>
      </c>
      <c r="P2200" s="3">
        <f t="shared" si="350"/>
        <v>5.300197715646231E-6</v>
      </c>
    </row>
    <row r="2201" spans="1:16" x14ac:dyDescent="0.25">
      <c r="A2201">
        <v>34.747501</v>
      </c>
      <c r="B2201">
        <v>450.5</v>
      </c>
      <c r="C2201">
        <v>236.89999399999999</v>
      </c>
      <c r="D2201" s="3">
        <f t="shared" si="345"/>
        <v>-1.5085632617403144E-3</v>
      </c>
      <c r="E2201" s="3">
        <f t="shared" si="345"/>
        <v>-1.6375545851528339E-2</v>
      </c>
      <c r="F2201" s="3">
        <f t="shared" si="345"/>
        <v>-3.8266011002616729E-3</v>
      </c>
      <c r="G2201" s="4">
        <f t="shared" si="341"/>
        <v>6.2662681772843819E-5</v>
      </c>
      <c r="H2201">
        <f t="shared" si="342"/>
        <v>2.68158501935507E-4</v>
      </c>
      <c r="I2201">
        <f t="shared" si="342"/>
        <v>1.4642875980523846E-5</v>
      </c>
      <c r="J2201">
        <f t="shared" si="343"/>
        <v>0</v>
      </c>
      <c r="K2201" s="4">
        <f t="shared" si="344"/>
        <v>-1.5085632617403144E-3</v>
      </c>
      <c r="L2201">
        <f t="shared" si="346"/>
        <v>2.2757631146725765E-6</v>
      </c>
      <c r="M2201">
        <f t="shared" si="347"/>
        <v>-12.993195126786198</v>
      </c>
      <c r="N2201">
        <f t="shared" si="348"/>
        <v>1.5085632617403144E-3</v>
      </c>
      <c r="O2201" s="4">
        <f t="shared" si="349"/>
        <v>1.8592620072028884E-7</v>
      </c>
      <c r="P2201" s="3">
        <f t="shared" si="350"/>
        <v>1.1002798340234524E-5</v>
      </c>
    </row>
    <row r="2202" spans="1:16" x14ac:dyDescent="0.25">
      <c r="A2202">
        <v>35.115001999999997</v>
      </c>
      <c r="B2202">
        <v>457.25</v>
      </c>
      <c r="C2202">
        <v>238.949997</v>
      </c>
      <c r="D2202" s="3">
        <f t="shared" si="345"/>
        <v>1.0576328927942136E-2</v>
      </c>
      <c r="E2202" s="3">
        <f t="shared" si="345"/>
        <v>1.4983351831298508E-2</v>
      </c>
      <c r="F2202" s="3">
        <f t="shared" si="345"/>
        <v>8.6534531528945635E-3</v>
      </c>
      <c r="G2202" s="4">
        <f t="shared" si="341"/>
        <v>1.2965773314547861E-4</v>
      </c>
      <c r="H2202">
        <f t="shared" si="342"/>
        <v>2.2450083210047637E-4</v>
      </c>
      <c r="I2202">
        <f t="shared" si="342"/>
        <v>7.4882251469340867E-5</v>
      </c>
      <c r="J2202">
        <f t="shared" si="343"/>
        <v>0</v>
      </c>
      <c r="K2202" s="4">
        <f t="shared" si="344"/>
        <v>1.0576328927942136E-2</v>
      </c>
      <c r="L2202">
        <f t="shared" si="346"/>
        <v>1.1185873359202565E-4</v>
      </c>
      <c r="M2202">
        <f t="shared" si="347"/>
        <v>-9.0982737900006825</v>
      </c>
      <c r="N2202">
        <f t="shared" si="348"/>
        <v>1.0576328927942136E-2</v>
      </c>
      <c r="O2202" s="4">
        <f t="shared" si="349"/>
        <v>2.2757631146725765E-6</v>
      </c>
      <c r="P2202" s="3">
        <f t="shared" si="350"/>
        <v>1.8592620072028884E-7</v>
      </c>
    </row>
    <row r="2203" spans="1:16" x14ac:dyDescent="0.25">
      <c r="A2203">
        <v>35.172500999999997</v>
      </c>
      <c r="B2203">
        <v>457.25</v>
      </c>
      <c r="C2203">
        <v>238.479996</v>
      </c>
      <c r="D2203" s="3">
        <f t="shared" si="345"/>
        <v>1.6374482906194032E-3</v>
      </c>
      <c r="E2203" s="3">
        <f t="shared" si="345"/>
        <v>0</v>
      </c>
      <c r="F2203" s="3">
        <f t="shared" si="345"/>
        <v>-1.966942899773283E-3</v>
      </c>
      <c r="G2203" s="4">
        <f t="shared" si="341"/>
        <v>0</v>
      </c>
      <c r="H2203">
        <f t="shared" si="342"/>
        <v>0</v>
      </c>
      <c r="I2203">
        <f t="shared" si="342"/>
        <v>3.868864370968531E-6</v>
      </c>
      <c r="J2203">
        <f t="shared" si="343"/>
        <v>0</v>
      </c>
      <c r="K2203" s="4">
        <f t="shared" si="344"/>
        <v>1.6374482906194032E-3</v>
      </c>
      <c r="L2203">
        <f t="shared" si="346"/>
        <v>2.6812369044524057E-6</v>
      </c>
      <c r="M2203">
        <f t="shared" si="347"/>
        <v>-12.829232338402326</v>
      </c>
      <c r="N2203">
        <f t="shared" si="348"/>
        <v>1.6374482906194032E-3</v>
      </c>
      <c r="O2203" s="4">
        <f t="shared" si="349"/>
        <v>1.1185873359202565E-4</v>
      </c>
      <c r="P2203" s="3">
        <f t="shared" si="350"/>
        <v>2.2757631146725765E-6</v>
      </c>
    </row>
    <row r="2204" spans="1:16" x14ac:dyDescent="0.25">
      <c r="A2204">
        <v>34.997501</v>
      </c>
      <c r="B2204">
        <v>458.5</v>
      </c>
      <c r="C2204">
        <v>237.029999</v>
      </c>
      <c r="D2204" s="3">
        <f t="shared" si="345"/>
        <v>-4.9754778598199989E-3</v>
      </c>
      <c r="E2204" s="3">
        <f t="shared" si="345"/>
        <v>2.7337342810278553E-3</v>
      </c>
      <c r="F2204" s="3">
        <f t="shared" si="345"/>
        <v>-6.0801619604187174E-3</v>
      </c>
      <c r="G2204" s="4">
        <f t="shared" si="341"/>
        <v>-1.6621547185398177E-5</v>
      </c>
      <c r="H2204">
        <f t="shared" si="342"/>
        <v>7.4733031192668849E-6</v>
      </c>
      <c r="I2204">
        <f t="shared" si="342"/>
        <v>3.6968369464922783E-5</v>
      </c>
      <c r="J2204">
        <f t="shared" si="343"/>
        <v>0</v>
      </c>
      <c r="K2204" s="4">
        <f t="shared" si="344"/>
        <v>-4.9754778598199989E-3</v>
      </c>
      <c r="L2204">
        <f t="shared" si="346"/>
        <v>2.4755379933558995E-5</v>
      </c>
      <c r="M2204">
        <f t="shared" si="347"/>
        <v>-10.606467721518351</v>
      </c>
      <c r="N2204">
        <f t="shared" si="348"/>
        <v>4.9754778598199989E-3</v>
      </c>
      <c r="O2204" s="4">
        <f t="shared" si="349"/>
        <v>2.6812369044524057E-6</v>
      </c>
      <c r="P2204" s="3">
        <f t="shared" si="350"/>
        <v>1.1185873359202565E-4</v>
      </c>
    </row>
    <row r="2205" spans="1:16" x14ac:dyDescent="0.25">
      <c r="A2205">
        <v>35.365001999999997</v>
      </c>
      <c r="B2205">
        <v>460.25</v>
      </c>
      <c r="C2205">
        <v>236.770004</v>
      </c>
      <c r="D2205" s="3">
        <f t="shared" si="345"/>
        <v>1.0500778327001026E-2</v>
      </c>
      <c r="E2205" s="3">
        <f t="shared" si="345"/>
        <v>3.8167938931297218E-3</v>
      </c>
      <c r="F2205" s="3">
        <f t="shared" si="345"/>
        <v>-1.0968864746947471E-3</v>
      </c>
      <c r="G2205" s="4">
        <f t="shared" si="341"/>
        <v>-4.1865895980715002E-6</v>
      </c>
      <c r="H2205">
        <f t="shared" si="342"/>
        <v>1.4567915622632338E-5</v>
      </c>
      <c r="I2205">
        <f t="shared" si="342"/>
        <v>1.2031599383682701E-6</v>
      </c>
      <c r="J2205">
        <f t="shared" si="343"/>
        <v>0</v>
      </c>
      <c r="K2205" s="4">
        <f t="shared" si="344"/>
        <v>1.0500778327001026E-2</v>
      </c>
      <c r="L2205">
        <f t="shared" si="346"/>
        <v>1.1026634547281446E-4</v>
      </c>
      <c r="M2205">
        <f t="shared" si="347"/>
        <v>-9.1126117963696682</v>
      </c>
      <c r="N2205">
        <f t="shared" si="348"/>
        <v>1.0500778327001026E-2</v>
      </c>
      <c r="O2205" s="4">
        <f t="shared" si="349"/>
        <v>2.4755379933558995E-5</v>
      </c>
      <c r="P2205" s="3">
        <f t="shared" si="350"/>
        <v>2.6812369044524057E-6</v>
      </c>
    </row>
    <row r="2206" spans="1:16" x14ac:dyDescent="0.25">
      <c r="A2206">
        <v>34.959999000000003</v>
      </c>
      <c r="B2206">
        <v>455.25</v>
      </c>
      <c r="C2206">
        <v>233.729996</v>
      </c>
      <c r="D2206" s="3">
        <f t="shared" si="345"/>
        <v>-1.1452084747513802E-2</v>
      </c>
      <c r="E2206" s="3">
        <f t="shared" si="345"/>
        <v>-1.086366105377512E-2</v>
      </c>
      <c r="F2206" s="3">
        <f t="shared" si="345"/>
        <v>-1.2839498030333241E-2</v>
      </c>
      <c r="G2206" s="4">
        <f t="shared" si="341"/>
        <v>1.394839547021536E-4</v>
      </c>
      <c r="H2206">
        <f t="shared" si="342"/>
        <v>1.1801913149131035E-4</v>
      </c>
      <c r="I2206">
        <f t="shared" si="342"/>
        <v>1.6485270967093118E-4</v>
      </c>
      <c r="J2206">
        <f t="shared" si="343"/>
        <v>0</v>
      </c>
      <c r="K2206" s="4">
        <f t="shared" si="344"/>
        <v>-1.1452084747513802E-2</v>
      </c>
      <c r="L2206">
        <f t="shared" si="346"/>
        <v>1.3115024506423826E-4</v>
      </c>
      <c r="M2206">
        <f t="shared" si="347"/>
        <v>-8.9391669830733562</v>
      </c>
      <c r="N2206">
        <f t="shared" si="348"/>
        <v>1.1452084747513802E-2</v>
      </c>
      <c r="O2206" s="4">
        <f t="shared" si="349"/>
        <v>1.1026634547281446E-4</v>
      </c>
      <c r="P2206" s="3">
        <f t="shared" si="350"/>
        <v>2.4755379933558995E-5</v>
      </c>
    </row>
    <row r="2207" spans="1:16" x14ac:dyDescent="0.25">
      <c r="A2207">
        <v>35.354999999999997</v>
      </c>
      <c r="B2207">
        <v>449.25</v>
      </c>
      <c r="C2207">
        <v>234.279999</v>
      </c>
      <c r="D2207" s="3">
        <f t="shared" si="345"/>
        <v>1.1298655929595336E-2</v>
      </c>
      <c r="E2207" s="3">
        <f t="shared" si="345"/>
        <v>-1.3179571663920919E-2</v>
      </c>
      <c r="F2207" s="3">
        <f t="shared" si="345"/>
        <v>2.3531553904616587E-3</v>
      </c>
      <c r="G2207" s="4">
        <f t="shared" si="341"/>
        <v>-3.1013580104931244E-5</v>
      </c>
      <c r="H2207">
        <f t="shared" si="342"/>
        <v>1.7370110924442723E-4</v>
      </c>
      <c r="I2207">
        <f t="shared" si="342"/>
        <v>5.5373402916587613E-6</v>
      </c>
      <c r="J2207">
        <f t="shared" si="343"/>
        <v>0</v>
      </c>
      <c r="K2207" s="4">
        <f t="shared" si="344"/>
        <v>1.1298655929595336E-2</v>
      </c>
      <c r="L2207">
        <f t="shared" si="346"/>
        <v>1.2765962581537984E-4</v>
      </c>
      <c r="M2207">
        <f t="shared" si="347"/>
        <v>-8.966143009243746</v>
      </c>
      <c r="N2207">
        <f t="shared" si="348"/>
        <v>1.1298655929595336E-2</v>
      </c>
      <c r="O2207" s="4">
        <f t="shared" si="349"/>
        <v>1.3115024506423826E-4</v>
      </c>
      <c r="P2207" s="3">
        <f t="shared" si="350"/>
        <v>1.1026634547281446E-4</v>
      </c>
    </row>
    <row r="2208" spans="1:16" x14ac:dyDescent="0.25">
      <c r="A2208">
        <v>35.229999999999997</v>
      </c>
      <c r="B2208">
        <v>452.25</v>
      </c>
      <c r="C2208">
        <v>234.029999</v>
      </c>
      <c r="D2208" s="3">
        <f t="shared" si="345"/>
        <v>-3.5355678121906653E-3</v>
      </c>
      <c r="E2208" s="3">
        <f t="shared" si="345"/>
        <v>6.6777963272119933E-3</v>
      </c>
      <c r="F2208" s="3">
        <f t="shared" si="345"/>
        <v>-1.0670992020962444E-3</v>
      </c>
      <c r="G2208" s="4">
        <f t="shared" si="341"/>
        <v>-7.1258711325291497E-6</v>
      </c>
      <c r="H2208">
        <f t="shared" si="342"/>
        <v>4.4592963787725988E-5</v>
      </c>
      <c r="I2208">
        <f t="shared" si="342"/>
        <v>1.1387007071144415E-6</v>
      </c>
      <c r="J2208">
        <f t="shared" si="343"/>
        <v>0</v>
      </c>
      <c r="K2208" s="4">
        <f t="shared" si="344"/>
        <v>-3.5355678121906653E-3</v>
      </c>
      <c r="L2208">
        <f t="shared" si="346"/>
        <v>1.2500239754598687E-5</v>
      </c>
      <c r="M2208">
        <f t="shared" si="347"/>
        <v>-11.289762733472065</v>
      </c>
      <c r="N2208">
        <f t="shared" si="348"/>
        <v>3.5355678121906653E-3</v>
      </c>
      <c r="O2208" s="4">
        <f t="shared" si="349"/>
        <v>1.2765962581537984E-4</v>
      </c>
      <c r="P2208" s="3">
        <f t="shared" si="350"/>
        <v>1.3115024506423826E-4</v>
      </c>
    </row>
    <row r="2209" spans="1:16" x14ac:dyDescent="0.25">
      <c r="A2209">
        <v>35.159999999999997</v>
      </c>
      <c r="B2209">
        <v>450.75</v>
      </c>
      <c r="C2209">
        <v>233.86000100000001</v>
      </c>
      <c r="D2209" s="3">
        <f t="shared" si="345"/>
        <v>-1.9869429463525989E-3</v>
      </c>
      <c r="E2209" s="3">
        <f t="shared" si="345"/>
        <v>-3.3167495854062867E-3</v>
      </c>
      <c r="F2209" s="3">
        <f t="shared" si="345"/>
        <v>-7.2639405514840494E-4</v>
      </c>
      <c r="G2209" s="4">
        <f t="shared" si="341"/>
        <v>2.4092671812550634E-6</v>
      </c>
      <c r="H2209">
        <f t="shared" si="342"/>
        <v>1.1000827812292776E-5</v>
      </c>
      <c r="I2209">
        <f t="shared" si="342"/>
        <v>5.2764832335494396E-7</v>
      </c>
      <c r="J2209">
        <f t="shared" si="343"/>
        <v>0</v>
      </c>
      <c r="K2209" s="4">
        <f t="shared" si="344"/>
        <v>-1.9869429463525989E-3</v>
      </c>
      <c r="L2209">
        <f t="shared" si="346"/>
        <v>3.9479422720603468E-6</v>
      </c>
      <c r="M2209">
        <f t="shared" si="347"/>
        <v>-12.442316058571789</v>
      </c>
      <c r="N2209">
        <f t="shared" si="348"/>
        <v>1.9869429463525989E-3</v>
      </c>
      <c r="O2209" s="4">
        <f t="shared" si="349"/>
        <v>1.2500239754598687E-5</v>
      </c>
      <c r="P2209" s="3">
        <f t="shared" si="350"/>
        <v>1.2765962581537984E-4</v>
      </c>
    </row>
    <row r="2210" spans="1:16" x14ac:dyDescent="0.25">
      <c r="A2210">
        <v>35.220001000000003</v>
      </c>
      <c r="B2210">
        <v>453</v>
      </c>
      <c r="C2210">
        <v>233.61999499999999</v>
      </c>
      <c r="D2210" s="3">
        <f t="shared" si="345"/>
        <v>1.7065130830491437E-3</v>
      </c>
      <c r="E2210" s="3">
        <f t="shared" si="345"/>
        <v>4.991680532445919E-3</v>
      </c>
      <c r="F2210" s="3">
        <f t="shared" si="345"/>
        <v>-1.0262806763607912E-3</v>
      </c>
      <c r="G2210" s="4">
        <f t="shared" si="341"/>
        <v>-5.1228652730155924E-6</v>
      </c>
      <c r="H2210">
        <f t="shared" si="342"/>
        <v>2.4916874537999574E-5</v>
      </c>
      <c r="I2210">
        <f t="shared" si="342"/>
        <v>1.0532520266715631E-6</v>
      </c>
      <c r="J2210">
        <f t="shared" si="343"/>
        <v>0</v>
      </c>
      <c r="K2210" s="4">
        <f t="shared" si="344"/>
        <v>1.7065130830491437E-3</v>
      </c>
      <c r="L2210">
        <f t="shared" si="346"/>
        <v>2.9121869026178936E-6</v>
      </c>
      <c r="M2210">
        <f t="shared" si="347"/>
        <v>-12.746606246098203</v>
      </c>
      <c r="N2210">
        <f t="shared" si="348"/>
        <v>1.7065130830491437E-3</v>
      </c>
      <c r="O2210" s="4">
        <f t="shared" si="349"/>
        <v>3.9479422720603468E-6</v>
      </c>
      <c r="P2210" s="3">
        <f t="shared" si="350"/>
        <v>1.2500239754598687E-5</v>
      </c>
    </row>
    <row r="2211" spans="1:16" x14ac:dyDescent="0.25">
      <c r="A2211">
        <v>35.950001</v>
      </c>
      <c r="B2211">
        <v>461.25</v>
      </c>
      <c r="C2211">
        <v>235.320007</v>
      </c>
      <c r="D2211" s="3">
        <f t="shared" si="345"/>
        <v>2.0726859150287824E-2</v>
      </c>
      <c r="E2211" s="3">
        <f t="shared" si="345"/>
        <v>1.8211920529801251E-2</v>
      </c>
      <c r="F2211" s="3">
        <f t="shared" si="345"/>
        <v>7.2768257699860062E-3</v>
      </c>
      <c r="G2211" s="4">
        <f t="shared" si="341"/>
        <v>1.3252497263219494E-4</v>
      </c>
      <c r="H2211">
        <f t="shared" si="342"/>
        <v>3.3167404938379627E-4</v>
      </c>
      <c r="I2211">
        <f t="shared" si="342"/>
        <v>5.2952193286732428E-5</v>
      </c>
      <c r="J2211">
        <f t="shared" si="343"/>
        <v>0</v>
      </c>
      <c r="K2211" s="4">
        <f t="shared" si="344"/>
        <v>2.0726859150287824E-2</v>
      </c>
      <c r="L2211">
        <f t="shared" si="346"/>
        <v>4.296026902358701E-4</v>
      </c>
      <c r="M2211">
        <f t="shared" si="347"/>
        <v>-7.7526497526014468</v>
      </c>
      <c r="N2211">
        <f t="shared" si="348"/>
        <v>2.0726859150287824E-2</v>
      </c>
      <c r="O2211" s="4">
        <f t="shared" si="349"/>
        <v>2.9121869026178936E-6</v>
      </c>
      <c r="P2211" s="3">
        <f t="shared" si="350"/>
        <v>3.9479422720603468E-6</v>
      </c>
    </row>
    <row r="2212" spans="1:16" x14ac:dyDescent="0.25">
      <c r="A2212">
        <v>36.029998999999997</v>
      </c>
      <c r="B2212">
        <v>465</v>
      </c>
      <c r="C2212">
        <v>235.53999300000001</v>
      </c>
      <c r="D2212" s="3">
        <f t="shared" si="345"/>
        <v>2.2252572399092951E-3</v>
      </c>
      <c r="E2212" s="3">
        <f t="shared" si="345"/>
        <v>8.1300813008129413E-3</v>
      </c>
      <c r="F2212" s="3">
        <f t="shared" si="345"/>
        <v>9.348376400482028E-4</v>
      </c>
      <c r="G2212" s="4">
        <f t="shared" si="341"/>
        <v>7.6003060166519931E-6</v>
      </c>
      <c r="H2212">
        <f t="shared" si="342"/>
        <v>6.6098221957828246E-5</v>
      </c>
      <c r="I2212">
        <f t="shared" si="342"/>
        <v>8.7392141325089314E-7</v>
      </c>
      <c r="J2212">
        <f t="shared" si="343"/>
        <v>0</v>
      </c>
      <c r="K2212" s="4">
        <f t="shared" si="344"/>
        <v>2.2252572399092951E-3</v>
      </c>
      <c r="L2212">
        <f t="shared" si="346"/>
        <v>4.951769783768734E-6</v>
      </c>
      <c r="M2212">
        <f t="shared" si="347"/>
        <v>-12.215765513208545</v>
      </c>
      <c r="N2212">
        <f t="shared" si="348"/>
        <v>2.2252572399092951E-3</v>
      </c>
      <c r="O2212" s="4">
        <f t="shared" si="349"/>
        <v>4.296026902358701E-4</v>
      </c>
      <c r="P2212" s="3">
        <f t="shared" si="350"/>
        <v>2.9121869026178936E-6</v>
      </c>
    </row>
    <row r="2213" spans="1:16" x14ac:dyDescent="0.25">
      <c r="A2213">
        <v>35.982498</v>
      </c>
      <c r="B2213">
        <v>471.5</v>
      </c>
      <c r="C2213">
        <v>236.28999300000001</v>
      </c>
      <c r="D2213" s="3">
        <f t="shared" si="345"/>
        <v>-1.3183736141652025E-3</v>
      </c>
      <c r="E2213" s="3">
        <f t="shared" si="345"/>
        <v>1.3978494623655857E-2</v>
      </c>
      <c r="F2213" s="3">
        <f t="shared" si="345"/>
        <v>3.1841726343262433E-3</v>
      </c>
      <c r="G2213" s="4">
        <f t="shared" si="341"/>
        <v>4.45099400497215E-5</v>
      </c>
      <c r="H2213">
        <f t="shared" si="342"/>
        <v>1.9539831194357571E-4</v>
      </c>
      <c r="I2213">
        <f t="shared" si="342"/>
        <v>1.0138955365192129E-5</v>
      </c>
      <c r="J2213">
        <f t="shared" si="343"/>
        <v>0</v>
      </c>
      <c r="K2213" s="4">
        <f t="shared" si="344"/>
        <v>-1.3183736141652025E-3</v>
      </c>
      <c r="L2213">
        <f t="shared" si="346"/>
        <v>1.7381089865270183E-6</v>
      </c>
      <c r="M2213">
        <f t="shared" si="347"/>
        <v>-13.262712825073894</v>
      </c>
      <c r="N2213">
        <f t="shared" si="348"/>
        <v>1.3183736141652025E-3</v>
      </c>
      <c r="O2213" s="4">
        <f t="shared" si="349"/>
        <v>4.951769783768734E-6</v>
      </c>
      <c r="P2213" s="3">
        <f t="shared" si="350"/>
        <v>4.296026902358701E-4</v>
      </c>
    </row>
    <row r="2214" spans="1:16" x14ac:dyDescent="0.25">
      <c r="A2214">
        <v>35.915000999999997</v>
      </c>
      <c r="B2214">
        <v>471</v>
      </c>
      <c r="C2214">
        <v>235.740005</v>
      </c>
      <c r="D2214" s="3">
        <f t="shared" si="345"/>
        <v>-1.8758286320200712E-3</v>
      </c>
      <c r="E2214" s="3">
        <f t="shared" si="345"/>
        <v>-1.0604453870625141E-3</v>
      </c>
      <c r="F2214" s="3">
        <f t="shared" si="345"/>
        <v>-2.3275975127732274E-3</v>
      </c>
      <c r="G2214" s="4">
        <f t="shared" si="341"/>
        <v>2.4682900453585503E-6</v>
      </c>
      <c r="H2214">
        <f t="shared" si="342"/>
        <v>1.1245444189421653E-6</v>
      </c>
      <c r="I2214">
        <f t="shared" si="342"/>
        <v>5.4177101814681147E-6</v>
      </c>
      <c r="J2214">
        <f t="shared" si="343"/>
        <v>0</v>
      </c>
      <c r="K2214" s="4">
        <f t="shared" si="344"/>
        <v>-1.8758286320200712E-3</v>
      </c>
      <c r="L2214">
        <f t="shared" si="346"/>
        <v>3.5187330567062916E-6</v>
      </c>
      <c r="M2214">
        <f t="shared" si="347"/>
        <v>-12.557409560215641</v>
      </c>
      <c r="N2214">
        <f t="shared" si="348"/>
        <v>1.8758286320200712E-3</v>
      </c>
      <c r="O2214" s="4">
        <f t="shared" si="349"/>
        <v>1.7381089865270183E-6</v>
      </c>
      <c r="P2214" s="3">
        <f t="shared" si="350"/>
        <v>4.951769783768734E-6</v>
      </c>
    </row>
    <row r="2215" spans="1:16" x14ac:dyDescent="0.25">
      <c r="A2215">
        <v>35.924999</v>
      </c>
      <c r="B2215">
        <v>471.75</v>
      </c>
      <c r="C2215">
        <v>235.33000200000001</v>
      </c>
      <c r="D2215" s="3">
        <f t="shared" si="345"/>
        <v>2.7837949941877937E-4</v>
      </c>
      <c r="E2215" s="3">
        <f t="shared" si="345"/>
        <v>1.5923566878981443E-3</v>
      </c>
      <c r="F2215" s="3">
        <f t="shared" si="345"/>
        <v>-1.7392168970217226E-3</v>
      </c>
      <c r="G2215" s="4">
        <f t="shared" si="341"/>
        <v>-2.769453657677998E-6</v>
      </c>
      <c r="H2215">
        <f t="shared" si="342"/>
        <v>2.5355998214939481E-6</v>
      </c>
      <c r="I2215">
        <f t="shared" si="342"/>
        <v>3.024875414885869E-6</v>
      </c>
      <c r="J2215">
        <f t="shared" si="343"/>
        <v>0</v>
      </c>
      <c r="K2215" s="4">
        <f t="shared" si="344"/>
        <v>2.7837949941877937E-4</v>
      </c>
      <c r="L2215">
        <f t="shared" si="346"/>
        <v>7.7495145696650192E-8</v>
      </c>
      <c r="M2215">
        <f t="shared" si="347"/>
        <v>-16.373050538721092</v>
      </c>
      <c r="N2215">
        <f t="shared" si="348"/>
        <v>2.7837949941877937E-4</v>
      </c>
      <c r="O2215" s="4">
        <f t="shared" si="349"/>
        <v>3.5187330567062916E-6</v>
      </c>
      <c r="P2215" s="3">
        <f t="shared" si="350"/>
        <v>1.7381089865270183E-6</v>
      </c>
    </row>
    <row r="2216" spans="1:16" x14ac:dyDescent="0.25">
      <c r="A2216">
        <v>36.192501</v>
      </c>
      <c r="B2216">
        <v>479</v>
      </c>
      <c r="C2216">
        <v>235.479996</v>
      </c>
      <c r="D2216" s="3">
        <f t="shared" si="345"/>
        <v>7.446124076440519E-3</v>
      </c>
      <c r="E2216" s="3">
        <f t="shared" si="345"/>
        <v>1.5368309485956466E-2</v>
      </c>
      <c r="F2216" s="3">
        <f t="shared" si="345"/>
        <v>6.3737729454493852E-4</v>
      </c>
      <c r="G2216" s="4">
        <f t="shared" si="341"/>
        <v>9.7954115218882471E-6</v>
      </c>
      <c r="H2216">
        <f t="shared" si="342"/>
        <v>2.3618493645613951E-4</v>
      </c>
      <c r="I2216">
        <f t="shared" si="342"/>
        <v>4.0624981560142531E-7</v>
      </c>
      <c r="J2216">
        <f t="shared" si="343"/>
        <v>0</v>
      </c>
      <c r="K2216" s="4">
        <f t="shared" si="344"/>
        <v>7.446124076440519E-3</v>
      </c>
      <c r="L2216">
        <f t="shared" si="346"/>
        <v>5.5444763761747172E-5</v>
      </c>
      <c r="M2216">
        <f t="shared" si="347"/>
        <v>-9.8001232803356508</v>
      </c>
      <c r="N2216">
        <f t="shared" si="348"/>
        <v>7.446124076440519E-3</v>
      </c>
      <c r="O2216" s="4">
        <f t="shared" si="349"/>
        <v>7.7495145696650192E-8</v>
      </c>
      <c r="P2216" s="3">
        <f t="shared" si="350"/>
        <v>3.5187330567062916E-6</v>
      </c>
    </row>
    <row r="2217" spans="1:16" x14ac:dyDescent="0.25">
      <c r="A2217">
        <v>36.005001</v>
      </c>
      <c r="B2217">
        <v>482.25</v>
      </c>
      <c r="C2217">
        <v>234.779999</v>
      </c>
      <c r="D2217" s="3">
        <f t="shared" si="345"/>
        <v>-5.1806312031323909E-3</v>
      </c>
      <c r="E2217" s="3">
        <f t="shared" si="345"/>
        <v>6.7849686847598623E-3</v>
      </c>
      <c r="F2217" s="3">
        <f t="shared" si="345"/>
        <v>-2.9726389157913591E-3</v>
      </c>
      <c r="G2217" s="4">
        <f t="shared" si="341"/>
        <v>-2.016926195474288E-5</v>
      </c>
      <c r="H2217">
        <f t="shared" si="342"/>
        <v>4.6035800053171975E-5</v>
      </c>
      <c r="I2217">
        <f t="shared" si="342"/>
        <v>8.8365821236772273E-6</v>
      </c>
      <c r="J2217">
        <f t="shared" si="343"/>
        <v>0</v>
      </c>
      <c r="K2217" s="4">
        <f t="shared" si="344"/>
        <v>-5.1806312031323909E-3</v>
      </c>
      <c r="L2217">
        <f t="shared" si="346"/>
        <v>2.6838939662868965E-5</v>
      </c>
      <c r="M2217">
        <f t="shared" si="347"/>
        <v>-10.52565675249553</v>
      </c>
      <c r="N2217">
        <f t="shared" si="348"/>
        <v>5.1806312031323909E-3</v>
      </c>
      <c r="O2217" s="4">
        <f t="shared" si="349"/>
        <v>5.5444763761747172E-5</v>
      </c>
      <c r="P2217" s="3">
        <f t="shared" si="350"/>
        <v>7.7495145696650192E-8</v>
      </c>
    </row>
    <row r="2218" spans="1:16" x14ac:dyDescent="0.25">
      <c r="A2218">
        <v>35.915000999999997</v>
      </c>
      <c r="B2218">
        <v>484.75</v>
      </c>
      <c r="C2218">
        <v>235.44000199999999</v>
      </c>
      <c r="D2218" s="3">
        <f t="shared" si="345"/>
        <v>-2.49965275657138E-3</v>
      </c>
      <c r="E2218" s="3">
        <f t="shared" si="345"/>
        <v>5.1840331778123527E-3</v>
      </c>
      <c r="F2218" s="3">
        <f t="shared" si="345"/>
        <v>2.811155135919341E-3</v>
      </c>
      <c r="G2218" s="4">
        <f t="shared" si="341"/>
        <v>1.4573121492583457E-5</v>
      </c>
      <c r="H2218">
        <f t="shared" si="342"/>
        <v>2.6874199988659239E-5</v>
      </c>
      <c r="I2218">
        <f t="shared" si="342"/>
        <v>7.902593198205688E-6</v>
      </c>
      <c r="J2218">
        <f t="shared" si="343"/>
        <v>0</v>
      </c>
      <c r="K2218" s="4">
        <f t="shared" si="344"/>
        <v>-2.49965275657138E-3</v>
      </c>
      <c r="L2218">
        <f t="shared" si="346"/>
        <v>6.2482639034348989E-6</v>
      </c>
      <c r="M2218">
        <f t="shared" si="347"/>
        <v>-11.983206908253127</v>
      </c>
      <c r="N2218">
        <f t="shared" si="348"/>
        <v>2.49965275657138E-3</v>
      </c>
      <c r="O2218" s="4">
        <f t="shared" si="349"/>
        <v>2.6838939662868965E-5</v>
      </c>
      <c r="P2218" s="3">
        <f t="shared" si="350"/>
        <v>5.5444763761747172E-5</v>
      </c>
    </row>
    <row r="2219" spans="1:16" x14ac:dyDescent="0.25">
      <c r="A2219">
        <v>35.834999000000003</v>
      </c>
      <c r="B2219">
        <v>489.25</v>
      </c>
      <c r="C2219">
        <v>235.199997</v>
      </c>
      <c r="D2219" s="3">
        <f t="shared" si="345"/>
        <v>-2.2275371786845133E-3</v>
      </c>
      <c r="E2219" s="3">
        <f t="shared" si="345"/>
        <v>9.2831356369262874E-3</v>
      </c>
      <c r="F2219" s="3">
        <f t="shared" si="345"/>
        <v>-1.0193892200187626E-3</v>
      </c>
      <c r="G2219" s="4">
        <f t="shared" si="341"/>
        <v>-9.4631283962546683E-6</v>
      </c>
      <c r="H2219">
        <f t="shared" si="342"/>
        <v>8.6176607253570829E-5</v>
      </c>
      <c r="I2219">
        <f t="shared" si="342"/>
        <v>1.0391543818904613E-6</v>
      </c>
      <c r="J2219">
        <f t="shared" si="343"/>
        <v>0</v>
      </c>
      <c r="K2219" s="4">
        <f t="shared" si="344"/>
        <v>-2.2275371786845133E-3</v>
      </c>
      <c r="L2219">
        <f t="shared" si="346"/>
        <v>4.9619218824217617E-6</v>
      </c>
      <c r="M2219">
        <f t="shared" si="347"/>
        <v>-12.213717415982282</v>
      </c>
      <c r="N2219">
        <f t="shared" si="348"/>
        <v>2.2275371786845133E-3</v>
      </c>
      <c r="O2219" s="4">
        <f t="shared" si="349"/>
        <v>6.2482639034348989E-6</v>
      </c>
      <c r="P2219" s="3">
        <f t="shared" si="350"/>
        <v>2.6838939662868965E-5</v>
      </c>
    </row>
    <row r="2220" spans="1:16" x14ac:dyDescent="0.25">
      <c r="A2220">
        <v>35.792499999999997</v>
      </c>
      <c r="B2220">
        <v>495.25</v>
      </c>
      <c r="C2220">
        <v>235.33999600000001</v>
      </c>
      <c r="D2220" s="3">
        <f t="shared" si="345"/>
        <v>-1.1859634766561156E-3</v>
      </c>
      <c r="E2220" s="3">
        <f t="shared" si="345"/>
        <v>1.2263668880940104E-2</v>
      </c>
      <c r="F2220" s="3">
        <f t="shared" si="345"/>
        <v>5.9523385112969507E-4</v>
      </c>
      <c r="G2220" s="4">
        <f t="shared" si="341"/>
        <v>7.2997508569813762E-6</v>
      </c>
      <c r="H2220">
        <f t="shared" si="342"/>
        <v>1.503975744213387E-4</v>
      </c>
      <c r="I2220">
        <f t="shared" si="342"/>
        <v>3.5430333753068798E-7</v>
      </c>
      <c r="J2220">
        <f t="shared" si="343"/>
        <v>0</v>
      </c>
      <c r="K2220" s="4">
        <f t="shared" si="344"/>
        <v>-1.1859634766561156E-3</v>
      </c>
      <c r="L2220">
        <f t="shared" si="346"/>
        <v>1.4065093679622608E-6</v>
      </c>
      <c r="M2220">
        <f t="shared" si="347"/>
        <v>-13.474399548560713</v>
      </c>
      <c r="N2220">
        <f t="shared" si="348"/>
        <v>1.1859634766561156E-3</v>
      </c>
      <c r="O2220" s="4">
        <f t="shared" si="349"/>
        <v>4.9619218824217617E-6</v>
      </c>
      <c r="P2220" s="3">
        <f t="shared" si="350"/>
        <v>6.2482639034348989E-6</v>
      </c>
    </row>
    <row r="2221" spans="1:16" x14ac:dyDescent="0.25">
      <c r="A2221">
        <v>35.407501000000003</v>
      </c>
      <c r="B2221">
        <v>494.5</v>
      </c>
      <c r="C2221">
        <v>235.05999800000001</v>
      </c>
      <c r="D2221" s="3">
        <f t="shared" si="345"/>
        <v>-1.0756415450163925E-2</v>
      </c>
      <c r="E2221" s="3">
        <f t="shared" si="345"/>
        <v>-1.5143866733973166E-3</v>
      </c>
      <c r="F2221" s="3">
        <f t="shared" si="345"/>
        <v>-1.1897595171200814E-3</v>
      </c>
      <c r="G2221" s="4">
        <f t="shared" si="341"/>
        <v>1.8017559572742778E-6</v>
      </c>
      <c r="H2221">
        <f t="shared" si="342"/>
        <v>2.2933669965633909E-6</v>
      </c>
      <c r="I2221">
        <f t="shared" si="342"/>
        <v>1.4155277085778094E-6</v>
      </c>
      <c r="J2221">
        <f t="shared" si="343"/>
        <v>0</v>
      </c>
      <c r="K2221" s="4">
        <f t="shared" si="344"/>
        <v>-1.0756415450163925E-2</v>
      </c>
      <c r="L2221">
        <f t="shared" si="346"/>
        <v>1.157004733365252E-4</v>
      </c>
      <c r="M2221">
        <f t="shared" si="347"/>
        <v>-9.0645058327053789</v>
      </c>
      <c r="N2221">
        <f t="shared" si="348"/>
        <v>1.0756415450163925E-2</v>
      </c>
      <c r="O2221" s="4">
        <f t="shared" si="349"/>
        <v>1.4065093679622608E-6</v>
      </c>
      <c r="P2221" s="3">
        <f t="shared" si="350"/>
        <v>4.9619218824217617E-6</v>
      </c>
    </row>
    <row r="2222" spans="1:16" x14ac:dyDescent="0.25">
      <c r="A2222">
        <v>35.450001</v>
      </c>
      <c r="B2222">
        <v>498.5</v>
      </c>
      <c r="C2222">
        <v>234.029999</v>
      </c>
      <c r="D2222" s="3">
        <f t="shared" si="345"/>
        <v>1.2003106347435732E-3</v>
      </c>
      <c r="E2222" s="3">
        <f t="shared" si="345"/>
        <v>8.0889787664306656E-3</v>
      </c>
      <c r="F2222" s="3">
        <f t="shared" si="345"/>
        <v>-4.3818557337008679E-3</v>
      </c>
      <c r="G2222" s="4">
        <f t="shared" si="341"/>
        <v>-3.5444737987468785E-5</v>
      </c>
      <c r="H2222">
        <f t="shared" si="342"/>
        <v>6.5431577483766174E-5</v>
      </c>
      <c r="I2222">
        <f t="shared" si="342"/>
        <v>1.9200659670967173E-5</v>
      </c>
      <c r="J2222">
        <f t="shared" si="343"/>
        <v>0</v>
      </c>
      <c r="K2222" s="4">
        <f t="shared" si="344"/>
        <v>1.2003106347435732E-3</v>
      </c>
      <c r="L2222">
        <f t="shared" si="346"/>
        <v>1.4407456198785197E-6</v>
      </c>
      <c r="M2222">
        <f t="shared" si="347"/>
        <v>-13.450349786801864</v>
      </c>
      <c r="N2222">
        <f t="shared" si="348"/>
        <v>1.2003106347435732E-3</v>
      </c>
      <c r="O2222" s="4">
        <f t="shared" si="349"/>
        <v>1.157004733365252E-4</v>
      </c>
      <c r="P2222" s="3">
        <f t="shared" si="350"/>
        <v>1.4065093679622608E-6</v>
      </c>
    </row>
    <row r="2223" spans="1:16" x14ac:dyDescent="0.25">
      <c r="A2223">
        <v>35.262501</v>
      </c>
      <c r="B2223">
        <v>499.25</v>
      </c>
      <c r="C2223">
        <v>232.509995</v>
      </c>
      <c r="D2223" s="3">
        <f t="shared" si="345"/>
        <v>-5.2891394840863803E-3</v>
      </c>
      <c r="E2223" s="3">
        <f t="shared" si="345"/>
        <v>1.5045135406217547E-3</v>
      </c>
      <c r="F2223" s="3">
        <f t="shared" si="345"/>
        <v>-6.4949109366103652E-3</v>
      </c>
      <c r="G2223" s="4">
        <f t="shared" si="341"/>
        <v>-9.7716814492626174E-6</v>
      </c>
      <c r="H2223">
        <f t="shared" si="342"/>
        <v>2.2635609939142082E-6</v>
      </c>
      <c r="I2223">
        <f t="shared" si="342"/>
        <v>4.2183868074500932E-5</v>
      </c>
      <c r="J2223">
        <f t="shared" si="343"/>
        <v>0</v>
      </c>
      <c r="K2223" s="4">
        <f t="shared" si="344"/>
        <v>-5.2891394840863803E-3</v>
      </c>
      <c r="L2223">
        <f t="shared" si="346"/>
        <v>2.7974996482121543E-5</v>
      </c>
      <c r="M2223">
        <f t="shared" si="347"/>
        <v>-10.484199429517087</v>
      </c>
      <c r="N2223">
        <f t="shared" si="348"/>
        <v>5.2891394840863803E-3</v>
      </c>
      <c r="O2223" s="4">
        <f t="shared" si="349"/>
        <v>1.4407456198785197E-6</v>
      </c>
      <c r="P2223" s="3">
        <f t="shared" si="350"/>
        <v>1.157004733365252E-4</v>
      </c>
    </row>
    <row r="2224" spans="1:16" x14ac:dyDescent="0.25">
      <c r="A2224">
        <v>35.457500000000003</v>
      </c>
      <c r="B2224">
        <v>499.25</v>
      </c>
      <c r="C2224">
        <v>234.570007</v>
      </c>
      <c r="D2224" s="3">
        <f t="shared" si="345"/>
        <v>5.5299254014911092E-3</v>
      </c>
      <c r="E2224" s="3">
        <f t="shared" si="345"/>
        <v>0</v>
      </c>
      <c r="F2224" s="3">
        <f t="shared" si="345"/>
        <v>8.8598857868453784E-3</v>
      </c>
      <c r="G2224" s="4">
        <f t="shared" si="341"/>
        <v>0</v>
      </c>
      <c r="H2224">
        <f t="shared" si="342"/>
        <v>0</v>
      </c>
      <c r="I2224">
        <f t="shared" si="342"/>
        <v>7.8497576155944749E-5</v>
      </c>
      <c r="J2224">
        <f t="shared" si="343"/>
        <v>0</v>
      </c>
      <c r="K2224" s="4">
        <f t="shared" si="344"/>
        <v>5.5299254014911092E-3</v>
      </c>
      <c r="L2224">
        <f t="shared" si="346"/>
        <v>3.0580074946056606E-5</v>
      </c>
      <c r="M2224">
        <f t="shared" si="347"/>
        <v>-10.395161906646983</v>
      </c>
      <c r="N2224">
        <f t="shared" si="348"/>
        <v>5.5299254014911092E-3</v>
      </c>
      <c r="O2224" s="4">
        <f t="shared" si="349"/>
        <v>2.7974996482121543E-5</v>
      </c>
      <c r="P2224" s="3">
        <f t="shared" si="350"/>
        <v>1.4407456198785197E-6</v>
      </c>
    </row>
    <row r="2225" spans="1:16" x14ac:dyDescent="0.25">
      <c r="A2225">
        <v>35.299999</v>
      </c>
      <c r="B2225">
        <v>493</v>
      </c>
      <c r="C2225">
        <v>233.86999499999999</v>
      </c>
      <c r="D2225" s="3">
        <f t="shared" si="345"/>
        <v>-4.4419657336248752E-3</v>
      </c>
      <c r="E2225" s="3">
        <f t="shared" si="345"/>
        <v>-1.2518778167250888E-2</v>
      </c>
      <c r="F2225" s="3">
        <f t="shared" si="345"/>
        <v>-2.9842348941057084E-3</v>
      </c>
      <c r="G2225" s="4">
        <f t="shared" si="341"/>
        <v>3.7358974638278806E-5</v>
      </c>
      <c r="H2225">
        <f t="shared" si="342"/>
        <v>1.567198068008375E-4</v>
      </c>
      <c r="I2225">
        <f t="shared" si="342"/>
        <v>8.9056579031981087E-6</v>
      </c>
      <c r="J2225">
        <f t="shared" si="343"/>
        <v>0</v>
      </c>
      <c r="K2225" s="4">
        <f t="shared" si="344"/>
        <v>-4.4419657336248752E-3</v>
      </c>
      <c r="L2225">
        <f t="shared" si="346"/>
        <v>1.9731059578697574E-5</v>
      </c>
      <c r="M2225">
        <f t="shared" si="347"/>
        <v>-10.833316535433713</v>
      </c>
      <c r="N2225">
        <f t="shared" si="348"/>
        <v>4.4419657336248752E-3</v>
      </c>
      <c r="O2225" s="4">
        <f t="shared" si="349"/>
        <v>3.0580074946056606E-5</v>
      </c>
      <c r="P2225" s="3">
        <f t="shared" si="350"/>
        <v>2.7974996482121543E-5</v>
      </c>
    </row>
    <row r="2226" spans="1:16" x14ac:dyDescent="0.25">
      <c r="A2226">
        <v>35.169998</v>
      </c>
      <c r="B2226">
        <v>489</v>
      </c>
      <c r="C2226">
        <v>233.44000199999999</v>
      </c>
      <c r="D2226" s="3">
        <f t="shared" si="345"/>
        <v>-3.6827479796812668E-3</v>
      </c>
      <c r="E2226" s="3">
        <f t="shared" si="345"/>
        <v>-8.113590263691739E-3</v>
      </c>
      <c r="F2226" s="3">
        <f t="shared" si="345"/>
        <v>-1.8385984059220428E-3</v>
      </c>
      <c r="G2226" s="4">
        <f t="shared" si="341"/>
        <v>1.4917634125128238E-5</v>
      </c>
      <c r="H2226">
        <f t="shared" si="342"/>
        <v>6.5830346967073384E-5</v>
      </c>
      <c r="I2226">
        <f t="shared" si="342"/>
        <v>3.3804440982590768E-6</v>
      </c>
      <c r="J2226">
        <f t="shared" si="343"/>
        <v>0</v>
      </c>
      <c r="K2226" s="4">
        <f t="shared" si="344"/>
        <v>-3.6827479796812668E-3</v>
      </c>
      <c r="L2226">
        <f t="shared" si="346"/>
        <v>1.3562632681846453E-5</v>
      </c>
      <c r="M2226">
        <f t="shared" si="347"/>
        <v>-11.208192143718161</v>
      </c>
      <c r="N2226">
        <f t="shared" si="348"/>
        <v>3.6827479796812668E-3</v>
      </c>
      <c r="O2226" s="4">
        <f t="shared" si="349"/>
        <v>1.9731059578697574E-5</v>
      </c>
      <c r="P2226" s="3">
        <f t="shared" si="350"/>
        <v>3.0580074946056606E-5</v>
      </c>
    </row>
    <row r="2227" spans="1:16" x14ac:dyDescent="0.25">
      <c r="A2227">
        <v>35.610000999999997</v>
      </c>
      <c r="B2227">
        <v>478.25</v>
      </c>
      <c r="C2227">
        <v>235.33999600000001</v>
      </c>
      <c r="D2227" s="3">
        <f t="shared" si="345"/>
        <v>1.2510748507861713E-2</v>
      </c>
      <c r="E2227" s="3">
        <f t="shared" si="345"/>
        <v>-2.1983640081799538E-2</v>
      </c>
      <c r="F2227" s="3">
        <f t="shared" si="345"/>
        <v>8.1391106225230381E-3</v>
      </c>
      <c r="G2227" s="4">
        <f t="shared" si="341"/>
        <v>-1.7892727851149786E-4</v>
      </c>
      <c r="H2227">
        <f t="shared" si="342"/>
        <v>4.8328043124610322E-4</v>
      </c>
      <c r="I2227">
        <f t="shared" si="342"/>
        <v>6.6245121725667361E-5</v>
      </c>
      <c r="J2227">
        <f t="shared" si="343"/>
        <v>0</v>
      </c>
      <c r="K2227" s="4">
        <f t="shared" si="344"/>
        <v>1.2510748507861713E-2</v>
      </c>
      <c r="L2227">
        <f t="shared" si="346"/>
        <v>1.5651882822696408E-4</v>
      </c>
      <c r="M2227">
        <f t="shared" si="347"/>
        <v>-8.7623342470609984</v>
      </c>
      <c r="N2227">
        <f t="shared" si="348"/>
        <v>1.2510748507861713E-2</v>
      </c>
      <c r="O2227" s="4">
        <f t="shared" si="349"/>
        <v>1.3562632681846453E-5</v>
      </c>
      <c r="P2227" s="3">
        <f t="shared" si="350"/>
        <v>1.9731059578697574E-5</v>
      </c>
    </row>
    <row r="2228" spans="1:16" x14ac:dyDescent="0.25">
      <c r="A2228">
        <v>35.567501</v>
      </c>
      <c r="B2228">
        <v>468.75</v>
      </c>
      <c r="C2228">
        <v>234.58999600000001</v>
      </c>
      <c r="D2228" s="3">
        <f t="shared" si="345"/>
        <v>-1.1934849426147309E-3</v>
      </c>
      <c r="E2228" s="3">
        <f t="shared" si="345"/>
        <v>-1.9864087820177678E-2</v>
      </c>
      <c r="F2228" s="3">
        <f t="shared" si="345"/>
        <v>-3.186878612847388E-3</v>
      </c>
      <c r="G2228" s="4">
        <f t="shared" si="341"/>
        <v>6.3304436637846541E-5</v>
      </c>
      <c r="H2228">
        <f t="shared" si="342"/>
        <v>3.9458198492773119E-4</v>
      </c>
      <c r="I2228">
        <f t="shared" si="342"/>
        <v>1.0156195293024093E-5</v>
      </c>
      <c r="J2228">
        <f t="shared" si="343"/>
        <v>0</v>
      </c>
      <c r="K2228" s="4">
        <f t="shared" si="344"/>
        <v>-1.1934849426147309E-3</v>
      </c>
      <c r="L2228">
        <f t="shared" si="346"/>
        <v>1.4244063082480876E-6</v>
      </c>
      <c r="M2228">
        <f t="shared" si="347"/>
        <v>-13.461755456847113</v>
      </c>
      <c r="N2228">
        <f t="shared" si="348"/>
        <v>1.1934849426147309E-3</v>
      </c>
      <c r="O2228" s="4">
        <f t="shared" si="349"/>
        <v>1.5651882822696408E-4</v>
      </c>
      <c r="P2228" s="3">
        <f t="shared" si="350"/>
        <v>1.3562632681846453E-5</v>
      </c>
    </row>
    <row r="2229" spans="1:16" x14ac:dyDescent="0.25">
      <c r="A2229">
        <v>35.909999999999997</v>
      </c>
      <c r="B2229">
        <v>467</v>
      </c>
      <c r="C2229">
        <v>237.16999799999999</v>
      </c>
      <c r="D2229" s="3">
        <f t="shared" si="345"/>
        <v>9.6295491774920361E-3</v>
      </c>
      <c r="E2229" s="3">
        <f t="shared" si="345"/>
        <v>-3.7333333333333663E-3</v>
      </c>
      <c r="F2229" s="3">
        <f t="shared" si="345"/>
        <v>1.0997919962452141E-2</v>
      </c>
      <c r="G2229" s="4">
        <f t="shared" si="341"/>
        <v>-4.1058901193155018E-5</v>
      </c>
      <c r="H2229">
        <f t="shared" si="342"/>
        <v>1.3937777777778023E-5</v>
      </c>
      <c r="I2229">
        <f t="shared" si="342"/>
        <v>1.209542435005033E-4</v>
      </c>
      <c r="J2229">
        <f t="shared" si="343"/>
        <v>0</v>
      </c>
      <c r="K2229" s="4">
        <f t="shared" si="344"/>
        <v>9.6295491774920361E-3</v>
      </c>
      <c r="L2229">
        <f t="shared" si="346"/>
        <v>9.2728217361737547E-5</v>
      </c>
      <c r="M2229">
        <f t="shared" si="347"/>
        <v>-9.2858377373017937</v>
      </c>
      <c r="N2229">
        <f t="shared" si="348"/>
        <v>9.6295491774920361E-3</v>
      </c>
      <c r="O2229" s="4">
        <f t="shared" si="349"/>
        <v>1.4244063082480876E-6</v>
      </c>
      <c r="P2229" s="3">
        <f t="shared" si="350"/>
        <v>1.5651882822696408E-4</v>
      </c>
    </row>
    <row r="2230" spans="1:16" x14ac:dyDescent="0.25">
      <c r="A2230">
        <v>36.1325</v>
      </c>
      <c r="B2230">
        <v>465</v>
      </c>
      <c r="C2230">
        <v>238.550003</v>
      </c>
      <c r="D2230" s="3">
        <f t="shared" si="345"/>
        <v>6.1960456697300881E-3</v>
      </c>
      <c r="E2230" s="3">
        <f t="shared" si="345"/>
        <v>-4.282655246252709E-3</v>
      </c>
      <c r="F2230" s="3">
        <f t="shared" si="345"/>
        <v>5.8186322538149593E-3</v>
      </c>
      <c r="G2230" s="4">
        <f t="shared" si="341"/>
        <v>-2.4919195947815861E-5</v>
      </c>
      <c r="H2230">
        <f t="shared" si="342"/>
        <v>1.8341135958255853E-5</v>
      </c>
      <c r="I2230">
        <f t="shared" si="342"/>
        <v>3.385648130513575E-5</v>
      </c>
      <c r="J2230">
        <f t="shared" si="343"/>
        <v>0</v>
      </c>
      <c r="K2230" s="4">
        <f t="shared" si="344"/>
        <v>6.1960456697300881E-3</v>
      </c>
      <c r="L2230">
        <f t="shared" si="346"/>
        <v>3.8390981941380973E-5</v>
      </c>
      <c r="M2230">
        <f t="shared" si="347"/>
        <v>-10.1676879712276</v>
      </c>
      <c r="N2230">
        <f t="shared" si="348"/>
        <v>6.1960456697300881E-3</v>
      </c>
      <c r="O2230" s="4">
        <f t="shared" si="349"/>
        <v>9.2728217361737547E-5</v>
      </c>
      <c r="P2230" s="3">
        <f t="shared" si="350"/>
        <v>1.4244063082480876E-6</v>
      </c>
    </row>
    <row r="2231" spans="1:16" x14ac:dyDescent="0.25">
      <c r="A2231">
        <v>35.919998</v>
      </c>
      <c r="B2231">
        <v>468.5</v>
      </c>
      <c r="C2231">
        <v>238.39999399999999</v>
      </c>
      <c r="D2231" s="3">
        <f t="shared" si="345"/>
        <v>-5.8811872967550194E-3</v>
      </c>
      <c r="E2231" s="3">
        <f t="shared" si="345"/>
        <v>7.5268817204301453E-3</v>
      </c>
      <c r="F2231" s="3">
        <f t="shared" si="345"/>
        <v>-6.2883671395308482E-4</v>
      </c>
      <c r="G2231" s="4">
        <f t="shared" si="341"/>
        <v>-4.7331795673888338E-6</v>
      </c>
      <c r="H2231">
        <f t="shared" si="342"/>
        <v>5.6653948433345465E-5</v>
      </c>
      <c r="I2231">
        <f t="shared" si="342"/>
        <v>3.954356128153138E-7</v>
      </c>
      <c r="J2231">
        <f t="shared" si="343"/>
        <v>0</v>
      </c>
      <c r="K2231" s="4">
        <f t="shared" si="344"/>
        <v>-5.8811872967550194E-3</v>
      </c>
      <c r="L2231">
        <f t="shared" si="346"/>
        <v>3.4588364019512614E-5</v>
      </c>
      <c r="M2231">
        <f t="shared" si="347"/>
        <v>-10.271993232476213</v>
      </c>
      <c r="N2231">
        <f t="shared" si="348"/>
        <v>5.8811872967550194E-3</v>
      </c>
      <c r="O2231" s="4">
        <f t="shared" si="349"/>
        <v>3.8390981941380973E-5</v>
      </c>
      <c r="P2231" s="3">
        <f t="shared" si="350"/>
        <v>9.2728217361737547E-5</v>
      </c>
    </row>
    <row r="2232" spans="1:16" x14ac:dyDescent="0.25">
      <c r="A2232">
        <v>35.947498000000003</v>
      </c>
      <c r="B2232">
        <v>453</v>
      </c>
      <c r="C2232">
        <v>238.60000600000001</v>
      </c>
      <c r="D2232" s="3">
        <f t="shared" si="345"/>
        <v>7.6559024307298884E-4</v>
      </c>
      <c r="E2232" s="3">
        <f t="shared" si="345"/>
        <v>-3.3084311632870844E-2</v>
      </c>
      <c r="F2232" s="3">
        <f t="shared" si="345"/>
        <v>8.3897653118225612E-4</v>
      </c>
      <c r="G2232" s="4">
        <f t="shared" si="341"/>
        <v>-2.7756961010298744E-5</v>
      </c>
      <c r="H2232">
        <f t="shared" si="342"/>
        <v>1.0945716762209132E-3</v>
      </c>
      <c r="I2232">
        <f t="shared" si="342"/>
        <v>7.0388161987461115E-7</v>
      </c>
      <c r="J2232">
        <f t="shared" si="343"/>
        <v>0</v>
      </c>
      <c r="K2232" s="4">
        <f t="shared" si="344"/>
        <v>7.6559024307298884E-4</v>
      </c>
      <c r="L2232">
        <f t="shared" si="346"/>
        <v>5.8612842028855814E-7</v>
      </c>
      <c r="M2232">
        <f t="shared" si="347"/>
        <v>-14.34972692412855</v>
      </c>
      <c r="N2232">
        <f t="shared" si="348"/>
        <v>7.6559024307298884E-4</v>
      </c>
      <c r="O2232" s="4">
        <f t="shared" si="349"/>
        <v>3.4588364019512614E-5</v>
      </c>
      <c r="P2232" s="3">
        <f t="shared" si="350"/>
        <v>3.8390981941380973E-5</v>
      </c>
    </row>
    <row r="2233" spans="1:16" x14ac:dyDescent="0.25">
      <c r="A2233">
        <v>35.912497999999999</v>
      </c>
      <c r="B2233">
        <v>455.5</v>
      </c>
      <c r="C2233">
        <v>238.08000200000001</v>
      </c>
      <c r="D2233" s="3">
        <f t="shared" si="345"/>
        <v>-9.7364217114648266E-4</v>
      </c>
      <c r="E2233" s="3">
        <f t="shared" si="345"/>
        <v>5.5187637969094094E-3</v>
      </c>
      <c r="F2233" s="3">
        <f t="shared" si="345"/>
        <v>-2.1793964246589193E-3</v>
      </c>
      <c r="G2233" s="4">
        <f t="shared" si="341"/>
        <v>-1.2027574087521448E-5</v>
      </c>
      <c r="H2233">
        <f t="shared" si="342"/>
        <v>3.0456753846077963E-5</v>
      </c>
      <c r="I2233">
        <f t="shared" si="342"/>
        <v>4.7497687758160804E-6</v>
      </c>
      <c r="J2233">
        <f t="shared" si="343"/>
        <v>0</v>
      </c>
      <c r="K2233" s="4">
        <f t="shared" si="344"/>
        <v>-9.7364217114648266E-4</v>
      </c>
      <c r="L2233">
        <f t="shared" si="346"/>
        <v>9.4797907743483663E-7</v>
      </c>
      <c r="M2233">
        <f t="shared" si="347"/>
        <v>-13.868933405151358</v>
      </c>
      <c r="N2233">
        <f t="shared" si="348"/>
        <v>9.7364217114648266E-4</v>
      </c>
      <c r="O2233" s="4">
        <f t="shared" si="349"/>
        <v>5.8612842028855814E-7</v>
      </c>
      <c r="P2233" s="3">
        <f t="shared" si="350"/>
        <v>3.4588364019512614E-5</v>
      </c>
    </row>
    <row r="2234" spans="1:16" x14ac:dyDescent="0.25">
      <c r="A2234">
        <v>36.645000000000003</v>
      </c>
      <c r="B2234">
        <v>449.75</v>
      </c>
      <c r="C2234">
        <v>238.679993</v>
      </c>
      <c r="D2234" s="3">
        <f t="shared" si="345"/>
        <v>2.0396854599198377E-2</v>
      </c>
      <c r="E2234" s="3">
        <f t="shared" si="345"/>
        <v>-1.2623490669593895E-2</v>
      </c>
      <c r="F2234" s="3">
        <f t="shared" si="345"/>
        <v>2.5201234667326933E-3</v>
      </c>
      <c r="G2234" s="4">
        <f t="shared" si="341"/>
        <v>-3.1812755068524774E-5</v>
      </c>
      <c r="H2234">
        <f t="shared" si="342"/>
        <v>1.5935251668532414E-4</v>
      </c>
      <c r="I2234">
        <f t="shared" si="342"/>
        <v>6.3510222875768082E-6</v>
      </c>
      <c r="J2234">
        <f t="shared" si="343"/>
        <v>0</v>
      </c>
      <c r="K2234" s="4">
        <f t="shared" si="344"/>
        <v>2.0396854599198377E-2</v>
      </c>
      <c r="L2234">
        <f t="shared" si="346"/>
        <v>4.1603167754083998E-4</v>
      </c>
      <c r="M2234">
        <f t="shared" si="347"/>
        <v>-7.7847491526674064</v>
      </c>
      <c r="N2234">
        <f t="shared" si="348"/>
        <v>2.0396854599198377E-2</v>
      </c>
      <c r="O2234" s="4">
        <f t="shared" si="349"/>
        <v>9.4797907743483663E-7</v>
      </c>
      <c r="P2234" s="3">
        <f t="shared" si="350"/>
        <v>5.8612842028855814E-7</v>
      </c>
    </row>
    <row r="2235" spans="1:16" x14ac:dyDescent="0.25">
      <c r="A2235">
        <v>36.877499</v>
      </c>
      <c r="B2235">
        <v>448.5</v>
      </c>
      <c r="C2235">
        <v>238.770004</v>
      </c>
      <c r="D2235" s="3">
        <f t="shared" si="345"/>
        <v>6.3446309182697558E-3</v>
      </c>
      <c r="E2235" s="3">
        <f t="shared" si="345"/>
        <v>-2.7793218454696955E-3</v>
      </c>
      <c r="F2235" s="3">
        <f t="shared" si="345"/>
        <v>3.7712000435674575E-4</v>
      </c>
      <c r="G2235" s="4">
        <f t="shared" si="341"/>
        <v>-1.0481378664723302E-6</v>
      </c>
      <c r="H2235">
        <f t="shared" si="342"/>
        <v>7.7246299207050743E-6</v>
      </c>
      <c r="I2235">
        <f t="shared" si="342"/>
        <v>1.4221949768603193E-7</v>
      </c>
      <c r="J2235">
        <f t="shared" si="343"/>
        <v>0</v>
      </c>
      <c r="K2235" s="4">
        <f t="shared" si="344"/>
        <v>6.3446309182697558E-3</v>
      </c>
      <c r="L2235">
        <f t="shared" si="346"/>
        <v>4.0254341489064522E-5</v>
      </c>
      <c r="M2235">
        <f t="shared" si="347"/>
        <v>-10.120292696834158</v>
      </c>
      <c r="N2235">
        <f t="shared" si="348"/>
        <v>6.3446309182697558E-3</v>
      </c>
      <c r="O2235" s="4">
        <f t="shared" si="349"/>
        <v>4.1603167754083998E-4</v>
      </c>
      <c r="P2235" s="3">
        <f t="shared" si="350"/>
        <v>9.4797907743483663E-7</v>
      </c>
    </row>
    <row r="2236" spans="1:16" x14ac:dyDescent="0.25">
      <c r="A2236">
        <v>36.764999000000003</v>
      </c>
      <c r="B2236">
        <v>441.75</v>
      </c>
      <c r="C2236">
        <v>238.479996</v>
      </c>
      <c r="D2236" s="3">
        <f t="shared" si="345"/>
        <v>-3.0506407172568029E-3</v>
      </c>
      <c r="E2236" s="3">
        <f t="shared" si="345"/>
        <v>-1.5050167224080258E-2</v>
      </c>
      <c r="F2236" s="3">
        <f t="shared" si="345"/>
        <v>-1.2145914274893643E-3</v>
      </c>
      <c r="G2236" s="4">
        <f t="shared" si="341"/>
        <v>1.8279804092649285E-5</v>
      </c>
      <c r="H2236">
        <f t="shared" si="342"/>
        <v>2.2650753347277966E-4</v>
      </c>
      <c r="I2236">
        <f t="shared" si="342"/>
        <v>1.4752323357306518E-6</v>
      </c>
      <c r="J2236">
        <f t="shared" si="343"/>
        <v>0</v>
      </c>
      <c r="K2236" s="4">
        <f t="shared" si="344"/>
        <v>-3.0506407172568029E-3</v>
      </c>
      <c r="L2236">
        <f t="shared" si="346"/>
        <v>9.3064087857851008E-6</v>
      </c>
      <c r="M2236">
        <f t="shared" si="347"/>
        <v>-11.584807278385899</v>
      </c>
      <c r="N2236">
        <f t="shared" si="348"/>
        <v>3.0506407172568029E-3</v>
      </c>
      <c r="O2236" s="4">
        <f t="shared" si="349"/>
        <v>4.0254341489064522E-5</v>
      </c>
      <c r="P2236" s="3">
        <f t="shared" si="350"/>
        <v>4.1603167754083998E-4</v>
      </c>
    </row>
    <row r="2237" spans="1:16" x14ac:dyDescent="0.25">
      <c r="A2237">
        <v>36.6325</v>
      </c>
      <c r="B2237">
        <v>427.75</v>
      </c>
      <c r="C2237">
        <v>238.759995</v>
      </c>
      <c r="D2237" s="3">
        <f t="shared" si="345"/>
        <v>-3.6039440664747957E-3</v>
      </c>
      <c r="E2237" s="3">
        <f t="shared" si="345"/>
        <v>-3.1692133559705682E-2</v>
      </c>
      <c r="F2237" s="3">
        <f t="shared" si="345"/>
        <v>1.1740984765866713E-3</v>
      </c>
      <c r="G2237" s="4">
        <f t="shared" si="341"/>
        <v>-3.7209685732231763E-5</v>
      </c>
      <c r="H2237">
        <f t="shared" si="342"/>
        <v>1.0043913295662231E-3</v>
      </c>
      <c r="I2237">
        <f t="shared" si="342"/>
        <v>1.3785072327231423E-6</v>
      </c>
      <c r="J2237">
        <f t="shared" si="343"/>
        <v>0</v>
      </c>
      <c r="K2237" s="4">
        <f t="shared" si="344"/>
        <v>-3.6039440664747957E-3</v>
      </c>
      <c r="L2237">
        <f t="shared" si="346"/>
        <v>1.2988412834278886E-5</v>
      </c>
      <c r="M2237">
        <f t="shared" si="347"/>
        <v>-11.251452918405082</v>
      </c>
      <c r="N2237">
        <f t="shared" si="348"/>
        <v>3.6039440664747957E-3</v>
      </c>
      <c r="O2237" s="4">
        <f t="shared" si="349"/>
        <v>9.3064087857851008E-6</v>
      </c>
      <c r="P2237" s="3">
        <f t="shared" si="350"/>
        <v>4.0254341489064522E-5</v>
      </c>
    </row>
    <row r="2238" spans="1:16" x14ac:dyDescent="0.25">
      <c r="A2238">
        <v>37.240001999999997</v>
      </c>
      <c r="B2238">
        <v>435</v>
      </c>
      <c r="C2238">
        <v>239.699997</v>
      </c>
      <c r="D2238" s="3">
        <f t="shared" si="345"/>
        <v>1.6583689346891362E-2</v>
      </c>
      <c r="E2238" s="3">
        <f t="shared" si="345"/>
        <v>1.6949152542372836E-2</v>
      </c>
      <c r="F2238" s="3">
        <f t="shared" si="345"/>
        <v>3.937016333075416E-3</v>
      </c>
      <c r="G2238" s="4">
        <f t="shared" si="341"/>
        <v>6.672909039110857E-5</v>
      </c>
      <c r="H2238">
        <f t="shared" si="342"/>
        <v>2.8727377190462355E-4</v>
      </c>
      <c r="I2238">
        <f t="shared" si="342"/>
        <v>1.5500097606902596E-5</v>
      </c>
      <c r="J2238">
        <f t="shared" si="343"/>
        <v>0</v>
      </c>
      <c r="K2238" s="4">
        <f t="shared" si="344"/>
        <v>1.6583689346891362E-2</v>
      </c>
      <c r="L2238">
        <f t="shared" si="346"/>
        <v>2.7501875235419801E-4</v>
      </c>
      <c r="M2238">
        <f t="shared" si="347"/>
        <v>-8.1986712722436597</v>
      </c>
      <c r="N2238">
        <f t="shared" si="348"/>
        <v>1.6583689346891362E-2</v>
      </c>
      <c r="O2238" s="4">
        <f t="shared" si="349"/>
        <v>1.2988412834278886E-5</v>
      </c>
      <c r="P2238" s="3">
        <f t="shared" si="350"/>
        <v>9.3064087857851008E-6</v>
      </c>
    </row>
    <row r="2239" spans="1:16" x14ac:dyDescent="0.25">
      <c r="A2239">
        <v>38.252499</v>
      </c>
      <c r="B2239">
        <v>431.25</v>
      </c>
      <c r="C2239">
        <v>239.66000399999999</v>
      </c>
      <c r="D2239" s="3">
        <f t="shared" si="345"/>
        <v>2.7188424963027646E-2</v>
      </c>
      <c r="E2239" s="3">
        <f t="shared" si="345"/>
        <v>-8.6206896551723755E-3</v>
      </c>
      <c r="F2239" s="3">
        <f t="shared" si="345"/>
        <v>-1.6684605966021948E-4</v>
      </c>
      <c r="G2239" s="4">
        <f t="shared" si="341"/>
        <v>1.4383281005191271E-6</v>
      </c>
      <c r="H2239">
        <f t="shared" si="342"/>
        <v>7.4316290130796013E-5</v>
      </c>
      <c r="I2239">
        <f t="shared" si="342"/>
        <v>2.7837607624141519E-8</v>
      </c>
      <c r="J2239">
        <f t="shared" si="343"/>
        <v>0</v>
      </c>
      <c r="K2239" s="4">
        <f t="shared" si="344"/>
        <v>2.7188424963027646E-2</v>
      </c>
      <c r="L2239">
        <f t="shared" si="346"/>
        <v>7.3921045197018493E-4</v>
      </c>
      <c r="M2239">
        <f t="shared" si="347"/>
        <v>-7.2099278981667068</v>
      </c>
      <c r="N2239">
        <f t="shared" si="348"/>
        <v>2.7188424963027646E-2</v>
      </c>
      <c r="O2239" s="4">
        <f t="shared" si="349"/>
        <v>2.7501875235419801E-4</v>
      </c>
      <c r="P2239" s="3">
        <f t="shared" si="350"/>
        <v>1.2988412834278886E-5</v>
      </c>
    </row>
    <row r="2240" spans="1:16" x14ac:dyDescent="0.25">
      <c r="A2240">
        <v>38.497501</v>
      </c>
      <c r="B2240">
        <v>434.5</v>
      </c>
      <c r="C2240">
        <v>239.44000199999999</v>
      </c>
      <c r="D2240" s="3">
        <f t="shared" si="345"/>
        <v>6.4048625947288329E-3</v>
      </c>
      <c r="E2240" s="3">
        <f t="shared" si="345"/>
        <v>7.5362318840579423E-3</v>
      </c>
      <c r="F2240" s="3">
        <f t="shared" si="345"/>
        <v>-9.1797544992111568E-4</v>
      </c>
      <c r="G2240" s="4">
        <f t="shared" si="341"/>
        <v>-6.9180758544779466E-6</v>
      </c>
      <c r="H2240">
        <f t="shared" si="342"/>
        <v>5.6794791010291521E-5</v>
      </c>
      <c r="I2240">
        <f t="shared" si="342"/>
        <v>8.4267892665787481E-7</v>
      </c>
      <c r="J2240">
        <f t="shared" si="343"/>
        <v>0</v>
      </c>
      <c r="K2240" s="4">
        <f t="shared" si="344"/>
        <v>6.4048625947288329E-3</v>
      </c>
      <c r="L2240">
        <f t="shared" si="346"/>
        <v>4.1022264857356561E-5</v>
      </c>
      <c r="M2240">
        <f t="shared" si="347"/>
        <v>-10.101395593354328</v>
      </c>
      <c r="N2240">
        <f t="shared" si="348"/>
        <v>6.4048625947288329E-3</v>
      </c>
      <c r="O2240" s="4">
        <f t="shared" si="349"/>
        <v>7.3921045197018493E-4</v>
      </c>
      <c r="P2240" s="3">
        <f t="shared" si="350"/>
        <v>2.7501875235419801E-4</v>
      </c>
    </row>
    <row r="2241" spans="1:16" x14ac:dyDescent="0.25">
      <c r="A2241">
        <v>38.314999</v>
      </c>
      <c r="B2241">
        <v>444</v>
      </c>
      <c r="C2241">
        <v>239.86999499999999</v>
      </c>
      <c r="D2241" s="3">
        <f t="shared" si="345"/>
        <v>-4.7406193976071709E-3</v>
      </c>
      <c r="E2241" s="3">
        <f t="shared" si="345"/>
        <v>2.1864211737629535E-2</v>
      </c>
      <c r="F2241" s="3">
        <f t="shared" si="345"/>
        <v>1.7958277497842623E-3</v>
      </c>
      <c r="G2241" s="4">
        <f t="shared" si="341"/>
        <v>3.9264358165593906E-5</v>
      </c>
      <c r="H2241">
        <f t="shared" si="342"/>
        <v>4.7804375490789714E-4</v>
      </c>
      <c r="I2241">
        <f t="shared" si="342"/>
        <v>3.2249973068952069E-6</v>
      </c>
      <c r="J2241">
        <f t="shared" si="343"/>
        <v>0</v>
      </c>
      <c r="K2241" s="4">
        <f t="shared" si="344"/>
        <v>-4.7406193976071709E-3</v>
      </c>
      <c r="L2241">
        <f t="shared" si="346"/>
        <v>2.2473472272969375E-5</v>
      </c>
      <c r="M2241">
        <f t="shared" si="347"/>
        <v>-10.70317495442333</v>
      </c>
      <c r="N2241">
        <f t="shared" si="348"/>
        <v>4.7406193976071709E-3</v>
      </c>
      <c r="O2241" s="4">
        <f t="shared" si="349"/>
        <v>4.1022264857356561E-5</v>
      </c>
      <c r="P2241" s="3">
        <f t="shared" si="350"/>
        <v>7.3921045197018493E-4</v>
      </c>
    </row>
    <row r="2242" spans="1:16" x14ac:dyDescent="0.25">
      <c r="A2242">
        <v>38.487499</v>
      </c>
      <c r="B2242">
        <v>449</v>
      </c>
      <c r="C2242">
        <v>239.38000500000001</v>
      </c>
      <c r="D2242" s="3">
        <f t="shared" si="345"/>
        <v>4.5021533212097342E-3</v>
      </c>
      <c r="E2242" s="3">
        <f t="shared" si="345"/>
        <v>1.1261261261261257E-2</v>
      </c>
      <c r="F2242" s="3">
        <f t="shared" si="345"/>
        <v>-2.0427315221313025E-3</v>
      </c>
      <c r="G2242" s="4">
        <f t="shared" si="341"/>
        <v>-2.3003733357334481E-5</v>
      </c>
      <c r="H2242">
        <f t="shared" si="342"/>
        <v>1.2681600519438347E-4</v>
      </c>
      <c r="I2242">
        <f t="shared" si="342"/>
        <v>4.1727520715088682E-6</v>
      </c>
      <c r="J2242">
        <f t="shared" si="343"/>
        <v>0</v>
      </c>
      <c r="K2242" s="4">
        <f t="shared" si="344"/>
        <v>4.5021533212097342E-3</v>
      </c>
      <c r="L2242">
        <f t="shared" si="346"/>
        <v>2.0269384527679841E-5</v>
      </c>
      <c r="M2242">
        <f t="shared" si="347"/>
        <v>-10.806398961667329</v>
      </c>
      <c r="N2242">
        <f t="shared" si="348"/>
        <v>4.5021533212097342E-3</v>
      </c>
      <c r="O2242" s="4">
        <f t="shared" si="349"/>
        <v>2.2473472272969375E-5</v>
      </c>
      <c r="P2242" s="3">
        <f t="shared" si="350"/>
        <v>4.1022264857356561E-5</v>
      </c>
    </row>
    <row r="2243" spans="1:16" x14ac:dyDescent="0.25">
      <c r="A2243">
        <v>39.025002000000001</v>
      </c>
      <c r="B2243">
        <v>449.25</v>
      </c>
      <c r="C2243">
        <v>238.979996</v>
      </c>
      <c r="D2243" s="3">
        <f t="shared" si="345"/>
        <v>1.3965651548311753E-2</v>
      </c>
      <c r="E2243" s="3">
        <f t="shared" si="345"/>
        <v>5.5679287305121505E-4</v>
      </c>
      <c r="F2243" s="3">
        <f t="shared" si="345"/>
        <v>-1.6710209359382944E-3</v>
      </c>
      <c r="G2243" s="4">
        <f t="shared" ref="G2243:G2306" si="351">E2243*F2243</f>
        <v>-9.3041254784981334E-7</v>
      </c>
      <c r="H2243">
        <f t="shared" ref="H2243:I2306" si="352">E2243^2</f>
        <v>3.1001830348062646E-7</v>
      </c>
      <c r="I2243">
        <f t="shared" si="352"/>
        <v>2.7923109683440935E-6</v>
      </c>
      <c r="J2243">
        <f t="shared" ref="J2243:J2306" si="353">E2243*$V$19+$W$19*F2243+$X$19</f>
        <v>0</v>
      </c>
      <c r="K2243" s="4">
        <f t="shared" ref="K2243:K2306" si="354">D2243-J2243</f>
        <v>1.3965651548311753E-2</v>
      </c>
      <c r="L2243">
        <f t="shared" si="346"/>
        <v>1.9503942316886246E-4</v>
      </c>
      <c r="M2243">
        <f t="shared" si="347"/>
        <v>-8.5423088497374167</v>
      </c>
      <c r="N2243">
        <f t="shared" si="348"/>
        <v>1.3965651548311753E-2</v>
      </c>
      <c r="O2243" s="4">
        <f t="shared" si="349"/>
        <v>2.0269384527679841E-5</v>
      </c>
      <c r="P2243" s="3">
        <f t="shared" si="350"/>
        <v>2.2473472272969375E-5</v>
      </c>
    </row>
    <row r="2244" spans="1:16" x14ac:dyDescent="0.25">
      <c r="A2244">
        <v>38.924999</v>
      </c>
      <c r="B2244">
        <v>459.75</v>
      </c>
      <c r="C2244">
        <v>240.300003</v>
      </c>
      <c r="D2244" s="3">
        <f t="shared" ref="D2244:F2307" si="355">A2244/A2243-1</f>
        <v>-2.5625367040340574E-3</v>
      </c>
      <c r="E2244" s="3">
        <f t="shared" si="355"/>
        <v>2.3372287145241977E-2</v>
      </c>
      <c r="F2244" s="3">
        <f t="shared" si="355"/>
        <v>5.5235041513683747E-3</v>
      </c>
      <c r="G2244" s="4">
        <f t="shared" si="351"/>
        <v>1.2909692507371775E-4</v>
      </c>
      <c r="H2244">
        <f t="shared" si="352"/>
        <v>5.4626380639964331E-4</v>
      </c>
      <c r="I2244">
        <f t="shared" si="352"/>
        <v>3.0509098110183669E-5</v>
      </c>
      <c r="J2244">
        <f t="shared" si="353"/>
        <v>0</v>
      </c>
      <c r="K2244" s="4">
        <f t="shared" si="354"/>
        <v>-2.5625367040340574E-3</v>
      </c>
      <c r="L2244">
        <f t="shared" ref="L2244:L2307" si="356">K2244^2</f>
        <v>6.5665943595217303E-6</v>
      </c>
      <c r="M2244">
        <f t="shared" ref="M2244:M2307" si="357">LN(L2244)</f>
        <v>-11.933515222189412</v>
      </c>
      <c r="N2244">
        <f t="shared" ref="N2244:N2307" si="358">ABS(K2244)</f>
        <v>2.5625367040340574E-3</v>
      </c>
      <c r="O2244" s="4">
        <f t="shared" si="349"/>
        <v>1.9503942316886246E-4</v>
      </c>
      <c r="P2244" s="3">
        <f t="shared" si="350"/>
        <v>2.0269384527679841E-5</v>
      </c>
    </row>
    <row r="2245" spans="1:16" x14ac:dyDescent="0.25">
      <c r="A2245">
        <v>38.8675</v>
      </c>
      <c r="B2245">
        <v>458.75</v>
      </c>
      <c r="C2245">
        <v>240.08000200000001</v>
      </c>
      <c r="D2245" s="3">
        <f t="shared" si="355"/>
        <v>-1.4771740906146524E-3</v>
      </c>
      <c r="E2245" s="3">
        <f t="shared" si="355"/>
        <v>-2.175095160413254E-3</v>
      </c>
      <c r="F2245" s="3">
        <f t="shared" si="355"/>
        <v>-9.1552641387193656E-4</v>
      </c>
      <c r="G2245" s="4">
        <f t="shared" si="351"/>
        <v>1.991357072043351E-6</v>
      </c>
      <c r="H2245">
        <f t="shared" si="352"/>
        <v>4.7310389568531591E-6</v>
      </c>
      <c r="I2245">
        <f t="shared" si="352"/>
        <v>8.3818861449720852E-7</v>
      </c>
      <c r="J2245">
        <f t="shared" si="353"/>
        <v>0</v>
      </c>
      <c r="K2245" s="4">
        <f t="shared" si="354"/>
        <v>-1.4771740906146524E-3</v>
      </c>
      <c r="L2245">
        <f t="shared" si="356"/>
        <v>2.1820432939832255E-6</v>
      </c>
      <c r="M2245">
        <f t="shared" si="357"/>
        <v>-13.03524882932804</v>
      </c>
      <c r="N2245">
        <f t="shared" si="358"/>
        <v>1.4771740906146524E-3</v>
      </c>
      <c r="O2245" s="4">
        <f t="shared" ref="O2245:O2308" si="359">L2244</f>
        <v>6.5665943595217303E-6</v>
      </c>
      <c r="P2245" s="3">
        <f t="shared" si="350"/>
        <v>1.9503942316886246E-4</v>
      </c>
    </row>
    <row r="2246" spans="1:16" x14ac:dyDescent="0.25">
      <c r="A2246">
        <v>37.5625</v>
      </c>
      <c r="B2246">
        <v>464</v>
      </c>
      <c r="C2246">
        <v>235.820007</v>
      </c>
      <c r="D2246" s="3">
        <f t="shared" si="355"/>
        <v>-3.3575609442336174E-2</v>
      </c>
      <c r="E2246" s="3">
        <f t="shared" si="355"/>
        <v>1.1444141689373355E-2</v>
      </c>
      <c r="F2246" s="3">
        <f t="shared" si="355"/>
        <v>-1.7744064330689202E-2</v>
      </c>
      <c r="G2246" s="4">
        <f t="shared" si="351"/>
        <v>-2.0306558634576301E-4</v>
      </c>
      <c r="H2246">
        <f t="shared" si="352"/>
        <v>1.3096837900645323E-4</v>
      </c>
      <c r="I2246">
        <f t="shared" si="352"/>
        <v>3.1485181897163682E-4</v>
      </c>
      <c r="J2246">
        <f t="shared" si="353"/>
        <v>0</v>
      </c>
      <c r="K2246" s="4">
        <f t="shared" si="354"/>
        <v>-3.3575609442336174E-2</v>
      </c>
      <c r="L2246">
        <f t="shared" si="356"/>
        <v>1.127321549424294E-3</v>
      </c>
      <c r="M2246">
        <f t="shared" si="357"/>
        <v>-6.7879107701342019</v>
      </c>
      <c r="N2246">
        <f t="shared" si="358"/>
        <v>3.3575609442336174E-2</v>
      </c>
      <c r="O2246" s="4">
        <f t="shared" si="359"/>
        <v>2.1820432939832255E-6</v>
      </c>
      <c r="P2246" s="3">
        <f t="shared" ref="P2246:P2309" si="360">L2244</f>
        <v>6.5665943595217303E-6</v>
      </c>
    </row>
    <row r="2247" spans="1:16" x14ac:dyDescent="0.25">
      <c r="A2247">
        <v>38.134998000000003</v>
      </c>
      <c r="B2247">
        <v>465</v>
      </c>
      <c r="C2247">
        <v>236.770004</v>
      </c>
      <c r="D2247" s="3">
        <f t="shared" si="355"/>
        <v>1.5241211314475978E-2</v>
      </c>
      <c r="E2247" s="3">
        <f t="shared" si="355"/>
        <v>2.1551724137931494E-3</v>
      </c>
      <c r="F2247" s="3">
        <f t="shared" si="355"/>
        <v>4.0284834695980543E-3</v>
      </c>
      <c r="G2247" s="4">
        <f t="shared" si="351"/>
        <v>8.6820764430994405E-6</v>
      </c>
      <c r="H2247">
        <f t="shared" si="352"/>
        <v>4.6447681331749897E-6</v>
      </c>
      <c r="I2247">
        <f t="shared" si="352"/>
        <v>1.6228679064824778E-5</v>
      </c>
      <c r="J2247">
        <f t="shared" si="353"/>
        <v>0</v>
      </c>
      <c r="K2247" s="4">
        <f t="shared" si="354"/>
        <v>1.5241211314475978E-2</v>
      </c>
      <c r="L2247">
        <f t="shared" si="356"/>
        <v>2.3229452233251055E-4</v>
      </c>
      <c r="M2247">
        <f t="shared" si="357"/>
        <v>-8.3675044986100922</v>
      </c>
      <c r="N2247">
        <f t="shared" si="358"/>
        <v>1.5241211314475978E-2</v>
      </c>
      <c r="O2247" s="4">
        <f t="shared" si="359"/>
        <v>1.127321549424294E-3</v>
      </c>
      <c r="P2247" s="3">
        <f t="shared" si="360"/>
        <v>2.1820432939832255E-6</v>
      </c>
    </row>
    <row r="2248" spans="1:16" x14ac:dyDescent="0.25">
      <c r="A2248">
        <v>38.264999000000003</v>
      </c>
      <c r="B2248">
        <v>473.5</v>
      </c>
      <c r="C2248">
        <v>238.30999800000001</v>
      </c>
      <c r="D2248" s="3">
        <f t="shared" si="355"/>
        <v>3.4089683182885189E-3</v>
      </c>
      <c r="E2248" s="3">
        <f t="shared" si="355"/>
        <v>1.8279569892473146E-2</v>
      </c>
      <c r="F2248" s="3">
        <f t="shared" si="355"/>
        <v>6.5041769395755011E-3</v>
      </c>
      <c r="G2248" s="4">
        <f t="shared" si="351"/>
        <v>1.1889355695998246E-4</v>
      </c>
      <c r="H2248">
        <f t="shared" si="352"/>
        <v>3.3414267545381072E-4</v>
      </c>
      <c r="I2248">
        <f t="shared" si="352"/>
        <v>4.2304317661305734E-5</v>
      </c>
      <c r="J2248">
        <f t="shared" si="353"/>
        <v>0</v>
      </c>
      <c r="K2248" s="4">
        <f t="shared" si="354"/>
        <v>3.4089683182885189E-3</v>
      </c>
      <c r="L2248">
        <f t="shared" si="356"/>
        <v>1.1621064995094853E-5</v>
      </c>
      <c r="M2248">
        <f t="shared" si="357"/>
        <v>-11.362691158838837</v>
      </c>
      <c r="N2248">
        <f t="shared" si="358"/>
        <v>3.4089683182885189E-3</v>
      </c>
      <c r="O2248" s="4">
        <f t="shared" si="359"/>
        <v>2.3229452233251055E-4</v>
      </c>
      <c r="P2248" s="3">
        <f t="shared" si="360"/>
        <v>1.127321549424294E-3</v>
      </c>
    </row>
    <row r="2249" spans="1:16" x14ac:dyDescent="0.25">
      <c r="A2249">
        <v>38.497501</v>
      </c>
      <c r="B2249">
        <v>478.5</v>
      </c>
      <c r="C2249">
        <v>239.520004</v>
      </c>
      <c r="D2249" s="3">
        <f t="shared" si="355"/>
        <v>6.0761010342635924E-3</v>
      </c>
      <c r="E2249" s="3">
        <f t="shared" si="355"/>
        <v>1.0559662090813049E-2</v>
      </c>
      <c r="F2249" s="3">
        <f t="shared" si="355"/>
        <v>5.0774453869115721E-3</v>
      </c>
      <c r="G2249" s="4">
        <f t="shared" si="351"/>
        <v>5.3616107570343722E-5</v>
      </c>
      <c r="H2249">
        <f t="shared" si="352"/>
        <v>1.1150646347215421E-4</v>
      </c>
      <c r="I2249">
        <f t="shared" si="352"/>
        <v>2.5780451657069604E-5</v>
      </c>
      <c r="J2249">
        <f t="shared" si="353"/>
        <v>0</v>
      </c>
      <c r="K2249" s="4">
        <f t="shared" si="354"/>
        <v>6.0761010342635924E-3</v>
      </c>
      <c r="L2249">
        <f t="shared" si="356"/>
        <v>3.6919003778579097E-5</v>
      </c>
      <c r="M2249">
        <f t="shared" si="357"/>
        <v>-10.206784131939097</v>
      </c>
      <c r="N2249">
        <f t="shared" si="358"/>
        <v>6.0761010342635924E-3</v>
      </c>
      <c r="O2249" s="4">
        <f t="shared" si="359"/>
        <v>1.1621064995094853E-5</v>
      </c>
      <c r="P2249" s="3">
        <f t="shared" si="360"/>
        <v>2.3229452233251055E-4</v>
      </c>
    </row>
    <row r="2250" spans="1:16" x14ac:dyDescent="0.25">
      <c r="A2250">
        <v>38.450001</v>
      </c>
      <c r="B2250">
        <v>479</v>
      </c>
      <c r="C2250">
        <v>240.050003</v>
      </c>
      <c r="D2250" s="3">
        <f t="shared" si="355"/>
        <v>-1.2338463216092777E-3</v>
      </c>
      <c r="E2250" s="3">
        <f t="shared" si="355"/>
        <v>1.0449320794148065E-3</v>
      </c>
      <c r="F2250" s="3">
        <f t="shared" si="355"/>
        <v>2.2127546390655617E-3</v>
      </c>
      <c r="G2250" s="4">
        <f t="shared" si="351"/>
        <v>2.3121783062335371E-6</v>
      </c>
      <c r="H2250">
        <f t="shared" si="352"/>
        <v>1.0918830505901514E-6</v>
      </c>
      <c r="I2250">
        <f t="shared" si="352"/>
        <v>4.8962830927061639E-6</v>
      </c>
      <c r="J2250">
        <f t="shared" si="353"/>
        <v>0</v>
      </c>
      <c r="K2250" s="4">
        <f t="shared" si="354"/>
        <v>-1.2338463216092777E-3</v>
      </c>
      <c r="L2250">
        <f t="shared" si="356"/>
        <v>1.5223767453487451E-6</v>
      </c>
      <c r="M2250">
        <f t="shared" si="357"/>
        <v>-13.39523779607539</v>
      </c>
      <c r="N2250">
        <f t="shared" si="358"/>
        <v>1.2338463216092777E-3</v>
      </c>
      <c r="O2250" s="4">
        <f t="shared" si="359"/>
        <v>3.6919003778579097E-5</v>
      </c>
      <c r="P2250" s="3">
        <f t="shared" si="360"/>
        <v>1.1621064995094853E-5</v>
      </c>
    </row>
    <row r="2251" spans="1:16" x14ac:dyDescent="0.25">
      <c r="A2251">
        <v>38.334999000000003</v>
      </c>
      <c r="B2251">
        <v>480</v>
      </c>
      <c r="C2251">
        <v>240.61000100000001</v>
      </c>
      <c r="D2251" s="3">
        <f t="shared" si="355"/>
        <v>-2.9909492069973842E-3</v>
      </c>
      <c r="E2251" s="3">
        <f t="shared" si="355"/>
        <v>2.0876826722338038E-3</v>
      </c>
      <c r="F2251" s="3">
        <f t="shared" si="355"/>
        <v>2.3328389627224055E-3</v>
      </c>
      <c r="G2251" s="4">
        <f t="shared" si="351"/>
        <v>4.8702274795874468E-6</v>
      </c>
      <c r="H2251">
        <f t="shared" si="352"/>
        <v>4.3584189399452759E-6</v>
      </c>
      <c r="I2251">
        <f t="shared" si="352"/>
        <v>5.4421376259957494E-6</v>
      </c>
      <c r="J2251">
        <f t="shared" si="353"/>
        <v>0</v>
      </c>
      <c r="K2251" s="4">
        <f t="shared" si="354"/>
        <v>-2.9909492069973842E-3</v>
      </c>
      <c r="L2251">
        <f t="shared" si="356"/>
        <v>8.9457771588382817E-6</v>
      </c>
      <c r="M2251">
        <f t="shared" si="357"/>
        <v>-11.624328962850466</v>
      </c>
      <c r="N2251">
        <f t="shared" si="358"/>
        <v>2.9909492069973842E-3</v>
      </c>
      <c r="O2251" s="4">
        <f t="shared" si="359"/>
        <v>1.5223767453487451E-6</v>
      </c>
      <c r="P2251" s="3">
        <f t="shared" si="360"/>
        <v>3.6919003778579097E-5</v>
      </c>
    </row>
    <row r="2252" spans="1:16" x14ac:dyDescent="0.25">
      <c r="A2252">
        <v>38.467498999999997</v>
      </c>
      <c r="B2252">
        <v>473.75</v>
      </c>
      <c r="C2252">
        <v>241.759995</v>
      </c>
      <c r="D2252" s="3">
        <f t="shared" si="355"/>
        <v>3.4563715522724081E-3</v>
      </c>
      <c r="E2252" s="3">
        <f t="shared" si="355"/>
        <v>-1.302083333333337E-2</v>
      </c>
      <c r="F2252" s="3">
        <f t="shared" si="355"/>
        <v>4.7794937667615667E-3</v>
      </c>
      <c r="G2252" s="4">
        <f t="shared" si="351"/>
        <v>-6.2232991754708071E-5</v>
      </c>
      <c r="H2252">
        <f t="shared" si="352"/>
        <v>1.6954210069444541E-4</v>
      </c>
      <c r="I2252">
        <f t="shared" si="352"/>
        <v>2.2843560666512669E-5</v>
      </c>
      <c r="J2252">
        <f t="shared" si="353"/>
        <v>0</v>
      </c>
      <c r="K2252" s="4">
        <f t="shared" si="354"/>
        <v>3.4563715522724081E-3</v>
      </c>
      <c r="L2252">
        <f t="shared" si="356"/>
        <v>1.1946504307357976E-5</v>
      </c>
      <c r="M2252">
        <f t="shared" si="357"/>
        <v>-11.335071848961922</v>
      </c>
      <c r="N2252">
        <f t="shared" si="358"/>
        <v>3.4563715522724081E-3</v>
      </c>
      <c r="O2252" s="4">
        <f t="shared" si="359"/>
        <v>8.9457771588382817E-6</v>
      </c>
      <c r="P2252" s="3">
        <f t="shared" si="360"/>
        <v>1.5223767453487451E-6</v>
      </c>
    </row>
    <row r="2253" spans="1:16" x14ac:dyDescent="0.25">
      <c r="A2253">
        <v>38.402500000000003</v>
      </c>
      <c r="B2253">
        <v>461</v>
      </c>
      <c r="C2253">
        <v>241.71000699999999</v>
      </c>
      <c r="D2253" s="3">
        <f t="shared" si="355"/>
        <v>-1.6897121385508473E-3</v>
      </c>
      <c r="E2253" s="3">
        <f t="shared" si="355"/>
        <v>-2.6912928759894483E-2</v>
      </c>
      <c r="F2253" s="3">
        <f t="shared" si="355"/>
        <v>-2.0676704597055728E-4</v>
      </c>
      <c r="G2253" s="4">
        <f t="shared" si="351"/>
        <v>5.5647067780994358E-6</v>
      </c>
      <c r="H2253">
        <f t="shared" si="352"/>
        <v>7.2430573443515566E-4</v>
      </c>
      <c r="I2253">
        <f t="shared" si="352"/>
        <v>4.2752611299390549E-8</v>
      </c>
      <c r="J2253">
        <f t="shared" si="353"/>
        <v>0</v>
      </c>
      <c r="K2253" s="4">
        <f t="shared" si="354"/>
        <v>-1.6897121385508473E-3</v>
      </c>
      <c r="L2253">
        <f t="shared" si="356"/>
        <v>2.8551271111660779E-6</v>
      </c>
      <c r="M2253">
        <f t="shared" si="357"/>
        <v>-12.766394193547537</v>
      </c>
      <c r="N2253">
        <f t="shared" si="358"/>
        <v>1.6897121385508473E-3</v>
      </c>
      <c r="O2253" s="4">
        <f t="shared" si="359"/>
        <v>1.1946504307357976E-5</v>
      </c>
      <c r="P2253" s="3">
        <f t="shared" si="360"/>
        <v>8.9457771588382817E-6</v>
      </c>
    </row>
    <row r="2254" spans="1:16" x14ac:dyDescent="0.25">
      <c r="A2254">
        <v>38.417499999999997</v>
      </c>
      <c r="B2254">
        <v>457.25</v>
      </c>
      <c r="C2254">
        <v>241.5</v>
      </c>
      <c r="D2254" s="3">
        <f t="shared" si="355"/>
        <v>3.9059957034037751E-4</v>
      </c>
      <c r="E2254" s="3">
        <f t="shared" si="355"/>
        <v>-8.1344902386116802E-3</v>
      </c>
      <c r="F2254" s="3">
        <f t="shared" si="355"/>
        <v>-8.6883866583142844E-4</v>
      </c>
      <c r="G2254" s="4">
        <f t="shared" si="351"/>
        <v>7.0675596461341499E-6</v>
      </c>
      <c r="H2254">
        <f t="shared" si="352"/>
        <v>6.6169931442068707E-5</v>
      </c>
      <c r="I2254">
        <f t="shared" si="352"/>
        <v>7.5488062724373658E-7</v>
      </c>
      <c r="J2254">
        <f t="shared" si="353"/>
        <v>0</v>
      </c>
      <c r="K2254" s="4">
        <f t="shared" si="354"/>
        <v>3.9059957034037751E-4</v>
      </c>
      <c r="L2254">
        <f t="shared" si="356"/>
        <v>1.5256802435008751E-7</v>
      </c>
      <c r="M2254">
        <f t="shared" si="357"/>
        <v>-15.695655279042668</v>
      </c>
      <c r="N2254">
        <f t="shared" si="358"/>
        <v>3.9059957034037751E-4</v>
      </c>
      <c r="O2254" s="4">
        <f t="shared" si="359"/>
        <v>2.8551271111660779E-6</v>
      </c>
      <c r="P2254" s="3">
        <f t="shared" si="360"/>
        <v>1.1946504307357976E-5</v>
      </c>
    </row>
    <row r="2255" spans="1:16" x14ac:dyDescent="0.25">
      <c r="A2255">
        <v>38.189999</v>
      </c>
      <c r="B2255">
        <v>445.75</v>
      </c>
      <c r="C2255">
        <v>241.44000199999999</v>
      </c>
      <c r="D2255" s="3">
        <f t="shared" si="355"/>
        <v>-5.9218064684062321E-3</v>
      </c>
      <c r="E2255" s="3">
        <f t="shared" si="355"/>
        <v>-2.5150355385456513E-2</v>
      </c>
      <c r="F2255" s="3">
        <f t="shared" si="355"/>
        <v>-2.4843892339543316E-4</v>
      </c>
      <c r="G2255" s="4">
        <f t="shared" si="351"/>
        <v>6.2483272149753506E-6</v>
      </c>
      <c r="H2255">
        <f t="shared" si="352"/>
        <v>6.3254037601476144E-4</v>
      </c>
      <c r="I2255">
        <f t="shared" si="352"/>
        <v>6.1721898657881903E-8</v>
      </c>
      <c r="J2255">
        <f t="shared" si="353"/>
        <v>0</v>
      </c>
      <c r="K2255" s="4">
        <f t="shared" si="354"/>
        <v>-5.9218064684062321E-3</v>
      </c>
      <c r="L2255">
        <f t="shared" si="356"/>
        <v>3.5067791849257891E-5</v>
      </c>
      <c r="M2255">
        <f t="shared" si="357"/>
        <v>-10.258227459887527</v>
      </c>
      <c r="N2255">
        <f t="shared" si="358"/>
        <v>5.9218064684062321E-3</v>
      </c>
      <c r="O2255" s="4">
        <f t="shared" si="359"/>
        <v>1.5256802435008751E-7</v>
      </c>
      <c r="P2255" s="3">
        <f t="shared" si="360"/>
        <v>2.8551271111660779E-6</v>
      </c>
    </row>
    <row r="2256" spans="1:16" x14ac:dyDescent="0.25">
      <c r="A2256">
        <v>38.294998</v>
      </c>
      <c r="B2256">
        <v>450.25</v>
      </c>
      <c r="C2256">
        <v>243.36000100000001</v>
      </c>
      <c r="D2256" s="3">
        <f t="shared" si="355"/>
        <v>2.7493847276611749E-3</v>
      </c>
      <c r="E2256" s="3">
        <f t="shared" si="355"/>
        <v>1.0095344924284877E-2</v>
      </c>
      <c r="F2256" s="3">
        <f t="shared" si="355"/>
        <v>7.9522820746167344E-3</v>
      </c>
      <c r="G2256" s="4">
        <f t="shared" si="351"/>
        <v>8.0281030478463665E-5</v>
      </c>
      <c r="H2256">
        <f t="shared" si="352"/>
        <v>1.0191598914028443E-4</v>
      </c>
      <c r="I2256">
        <f t="shared" si="352"/>
        <v>6.3238790194270633E-5</v>
      </c>
      <c r="J2256">
        <f t="shared" si="353"/>
        <v>0</v>
      </c>
      <c r="K2256" s="4">
        <f t="shared" si="354"/>
        <v>2.7493847276611749E-3</v>
      </c>
      <c r="L2256">
        <f t="shared" si="356"/>
        <v>7.5591163806965134E-6</v>
      </c>
      <c r="M2256">
        <f t="shared" si="357"/>
        <v>-11.792756255464182</v>
      </c>
      <c r="N2256">
        <f t="shared" si="358"/>
        <v>2.7493847276611749E-3</v>
      </c>
      <c r="O2256" s="4">
        <f t="shared" si="359"/>
        <v>3.5067791849257891E-5</v>
      </c>
      <c r="P2256" s="3">
        <f t="shared" si="360"/>
        <v>1.5256802435008751E-7</v>
      </c>
    </row>
    <row r="2257" spans="1:16" x14ac:dyDescent="0.25">
      <c r="A2257">
        <v>38.862499</v>
      </c>
      <c r="B2257">
        <v>439</v>
      </c>
      <c r="C2257">
        <v>244.16999799999999</v>
      </c>
      <c r="D2257" s="3">
        <f t="shared" si="355"/>
        <v>1.4819193880099002E-2</v>
      </c>
      <c r="E2257" s="3">
        <f t="shared" si="355"/>
        <v>-2.4986118822876158E-2</v>
      </c>
      <c r="F2257" s="3">
        <f t="shared" si="355"/>
        <v>3.3283900257707888E-3</v>
      </c>
      <c r="G2257" s="4">
        <f t="shared" si="351"/>
        <v>-8.3163548672784767E-5</v>
      </c>
      <c r="H2257">
        <f t="shared" si="352"/>
        <v>6.2430613383088619E-4</v>
      </c>
      <c r="I2257">
        <f t="shared" si="352"/>
        <v>1.1078180163650472E-5</v>
      </c>
      <c r="J2257">
        <f t="shared" si="353"/>
        <v>0</v>
      </c>
      <c r="K2257" s="4">
        <f t="shared" si="354"/>
        <v>1.4819193880099002E-2</v>
      </c>
      <c r="L2257">
        <f t="shared" si="356"/>
        <v>2.196085072559637E-4</v>
      </c>
      <c r="M2257">
        <f t="shared" si="357"/>
        <v>-8.4236641092980094</v>
      </c>
      <c r="N2257">
        <f t="shared" si="358"/>
        <v>1.4819193880099002E-2</v>
      </c>
      <c r="O2257" s="4">
        <f t="shared" si="359"/>
        <v>7.5591163806965134E-6</v>
      </c>
      <c r="P2257" s="3">
        <f t="shared" si="360"/>
        <v>3.5067791849257891E-5</v>
      </c>
    </row>
    <row r="2258" spans="1:16" x14ac:dyDescent="0.25">
      <c r="A2258">
        <v>38.482498</v>
      </c>
      <c r="B2258">
        <v>431.25</v>
      </c>
      <c r="C2258">
        <v>243.990005</v>
      </c>
      <c r="D2258" s="3">
        <f t="shared" si="355"/>
        <v>-9.7780896694266151E-3</v>
      </c>
      <c r="E2258" s="3">
        <f t="shared" si="355"/>
        <v>-1.765375854214124E-2</v>
      </c>
      <c r="F2258" s="3">
        <f t="shared" si="355"/>
        <v>-7.3716263863010667E-4</v>
      </c>
      <c r="G2258" s="4">
        <f t="shared" si="351"/>
        <v>1.3013691228663621E-5</v>
      </c>
      <c r="H2258">
        <f t="shared" si="352"/>
        <v>3.1165519066422479E-4</v>
      </c>
      <c r="I2258">
        <f t="shared" si="352"/>
        <v>5.4340875579210122E-7</v>
      </c>
      <c r="J2258">
        <f t="shared" si="353"/>
        <v>0</v>
      </c>
      <c r="K2258" s="4">
        <f t="shared" si="354"/>
        <v>-9.7780896694266151E-3</v>
      </c>
      <c r="L2258">
        <f t="shared" si="356"/>
        <v>9.5611037583347489E-5</v>
      </c>
      <c r="M2258">
        <f t="shared" si="357"/>
        <v>-9.2552222886786808</v>
      </c>
      <c r="N2258">
        <f t="shared" si="358"/>
        <v>9.7780896694266151E-3</v>
      </c>
      <c r="O2258" s="4">
        <f t="shared" si="359"/>
        <v>2.196085072559637E-4</v>
      </c>
      <c r="P2258" s="3">
        <f t="shared" si="360"/>
        <v>7.5591163806965134E-6</v>
      </c>
    </row>
    <row r="2259" spans="1:16" x14ac:dyDescent="0.25">
      <c r="A2259">
        <v>38.612499</v>
      </c>
      <c r="B2259">
        <v>429.25</v>
      </c>
      <c r="C2259">
        <v>243.21000699999999</v>
      </c>
      <c r="D2259" s="3">
        <f t="shared" si="355"/>
        <v>3.3781850648053613E-3</v>
      </c>
      <c r="E2259" s="3">
        <f t="shared" si="355"/>
        <v>-4.6376811594203149E-3</v>
      </c>
      <c r="F2259" s="3">
        <f t="shared" si="355"/>
        <v>-3.1968440674444709E-3</v>
      </c>
      <c r="G2259" s="4">
        <f t="shared" si="351"/>
        <v>1.482594350119183E-5</v>
      </c>
      <c r="H2259">
        <f t="shared" si="352"/>
        <v>2.1508086536442157E-5</v>
      </c>
      <c r="I2259">
        <f t="shared" si="352"/>
        <v>1.0219811991554908E-5</v>
      </c>
      <c r="J2259">
        <f t="shared" si="353"/>
        <v>0</v>
      </c>
      <c r="K2259" s="4">
        <f t="shared" si="354"/>
        <v>3.3781850648053613E-3</v>
      </c>
      <c r="L2259">
        <f t="shared" si="356"/>
        <v>1.1412134332074004E-5</v>
      </c>
      <c r="M2259">
        <f t="shared" si="357"/>
        <v>-11.380833353557694</v>
      </c>
      <c r="N2259">
        <f t="shared" si="358"/>
        <v>3.3781850648053613E-3</v>
      </c>
      <c r="O2259" s="4">
        <f t="shared" si="359"/>
        <v>9.5611037583347489E-5</v>
      </c>
      <c r="P2259" s="3">
        <f t="shared" si="360"/>
        <v>2.196085072559637E-4</v>
      </c>
    </row>
    <row r="2260" spans="1:16" x14ac:dyDescent="0.25">
      <c r="A2260">
        <v>38.842498999999997</v>
      </c>
      <c r="B2260">
        <v>422.5</v>
      </c>
      <c r="C2260">
        <v>243.66000399999999</v>
      </c>
      <c r="D2260" s="3">
        <f t="shared" si="355"/>
        <v>5.9566204197245565E-3</v>
      </c>
      <c r="E2260" s="3">
        <f t="shared" si="355"/>
        <v>-1.5725101921956863E-2</v>
      </c>
      <c r="F2260" s="3">
        <f t="shared" si="355"/>
        <v>1.8502404796196803E-3</v>
      </c>
      <c r="G2260" s="4">
        <f t="shared" si="351"/>
        <v>-2.9095220122149822E-5</v>
      </c>
      <c r="H2260">
        <f t="shared" si="352"/>
        <v>2.4727883045593143E-4</v>
      </c>
      <c r="I2260">
        <f t="shared" si="352"/>
        <v>3.4233898324232646E-6</v>
      </c>
      <c r="J2260">
        <f t="shared" si="353"/>
        <v>0</v>
      </c>
      <c r="K2260" s="4">
        <f t="shared" si="354"/>
        <v>5.9566204197245565E-3</v>
      </c>
      <c r="L2260">
        <f t="shared" si="356"/>
        <v>3.5481326824679551E-5</v>
      </c>
      <c r="M2260">
        <f t="shared" si="357"/>
        <v>-10.246504004810637</v>
      </c>
      <c r="N2260">
        <f t="shared" si="358"/>
        <v>5.9566204197245565E-3</v>
      </c>
      <c r="O2260" s="4">
        <f t="shared" si="359"/>
        <v>1.1412134332074004E-5</v>
      </c>
      <c r="P2260" s="3">
        <f t="shared" si="360"/>
        <v>9.5611037583347489E-5</v>
      </c>
    </row>
    <row r="2261" spans="1:16" x14ac:dyDescent="0.25">
      <c r="A2261">
        <v>38.747501</v>
      </c>
      <c r="B2261">
        <v>422</v>
      </c>
      <c r="C2261">
        <v>243.779999</v>
      </c>
      <c r="D2261" s="3">
        <f t="shared" si="355"/>
        <v>-2.4457231755350417E-3</v>
      </c>
      <c r="E2261" s="3">
        <f t="shared" si="355"/>
        <v>-1.1834319526626835E-3</v>
      </c>
      <c r="F2261" s="3">
        <f t="shared" si="355"/>
        <v>4.9246900611565891E-4</v>
      </c>
      <c r="G2261" s="4">
        <f t="shared" si="351"/>
        <v>-5.8280355753330522E-7</v>
      </c>
      <c r="H2261">
        <f t="shared" si="352"/>
        <v>1.400511186583012E-6</v>
      </c>
      <c r="I2261">
        <f t="shared" si="352"/>
        <v>2.4252572198454491E-7</v>
      </c>
      <c r="J2261">
        <f t="shared" si="353"/>
        <v>0</v>
      </c>
      <c r="K2261" s="4">
        <f t="shared" si="354"/>
        <v>-2.4457231755350417E-3</v>
      </c>
      <c r="L2261">
        <f t="shared" si="356"/>
        <v>5.9815618513492082E-6</v>
      </c>
      <c r="M2261">
        <f t="shared" si="357"/>
        <v>-12.026828844947685</v>
      </c>
      <c r="N2261">
        <f t="shared" si="358"/>
        <v>2.4457231755350417E-3</v>
      </c>
      <c r="O2261" s="4">
        <f t="shared" si="359"/>
        <v>3.5481326824679551E-5</v>
      </c>
      <c r="P2261" s="3">
        <f t="shared" si="360"/>
        <v>1.1412134332074004E-5</v>
      </c>
    </row>
    <row r="2262" spans="1:16" x14ac:dyDescent="0.25">
      <c r="A2262">
        <v>37.244999</v>
      </c>
      <c r="B2262">
        <v>427.25</v>
      </c>
      <c r="C2262">
        <v>243.41000399999999</v>
      </c>
      <c r="D2262" s="3">
        <f t="shared" si="355"/>
        <v>-3.8776745886141106E-2</v>
      </c>
      <c r="E2262" s="3">
        <f t="shared" si="355"/>
        <v>1.2440758293838838E-2</v>
      </c>
      <c r="F2262" s="3">
        <f t="shared" si="355"/>
        <v>-1.5177414124117883E-3</v>
      </c>
      <c r="G2262" s="4">
        <f t="shared" si="351"/>
        <v>-1.8881854064364628E-5</v>
      </c>
      <c r="H2262">
        <f t="shared" si="352"/>
        <v>1.5477246692571984E-4</v>
      </c>
      <c r="I2262">
        <f t="shared" si="352"/>
        <v>2.30353899494973E-6</v>
      </c>
      <c r="J2262">
        <f t="shared" si="353"/>
        <v>0</v>
      </c>
      <c r="K2262" s="4">
        <f t="shared" si="354"/>
        <v>-3.8776745886141106E-2</v>
      </c>
      <c r="L2262">
        <f t="shared" si="356"/>
        <v>1.5036360215183611E-3</v>
      </c>
      <c r="M2262">
        <f t="shared" si="357"/>
        <v>-6.4998690897120754</v>
      </c>
      <c r="N2262">
        <f t="shared" si="358"/>
        <v>3.8776745886141106E-2</v>
      </c>
      <c r="O2262" s="4">
        <f t="shared" si="359"/>
        <v>5.9815618513492082E-6</v>
      </c>
      <c r="P2262" s="3">
        <f t="shared" si="360"/>
        <v>3.5481326824679551E-5</v>
      </c>
    </row>
    <row r="2263" spans="1:16" x14ac:dyDescent="0.25">
      <c r="A2263">
        <v>36.354999999999997</v>
      </c>
      <c r="B2263">
        <v>429.5</v>
      </c>
      <c r="C2263">
        <v>243.36000100000001</v>
      </c>
      <c r="D2263" s="3">
        <f t="shared" si="355"/>
        <v>-2.3895798735288021E-2</v>
      </c>
      <c r="E2263" s="3">
        <f t="shared" si="355"/>
        <v>5.2662375658278915E-3</v>
      </c>
      <c r="F2263" s="3">
        <f t="shared" si="355"/>
        <v>-2.0542705385262483E-4</v>
      </c>
      <c r="G2263" s="4">
        <f t="shared" si="351"/>
        <v>-1.0818276680360423E-6</v>
      </c>
      <c r="H2263">
        <f t="shared" si="352"/>
        <v>2.7733258099736875E-5</v>
      </c>
      <c r="I2263">
        <f t="shared" si="352"/>
        <v>4.220027445456922E-8</v>
      </c>
      <c r="J2263">
        <f t="shared" si="353"/>
        <v>0</v>
      </c>
      <c r="K2263" s="4">
        <f t="shared" si="354"/>
        <v>-2.3895798735288021E-2</v>
      </c>
      <c r="L2263">
        <f t="shared" si="356"/>
        <v>5.7100919719739256E-4</v>
      </c>
      <c r="M2263">
        <f t="shared" si="357"/>
        <v>-7.4681052412621645</v>
      </c>
      <c r="N2263">
        <f t="shared" si="358"/>
        <v>2.3895798735288021E-2</v>
      </c>
      <c r="O2263" s="4">
        <f t="shared" si="359"/>
        <v>1.5036360215183611E-3</v>
      </c>
      <c r="P2263" s="3">
        <f t="shared" si="360"/>
        <v>5.9815618513492082E-6</v>
      </c>
    </row>
    <row r="2264" spans="1:16" x14ac:dyDescent="0.25">
      <c r="A2264">
        <v>36.647499000000003</v>
      </c>
      <c r="B2264">
        <v>427.5</v>
      </c>
      <c r="C2264">
        <v>244.550003</v>
      </c>
      <c r="D2264" s="3">
        <f t="shared" si="355"/>
        <v>8.0456333379179679E-3</v>
      </c>
      <c r="E2264" s="3">
        <f t="shared" si="355"/>
        <v>-4.6565774155995499E-3</v>
      </c>
      <c r="F2264" s="3">
        <f t="shared" si="355"/>
        <v>4.8898832803669912E-3</v>
      </c>
      <c r="G2264" s="4">
        <f t="shared" si="351"/>
        <v>-2.2770120048274771E-5</v>
      </c>
      <c r="H2264">
        <f t="shared" si="352"/>
        <v>2.1683713227471782E-5</v>
      </c>
      <c r="I2264">
        <f t="shared" si="352"/>
        <v>2.3910958495612646E-5</v>
      </c>
      <c r="J2264">
        <f t="shared" si="353"/>
        <v>0</v>
      </c>
      <c r="K2264" s="4">
        <f t="shared" si="354"/>
        <v>8.0456333379179679E-3</v>
      </c>
      <c r="L2264">
        <f t="shared" si="356"/>
        <v>6.4732215808217016E-5</v>
      </c>
      <c r="M2264">
        <f t="shared" si="357"/>
        <v>-9.6452515544429644</v>
      </c>
      <c r="N2264">
        <f t="shared" si="358"/>
        <v>8.0456333379179679E-3</v>
      </c>
      <c r="O2264" s="4">
        <f t="shared" si="359"/>
        <v>5.7100919719739256E-4</v>
      </c>
      <c r="P2264" s="3">
        <f t="shared" si="360"/>
        <v>1.5036360215183611E-3</v>
      </c>
    </row>
    <row r="2265" spans="1:16" x14ac:dyDescent="0.25">
      <c r="A2265">
        <v>36.290000999999997</v>
      </c>
      <c r="B2265">
        <v>420</v>
      </c>
      <c r="C2265">
        <v>244.240005</v>
      </c>
      <c r="D2265" s="3">
        <f t="shared" si="355"/>
        <v>-9.7550449486336621E-3</v>
      </c>
      <c r="E2265" s="3">
        <f t="shared" si="355"/>
        <v>-1.7543859649122862E-2</v>
      </c>
      <c r="F2265" s="3">
        <f t="shared" si="355"/>
        <v>-1.2676262367496971E-3</v>
      </c>
      <c r="G2265" s="4">
        <f t="shared" si="351"/>
        <v>2.2239056785082474E-5</v>
      </c>
      <c r="H2265">
        <f t="shared" si="352"/>
        <v>3.0778701138812136E-4</v>
      </c>
      <c r="I2265">
        <f t="shared" si="352"/>
        <v>1.6068762760961992E-6</v>
      </c>
      <c r="J2265">
        <f t="shared" si="353"/>
        <v>0</v>
      </c>
      <c r="K2265" s="4">
        <f t="shared" si="354"/>
        <v>-9.7550449486336621E-3</v>
      </c>
      <c r="L2265">
        <f t="shared" si="356"/>
        <v>9.5160901949863121E-5</v>
      </c>
      <c r="M2265">
        <f t="shared" si="357"/>
        <v>-9.2599413943287114</v>
      </c>
      <c r="N2265">
        <f t="shared" si="358"/>
        <v>9.7550449486336621E-3</v>
      </c>
      <c r="O2265" s="4">
        <f t="shared" si="359"/>
        <v>6.4732215808217016E-5</v>
      </c>
      <c r="P2265" s="3">
        <f t="shared" si="360"/>
        <v>5.7100919719739256E-4</v>
      </c>
    </row>
    <row r="2266" spans="1:16" x14ac:dyDescent="0.25">
      <c r="A2266">
        <v>36.072498000000003</v>
      </c>
      <c r="B2266">
        <v>420.5</v>
      </c>
      <c r="C2266">
        <v>243.770004</v>
      </c>
      <c r="D2266" s="3">
        <f t="shared" si="355"/>
        <v>-5.9934691101274362E-3</v>
      </c>
      <c r="E2266" s="3">
        <f t="shared" si="355"/>
        <v>1.1904761904761862E-3</v>
      </c>
      <c r="F2266" s="3">
        <f t="shared" si="355"/>
        <v>-1.9243407729212514E-3</v>
      </c>
      <c r="G2266" s="4">
        <f t="shared" si="351"/>
        <v>-2.2908818725252911E-6</v>
      </c>
      <c r="H2266">
        <f t="shared" si="352"/>
        <v>1.4172335600906928E-6</v>
      </c>
      <c r="I2266">
        <f t="shared" si="352"/>
        <v>3.7030874103271593E-6</v>
      </c>
      <c r="J2266">
        <f t="shared" si="353"/>
        <v>0</v>
      </c>
      <c r="K2266" s="4">
        <f t="shared" si="354"/>
        <v>-5.9934691101274362E-3</v>
      </c>
      <c r="L2266">
        <f t="shared" si="356"/>
        <v>3.5921671974051764E-5</v>
      </c>
      <c r="M2266">
        <f t="shared" si="357"/>
        <v>-10.234169768451764</v>
      </c>
      <c r="N2266">
        <f t="shared" si="358"/>
        <v>5.9934691101274362E-3</v>
      </c>
      <c r="O2266" s="4">
        <f t="shared" si="359"/>
        <v>9.5160901949863121E-5</v>
      </c>
      <c r="P2266" s="3">
        <f t="shared" si="360"/>
        <v>6.4732215808217016E-5</v>
      </c>
    </row>
    <row r="2267" spans="1:16" x14ac:dyDescent="0.25">
      <c r="A2267">
        <v>35.567501</v>
      </c>
      <c r="B2267">
        <v>424.25</v>
      </c>
      <c r="C2267">
        <v>242.63999899999999</v>
      </c>
      <c r="D2267" s="3">
        <f t="shared" si="355"/>
        <v>-1.3999501781107648E-2</v>
      </c>
      <c r="E2267" s="3">
        <f t="shared" si="355"/>
        <v>8.9179548156956834E-3</v>
      </c>
      <c r="F2267" s="3">
        <f t="shared" si="355"/>
        <v>-4.6355375208511074E-3</v>
      </c>
      <c r="G2267" s="4">
        <f t="shared" si="351"/>
        <v>-4.133951415741216E-5</v>
      </c>
      <c r="H2267">
        <f t="shared" si="352"/>
        <v>7.9529918094789826E-5</v>
      </c>
      <c r="I2267">
        <f t="shared" si="352"/>
        <v>2.1488208107218431E-5</v>
      </c>
      <c r="J2267">
        <f t="shared" si="353"/>
        <v>0</v>
      </c>
      <c r="K2267" s="4">
        <f t="shared" si="354"/>
        <v>-1.3999501781107648E-2</v>
      </c>
      <c r="L2267">
        <f t="shared" si="356"/>
        <v>1.9598605011923623E-4</v>
      </c>
      <c r="M2267">
        <f t="shared" si="357"/>
        <v>-8.5374670741277043</v>
      </c>
      <c r="N2267">
        <f t="shared" si="358"/>
        <v>1.3999501781107648E-2</v>
      </c>
      <c r="O2267" s="4">
        <f t="shared" si="359"/>
        <v>3.5921671974051764E-5</v>
      </c>
      <c r="P2267" s="3">
        <f t="shared" si="360"/>
        <v>9.5160901949863121E-5</v>
      </c>
    </row>
    <row r="2268" spans="1:16" x14ac:dyDescent="0.25">
      <c r="A2268">
        <v>36.584999000000003</v>
      </c>
      <c r="B2268">
        <v>425.25</v>
      </c>
      <c r="C2268">
        <v>244.66000399999999</v>
      </c>
      <c r="D2268" s="3">
        <f t="shared" si="355"/>
        <v>2.8607520106627815E-2</v>
      </c>
      <c r="E2268" s="3">
        <f t="shared" si="355"/>
        <v>2.3571007660576626E-3</v>
      </c>
      <c r="F2268" s="3">
        <f t="shared" si="355"/>
        <v>8.325111310274913E-3</v>
      </c>
      <c r="G2268" s="4">
        <f t="shared" si="351"/>
        <v>1.9623126246964311E-5</v>
      </c>
      <c r="H2268">
        <f t="shared" si="352"/>
        <v>5.5559240213496199E-6</v>
      </c>
      <c r="I2268">
        <f t="shared" si="352"/>
        <v>6.9307478328467281E-5</v>
      </c>
      <c r="J2268">
        <f t="shared" si="353"/>
        <v>0</v>
      </c>
      <c r="K2268" s="4">
        <f t="shared" si="354"/>
        <v>2.8607520106627815E-2</v>
      </c>
      <c r="L2268">
        <f t="shared" si="356"/>
        <v>8.1839020665111473E-4</v>
      </c>
      <c r="M2268">
        <f t="shared" si="357"/>
        <v>-7.1081713098560382</v>
      </c>
      <c r="N2268">
        <f t="shared" si="358"/>
        <v>2.8607520106627815E-2</v>
      </c>
      <c r="O2268" s="4">
        <f t="shared" si="359"/>
        <v>1.9598605011923623E-4</v>
      </c>
      <c r="P2268" s="3">
        <f t="shared" si="360"/>
        <v>3.5921671974051764E-5</v>
      </c>
    </row>
    <row r="2269" spans="1:16" x14ac:dyDescent="0.25">
      <c r="A2269">
        <v>36.252499</v>
      </c>
      <c r="B2269">
        <v>413.75</v>
      </c>
      <c r="C2269">
        <v>243.009995</v>
      </c>
      <c r="D2269" s="3">
        <f t="shared" si="355"/>
        <v>-9.0884244659950042E-3</v>
      </c>
      <c r="E2269" s="3">
        <f t="shared" si="355"/>
        <v>-2.7042915931804856E-2</v>
      </c>
      <c r="F2269" s="3">
        <f t="shared" si="355"/>
        <v>-6.7440896469533884E-3</v>
      </c>
      <c r="G2269" s="4">
        <f t="shared" si="351"/>
        <v>1.8237984935911598E-4</v>
      </c>
      <c r="H2269">
        <f t="shared" si="352"/>
        <v>7.3131930209466495E-4</v>
      </c>
      <c r="I2269">
        <f t="shared" si="352"/>
        <v>4.548274516614388E-5</v>
      </c>
      <c r="J2269">
        <f t="shared" si="353"/>
        <v>0</v>
      </c>
      <c r="K2269" s="4">
        <f t="shared" si="354"/>
        <v>-9.0884244659950042E-3</v>
      </c>
      <c r="L2269">
        <f t="shared" si="356"/>
        <v>8.2599459274096577E-5</v>
      </c>
      <c r="M2269">
        <f t="shared" si="357"/>
        <v>-9.4015074237772129</v>
      </c>
      <c r="N2269">
        <f t="shared" si="358"/>
        <v>9.0884244659950042E-3</v>
      </c>
      <c r="O2269" s="4">
        <f t="shared" si="359"/>
        <v>8.1839020665111473E-4</v>
      </c>
      <c r="P2269" s="3">
        <f t="shared" si="360"/>
        <v>1.9598605011923623E-4</v>
      </c>
    </row>
    <row r="2270" spans="1:16" x14ac:dyDescent="0.25">
      <c r="A2270">
        <v>36.467498999999997</v>
      </c>
      <c r="B2270">
        <v>414</v>
      </c>
      <c r="C2270">
        <v>242.949997</v>
      </c>
      <c r="D2270" s="3">
        <f t="shared" si="355"/>
        <v>5.9306256376974176E-3</v>
      </c>
      <c r="E2270" s="3">
        <f t="shared" si="355"/>
        <v>6.0422960725081687E-4</v>
      </c>
      <c r="F2270" s="3">
        <f t="shared" si="355"/>
        <v>-2.4689519457832265E-4</v>
      </c>
      <c r="G2270" s="4">
        <f t="shared" si="351"/>
        <v>-1.4918138645217392E-7</v>
      </c>
      <c r="H2270">
        <f t="shared" si="352"/>
        <v>3.6509341827847638E-7</v>
      </c>
      <c r="I2270">
        <f t="shared" si="352"/>
        <v>6.0957237105867797E-8</v>
      </c>
      <c r="J2270">
        <f t="shared" si="353"/>
        <v>0</v>
      </c>
      <c r="K2270" s="4">
        <f t="shared" si="354"/>
        <v>5.9306256376974176E-3</v>
      </c>
      <c r="L2270">
        <f t="shared" si="356"/>
        <v>3.5172320454513898E-5</v>
      </c>
      <c r="M2270">
        <f t="shared" si="357"/>
        <v>-10.255251135420165</v>
      </c>
      <c r="N2270">
        <f t="shared" si="358"/>
        <v>5.9306256376974176E-3</v>
      </c>
      <c r="O2270" s="4">
        <f t="shared" si="359"/>
        <v>8.2599459274096577E-5</v>
      </c>
      <c r="P2270" s="3">
        <f t="shared" si="360"/>
        <v>8.1839020665111473E-4</v>
      </c>
    </row>
    <row r="2271" spans="1:16" x14ac:dyDescent="0.25">
      <c r="A2271">
        <v>36.407501000000003</v>
      </c>
      <c r="B2271">
        <v>413</v>
      </c>
      <c r="C2271">
        <v>242.83999600000001</v>
      </c>
      <c r="D2271" s="3">
        <f t="shared" si="355"/>
        <v>-1.6452458118938473E-3</v>
      </c>
      <c r="E2271" s="3">
        <f t="shared" si="355"/>
        <v>-2.4154589371980784E-3</v>
      </c>
      <c r="F2271" s="3">
        <f t="shared" si="355"/>
        <v>-4.5277218093553451E-4</v>
      </c>
      <c r="G2271" s="4">
        <f t="shared" si="351"/>
        <v>1.0936526109554022E-6</v>
      </c>
      <c r="H2271">
        <f t="shared" si="352"/>
        <v>5.8344418772900704E-6</v>
      </c>
      <c r="I2271">
        <f t="shared" si="352"/>
        <v>2.0500264782912039E-7</v>
      </c>
      <c r="J2271">
        <f t="shared" si="353"/>
        <v>0</v>
      </c>
      <c r="K2271" s="4">
        <f t="shared" si="354"/>
        <v>-1.6452458118938473E-3</v>
      </c>
      <c r="L2271">
        <f t="shared" si="356"/>
        <v>2.7068337815542447E-6</v>
      </c>
      <c r="M2271">
        <f t="shared" si="357"/>
        <v>-12.819730952411215</v>
      </c>
      <c r="N2271">
        <f t="shared" si="358"/>
        <v>1.6452458118938473E-3</v>
      </c>
      <c r="O2271" s="4">
        <f t="shared" si="359"/>
        <v>3.5172320454513898E-5</v>
      </c>
      <c r="P2271" s="3">
        <f t="shared" si="360"/>
        <v>8.2599459274096577E-5</v>
      </c>
    </row>
    <row r="2272" spans="1:16" x14ac:dyDescent="0.25">
      <c r="A2272">
        <v>36.57</v>
      </c>
      <c r="B2272">
        <v>411.75</v>
      </c>
      <c r="C2272">
        <v>243.13000500000001</v>
      </c>
      <c r="D2272" s="3">
        <f t="shared" si="355"/>
        <v>4.4633384752224003E-3</v>
      </c>
      <c r="E2272" s="3">
        <f t="shared" si="355"/>
        <v>-3.026634382566562E-3</v>
      </c>
      <c r="F2272" s="3">
        <f t="shared" si="355"/>
        <v>1.1942390247774437E-3</v>
      </c>
      <c r="G2272" s="4">
        <f t="shared" si="351"/>
        <v>-3.6145248933941713E-6</v>
      </c>
      <c r="H2272">
        <f t="shared" si="352"/>
        <v>9.160515685734075E-6</v>
      </c>
      <c r="I2272">
        <f t="shared" si="352"/>
        <v>1.4262068483013799E-6</v>
      </c>
      <c r="J2272">
        <f t="shared" si="353"/>
        <v>0</v>
      </c>
      <c r="K2272" s="4">
        <f t="shared" si="354"/>
        <v>4.4633384752224003E-3</v>
      </c>
      <c r="L2272">
        <f t="shared" si="356"/>
        <v>1.9921390344400623E-5</v>
      </c>
      <c r="M2272">
        <f t="shared" si="357"/>
        <v>-10.823716511837825</v>
      </c>
      <c r="N2272">
        <f t="shared" si="358"/>
        <v>4.4633384752224003E-3</v>
      </c>
      <c r="O2272" s="4">
        <f t="shared" si="359"/>
        <v>2.7068337815542447E-6</v>
      </c>
      <c r="P2272" s="3">
        <f t="shared" si="360"/>
        <v>3.5172320454513898E-5</v>
      </c>
    </row>
    <row r="2273" spans="1:16" x14ac:dyDescent="0.25">
      <c r="A2273">
        <v>36.455002</v>
      </c>
      <c r="B2273">
        <v>410</v>
      </c>
      <c r="C2273">
        <v>243.28999300000001</v>
      </c>
      <c r="D2273" s="3">
        <f t="shared" si="355"/>
        <v>-3.1445993984140497E-3</v>
      </c>
      <c r="E2273" s="3">
        <f t="shared" si="355"/>
        <v>-4.2501517911354147E-3</v>
      </c>
      <c r="F2273" s="3">
        <f t="shared" si="355"/>
        <v>6.5803478266701632E-4</v>
      </c>
      <c r="G2273" s="4">
        <f t="shared" si="351"/>
        <v>-2.7967477101816228E-6</v>
      </c>
      <c r="H2273">
        <f t="shared" si="352"/>
        <v>1.8063790247691574E-5</v>
      </c>
      <c r="I2273">
        <f t="shared" si="352"/>
        <v>4.3300977519962742E-7</v>
      </c>
      <c r="J2273">
        <f t="shared" si="353"/>
        <v>0</v>
      </c>
      <c r="K2273" s="4">
        <f t="shared" si="354"/>
        <v>-3.1445993984140497E-3</v>
      </c>
      <c r="L2273">
        <f t="shared" si="356"/>
        <v>9.8885053765060034E-6</v>
      </c>
      <c r="M2273">
        <f t="shared" si="357"/>
        <v>-11.524137548471479</v>
      </c>
      <c r="N2273">
        <f t="shared" si="358"/>
        <v>3.1445993984140497E-3</v>
      </c>
      <c r="O2273" s="4">
        <f t="shared" si="359"/>
        <v>1.9921390344400623E-5</v>
      </c>
      <c r="P2273" s="3">
        <f t="shared" si="360"/>
        <v>2.7068337815542447E-6</v>
      </c>
    </row>
    <row r="2274" spans="1:16" x14ac:dyDescent="0.25">
      <c r="A2274">
        <v>35.932499</v>
      </c>
      <c r="B2274">
        <v>423.5</v>
      </c>
      <c r="C2274">
        <v>241.33000200000001</v>
      </c>
      <c r="D2274" s="3">
        <f t="shared" si="355"/>
        <v>-1.4332820500188137E-2</v>
      </c>
      <c r="E2274" s="3">
        <f t="shared" si="355"/>
        <v>3.2926829268292712E-2</v>
      </c>
      <c r="F2274" s="3">
        <f t="shared" si="355"/>
        <v>-8.0561924304054511E-3</v>
      </c>
      <c r="G2274" s="4">
        <f t="shared" si="351"/>
        <v>-2.6526487270847241E-4</v>
      </c>
      <c r="H2274">
        <f t="shared" si="352"/>
        <v>1.0841760856632975E-3</v>
      </c>
      <c r="I2274">
        <f t="shared" si="352"/>
        <v>6.4902236475722084E-5</v>
      </c>
      <c r="J2274">
        <f t="shared" si="353"/>
        <v>0</v>
      </c>
      <c r="K2274" s="4">
        <f t="shared" si="354"/>
        <v>-1.4332820500188137E-2</v>
      </c>
      <c r="L2274">
        <f t="shared" si="356"/>
        <v>2.0542974349061331E-4</v>
      </c>
      <c r="M2274">
        <f t="shared" si="357"/>
        <v>-8.4904064633068241</v>
      </c>
      <c r="N2274">
        <f t="shared" si="358"/>
        <v>1.4332820500188137E-2</v>
      </c>
      <c r="O2274" s="4">
        <f t="shared" si="359"/>
        <v>9.8885053765060034E-6</v>
      </c>
      <c r="P2274" s="3">
        <f t="shared" si="360"/>
        <v>1.9921390344400623E-5</v>
      </c>
    </row>
    <row r="2275" spans="1:16" x14ac:dyDescent="0.25">
      <c r="A2275">
        <v>36.457500000000003</v>
      </c>
      <c r="B2275">
        <v>427.25</v>
      </c>
      <c r="C2275">
        <v>243.490005</v>
      </c>
      <c r="D2275" s="3">
        <f t="shared" si="355"/>
        <v>1.4610756685751403E-2</v>
      </c>
      <c r="E2275" s="3">
        <f t="shared" si="355"/>
        <v>8.8547815820543274E-3</v>
      </c>
      <c r="F2275" s="3">
        <f t="shared" si="355"/>
        <v>8.950412224336679E-3</v>
      </c>
      <c r="G2275" s="4">
        <f t="shared" si="351"/>
        <v>7.9253945315850333E-5</v>
      </c>
      <c r="H2275">
        <f t="shared" si="352"/>
        <v>7.8407156865888534E-5</v>
      </c>
      <c r="I2275">
        <f t="shared" si="352"/>
        <v>8.0109878985555458E-5</v>
      </c>
      <c r="J2275">
        <f t="shared" si="353"/>
        <v>0</v>
      </c>
      <c r="K2275" s="4">
        <f t="shared" si="354"/>
        <v>1.4610756685751403E-2</v>
      </c>
      <c r="L2275">
        <f t="shared" si="356"/>
        <v>2.1347421093022932E-4</v>
      </c>
      <c r="M2275">
        <f t="shared" si="357"/>
        <v>-8.4519945244874055</v>
      </c>
      <c r="N2275">
        <f t="shared" si="358"/>
        <v>1.4610756685751403E-2</v>
      </c>
      <c r="O2275" s="4">
        <f t="shared" si="359"/>
        <v>2.0542974349061331E-4</v>
      </c>
      <c r="P2275" s="3">
        <f t="shared" si="360"/>
        <v>9.8885053765060034E-6</v>
      </c>
    </row>
    <row r="2276" spans="1:16" x14ac:dyDescent="0.25">
      <c r="A2276">
        <v>35.919998</v>
      </c>
      <c r="B2276">
        <v>434.5</v>
      </c>
      <c r="C2276">
        <v>241.35000600000001</v>
      </c>
      <c r="D2276" s="3">
        <f t="shared" si="355"/>
        <v>-1.4743248988548396E-2</v>
      </c>
      <c r="E2276" s="3">
        <f t="shared" si="355"/>
        <v>1.6968987712112416E-2</v>
      </c>
      <c r="F2276" s="3">
        <f t="shared" si="355"/>
        <v>-8.7888576781621763E-3</v>
      </c>
      <c r="G2276" s="4">
        <f t="shared" si="351"/>
        <v>-1.4913801794423884E-4</v>
      </c>
      <c r="H2276">
        <f t="shared" si="352"/>
        <v>2.8794654397382217E-4</v>
      </c>
      <c r="I2276">
        <f t="shared" si="352"/>
        <v>7.7244019286990239E-5</v>
      </c>
      <c r="J2276">
        <f t="shared" si="353"/>
        <v>0</v>
      </c>
      <c r="K2276" s="4">
        <f t="shared" si="354"/>
        <v>-1.4743248988548396E-2</v>
      </c>
      <c r="L2276">
        <f t="shared" si="356"/>
        <v>2.173633907383333E-4</v>
      </c>
      <c r="M2276">
        <f t="shared" si="357"/>
        <v>-8.4339399933251737</v>
      </c>
      <c r="N2276">
        <f t="shared" si="358"/>
        <v>1.4743248988548396E-2</v>
      </c>
      <c r="O2276" s="4">
        <f t="shared" si="359"/>
        <v>2.1347421093022932E-4</v>
      </c>
      <c r="P2276" s="3">
        <f t="shared" si="360"/>
        <v>2.0542974349061331E-4</v>
      </c>
    </row>
    <row r="2277" spans="1:16" x14ac:dyDescent="0.25">
      <c r="A2277">
        <v>36.005001</v>
      </c>
      <c r="B2277">
        <v>436</v>
      </c>
      <c r="C2277">
        <v>241.800003</v>
      </c>
      <c r="D2277" s="3">
        <f t="shared" si="355"/>
        <v>2.3664533611611471E-3</v>
      </c>
      <c r="E2277" s="3">
        <f t="shared" si="355"/>
        <v>3.4522439585731313E-3</v>
      </c>
      <c r="F2277" s="3">
        <f t="shared" si="355"/>
        <v>1.8644996428962557E-3</v>
      </c>
      <c r="G2277" s="4">
        <f t="shared" si="351"/>
        <v>6.4367076279503595E-6</v>
      </c>
      <c r="H2277">
        <f t="shared" si="352"/>
        <v>1.1917988349504683E-5</v>
      </c>
      <c r="I2277">
        <f t="shared" si="352"/>
        <v>3.4763589183602648E-6</v>
      </c>
      <c r="J2277">
        <f t="shared" si="353"/>
        <v>0</v>
      </c>
      <c r="K2277" s="4">
        <f t="shared" si="354"/>
        <v>2.3664533611611471E-3</v>
      </c>
      <c r="L2277">
        <f t="shared" si="356"/>
        <v>5.6001015105508905E-6</v>
      </c>
      <c r="M2277">
        <f t="shared" si="357"/>
        <v>-12.092725833503373</v>
      </c>
      <c r="N2277">
        <f t="shared" si="358"/>
        <v>2.3664533611611471E-3</v>
      </c>
      <c r="O2277" s="4">
        <f t="shared" si="359"/>
        <v>2.173633907383333E-4</v>
      </c>
      <c r="P2277" s="3">
        <f t="shared" si="360"/>
        <v>2.1347421093022932E-4</v>
      </c>
    </row>
    <row r="2278" spans="1:16" x14ac:dyDescent="0.25">
      <c r="A2278">
        <v>35.875</v>
      </c>
      <c r="B2278">
        <v>448.75</v>
      </c>
      <c r="C2278">
        <v>242.21000699999999</v>
      </c>
      <c r="D2278" s="3">
        <f t="shared" si="355"/>
        <v>-3.6106373111890466E-3</v>
      </c>
      <c r="E2278" s="3">
        <f t="shared" si="355"/>
        <v>2.924311926605494E-2</v>
      </c>
      <c r="F2278" s="3">
        <f t="shared" si="355"/>
        <v>1.6956327333046417E-3</v>
      </c>
      <c r="G2278" s="4">
        <f t="shared" si="351"/>
        <v>4.9585590251454362E-5</v>
      </c>
      <c r="H2278">
        <f t="shared" si="352"/>
        <v>8.5516002440871365E-4</v>
      </c>
      <c r="I2278">
        <f t="shared" si="352"/>
        <v>2.8751703662541703E-6</v>
      </c>
      <c r="J2278">
        <f t="shared" si="353"/>
        <v>0</v>
      </c>
      <c r="K2278" s="4">
        <f t="shared" si="354"/>
        <v>-3.6106373111890466E-3</v>
      </c>
      <c r="L2278">
        <f t="shared" si="356"/>
        <v>1.3036701792950469E-5</v>
      </c>
      <c r="M2278">
        <f t="shared" si="357"/>
        <v>-11.247741963446412</v>
      </c>
      <c r="N2278">
        <f t="shared" si="358"/>
        <v>3.6106373111890466E-3</v>
      </c>
      <c r="O2278" s="4">
        <f t="shared" si="359"/>
        <v>5.6001015105508905E-6</v>
      </c>
      <c r="P2278" s="3">
        <f t="shared" si="360"/>
        <v>2.173633907383333E-4</v>
      </c>
    </row>
    <row r="2279" spans="1:16" x14ac:dyDescent="0.25">
      <c r="A2279">
        <v>36.022499000000003</v>
      </c>
      <c r="B2279">
        <v>442</v>
      </c>
      <c r="C2279">
        <v>242.770004</v>
      </c>
      <c r="D2279" s="3">
        <f t="shared" si="355"/>
        <v>4.1114703832754174E-3</v>
      </c>
      <c r="E2279" s="3">
        <f t="shared" si="355"/>
        <v>-1.5041782729805053E-2</v>
      </c>
      <c r="F2279" s="3">
        <f t="shared" si="355"/>
        <v>2.312030815473376E-3</v>
      </c>
      <c r="G2279" s="4">
        <f t="shared" si="351"/>
        <v>-3.477706519096452E-5</v>
      </c>
      <c r="H2279">
        <f t="shared" si="352"/>
        <v>2.2625522769066157E-4</v>
      </c>
      <c r="I2279">
        <f t="shared" si="352"/>
        <v>5.3454864916984838E-6</v>
      </c>
      <c r="J2279">
        <f t="shared" si="353"/>
        <v>0</v>
      </c>
      <c r="K2279" s="4">
        <f t="shared" si="354"/>
        <v>4.1114703832754174E-3</v>
      </c>
      <c r="L2279">
        <f t="shared" si="356"/>
        <v>1.6904188712550909E-5</v>
      </c>
      <c r="M2279">
        <f t="shared" si="357"/>
        <v>-10.987949113932018</v>
      </c>
      <c r="N2279">
        <f t="shared" si="358"/>
        <v>4.1114703832754174E-3</v>
      </c>
      <c r="O2279" s="4">
        <f t="shared" si="359"/>
        <v>1.3036701792950469E-5</v>
      </c>
      <c r="P2279" s="3">
        <f t="shared" si="360"/>
        <v>5.6001015105508905E-6</v>
      </c>
    </row>
    <row r="2280" spans="1:16" x14ac:dyDescent="0.25">
      <c r="A2280">
        <v>35.682499</v>
      </c>
      <c r="B2280">
        <v>446.5</v>
      </c>
      <c r="C2280">
        <v>240.550003</v>
      </c>
      <c r="D2280" s="3">
        <f t="shared" si="355"/>
        <v>-9.4385456156166336E-3</v>
      </c>
      <c r="E2280" s="3">
        <f t="shared" si="355"/>
        <v>1.0180995475113086E-2</v>
      </c>
      <c r="F2280" s="3">
        <f t="shared" si="355"/>
        <v>-9.1444616856372063E-3</v>
      </c>
      <c r="G2280" s="4">
        <f t="shared" si="351"/>
        <v>-9.3099723043817376E-5</v>
      </c>
      <c r="H2280">
        <f t="shared" si="352"/>
        <v>1.0365266886427313E-4</v>
      </c>
      <c r="I2280">
        <f t="shared" si="352"/>
        <v>8.3621179520086857E-5</v>
      </c>
      <c r="J2280">
        <f t="shared" si="353"/>
        <v>0</v>
      </c>
      <c r="K2280" s="4">
        <f t="shared" si="354"/>
        <v>-9.4385456156166336E-3</v>
      </c>
      <c r="L2280">
        <f t="shared" si="356"/>
        <v>8.9086143338075981E-5</v>
      </c>
      <c r="M2280">
        <f t="shared" si="357"/>
        <v>-9.3259067536728821</v>
      </c>
      <c r="N2280">
        <f t="shared" si="358"/>
        <v>9.4385456156166336E-3</v>
      </c>
      <c r="O2280" s="4">
        <f t="shared" si="359"/>
        <v>1.6904188712550909E-5</v>
      </c>
      <c r="P2280" s="3">
        <f t="shared" si="360"/>
        <v>1.3036701792950469E-5</v>
      </c>
    </row>
    <row r="2281" spans="1:16" x14ac:dyDescent="0.25">
      <c r="A2281">
        <v>36.044998</v>
      </c>
      <c r="B2281">
        <v>428</v>
      </c>
      <c r="C2281">
        <v>242.11000100000001</v>
      </c>
      <c r="D2281" s="3">
        <f t="shared" si="355"/>
        <v>1.0159013806740447E-2</v>
      </c>
      <c r="E2281" s="3">
        <f t="shared" si="355"/>
        <v>-4.1433370660694302E-2</v>
      </c>
      <c r="F2281" s="3">
        <f t="shared" si="355"/>
        <v>6.4851298297428084E-3</v>
      </c>
      <c r="G2281" s="4">
        <f t="shared" si="351"/>
        <v>-2.6870078801845911E-4</v>
      </c>
      <c r="H2281">
        <f t="shared" si="352"/>
        <v>1.7167242043064834E-3</v>
      </c>
      <c r="I2281">
        <f t="shared" si="352"/>
        <v>4.205690890861999E-5</v>
      </c>
      <c r="J2281">
        <f t="shared" si="353"/>
        <v>0</v>
      </c>
      <c r="K2281" s="4">
        <f t="shared" si="354"/>
        <v>1.0159013806740447E-2</v>
      </c>
      <c r="L2281">
        <f t="shared" si="356"/>
        <v>1.0320556152554302E-4</v>
      </c>
      <c r="M2281">
        <f t="shared" si="357"/>
        <v>-9.1787878156174809</v>
      </c>
      <c r="N2281">
        <f t="shared" si="358"/>
        <v>1.0159013806740447E-2</v>
      </c>
      <c r="O2281" s="4">
        <f t="shared" si="359"/>
        <v>8.9086143338075981E-5</v>
      </c>
      <c r="P2281" s="3">
        <f t="shared" si="360"/>
        <v>1.6904188712550909E-5</v>
      </c>
    </row>
    <row r="2282" spans="1:16" x14ac:dyDescent="0.25">
      <c r="A2282">
        <v>36.264999000000003</v>
      </c>
      <c r="B2282">
        <v>433.5</v>
      </c>
      <c r="C2282">
        <v>242.36999499999999</v>
      </c>
      <c r="D2282" s="3">
        <f t="shared" si="355"/>
        <v>6.1035098406720945E-3</v>
      </c>
      <c r="E2282" s="3">
        <f t="shared" si="355"/>
        <v>1.2850467289719614E-2</v>
      </c>
      <c r="F2282" s="3">
        <f t="shared" si="355"/>
        <v>1.0738672459877918E-3</v>
      </c>
      <c r="G2282" s="4">
        <f t="shared" si="351"/>
        <v>1.3799695918067404E-5</v>
      </c>
      <c r="H2282">
        <f t="shared" si="352"/>
        <v>1.6513450956415375E-4</v>
      </c>
      <c r="I2282">
        <f t="shared" si="352"/>
        <v>1.1531908620054046E-6</v>
      </c>
      <c r="J2282">
        <f t="shared" si="353"/>
        <v>0</v>
      </c>
      <c r="K2282" s="4">
        <f t="shared" si="354"/>
        <v>6.1035098406720945E-3</v>
      </c>
      <c r="L2282">
        <f t="shared" si="356"/>
        <v>3.7252832375181099E-5</v>
      </c>
      <c r="M2282">
        <f t="shared" si="357"/>
        <v>-10.197782579111752</v>
      </c>
      <c r="N2282">
        <f t="shared" si="358"/>
        <v>6.1035098406720945E-3</v>
      </c>
      <c r="O2282" s="4">
        <f t="shared" si="359"/>
        <v>1.0320556152554302E-4</v>
      </c>
      <c r="P2282" s="3">
        <f t="shared" si="360"/>
        <v>8.9086143338075981E-5</v>
      </c>
    </row>
    <row r="2283" spans="1:16" x14ac:dyDescent="0.25">
      <c r="A2283">
        <v>36.3825</v>
      </c>
      <c r="B2283">
        <v>433.75</v>
      </c>
      <c r="C2283">
        <v>242.19000199999999</v>
      </c>
      <c r="D2283" s="3">
        <f t="shared" si="355"/>
        <v>3.2400662688560899E-3</v>
      </c>
      <c r="E2283" s="3">
        <f t="shared" si="355"/>
        <v>5.7670126874276306E-4</v>
      </c>
      <c r="F2283" s="3">
        <f t="shared" si="355"/>
        <v>-7.4263730541401785E-4</v>
      </c>
      <c r="G2283" s="4">
        <f t="shared" si="351"/>
        <v>-4.282798762479709E-7</v>
      </c>
      <c r="H2283">
        <f t="shared" si="352"/>
        <v>3.3258435336951261E-7</v>
      </c>
      <c r="I2283">
        <f t="shared" si="352"/>
        <v>5.5151016739259317E-7</v>
      </c>
      <c r="J2283">
        <f t="shared" si="353"/>
        <v>0</v>
      </c>
      <c r="K2283" s="4">
        <f t="shared" si="354"/>
        <v>3.2400662688560899E-3</v>
      </c>
      <c r="L2283">
        <f t="shared" si="356"/>
        <v>1.0498029426579024E-5</v>
      </c>
      <c r="M2283">
        <f t="shared" si="357"/>
        <v>-11.464322992072843</v>
      </c>
      <c r="N2283">
        <f t="shared" si="358"/>
        <v>3.2400662688560899E-3</v>
      </c>
      <c r="O2283" s="4">
        <f t="shared" si="359"/>
        <v>3.7252832375181099E-5</v>
      </c>
      <c r="P2283" s="3">
        <f t="shared" si="360"/>
        <v>1.0320556152554302E-4</v>
      </c>
    </row>
    <row r="2284" spans="1:16" x14ac:dyDescent="0.25">
      <c r="A2284">
        <v>36.435001</v>
      </c>
      <c r="B2284">
        <v>437.25</v>
      </c>
      <c r="C2284">
        <v>244.009995</v>
      </c>
      <c r="D2284" s="3">
        <f t="shared" si="355"/>
        <v>1.4430289287432618E-3</v>
      </c>
      <c r="E2284" s="3">
        <f t="shared" si="355"/>
        <v>8.0691642651296025E-3</v>
      </c>
      <c r="F2284" s="3">
        <f t="shared" si="355"/>
        <v>7.5147321729656102E-3</v>
      </c>
      <c r="G2284" s="4">
        <f t="shared" si="351"/>
        <v>6.0637608312113832E-5</v>
      </c>
      <c r="H2284">
        <f t="shared" si="352"/>
        <v>6.5111411937644552E-5</v>
      </c>
      <c r="I2284">
        <f t="shared" si="352"/>
        <v>5.647119963140444E-5</v>
      </c>
      <c r="J2284">
        <f t="shared" si="353"/>
        <v>0</v>
      </c>
      <c r="K2284" s="4">
        <f t="shared" si="354"/>
        <v>1.4430289287432618E-3</v>
      </c>
      <c r="L2284">
        <f t="shared" si="356"/>
        <v>2.0823324891899259E-6</v>
      </c>
      <c r="M2284">
        <f t="shared" si="357"/>
        <v>-13.082021903504453</v>
      </c>
      <c r="N2284">
        <f t="shared" si="358"/>
        <v>1.4430289287432618E-3</v>
      </c>
      <c r="O2284" s="4">
        <f t="shared" si="359"/>
        <v>1.0498029426579024E-5</v>
      </c>
      <c r="P2284" s="3">
        <f t="shared" si="360"/>
        <v>3.7252832375181099E-5</v>
      </c>
    </row>
    <row r="2285" spans="1:16" x14ac:dyDescent="0.25">
      <c r="A2285">
        <v>36.942501</v>
      </c>
      <c r="B2285">
        <v>443.75</v>
      </c>
      <c r="C2285">
        <v>244.41999799999999</v>
      </c>
      <c r="D2285" s="3">
        <f t="shared" si="355"/>
        <v>1.3928914122988578E-2</v>
      </c>
      <c r="E2285" s="3">
        <f t="shared" si="355"/>
        <v>1.4865637507146978E-2</v>
      </c>
      <c r="F2285" s="3">
        <f t="shared" si="355"/>
        <v>1.6802713347869869E-3</v>
      </c>
      <c r="G2285" s="4">
        <f t="shared" si="351"/>
        <v>2.4978304576593351E-5</v>
      </c>
      <c r="H2285">
        <f t="shared" si="352"/>
        <v>2.2098717849389503E-4</v>
      </c>
      <c r="I2285">
        <f t="shared" si="352"/>
        <v>2.8233117585068427E-6</v>
      </c>
      <c r="J2285">
        <f t="shared" si="353"/>
        <v>0</v>
      </c>
      <c r="K2285" s="4">
        <f t="shared" si="354"/>
        <v>1.3928914122988578E-2</v>
      </c>
      <c r="L2285">
        <f t="shared" si="356"/>
        <v>1.9401464864559067E-4</v>
      </c>
      <c r="M2285">
        <f t="shared" si="357"/>
        <v>-8.5475768932691416</v>
      </c>
      <c r="N2285">
        <f t="shared" si="358"/>
        <v>1.3928914122988578E-2</v>
      </c>
      <c r="O2285" s="4">
        <f t="shared" si="359"/>
        <v>2.0823324891899259E-6</v>
      </c>
      <c r="P2285" s="3">
        <f t="shared" si="360"/>
        <v>1.0498029426579024E-5</v>
      </c>
    </row>
    <row r="2286" spans="1:16" x14ac:dyDescent="0.25">
      <c r="A2286">
        <v>37.259998000000003</v>
      </c>
      <c r="B2286">
        <v>448</v>
      </c>
      <c r="C2286">
        <v>245.55999800000001</v>
      </c>
      <c r="D2286" s="3">
        <f t="shared" si="355"/>
        <v>8.5943558612884274E-3</v>
      </c>
      <c r="E2286" s="3">
        <f t="shared" si="355"/>
        <v>9.5774647887323372E-3</v>
      </c>
      <c r="F2286" s="3">
        <f t="shared" si="355"/>
        <v>4.6641028120784078E-3</v>
      </c>
      <c r="G2286" s="4">
        <f t="shared" si="351"/>
        <v>4.4670280453708431E-5</v>
      </c>
      <c r="H2286">
        <f t="shared" si="352"/>
        <v>9.1727831779407759E-5</v>
      </c>
      <c r="I2286">
        <f t="shared" si="352"/>
        <v>2.1753855041637713E-5</v>
      </c>
      <c r="J2286">
        <f t="shared" si="353"/>
        <v>0</v>
      </c>
      <c r="K2286" s="4">
        <f t="shared" si="354"/>
        <v>8.5943558612884274E-3</v>
      </c>
      <c r="L2286">
        <f t="shared" si="356"/>
        <v>7.3862952670462745E-5</v>
      </c>
      <c r="M2286">
        <f t="shared" si="357"/>
        <v>-9.5132991727553264</v>
      </c>
      <c r="N2286">
        <f t="shared" si="358"/>
        <v>8.5943558612884274E-3</v>
      </c>
      <c r="O2286" s="4">
        <f t="shared" si="359"/>
        <v>1.9401464864559067E-4</v>
      </c>
      <c r="P2286" s="3">
        <f t="shared" si="360"/>
        <v>2.0823324891899259E-6</v>
      </c>
    </row>
    <row r="2287" spans="1:16" x14ac:dyDescent="0.25">
      <c r="A2287">
        <v>37.389999000000003</v>
      </c>
      <c r="B2287">
        <v>449.25</v>
      </c>
      <c r="C2287">
        <v>245.529999</v>
      </c>
      <c r="D2287" s="3">
        <f t="shared" si="355"/>
        <v>3.4890232683320033E-3</v>
      </c>
      <c r="E2287" s="3">
        <f t="shared" si="355"/>
        <v>2.7901785714286031E-3</v>
      </c>
      <c r="F2287" s="3">
        <f t="shared" si="355"/>
        <v>-1.2216566315492727E-4</v>
      </c>
      <c r="G2287" s="4">
        <f t="shared" si="351"/>
        <v>-3.4086401549924292E-7</v>
      </c>
      <c r="H2287">
        <f t="shared" si="352"/>
        <v>7.78509646045936E-6</v>
      </c>
      <c r="I2287">
        <f t="shared" si="352"/>
        <v>1.4924449254083156E-8</v>
      </c>
      <c r="J2287">
        <f t="shared" si="353"/>
        <v>0</v>
      </c>
      <c r="K2287" s="4">
        <f t="shared" si="354"/>
        <v>3.4890232683320033E-3</v>
      </c>
      <c r="L2287">
        <f t="shared" si="356"/>
        <v>1.2173283366962135E-5</v>
      </c>
      <c r="M2287">
        <f t="shared" si="357"/>
        <v>-11.316266895489987</v>
      </c>
      <c r="N2287">
        <f t="shared" si="358"/>
        <v>3.4890232683320033E-3</v>
      </c>
      <c r="O2287" s="4">
        <f t="shared" si="359"/>
        <v>7.3862952670462745E-5</v>
      </c>
      <c r="P2287" s="3">
        <f t="shared" si="360"/>
        <v>1.9401464864559067E-4</v>
      </c>
    </row>
    <row r="2288" spans="1:16" x14ac:dyDescent="0.25">
      <c r="A2288">
        <v>37.520000000000003</v>
      </c>
      <c r="B2288">
        <v>447</v>
      </c>
      <c r="C2288">
        <v>245.66000399999999</v>
      </c>
      <c r="D2288" s="3">
        <f t="shared" si="355"/>
        <v>3.47689231016024E-3</v>
      </c>
      <c r="E2288" s="3">
        <f t="shared" si="355"/>
        <v>-5.008347245408995E-3</v>
      </c>
      <c r="F2288" s="3">
        <f t="shared" si="355"/>
        <v>5.2948723385926044E-4</v>
      </c>
      <c r="G2288" s="4">
        <f t="shared" si="351"/>
        <v>-2.6518559291782552E-6</v>
      </c>
      <c r="H2288">
        <f t="shared" si="352"/>
        <v>2.5083542130595868E-5</v>
      </c>
      <c r="I2288">
        <f t="shared" si="352"/>
        <v>2.8035673081993118E-7</v>
      </c>
      <c r="J2288">
        <f t="shared" si="353"/>
        <v>0</v>
      </c>
      <c r="K2288" s="4">
        <f t="shared" si="354"/>
        <v>3.47689231016024E-3</v>
      </c>
      <c r="L2288">
        <f t="shared" si="356"/>
        <v>1.2088780136451411E-5</v>
      </c>
      <c r="M2288">
        <f t="shared" si="357"/>
        <v>-11.323232796984716</v>
      </c>
      <c r="N2288">
        <f t="shared" si="358"/>
        <v>3.47689231016024E-3</v>
      </c>
      <c r="O2288" s="4">
        <f t="shared" si="359"/>
        <v>1.2173283366962135E-5</v>
      </c>
      <c r="P2288" s="3">
        <f t="shared" si="360"/>
        <v>7.3862952670462745E-5</v>
      </c>
    </row>
    <row r="2289" spans="1:16" x14ac:dyDescent="0.25">
      <c r="A2289">
        <v>37.755001</v>
      </c>
      <c r="B2289">
        <v>456.75</v>
      </c>
      <c r="C2289">
        <v>246.990005</v>
      </c>
      <c r="D2289" s="3">
        <f t="shared" si="355"/>
        <v>6.2633528784648007E-3</v>
      </c>
      <c r="E2289" s="3">
        <f t="shared" si="355"/>
        <v>2.1812080536912859E-2</v>
      </c>
      <c r="F2289" s="3">
        <f t="shared" si="355"/>
        <v>5.4139907935522036E-3</v>
      </c>
      <c r="G2289" s="4">
        <f t="shared" si="351"/>
        <v>1.1809040321506542E-4</v>
      </c>
      <c r="H2289">
        <f t="shared" si="352"/>
        <v>4.7576685734877273E-4</v>
      </c>
      <c r="I2289">
        <f t="shared" si="352"/>
        <v>2.931129631266802E-5</v>
      </c>
      <c r="J2289">
        <f t="shared" si="353"/>
        <v>0</v>
      </c>
      <c r="K2289" s="4">
        <f t="shared" si="354"/>
        <v>6.2633528784648007E-3</v>
      </c>
      <c r="L2289">
        <f t="shared" si="356"/>
        <v>3.9229589280173303E-5</v>
      </c>
      <c r="M2289">
        <f t="shared" si="357"/>
        <v>-10.146079267331819</v>
      </c>
      <c r="N2289">
        <f t="shared" si="358"/>
        <v>6.2633528784648007E-3</v>
      </c>
      <c r="O2289" s="4">
        <f t="shared" si="359"/>
        <v>1.2088780136451411E-5</v>
      </c>
      <c r="P2289" s="3">
        <f t="shared" si="360"/>
        <v>1.2173283366962135E-5</v>
      </c>
    </row>
    <row r="2290" spans="1:16" x14ac:dyDescent="0.25">
      <c r="A2290">
        <v>37.584999000000003</v>
      </c>
      <c r="B2290">
        <v>463.25</v>
      </c>
      <c r="C2290">
        <v>247.10000600000001</v>
      </c>
      <c r="D2290" s="3">
        <f t="shared" si="355"/>
        <v>-4.5027677260556231E-3</v>
      </c>
      <c r="E2290" s="3">
        <f t="shared" si="355"/>
        <v>1.4230979748221184E-2</v>
      </c>
      <c r="F2290" s="3">
        <f t="shared" si="355"/>
        <v>4.4536620014246076E-4</v>
      </c>
      <c r="G2290" s="4">
        <f t="shared" si="351"/>
        <v>6.3379973747695821E-6</v>
      </c>
      <c r="H2290">
        <f t="shared" si="352"/>
        <v>2.0252078459428148E-4</v>
      </c>
      <c r="I2290">
        <f t="shared" si="352"/>
        <v>1.9835105222933441E-7</v>
      </c>
      <c r="J2290">
        <f t="shared" si="353"/>
        <v>0</v>
      </c>
      <c r="K2290" s="4">
        <f t="shared" si="354"/>
        <v>-4.5027677260556231E-3</v>
      </c>
      <c r="L2290">
        <f t="shared" si="356"/>
        <v>2.0274917194808126E-5</v>
      </c>
      <c r="M2290">
        <f t="shared" si="357"/>
        <v>-10.806126042074313</v>
      </c>
      <c r="N2290">
        <f t="shared" si="358"/>
        <v>4.5027677260556231E-3</v>
      </c>
      <c r="O2290" s="4">
        <f t="shared" si="359"/>
        <v>3.9229589280173303E-5</v>
      </c>
      <c r="P2290" s="3">
        <f t="shared" si="360"/>
        <v>1.2088780136451411E-5</v>
      </c>
    </row>
    <row r="2291" spans="1:16" x14ac:dyDescent="0.25">
      <c r="A2291">
        <v>37.567501</v>
      </c>
      <c r="B2291">
        <v>453</v>
      </c>
      <c r="C2291">
        <v>246.88000500000001</v>
      </c>
      <c r="D2291" s="3">
        <f t="shared" si="355"/>
        <v>-4.6555808076520488E-4</v>
      </c>
      <c r="E2291" s="3">
        <f t="shared" si="355"/>
        <v>-2.2126281705342699E-2</v>
      </c>
      <c r="F2291" s="3">
        <f t="shared" si="355"/>
        <v>-8.903318278349337E-4</v>
      </c>
      <c r="G2291" s="4">
        <f t="shared" si="351"/>
        <v>1.9699732833908417E-5</v>
      </c>
      <c r="H2291">
        <f t="shared" si="352"/>
        <v>4.8957234210418295E-4</v>
      </c>
      <c r="I2291">
        <f t="shared" si="352"/>
        <v>7.9269076365589403E-7</v>
      </c>
      <c r="J2291">
        <f t="shared" si="353"/>
        <v>0</v>
      </c>
      <c r="K2291" s="4">
        <f t="shared" si="354"/>
        <v>-4.6555808076520488E-4</v>
      </c>
      <c r="L2291">
        <f t="shared" si="356"/>
        <v>2.1674432656578105E-7</v>
      </c>
      <c r="M2291">
        <f t="shared" si="357"/>
        <v>-15.34454739664203</v>
      </c>
      <c r="N2291">
        <f t="shared" si="358"/>
        <v>4.6555808076520488E-4</v>
      </c>
      <c r="O2291" s="4">
        <f t="shared" si="359"/>
        <v>2.0274917194808126E-5</v>
      </c>
      <c r="P2291" s="3">
        <f t="shared" si="360"/>
        <v>3.9229589280173303E-5</v>
      </c>
    </row>
    <row r="2292" spans="1:16" x14ac:dyDescent="0.25">
      <c r="A2292">
        <v>38.022499000000003</v>
      </c>
      <c r="B2292">
        <v>452</v>
      </c>
      <c r="C2292">
        <v>246.820007</v>
      </c>
      <c r="D2292" s="3">
        <f t="shared" si="355"/>
        <v>1.2111479014800697E-2</v>
      </c>
      <c r="E2292" s="3">
        <f t="shared" si="355"/>
        <v>-2.2075055187638082E-3</v>
      </c>
      <c r="F2292" s="3">
        <f t="shared" si="355"/>
        <v>-2.4302494647154838E-4</v>
      </c>
      <c r="G2292" s="4">
        <f t="shared" si="351"/>
        <v>5.3647891053322208E-7</v>
      </c>
      <c r="H2292">
        <f t="shared" si="352"/>
        <v>4.8730806153726696E-6</v>
      </c>
      <c r="I2292">
        <f t="shared" si="352"/>
        <v>5.9061124607498953E-8</v>
      </c>
      <c r="J2292">
        <f t="shared" si="353"/>
        <v>0</v>
      </c>
      <c r="K2292" s="4">
        <f t="shared" si="354"/>
        <v>1.2111479014800697E-2</v>
      </c>
      <c r="L2292">
        <f t="shared" si="356"/>
        <v>1.4668792392595766E-4</v>
      </c>
      <c r="M2292">
        <f t="shared" si="357"/>
        <v>-8.8272031943634612</v>
      </c>
      <c r="N2292">
        <f t="shared" si="358"/>
        <v>1.2111479014800697E-2</v>
      </c>
      <c r="O2292" s="4">
        <f t="shared" si="359"/>
        <v>2.1674432656578105E-7</v>
      </c>
      <c r="P2292" s="3">
        <f t="shared" si="360"/>
        <v>2.0274917194808126E-5</v>
      </c>
    </row>
    <row r="2293" spans="1:16" x14ac:dyDescent="0.25">
      <c r="A2293">
        <v>38.185001</v>
      </c>
      <c r="B2293">
        <v>462.25</v>
      </c>
      <c r="C2293">
        <v>247.41999799999999</v>
      </c>
      <c r="D2293" s="3">
        <f t="shared" si="355"/>
        <v>4.2738379715649977E-3</v>
      </c>
      <c r="E2293" s="3">
        <f t="shared" si="355"/>
        <v>2.2676991150442527E-2</v>
      </c>
      <c r="F2293" s="3">
        <f t="shared" si="355"/>
        <v>2.4308847864185079E-3</v>
      </c>
      <c r="G2293" s="4">
        <f t="shared" si="351"/>
        <v>5.5125152789357878E-5</v>
      </c>
      <c r="H2293">
        <f t="shared" si="352"/>
        <v>5.1424592763724868E-4</v>
      </c>
      <c r="I2293">
        <f t="shared" si="352"/>
        <v>5.9092008448409548E-6</v>
      </c>
      <c r="J2293">
        <f t="shared" si="353"/>
        <v>0</v>
      </c>
      <c r="K2293" s="4">
        <f t="shared" si="354"/>
        <v>4.2738379715649977E-3</v>
      </c>
      <c r="L2293">
        <f t="shared" si="356"/>
        <v>1.8265691007190814E-5</v>
      </c>
      <c r="M2293">
        <f t="shared" si="357"/>
        <v>-10.910486066119988</v>
      </c>
      <c r="N2293">
        <f t="shared" si="358"/>
        <v>4.2738379715649977E-3</v>
      </c>
      <c r="O2293" s="4">
        <f t="shared" si="359"/>
        <v>1.4668792392595766E-4</v>
      </c>
      <c r="P2293" s="3">
        <f t="shared" si="360"/>
        <v>2.1674432656578105E-7</v>
      </c>
    </row>
    <row r="2294" spans="1:16" x14ac:dyDescent="0.25">
      <c r="A2294">
        <v>38.365001999999997</v>
      </c>
      <c r="B2294">
        <v>470.75</v>
      </c>
      <c r="C2294">
        <v>247.429993</v>
      </c>
      <c r="D2294" s="3">
        <f t="shared" si="355"/>
        <v>4.7139189547225069E-3</v>
      </c>
      <c r="E2294" s="3">
        <f t="shared" si="355"/>
        <v>1.8388318009735061E-2</v>
      </c>
      <c r="F2294" s="3">
        <f t="shared" si="355"/>
        <v>4.0396896292982376E-5</v>
      </c>
      <c r="G2294" s="4">
        <f t="shared" si="351"/>
        <v>7.4283097564164729E-7</v>
      </c>
      <c r="H2294">
        <f t="shared" si="352"/>
        <v>3.3813023922714679E-4</v>
      </c>
      <c r="I2294">
        <f t="shared" si="352"/>
        <v>1.6319092301059733E-9</v>
      </c>
      <c r="J2294">
        <f t="shared" si="353"/>
        <v>0</v>
      </c>
      <c r="K2294" s="4">
        <f t="shared" si="354"/>
        <v>4.7139189547225069E-3</v>
      </c>
      <c r="L2294">
        <f t="shared" si="356"/>
        <v>2.2221031911692133E-5</v>
      </c>
      <c r="M2294">
        <f t="shared" si="357"/>
        <v>-10.714471334160912</v>
      </c>
      <c r="N2294">
        <f t="shared" si="358"/>
        <v>4.7139189547225069E-3</v>
      </c>
      <c r="O2294" s="4">
        <f t="shared" si="359"/>
        <v>1.8265691007190814E-5</v>
      </c>
      <c r="P2294" s="3">
        <f t="shared" si="360"/>
        <v>1.4668792392595766E-4</v>
      </c>
    </row>
    <row r="2295" spans="1:16" x14ac:dyDescent="0.25">
      <c r="A2295">
        <v>37.639999000000003</v>
      </c>
      <c r="B2295">
        <v>475.5</v>
      </c>
      <c r="C2295">
        <v>247.199997</v>
      </c>
      <c r="D2295" s="3">
        <f t="shared" si="355"/>
        <v>-1.8897509766844123E-2</v>
      </c>
      <c r="E2295" s="3">
        <f t="shared" si="355"/>
        <v>1.0090281465746198E-2</v>
      </c>
      <c r="F2295" s="3">
        <f t="shared" si="355"/>
        <v>-9.2953969408227088E-4</v>
      </c>
      <c r="G2295" s="4">
        <f t="shared" si="351"/>
        <v>-9.3793171468737292E-6</v>
      </c>
      <c r="H2295">
        <f t="shared" si="352"/>
        <v>1.0181378005798124E-4</v>
      </c>
      <c r="I2295">
        <f t="shared" si="352"/>
        <v>8.6404404287456173E-7</v>
      </c>
      <c r="J2295">
        <f t="shared" si="353"/>
        <v>0</v>
      </c>
      <c r="K2295" s="4">
        <f t="shared" si="354"/>
        <v>-1.8897509766844123E-2</v>
      </c>
      <c r="L2295">
        <f t="shared" si="356"/>
        <v>3.5711587538796901E-4</v>
      </c>
      <c r="M2295">
        <f t="shared" si="357"/>
        <v>-7.9374502479309452</v>
      </c>
      <c r="N2295">
        <f t="shared" si="358"/>
        <v>1.8897509766844123E-2</v>
      </c>
      <c r="O2295" s="4">
        <f t="shared" si="359"/>
        <v>2.2221031911692133E-5</v>
      </c>
      <c r="P2295" s="3">
        <f t="shared" si="360"/>
        <v>1.8265691007190814E-5</v>
      </c>
    </row>
    <row r="2296" spans="1:16" x14ac:dyDescent="0.25">
      <c r="A2296">
        <v>37.375</v>
      </c>
      <c r="B2296">
        <v>485</v>
      </c>
      <c r="C2296">
        <v>246.91000399999999</v>
      </c>
      <c r="D2296" s="3">
        <f t="shared" si="355"/>
        <v>-7.0403561912953938E-3</v>
      </c>
      <c r="E2296" s="3">
        <f t="shared" si="355"/>
        <v>1.9978969505783484E-2</v>
      </c>
      <c r="F2296" s="3">
        <f t="shared" si="355"/>
        <v>-1.1731108556607417E-3</v>
      </c>
      <c r="G2296" s="4">
        <f t="shared" si="351"/>
        <v>-2.3437546012149529E-5</v>
      </c>
      <c r="H2296">
        <f t="shared" si="352"/>
        <v>3.9915922251302635E-4</v>
      </c>
      <c r="I2296">
        <f t="shared" si="352"/>
        <v>1.3761890796690776E-6</v>
      </c>
      <c r="J2296">
        <f t="shared" si="353"/>
        <v>0</v>
      </c>
      <c r="K2296" s="4">
        <f t="shared" si="354"/>
        <v>-7.0403561912953938E-3</v>
      </c>
      <c r="L2296">
        <f t="shared" si="356"/>
        <v>4.9566615300311386E-5</v>
      </c>
      <c r="M2296">
        <f t="shared" si="357"/>
        <v>-9.9121930294752563</v>
      </c>
      <c r="N2296">
        <f t="shared" si="358"/>
        <v>7.0403561912953938E-3</v>
      </c>
      <c r="O2296" s="4">
        <f t="shared" si="359"/>
        <v>3.5711587538796901E-4</v>
      </c>
      <c r="P2296" s="3">
        <f t="shared" si="360"/>
        <v>2.2221031911692133E-5</v>
      </c>
    </row>
    <row r="2297" spans="1:16" x14ac:dyDescent="0.25">
      <c r="A2297">
        <v>37.182499</v>
      </c>
      <c r="B2297">
        <v>487.5</v>
      </c>
      <c r="C2297">
        <v>246.770004</v>
      </c>
      <c r="D2297" s="3">
        <f t="shared" si="355"/>
        <v>-5.1505284280936037E-3</v>
      </c>
      <c r="E2297" s="3">
        <f t="shared" si="355"/>
        <v>5.1546391752577136E-3</v>
      </c>
      <c r="F2297" s="3">
        <f t="shared" si="355"/>
        <v>-5.670082124334952E-4</v>
      </c>
      <c r="G2297" s="4">
        <f t="shared" si="351"/>
        <v>-2.922722744502542E-6</v>
      </c>
      <c r="H2297">
        <f t="shared" si="352"/>
        <v>2.6570305027101523E-5</v>
      </c>
      <c r="I2297">
        <f t="shared" si="352"/>
        <v>3.2149831296702764E-7</v>
      </c>
      <c r="J2297">
        <f t="shared" si="353"/>
        <v>0</v>
      </c>
      <c r="K2297" s="4">
        <f t="shared" si="354"/>
        <v>-5.1505284280936037E-3</v>
      </c>
      <c r="L2297">
        <f t="shared" si="356"/>
        <v>2.652794308860037E-5</v>
      </c>
      <c r="M2297">
        <f t="shared" si="357"/>
        <v>-10.537311924346909</v>
      </c>
      <c r="N2297">
        <f t="shared" si="358"/>
        <v>5.1505284280936037E-3</v>
      </c>
      <c r="O2297" s="4">
        <f t="shared" si="359"/>
        <v>4.9566615300311386E-5</v>
      </c>
      <c r="P2297" s="3">
        <f t="shared" si="360"/>
        <v>3.5711587538796901E-4</v>
      </c>
    </row>
    <row r="2298" spans="1:16" x14ac:dyDescent="0.25">
      <c r="A2298">
        <v>37.512501</v>
      </c>
      <c r="B2298">
        <v>481.75</v>
      </c>
      <c r="C2298">
        <v>247.320007</v>
      </c>
      <c r="D2298" s="3">
        <f t="shared" si="355"/>
        <v>8.8751969037907941E-3</v>
      </c>
      <c r="E2298" s="3">
        <f t="shared" si="355"/>
        <v>-1.179487179487182E-2</v>
      </c>
      <c r="F2298" s="3">
        <f t="shared" si="355"/>
        <v>2.2288081658417003E-3</v>
      </c>
      <c r="G2298" s="4">
        <f t="shared" si="351"/>
        <v>-2.6288506571466262E-5</v>
      </c>
      <c r="H2298">
        <f t="shared" si="352"/>
        <v>1.3911900065746277E-4</v>
      </c>
      <c r="I2298">
        <f t="shared" si="352"/>
        <v>4.9675858401226444E-6</v>
      </c>
      <c r="J2298">
        <f t="shared" si="353"/>
        <v>0</v>
      </c>
      <c r="K2298" s="4">
        <f t="shared" si="354"/>
        <v>8.8751969037907941E-3</v>
      </c>
      <c r="L2298">
        <f t="shared" si="356"/>
        <v>7.8769120081057691E-5</v>
      </c>
      <c r="M2298">
        <f t="shared" si="357"/>
        <v>-9.448989515048293</v>
      </c>
      <c r="N2298">
        <f t="shared" si="358"/>
        <v>8.8751969037907941E-3</v>
      </c>
      <c r="O2298" s="4">
        <f t="shared" si="359"/>
        <v>2.652794308860037E-5</v>
      </c>
      <c r="P2298" s="3">
        <f t="shared" si="360"/>
        <v>4.9566615300311386E-5</v>
      </c>
    </row>
    <row r="2299" spans="1:16" x14ac:dyDescent="0.25">
      <c r="A2299">
        <v>39.284999999999997</v>
      </c>
      <c r="B2299">
        <v>488.25</v>
      </c>
      <c r="C2299">
        <v>247.44000199999999</v>
      </c>
      <c r="D2299" s="3">
        <f t="shared" si="355"/>
        <v>4.7250888443828298E-2</v>
      </c>
      <c r="E2299" s="3">
        <f t="shared" si="355"/>
        <v>1.3492475350285416E-2</v>
      </c>
      <c r="F2299" s="3">
        <f t="shared" si="355"/>
        <v>4.8518112810813641E-4</v>
      </c>
      <c r="G2299" s="4">
        <f t="shared" si="351"/>
        <v>6.5462944114227004E-6</v>
      </c>
      <c r="H2299">
        <f t="shared" si="352"/>
        <v>1.8204689107805954E-4</v>
      </c>
      <c r="I2299">
        <f t="shared" si="352"/>
        <v>2.3540072707228388E-7</v>
      </c>
      <c r="J2299">
        <f t="shared" si="353"/>
        <v>0</v>
      </c>
      <c r="K2299" s="4">
        <f t="shared" si="354"/>
        <v>4.7250888443828298E-2</v>
      </c>
      <c r="L2299">
        <f t="shared" si="356"/>
        <v>2.2326464587311065E-3</v>
      </c>
      <c r="M2299">
        <f t="shared" si="357"/>
        <v>-6.1045676443503503</v>
      </c>
      <c r="N2299">
        <f t="shared" si="358"/>
        <v>4.7250888443828298E-2</v>
      </c>
      <c r="O2299" s="4">
        <f t="shared" si="359"/>
        <v>7.8769120081057691E-5</v>
      </c>
      <c r="P2299" s="3">
        <f t="shared" si="360"/>
        <v>2.652794308860037E-5</v>
      </c>
    </row>
    <row r="2300" spans="1:16" x14ac:dyDescent="0.25">
      <c r="A2300">
        <v>38.892502</v>
      </c>
      <c r="B2300">
        <v>492</v>
      </c>
      <c r="C2300">
        <v>246.96000699999999</v>
      </c>
      <c r="D2300" s="3">
        <f t="shared" si="355"/>
        <v>-9.9910398370878228E-3</v>
      </c>
      <c r="E2300" s="3">
        <f t="shared" si="355"/>
        <v>7.6804915514592231E-3</v>
      </c>
      <c r="F2300" s="3">
        <f t="shared" si="355"/>
        <v>-1.9398439869071638E-3</v>
      </c>
      <c r="G2300" s="4">
        <f t="shared" si="351"/>
        <v>-1.4898955352589448E-5</v>
      </c>
      <c r="H2300">
        <f t="shared" si="352"/>
        <v>5.8989950472036506E-5</v>
      </c>
      <c r="I2300">
        <f t="shared" si="352"/>
        <v>3.7629946935398805E-6</v>
      </c>
      <c r="J2300">
        <f t="shared" si="353"/>
        <v>0</v>
      </c>
      <c r="K2300" s="4">
        <f t="shared" si="354"/>
        <v>-9.9910398370878228E-3</v>
      </c>
      <c r="L2300">
        <f t="shared" si="356"/>
        <v>9.9820877026275865E-5</v>
      </c>
      <c r="M2300">
        <f t="shared" si="357"/>
        <v>-9.2121332078837099</v>
      </c>
      <c r="N2300">
        <f t="shared" si="358"/>
        <v>9.9910398370878228E-3</v>
      </c>
      <c r="O2300" s="4">
        <f t="shared" si="359"/>
        <v>2.2326464587311065E-3</v>
      </c>
      <c r="P2300" s="3">
        <f t="shared" si="360"/>
        <v>7.8769120081057691E-5</v>
      </c>
    </row>
    <row r="2301" spans="1:16" x14ac:dyDescent="0.25">
      <c r="A2301">
        <v>39.097499999999997</v>
      </c>
      <c r="B2301">
        <v>488</v>
      </c>
      <c r="C2301">
        <v>247.41000399999999</v>
      </c>
      <c r="D2301" s="3">
        <f t="shared" si="355"/>
        <v>5.2708874322355825E-3</v>
      </c>
      <c r="E2301" s="3">
        <f t="shared" si="355"/>
        <v>-8.1300813008130524E-3</v>
      </c>
      <c r="F2301" s="3">
        <f t="shared" si="355"/>
        <v>1.8221452350379863E-3</v>
      </c>
      <c r="G2301" s="4">
        <f t="shared" si="351"/>
        <v>-1.4814188902747937E-5</v>
      </c>
      <c r="H2301">
        <f t="shared" si="352"/>
        <v>6.6098221957830048E-5</v>
      </c>
      <c r="I2301">
        <f t="shared" si="352"/>
        <v>3.3202132575716385E-6</v>
      </c>
      <c r="J2301">
        <f t="shared" si="353"/>
        <v>0</v>
      </c>
      <c r="K2301" s="4">
        <f t="shared" si="354"/>
        <v>5.2708874322355825E-3</v>
      </c>
      <c r="L2301">
        <f t="shared" si="356"/>
        <v>2.7782254323299012E-5</v>
      </c>
      <c r="M2301">
        <f t="shared" si="357"/>
        <v>-10.491113074783657</v>
      </c>
      <c r="N2301">
        <f t="shared" si="358"/>
        <v>5.2708874322355825E-3</v>
      </c>
      <c r="O2301" s="4">
        <f t="shared" si="359"/>
        <v>9.9820877026275865E-5</v>
      </c>
      <c r="P2301" s="3">
        <f t="shared" si="360"/>
        <v>2.2326464587311065E-3</v>
      </c>
    </row>
    <row r="2302" spans="1:16" x14ac:dyDescent="0.25">
      <c r="A2302">
        <v>39.702499000000003</v>
      </c>
      <c r="B2302">
        <v>478.5</v>
      </c>
      <c r="C2302">
        <v>247.86999499999999</v>
      </c>
      <c r="D2302" s="3">
        <f t="shared" si="355"/>
        <v>1.54741095978006E-2</v>
      </c>
      <c r="E2302" s="3">
        <f t="shared" si="355"/>
        <v>-1.9467213114754078E-2</v>
      </c>
      <c r="F2302" s="3">
        <f t="shared" si="355"/>
        <v>1.8592255469185304E-3</v>
      </c>
      <c r="G2302" s="4">
        <f t="shared" si="351"/>
        <v>-3.6193939950258236E-5</v>
      </c>
      <c r="H2302">
        <f t="shared" si="352"/>
        <v>3.789723864552532E-4</v>
      </c>
      <c r="I2302">
        <f t="shared" si="352"/>
        <v>3.4567196343145086E-6</v>
      </c>
      <c r="J2302">
        <f t="shared" si="353"/>
        <v>0</v>
      </c>
      <c r="K2302" s="4">
        <f t="shared" si="354"/>
        <v>1.54741095978006E-2</v>
      </c>
      <c r="L2302">
        <f t="shared" si="356"/>
        <v>2.3944806784474465E-4</v>
      </c>
      <c r="M2302">
        <f t="shared" si="357"/>
        <v>-8.3371740003468844</v>
      </c>
      <c r="N2302">
        <f t="shared" si="358"/>
        <v>1.54741095978006E-2</v>
      </c>
      <c r="O2302" s="4">
        <f t="shared" si="359"/>
        <v>2.7782254323299012E-5</v>
      </c>
      <c r="P2302" s="3">
        <f t="shared" si="360"/>
        <v>9.9820877026275865E-5</v>
      </c>
    </row>
    <row r="2303" spans="1:16" x14ac:dyDescent="0.25">
      <c r="A2303">
        <v>40.020000000000003</v>
      </c>
      <c r="B2303">
        <v>483.5</v>
      </c>
      <c r="C2303">
        <v>247.259995</v>
      </c>
      <c r="D2303" s="3">
        <f t="shared" si="355"/>
        <v>7.997002909061246E-3</v>
      </c>
      <c r="E2303" s="3">
        <f t="shared" si="355"/>
        <v>1.0449320794148287E-2</v>
      </c>
      <c r="F2303" s="3">
        <f t="shared" si="355"/>
        <v>-2.4609674922533298E-3</v>
      </c>
      <c r="G2303" s="4">
        <f t="shared" si="351"/>
        <v>-2.571543879052568E-5</v>
      </c>
      <c r="H2303">
        <f t="shared" si="352"/>
        <v>1.0918830505901978E-4</v>
      </c>
      <c r="I2303">
        <f t="shared" si="352"/>
        <v>6.0563609979276426E-6</v>
      </c>
      <c r="J2303">
        <f t="shared" si="353"/>
        <v>0</v>
      </c>
      <c r="K2303" s="4">
        <f t="shared" si="354"/>
        <v>7.997002909061246E-3</v>
      </c>
      <c r="L2303">
        <f t="shared" si="356"/>
        <v>6.3952055527534028E-5</v>
      </c>
      <c r="M2303">
        <f t="shared" si="357"/>
        <v>-9.6573768877267625</v>
      </c>
      <c r="N2303">
        <f t="shared" si="358"/>
        <v>7.997002909061246E-3</v>
      </c>
      <c r="O2303" s="4">
        <f t="shared" si="359"/>
        <v>2.3944806784474465E-4</v>
      </c>
      <c r="P2303" s="3">
        <f t="shared" si="360"/>
        <v>2.7782254323299012E-5</v>
      </c>
    </row>
    <row r="2304" spans="1:16" x14ac:dyDescent="0.25">
      <c r="A2304">
        <v>40.264999000000003</v>
      </c>
      <c r="B2304">
        <v>482.25</v>
      </c>
      <c r="C2304">
        <v>247.25</v>
      </c>
      <c r="D2304" s="3">
        <f t="shared" si="355"/>
        <v>6.1219140429784602E-3</v>
      </c>
      <c r="E2304" s="3">
        <f t="shared" si="355"/>
        <v>-2.585315408479838E-3</v>
      </c>
      <c r="F2304" s="3">
        <f t="shared" si="355"/>
        <v>-4.0423037297232511E-5</v>
      </c>
      <c r="G2304" s="4">
        <f t="shared" si="351"/>
        <v>1.0450630118209039E-7</v>
      </c>
      <c r="H2304">
        <f t="shared" si="352"/>
        <v>6.6838557613232714E-6</v>
      </c>
      <c r="I2304">
        <f t="shared" si="352"/>
        <v>1.6340219443334506E-9</v>
      </c>
      <c r="J2304">
        <f t="shared" si="353"/>
        <v>0</v>
      </c>
      <c r="K2304" s="4">
        <f t="shared" si="354"/>
        <v>6.1219140429784602E-3</v>
      </c>
      <c r="L2304">
        <f t="shared" si="356"/>
        <v>3.7477831549616878E-5</v>
      </c>
      <c r="M2304">
        <f t="shared" si="357"/>
        <v>-10.191760958467977</v>
      </c>
      <c r="N2304">
        <f t="shared" si="358"/>
        <v>6.1219140429784602E-3</v>
      </c>
      <c r="O2304" s="4">
        <f t="shared" si="359"/>
        <v>6.3952055527534028E-5</v>
      </c>
      <c r="P2304" s="3">
        <f t="shared" si="360"/>
        <v>2.3944806784474465E-4</v>
      </c>
    </row>
    <row r="2305" spans="1:16" x14ac:dyDescent="0.25">
      <c r="A2305">
        <v>38.830002</v>
      </c>
      <c r="B2305">
        <v>486.5</v>
      </c>
      <c r="C2305">
        <v>243.759995</v>
      </c>
      <c r="D2305" s="3">
        <f t="shared" si="355"/>
        <v>-3.5638818716970611E-2</v>
      </c>
      <c r="E2305" s="3">
        <f t="shared" si="355"/>
        <v>8.8128564022809108E-3</v>
      </c>
      <c r="F2305" s="3">
        <f t="shared" si="355"/>
        <v>-1.4115288169868512E-2</v>
      </c>
      <c r="G2305" s="4">
        <f t="shared" si="351"/>
        <v>-1.2439600771786571E-4</v>
      </c>
      <c r="H2305">
        <f t="shared" si="352"/>
        <v>7.7666437967223643E-5</v>
      </c>
      <c r="I2305">
        <f t="shared" si="352"/>
        <v>1.9924136011842996E-4</v>
      </c>
      <c r="J2305">
        <f t="shared" si="353"/>
        <v>0</v>
      </c>
      <c r="K2305" s="4">
        <f t="shared" si="354"/>
        <v>-3.5638818716970611E-2</v>
      </c>
      <c r="L2305">
        <f t="shared" si="356"/>
        <v>1.2701253995410946E-3</v>
      </c>
      <c r="M2305">
        <f t="shared" si="357"/>
        <v>-6.6686396435899526</v>
      </c>
      <c r="N2305">
        <f t="shared" si="358"/>
        <v>3.5638818716970611E-2</v>
      </c>
      <c r="O2305" s="4">
        <f t="shared" si="359"/>
        <v>3.7477831549616878E-5</v>
      </c>
      <c r="P2305" s="3">
        <f t="shared" si="360"/>
        <v>6.3952055527534028E-5</v>
      </c>
    </row>
    <row r="2306" spans="1:16" x14ac:dyDescent="0.25">
      <c r="A2306">
        <v>39.369999</v>
      </c>
      <c r="B2306">
        <v>482.75</v>
      </c>
      <c r="C2306">
        <v>244.11999499999999</v>
      </c>
      <c r="D2306" s="3">
        <f t="shared" si="355"/>
        <v>1.3906695137435143E-2</v>
      </c>
      <c r="E2306" s="3">
        <f t="shared" si="355"/>
        <v>-7.7081192189105696E-3</v>
      </c>
      <c r="F2306" s="3">
        <f t="shared" si="355"/>
        <v>1.4768625179861772E-3</v>
      </c>
      <c r="G2306" s="4">
        <f t="shared" si="351"/>
        <v>-1.1383832358577909E-5</v>
      </c>
      <c r="H2306">
        <f t="shared" si="352"/>
        <v>5.941510189293849E-5</v>
      </c>
      <c r="I2306">
        <f t="shared" si="352"/>
        <v>2.1811228970324715E-6</v>
      </c>
      <c r="J2306">
        <f t="shared" si="353"/>
        <v>0</v>
      </c>
      <c r="K2306" s="4">
        <f t="shared" si="354"/>
        <v>1.3906695137435143E-2</v>
      </c>
      <c r="L2306">
        <f t="shared" si="356"/>
        <v>1.9339616964556225E-4</v>
      </c>
      <c r="M2306">
        <f t="shared" si="357"/>
        <v>-8.5507697804899045</v>
      </c>
      <c r="N2306">
        <f t="shared" si="358"/>
        <v>1.3906695137435143E-2</v>
      </c>
      <c r="O2306" s="4">
        <f t="shared" si="359"/>
        <v>1.2701253995410946E-3</v>
      </c>
      <c r="P2306" s="3">
        <f t="shared" si="360"/>
        <v>3.7477831549616878E-5</v>
      </c>
    </row>
    <row r="2307" spans="1:16" x14ac:dyDescent="0.25">
      <c r="A2307">
        <v>39.962502000000001</v>
      </c>
      <c r="B2307">
        <v>483.5</v>
      </c>
      <c r="C2307">
        <v>246.53999300000001</v>
      </c>
      <c r="D2307" s="3">
        <f t="shared" si="355"/>
        <v>1.5049606681473371E-2</v>
      </c>
      <c r="E2307" s="3">
        <f t="shared" si="355"/>
        <v>1.5535991714137332E-3</v>
      </c>
      <c r="F2307" s="3">
        <f t="shared" si="355"/>
        <v>9.9131494738888826E-3</v>
      </c>
      <c r="G2307" s="4">
        <f t="shared" ref="G2307:G2370" si="361">E2307*F2307</f>
        <v>1.5401060808734252E-5</v>
      </c>
      <c r="H2307">
        <f t="shared" ref="H2307:I2370" si="362">E2307^2</f>
        <v>2.4136703854174381E-6</v>
      </c>
      <c r="I2307">
        <f t="shared" si="362"/>
        <v>9.8270532491663427E-5</v>
      </c>
      <c r="J2307">
        <f t="shared" ref="J2307:J2370" si="363">E2307*$V$19+$W$19*F2307+$X$19</f>
        <v>0</v>
      </c>
      <c r="K2307" s="4">
        <f t="shared" ref="K2307:K2370" si="364">D2307-J2307</f>
        <v>1.5049606681473371E-2</v>
      </c>
      <c r="L2307">
        <f t="shared" si="356"/>
        <v>2.2649066126704794E-4</v>
      </c>
      <c r="M2307">
        <f t="shared" si="357"/>
        <v>-8.3928068445002495</v>
      </c>
      <c r="N2307">
        <f t="shared" si="358"/>
        <v>1.5049606681473371E-2</v>
      </c>
      <c r="O2307" s="4">
        <f t="shared" si="359"/>
        <v>1.9339616964556225E-4</v>
      </c>
      <c r="P2307" s="3">
        <f t="shared" si="360"/>
        <v>1.2701253995410946E-3</v>
      </c>
    </row>
    <row r="2308" spans="1:16" x14ac:dyDescent="0.25">
      <c r="A2308">
        <v>40.400002000000001</v>
      </c>
      <c r="B2308">
        <v>472</v>
      </c>
      <c r="C2308">
        <v>246.509995</v>
      </c>
      <c r="D2308" s="3">
        <f t="shared" ref="D2308:F2371" si="365">A2308/A2307-1</f>
        <v>1.0947762980406006E-2</v>
      </c>
      <c r="E2308" s="3">
        <f t="shared" si="365"/>
        <v>-2.3784901758014509E-2</v>
      </c>
      <c r="F2308" s="3">
        <f t="shared" si="365"/>
        <v>-1.216759992364036E-4</v>
      </c>
      <c r="G2308" s="4">
        <f t="shared" si="361"/>
        <v>2.8940516881461081E-6</v>
      </c>
      <c r="H2308">
        <f t="shared" si="362"/>
        <v>5.6572155163840167E-4</v>
      </c>
      <c r="I2308">
        <f t="shared" si="362"/>
        <v>1.480504879017729E-8</v>
      </c>
      <c r="J2308">
        <f t="shared" si="363"/>
        <v>0</v>
      </c>
      <c r="K2308" s="4">
        <f t="shared" si="364"/>
        <v>1.0947762980406006E-2</v>
      </c>
      <c r="L2308">
        <f t="shared" ref="L2308:L2371" si="366">K2308^2</f>
        <v>1.198535142751482E-4</v>
      </c>
      <c r="M2308">
        <f t="shared" ref="M2308:M2371" si="367">LN(L2308)</f>
        <v>-9.0292402752346863</v>
      </c>
      <c r="N2308">
        <f t="shared" ref="N2308:N2371" si="368">ABS(K2308)</f>
        <v>1.0947762980406006E-2</v>
      </c>
      <c r="O2308" s="4">
        <f t="shared" si="359"/>
        <v>2.2649066126704794E-4</v>
      </c>
      <c r="P2308" s="3">
        <f t="shared" si="360"/>
        <v>1.9339616964556225E-4</v>
      </c>
    </row>
    <row r="2309" spans="1:16" x14ac:dyDescent="0.25">
      <c r="A2309">
        <v>40.237499</v>
      </c>
      <c r="B2309">
        <v>470.75</v>
      </c>
      <c r="C2309">
        <v>246.94000199999999</v>
      </c>
      <c r="D2309" s="3">
        <f t="shared" si="365"/>
        <v>-4.022351286022241E-3</v>
      </c>
      <c r="E2309" s="3">
        <f t="shared" si="365"/>
        <v>-2.6483050847457834E-3</v>
      </c>
      <c r="F2309" s="3">
        <f t="shared" si="365"/>
        <v>1.7443795737368539E-3</v>
      </c>
      <c r="G2309" s="4">
        <f t="shared" si="361"/>
        <v>-4.6196492948539923E-6</v>
      </c>
      <c r="H2309">
        <f t="shared" si="362"/>
        <v>7.013519821890371E-6</v>
      </c>
      <c r="I2309">
        <f t="shared" si="362"/>
        <v>3.0428600972703684E-6</v>
      </c>
      <c r="J2309">
        <f t="shared" si="363"/>
        <v>0</v>
      </c>
      <c r="K2309" s="4">
        <f t="shared" si="364"/>
        <v>-4.022351286022241E-3</v>
      </c>
      <c r="L2309">
        <f t="shared" si="366"/>
        <v>1.6179309868164777E-5</v>
      </c>
      <c r="M2309">
        <f t="shared" si="367"/>
        <v>-11.031777300632685</v>
      </c>
      <c r="N2309">
        <f t="shared" si="368"/>
        <v>4.022351286022241E-3</v>
      </c>
      <c r="O2309" s="4">
        <f t="shared" ref="O2309:O2372" si="369">L2308</f>
        <v>1.198535142751482E-4</v>
      </c>
      <c r="P2309" s="3">
        <f t="shared" si="360"/>
        <v>2.2649066126704794E-4</v>
      </c>
    </row>
    <row r="2310" spans="1:16" x14ac:dyDescent="0.25">
      <c r="A2310">
        <v>39.465000000000003</v>
      </c>
      <c r="B2310">
        <v>465.75</v>
      </c>
      <c r="C2310">
        <v>243.08999600000001</v>
      </c>
      <c r="D2310" s="3">
        <f t="shared" si="365"/>
        <v>-1.9198484478371691E-2</v>
      </c>
      <c r="E2310" s="3">
        <f t="shared" si="365"/>
        <v>-1.0621348911311723E-2</v>
      </c>
      <c r="F2310" s="3">
        <f t="shared" si="365"/>
        <v>-1.5590855952127058E-2</v>
      </c>
      <c r="G2310" s="4">
        <f t="shared" si="361"/>
        <v>1.6559592089354264E-4</v>
      </c>
      <c r="H2310">
        <f t="shared" si="362"/>
        <v>1.1281305269582273E-4</v>
      </c>
      <c r="I2310">
        <f t="shared" si="362"/>
        <v>2.4307478931997572E-4</v>
      </c>
      <c r="J2310">
        <f t="shared" si="363"/>
        <v>0</v>
      </c>
      <c r="K2310" s="4">
        <f t="shared" si="364"/>
        <v>-1.9198484478371691E-2</v>
      </c>
      <c r="L2310">
        <f t="shared" si="366"/>
        <v>3.6858180626627877E-4</v>
      </c>
      <c r="M2310">
        <f t="shared" si="367"/>
        <v>-7.9058478729638972</v>
      </c>
      <c r="N2310">
        <f t="shared" si="368"/>
        <v>1.9198484478371691E-2</v>
      </c>
      <c r="O2310" s="4">
        <f t="shared" si="369"/>
        <v>1.6179309868164777E-5</v>
      </c>
      <c r="P2310" s="3">
        <f t="shared" ref="P2310:P2373" si="370">L2308</f>
        <v>1.198535142751482E-4</v>
      </c>
    </row>
    <row r="2311" spans="1:16" x14ac:dyDescent="0.25">
      <c r="A2311">
        <v>39.375</v>
      </c>
      <c r="B2311">
        <v>473</v>
      </c>
      <c r="C2311">
        <v>242.71000699999999</v>
      </c>
      <c r="D2311" s="3">
        <f t="shared" si="365"/>
        <v>-2.2805017103764147E-3</v>
      </c>
      <c r="E2311" s="3">
        <f t="shared" si="365"/>
        <v>1.5566290928609838E-2</v>
      </c>
      <c r="F2311" s="3">
        <f t="shared" si="365"/>
        <v>-1.5631618176505935E-3</v>
      </c>
      <c r="G2311" s="4">
        <f t="shared" si="361"/>
        <v>-2.43326316220437E-5</v>
      </c>
      <c r="H2311">
        <f t="shared" si="362"/>
        <v>2.4230941327412094E-4</v>
      </c>
      <c r="I2311">
        <f t="shared" si="362"/>
        <v>2.4434748681607074E-6</v>
      </c>
      <c r="J2311">
        <f t="shared" si="363"/>
        <v>0</v>
      </c>
      <c r="K2311" s="4">
        <f t="shared" si="364"/>
        <v>-2.2805017103764147E-3</v>
      </c>
      <c r="L2311">
        <f t="shared" si="366"/>
        <v>5.2006880510297529E-6</v>
      </c>
      <c r="M2311">
        <f t="shared" si="367"/>
        <v>-12.16671962362436</v>
      </c>
      <c r="N2311">
        <f t="shared" si="368"/>
        <v>2.2805017103764147E-3</v>
      </c>
      <c r="O2311" s="4">
        <f t="shared" si="369"/>
        <v>3.6858180626627877E-4</v>
      </c>
      <c r="P2311" s="3">
        <f t="shared" si="370"/>
        <v>1.6179309868164777E-5</v>
      </c>
    </row>
    <row r="2312" spans="1:16" x14ac:dyDescent="0.25">
      <c r="A2312">
        <v>39.302501999999997</v>
      </c>
      <c r="B2312">
        <v>472.25</v>
      </c>
      <c r="C2312">
        <v>242.89999399999999</v>
      </c>
      <c r="D2312" s="3">
        <f t="shared" si="365"/>
        <v>-1.8412190476191359E-3</v>
      </c>
      <c r="E2312" s="3">
        <f t="shared" si="365"/>
        <v>-1.5856236786468969E-3</v>
      </c>
      <c r="F2312" s="3">
        <f t="shared" si="365"/>
        <v>7.827736579482103E-4</v>
      </c>
      <c r="G2312" s="4">
        <f t="shared" si="361"/>
        <v>-1.2411844470637289E-6</v>
      </c>
      <c r="H2312">
        <f t="shared" si="362"/>
        <v>2.514202450285718E-6</v>
      </c>
      <c r="I2312">
        <f t="shared" si="362"/>
        <v>6.1273459957762175E-7</v>
      </c>
      <c r="J2312">
        <f t="shared" si="363"/>
        <v>0</v>
      </c>
      <c r="K2312" s="4">
        <f t="shared" si="364"/>
        <v>-1.8412190476191359E-3</v>
      </c>
      <c r="L2312">
        <f t="shared" si="366"/>
        <v>3.3900875813155178E-6</v>
      </c>
      <c r="M2312">
        <f t="shared" si="367"/>
        <v>-12.59465480170932</v>
      </c>
      <c r="N2312">
        <f t="shared" si="368"/>
        <v>1.8412190476191359E-3</v>
      </c>
      <c r="O2312" s="4">
        <f t="shared" si="369"/>
        <v>5.2006880510297529E-6</v>
      </c>
      <c r="P2312" s="3">
        <f t="shared" si="370"/>
        <v>3.6858180626627877E-4</v>
      </c>
    </row>
    <row r="2313" spans="1:16" x14ac:dyDescent="0.25">
      <c r="A2313">
        <v>39.945</v>
      </c>
      <c r="B2313">
        <v>474.75</v>
      </c>
      <c r="C2313">
        <v>245.44000199999999</v>
      </c>
      <c r="D2313" s="3">
        <f t="shared" si="365"/>
        <v>1.6347508868519434E-2</v>
      </c>
      <c r="E2313" s="3">
        <f t="shared" si="365"/>
        <v>5.2938062466914015E-3</v>
      </c>
      <c r="F2313" s="3">
        <f t="shared" si="365"/>
        <v>1.0457011373989689E-2</v>
      </c>
      <c r="G2313" s="4">
        <f t="shared" si="361"/>
        <v>5.5357392133349648E-5</v>
      </c>
      <c r="H2313">
        <f t="shared" si="362"/>
        <v>2.8024384577508905E-5</v>
      </c>
      <c r="I2313">
        <f t="shared" si="362"/>
        <v>1.0934908687574972E-4</v>
      </c>
      <c r="J2313">
        <f t="shared" si="363"/>
        <v>0</v>
      </c>
      <c r="K2313" s="4">
        <f t="shared" si="364"/>
        <v>1.6347508868519434E-2</v>
      </c>
      <c r="L2313">
        <f t="shared" si="366"/>
        <v>2.6724104620632152E-4</v>
      </c>
      <c r="M2313">
        <f t="shared" si="367"/>
        <v>-8.2273595120578964</v>
      </c>
      <c r="N2313">
        <f t="shared" si="368"/>
        <v>1.6347508868519434E-2</v>
      </c>
      <c r="O2313" s="4">
        <f t="shared" si="369"/>
        <v>3.3900875813155178E-6</v>
      </c>
      <c r="P2313" s="3">
        <f t="shared" si="370"/>
        <v>5.2006880510297529E-6</v>
      </c>
    </row>
    <row r="2314" spans="1:16" x14ac:dyDescent="0.25">
      <c r="A2314">
        <v>39.994999</v>
      </c>
      <c r="B2314">
        <v>480</v>
      </c>
      <c r="C2314">
        <v>244.55999800000001</v>
      </c>
      <c r="D2314" s="3">
        <f t="shared" si="365"/>
        <v>1.2516960821129519E-3</v>
      </c>
      <c r="E2314" s="3">
        <f t="shared" si="365"/>
        <v>1.1058451816745585E-2</v>
      </c>
      <c r="F2314" s="3">
        <f t="shared" si="365"/>
        <v>-3.5854139212400105E-3</v>
      </c>
      <c r="G2314" s="4">
        <f t="shared" si="361"/>
        <v>-3.9649127091121507E-5</v>
      </c>
      <c r="H2314">
        <f t="shared" si="362"/>
        <v>1.2228935658328371E-4</v>
      </c>
      <c r="I2314">
        <f t="shared" si="362"/>
        <v>1.2855192986621668E-5</v>
      </c>
      <c r="J2314">
        <f t="shared" si="363"/>
        <v>0</v>
      </c>
      <c r="K2314" s="4">
        <f t="shared" si="364"/>
        <v>1.2516960821129519E-3</v>
      </c>
      <c r="L2314">
        <f t="shared" si="366"/>
        <v>1.5667430819769137E-6</v>
      </c>
      <c r="M2314">
        <f t="shared" si="367"/>
        <v>-13.366511563375923</v>
      </c>
      <c r="N2314">
        <f t="shared" si="368"/>
        <v>1.2516960821129519E-3</v>
      </c>
      <c r="O2314" s="4">
        <f t="shared" si="369"/>
        <v>2.6724104620632152E-4</v>
      </c>
      <c r="P2314" s="3">
        <f t="shared" si="370"/>
        <v>3.3900875813155178E-6</v>
      </c>
    </row>
    <row r="2315" spans="1:16" x14ac:dyDescent="0.25">
      <c r="A2315">
        <v>39.817501</v>
      </c>
      <c r="B2315">
        <v>483</v>
      </c>
      <c r="C2315">
        <v>243.990005</v>
      </c>
      <c r="D2315" s="3">
        <f t="shared" si="365"/>
        <v>-4.438004861557765E-3</v>
      </c>
      <c r="E2315" s="3">
        <f t="shared" si="365"/>
        <v>6.2500000000000888E-3</v>
      </c>
      <c r="F2315" s="3">
        <f t="shared" si="365"/>
        <v>-2.330687784843799E-3</v>
      </c>
      <c r="G2315" s="4">
        <f t="shared" si="361"/>
        <v>-1.4566798655273952E-5</v>
      </c>
      <c r="H2315">
        <f t="shared" si="362"/>
        <v>3.9062500000001112E-5</v>
      </c>
      <c r="I2315">
        <f t="shared" si="362"/>
        <v>5.4321055504200945E-6</v>
      </c>
      <c r="J2315">
        <f t="shared" si="363"/>
        <v>0</v>
      </c>
      <c r="K2315" s="4">
        <f t="shared" si="364"/>
        <v>-4.438004861557765E-3</v>
      </c>
      <c r="L2315">
        <f t="shared" si="366"/>
        <v>1.9695887151210357E-5</v>
      </c>
      <c r="M2315">
        <f t="shared" si="367"/>
        <v>-10.835100718066903</v>
      </c>
      <c r="N2315">
        <f t="shared" si="368"/>
        <v>4.438004861557765E-3</v>
      </c>
      <c r="O2315" s="4">
        <f t="shared" si="369"/>
        <v>1.5667430819769137E-6</v>
      </c>
      <c r="P2315" s="3">
        <f t="shared" si="370"/>
        <v>2.6724104620632152E-4</v>
      </c>
    </row>
    <row r="2316" spans="1:16" x14ac:dyDescent="0.25">
      <c r="A2316">
        <v>39.965000000000003</v>
      </c>
      <c r="B2316">
        <v>480.25</v>
      </c>
      <c r="C2316">
        <v>244.55999800000001</v>
      </c>
      <c r="D2316" s="3">
        <f t="shared" si="365"/>
        <v>3.7043761234538675E-3</v>
      </c>
      <c r="E2316" s="3">
        <f t="shared" si="365"/>
        <v>-5.6935817805382483E-3</v>
      </c>
      <c r="F2316" s="3">
        <f t="shared" si="365"/>
        <v>2.3361325805129063E-3</v>
      </c>
      <c r="G2316" s="4">
        <f t="shared" si="361"/>
        <v>-1.3300961897330086E-5</v>
      </c>
      <c r="H2316">
        <f t="shared" si="362"/>
        <v>3.241687349167709E-5</v>
      </c>
      <c r="I2316">
        <f t="shared" si="362"/>
        <v>5.4575154337338908E-6</v>
      </c>
      <c r="J2316">
        <f t="shared" si="363"/>
        <v>0</v>
      </c>
      <c r="K2316" s="4">
        <f t="shared" si="364"/>
        <v>3.7043761234538675E-3</v>
      </c>
      <c r="L2316">
        <f t="shared" si="366"/>
        <v>1.3722402464015102E-5</v>
      </c>
      <c r="M2316">
        <f t="shared" si="367"/>
        <v>-11.196480844289285</v>
      </c>
      <c r="N2316">
        <f t="shared" si="368"/>
        <v>3.7043761234538675E-3</v>
      </c>
      <c r="O2316" s="4">
        <f t="shared" si="369"/>
        <v>1.9695887151210357E-5</v>
      </c>
      <c r="P2316" s="3">
        <f t="shared" si="370"/>
        <v>1.5667430819769137E-6</v>
      </c>
    </row>
    <row r="2317" spans="1:16" x14ac:dyDescent="0.25">
      <c r="A2317">
        <v>40.3675</v>
      </c>
      <c r="B2317">
        <v>483.5</v>
      </c>
      <c r="C2317">
        <v>244.570007</v>
      </c>
      <c r="D2317" s="3">
        <f t="shared" si="365"/>
        <v>1.0071312398348464E-2</v>
      </c>
      <c r="E2317" s="3">
        <f t="shared" si="365"/>
        <v>6.7673086933888182E-3</v>
      </c>
      <c r="F2317" s="3">
        <f t="shared" si="365"/>
        <v>4.0926562323573279E-5</v>
      </c>
      <c r="G2317" s="4">
        <f t="shared" si="361"/>
        <v>2.7696268100283671E-7</v>
      </c>
      <c r="H2317">
        <f t="shared" si="362"/>
        <v>4.5796466951615876E-5</v>
      </c>
      <c r="I2317">
        <f t="shared" si="362"/>
        <v>1.6749835036253279E-9</v>
      </c>
      <c r="J2317">
        <f t="shared" si="363"/>
        <v>0</v>
      </c>
      <c r="K2317" s="4">
        <f t="shared" si="364"/>
        <v>1.0071312398348464E-2</v>
      </c>
      <c r="L2317">
        <f t="shared" si="366"/>
        <v>1.014313334251275E-4</v>
      </c>
      <c r="M2317">
        <f t="shared" si="367"/>
        <v>-9.1961285064030207</v>
      </c>
      <c r="N2317">
        <f t="shared" si="368"/>
        <v>1.0071312398348464E-2</v>
      </c>
      <c r="O2317" s="4">
        <f t="shared" si="369"/>
        <v>1.3722402464015102E-5</v>
      </c>
      <c r="P2317" s="3">
        <f t="shared" si="370"/>
        <v>1.9695887151210357E-5</v>
      </c>
    </row>
    <row r="2318" spans="1:16" x14ac:dyDescent="0.25">
      <c r="A2318">
        <v>40.727500999999997</v>
      </c>
      <c r="B2318">
        <v>483.75</v>
      </c>
      <c r="C2318">
        <v>244.85000600000001</v>
      </c>
      <c r="D2318" s="3">
        <f t="shared" si="365"/>
        <v>8.9180900476868441E-3</v>
      </c>
      <c r="E2318" s="3">
        <f t="shared" si="365"/>
        <v>5.170630816959676E-4</v>
      </c>
      <c r="F2318" s="3">
        <f t="shared" si="365"/>
        <v>1.1448623788117285E-3</v>
      </c>
      <c r="G2318" s="4">
        <f t="shared" si="361"/>
        <v>5.9196606970616857E-7</v>
      </c>
      <c r="H2318">
        <f t="shared" si="362"/>
        <v>2.6735423045293087E-7</v>
      </c>
      <c r="I2318">
        <f t="shared" si="362"/>
        <v>1.3107098664184497E-6</v>
      </c>
      <c r="J2318">
        <f t="shared" si="363"/>
        <v>0</v>
      </c>
      <c r="K2318" s="4">
        <f t="shared" si="364"/>
        <v>8.9180900476868441E-3</v>
      </c>
      <c r="L2318">
        <f t="shared" si="366"/>
        <v>7.9532330098651142E-5</v>
      </c>
      <c r="M2318">
        <f t="shared" si="367"/>
        <v>-9.439346951063408</v>
      </c>
      <c r="N2318">
        <f t="shared" si="368"/>
        <v>8.9180900476868441E-3</v>
      </c>
      <c r="O2318" s="4">
        <f t="shared" si="369"/>
        <v>1.014313334251275E-4</v>
      </c>
      <c r="P2318" s="3">
        <f t="shared" si="370"/>
        <v>1.3722402464015102E-5</v>
      </c>
    </row>
    <row r="2319" spans="1:16" x14ac:dyDescent="0.25">
      <c r="A2319">
        <v>40.837502000000001</v>
      </c>
      <c r="B2319">
        <v>494</v>
      </c>
      <c r="C2319">
        <v>246.009995</v>
      </c>
      <c r="D2319" s="3">
        <f t="shared" si="365"/>
        <v>2.7009022723982756E-3</v>
      </c>
      <c r="E2319" s="3">
        <f t="shared" si="365"/>
        <v>2.1188630490956095E-2</v>
      </c>
      <c r="F2319" s="3">
        <f t="shared" si="365"/>
        <v>4.7375494040216015E-3</v>
      </c>
      <c r="G2319" s="4">
        <f t="shared" si="361"/>
        <v>1.0038218375446298E-4</v>
      </c>
      <c r="H2319">
        <f t="shared" si="362"/>
        <v>4.4895806208227433E-4</v>
      </c>
      <c r="I2319">
        <f t="shared" si="362"/>
        <v>2.2444374355545431E-5</v>
      </c>
      <c r="J2319">
        <f t="shared" si="363"/>
        <v>0</v>
      </c>
      <c r="K2319" s="4">
        <f t="shared" si="364"/>
        <v>2.7009022723982756E-3</v>
      </c>
      <c r="L2319">
        <f t="shared" si="366"/>
        <v>7.2948730850461691E-6</v>
      </c>
      <c r="M2319">
        <f t="shared" si="367"/>
        <v>-11.828338773667092</v>
      </c>
      <c r="N2319">
        <f t="shared" si="368"/>
        <v>2.7009022723982756E-3</v>
      </c>
      <c r="O2319" s="4">
        <f t="shared" si="369"/>
        <v>7.9532330098651142E-5</v>
      </c>
      <c r="P2319" s="3">
        <f t="shared" si="370"/>
        <v>1.014313334251275E-4</v>
      </c>
    </row>
    <row r="2320" spans="1:16" x14ac:dyDescent="0.25">
      <c r="A2320">
        <v>41</v>
      </c>
      <c r="B2320">
        <v>503.25</v>
      </c>
      <c r="C2320">
        <v>247.490005</v>
      </c>
      <c r="D2320" s="3">
        <f t="shared" si="365"/>
        <v>3.9791366278965068E-3</v>
      </c>
      <c r="E2320" s="3">
        <f t="shared" si="365"/>
        <v>1.8724696356275272E-2</v>
      </c>
      <c r="F2320" s="3">
        <f t="shared" si="365"/>
        <v>6.0160563801483491E-3</v>
      </c>
      <c r="G2320" s="4">
        <f t="shared" si="361"/>
        <v>1.126488289805104E-4</v>
      </c>
      <c r="H2320">
        <f t="shared" si="362"/>
        <v>3.5061425363470847E-4</v>
      </c>
      <c r="I2320">
        <f t="shared" si="362"/>
        <v>3.619293436912366E-5</v>
      </c>
      <c r="J2320">
        <f t="shared" si="363"/>
        <v>0</v>
      </c>
      <c r="K2320" s="4">
        <f t="shared" si="364"/>
        <v>3.9791366278965068E-3</v>
      </c>
      <c r="L2320">
        <f t="shared" si="366"/>
        <v>1.5833528303467582E-5</v>
      </c>
      <c r="M2320">
        <f t="shared" si="367"/>
        <v>-11.053380821764389</v>
      </c>
      <c r="N2320">
        <f t="shared" si="368"/>
        <v>3.9791366278965068E-3</v>
      </c>
      <c r="O2320" s="4">
        <f t="shared" si="369"/>
        <v>7.2948730850461691E-6</v>
      </c>
      <c r="P2320" s="3">
        <f t="shared" si="370"/>
        <v>7.9532330098651142E-5</v>
      </c>
    </row>
    <row r="2321" spans="1:16" x14ac:dyDescent="0.25">
      <c r="A2321">
        <v>41.012501</v>
      </c>
      <c r="B2321">
        <v>509.25</v>
      </c>
      <c r="C2321">
        <v>247.83999600000001</v>
      </c>
      <c r="D2321" s="3">
        <f t="shared" si="365"/>
        <v>3.0490243902447922E-4</v>
      </c>
      <c r="E2321" s="3">
        <f t="shared" si="365"/>
        <v>1.1922503725782407E-2</v>
      </c>
      <c r="F2321" s="3">
        <f t="shared" si="365"/>
        <v>1.4141621598011689E-3</v>
      </c>
      <c r="G2321" s="4">
        <f t="shared" si="361"/>
        <v>1.6860353619089934E-5</v>
      </c>
      <c r="H2321">
        <f t="shared" si="362"/>
        <v>1.4214609509129538E-4</v>
      </c>
      <c r="I2321">
        <f t="shared" si="362"/>
        <v>1.9998546142135065E-6</v>
      </c>
      <c r="J2321">
        <f t="shared" si="363"/>
        <v>0</v>
      </c>
      <c r="K2321" s="4">
        <f t="shared" si="364"/>
        <v>3.0490243902447922E-4</v>
      </c>
      <c r="L2321">
        <f t="shared" si="366"/>
        <v>9.2965497323076275E-8</v>
      </c>
      <c r="M2321">
        <f t="shared" si="367"/>
        <v>-16.191037409155452</v>
      </c>
      <c r="N2321">
        <f t="shared" si="368"/>
        <v>3.0490243902447922E-4</v>
      </c>
      <c r="O2321" s="4">
        <f t="shared" si="369"/>
        <v>1.5833528303467582E-5</v>
      </c>
      <c r="P2321" s="3">
        <f t="shared" si="370"/>
        <v>7.2948730850461691E-6</v>
      </c>
    </row>
    <row r="2322" spans="1:16" x14ac:dyDescent="0.25">
      <c r="A2322">
        <v>40.520000000000003</v>
      </c>
      <c r="B2322">
        <v>515.25</v>
      </c>
      <c r="C2322">
        <v>246.05999800000001</v>
      </c>
      <c r="D2322" s="3">
        <f t="shared" si="365"/>
        <v>-1.200855807354928E-2</v>
      </c>
      <c r="E2322" s="3">
        <f t="shared" si="365"/>
        <v>1.178203240058906E-2</v>
      </c>
      <c r="F2322" s="3">
        <f t="shared" si="365"/>
        <v>-7.1820449835707789E-3</v>
      </c>
      <c r="G2322" s="4">
        <f t="shared" si="361"/>
        <v>-8.4619086698919037E-5</v>
      </c>
      <c r="H2322">
        <f t="shared" si="362"/>
        <v>1.388162874885304E-4</v>
      </c>
      <c r="I2322">
        <f t="shared" si="362"/>
        <v>5.1581770146034192E-5</v>
      </c>
      <c r="J2322">
        <f t="shared" si="363"/>
        <v>0</v>
      </c>
      <c r="K2322" s="4">
        <f t="shared" si="364"/>
        <v>-1.200855807354928E-2</v>
      </c>
      <c r="L2322">
        <f t="shared" si="366"/>
        <v>1.4420546700580561E-4</v>
      </c>
      <c r="M2322">
        <f t="shared" si="367"/>
        <v>-8.8442714211704718</v>
      </c>
      <c r="N2322">
        <f t="shared" si="368"/>
        <v>1.200855807354928E-2</v>
      </c>
      <c r="O2322" s="4">
        <f t="shared" si="369"/>
        <v>9.2965497323076275E-8</v>
      </c>
      <c r="P2322" s="3">
        <f t="shared" si="370"/>
        <v>1.5833528303467582E-5</v>
      </c>
    </row>
    <row r="2323" spans="1:16" x14ac:dyDescent="0.25">
      <c r="A2323">
        <v>40.477500999999997</v>
      </c>
      <c r="B2323">
        <v>520</v>
      </c>
      <c r="C2323">
        <v>246.89999399999999</v>
      </c>
      <c r="D2323" s="3">
        <f t="shared" si="365"/>
        <v>-1.0488400789735453E-3</v>
      </c>
      <c r="E2323" s="3">
        <f t="shared" si="365"/>
        <v>9.2188258127123834E-3</v>
      </c>
      <c r="F2323" s="3">
        <f t="shared" si="365"/>
        <v>3.4137852833762139E-3</v>
      </c>
      <c r="G2323" s="4">
        <f t="shared" si="361"/>
        <v>3.1471091889446299E-5</v>
      </c>
      <c r="H2323">
        <f t="shared" si="362"/>
        <v>8.4986749365132137E-5</v>
      </c>
      <c r="I2323">
        <f t="shared" si="362"/>
        <v>1.1653929960996017E-5</v>
      </c>
      <c r="J2323">
        <f t="shared" si="363"/>
        <v>0</v>
      </c>
      <c r="K2323" s="4">
        <f t="shared" si="364"/>
        <v>-1.0488400789735453E-3</v>
      </c>
      <c r="L2323">
        <f t="shared" si="366"/>
        <v>1.1000655112612326E-6</v>
      </c>
      <c r="M2323">
        <f t="shared" si="367"/>
        <v>-13.720140824241289</v>
      </c>
      <c r="N2323">
        <f t="shared" si="368"/>
        <v>1.0488400789735453E-3</v>
      </c>
      <c r="O2323" s="4">
        <f t="shared" si="369"/>
        <v>1.4420546700580561E-4</v>
      </c>
      <c r="P2323" s="3">
        <f t="shared" si="370"/>
        <v>9.2965497323076275E-8</v>
      </c>
    </row>
    <row r="2324" spans="1:16" x14ac:dyDescent="0.25">
      <c r="A2324">
        <v>40.314999</v>
      </c>
      <c r="B2324">
        <v>523.25</v>
      </c>
      <c r="C2324">
        <v>246.86999499999999</v>
      </c>
      <c r="D2324" s="3">
        <f t="shared" si="365"/>
        <v>-4.0146253099961893E-3</v>
      </c>
      <c r="E2324" s="3">
        <f t="shared" si="365"/>
        <v>6.2500000000000888E-3</v>
      </c>
      <c r="F2324" s="3">
        <f t="shared" si="365"/>
        <v>-1.2150263559751462E-4</v>
      </c>
      <c r="G2324" s="4">
        <f t="shared" si="361"/>
        <v>-7.5939147248447719E-7</v>
      </c>
      <c r="H2324">
        <f t="shared" si="362"/>
        <v>3.9062500000001112E-5</v>
      </c>
      <c r="I2324">
        <f t="shared" si="362"/>
        <v>1.4762890457142427E-8</v>
      </c>
      <c r="J2324">
        <f t="shared" si="363"/>
        <v>0</v>
      </c>
      <c r="K2324" s="4">
        <f t="shared" si="364"/>
        <v>-4.0146253099961893E-3</v>
      </c>
      <c r="L2324">
        <f t="shared" si="366"/>
        <v>1.6117216379661999E-5</v>
      </c>
      <c r="M2324">
        <f t="shared" si="367"/>
        <v>-11.035622516959307</v>
      </c>
      <c r="N2324">
        <f t="shared" si="368"/>
        <v>4.0146253099961893E-3</v>
      </c>
      <c r="O2324" s="4">
        <f t="shared" si="369"/>
        <v>1.1000655112612326E-6</v>
      </c>
      <c r="P2324" s="3">
        <f t="shared" si="370"/>
        <v>1.4420546700580561E-4</v>
      </c>
    </row>
    <row r="2325" spans="1:16" x14ac:dyDescent="0.25">
      <c r="A2325">
        <v>39.657501000000003</v>
      </c>
      <c r="B2325">
        <v>524</v>
      </c>
      <c r="C2325">
        <v>246.58000200000001</v>
      </c>
      <c r="D2325" s="3">
        <f t="shared" si="365"/>
        <v>-1.6309016899640705E-2</v>
      </c>
      <c r="E2325" s="3">
        <f t="shared" si="365"/>
        <v>1.4333492594362784E-3</v>
      </c>
      <c r="F2325" s="3">
        <f t="shared" si="365"/>
        <v>-1.1746790046315292E-3</v>
      </c>
      <c r="G2325" s="4">
        <f t="shared" si="361"/>
        <v>-1.683725281363947E-6</v>
      </c>
      <c r="H2325">
        <f t="shared" si="362"/>
        <v>2.0544900995265277E-6</v>
      </c>
      <c r="I2325">
        <f t="shared" si="362"/>
        <v>1.3798707639221201E-6</v>
      </c>
      <c r="J2325">
        <f t="shared" si="363"/>
        <v>0</v>
      </c>
      <c r="K2325" s="4">
        <f t="shared" si="364"/>
        <v>-1.6309016899640705E-2</v>
      </c>
      <c r="L2325">
        <f t="shared" si="366"/>
        <v>2.6598403223276613E-4</v>
      </c>
      <c r="M2325">
        <f t="shared" si="367"/>
        <v>-8.232074280184527</v>
      </c>
      <c r="N2325">
        <f t="shared" si="368"/>
        <v>1.6309016899640705E-2</v>
      </c>
      <c r="O2325" s="4">
        <f t="shared" si="369"/>
        <v>1.6117216379661999E-5</v>
      </c>
      <c r="P2325" s="3">
        <f t="shared" si="370"/>
        <v>1.1000655112612326E-6</v>
      </c>
    </row>
    <row r="2326" spans="1:16" x14ac:dyDescent="0.25">
      <c r="A2326">
        <v>40.375</v>
      </c>
      <c r="B2326">
        <v>516.75</v>
      </c>
      <c r="C2326">
        <v>249.21000699999999</v>
      </c>
      <c r="D2326" s="3">
        <f t="shared" si="365"/>
        <v>1.809239064256718E-2</v>
      </c>
      <c r="E2326" s="3">
        <f t="shared" si="365"/>
        <v>-1.3835877862595436E-2</v>
      </c>
      <c r="F2326" s="3">
        <f t="shared" si="365"/>
        <v>1.0665929834812626E-2</v>
      </c>
      <c r="G2326" s="4">
        <f t="shared" si="361"/>
        <v>-1.475725024854802E-4</v>
      </c>
      <c r="H2326">
        <f t="shared" si="362"/>
        <v>1.9143151622865844E-4</v>
      </c>
      <c r="I2326">
        <f t="shared" si="362"/>
        <v>1.137620592411461E-4</v>
      </c>
      <c r="J2326">
        <f t="shared" si="363"/>
        <v>0</v>
      </c>
      <c r="K2326" s="4">
        <f t="shared" si="364"/>
        <v>1.809239064256718E-2</v>
      </c>
      <c r="L2326">
        <f t="shared" si="366"/>
        <v>3.2733459916325247E-4</v>
      </c>
      <c r="M2326">
        <f t="shared" si="367"/>
        <v>-8.024527671187883</v>
      </c>
      <c r="N2326">
        <f t="shared" si="368"/>
        <v>1.809239064256718E-2</v>
      </c>
      <c r="O2326" s="4">
        <f t="shared" si="369"/>
        <v>2.6598403223276613E-4</v>
      </c>
      <c r="P2326" s="3">
        <f t="shared" si="370"/>
        <v>1.6117216379661999E-5</v>
      </c>
    </row>
    <row r="2327" spans="1:16" x14ac:dyDescent="0.25">
      <c r="A2327">
        <v>40.215000000000003</v>
      </c>
      <c r="B2327">
        <v>518</v>
      </c>
      <c r="C2327">
        <v>250.050003</v>
      </c>
      <c r="D2327" s="3">
        <f t="shared" si="365"/>
        <v>-3.9628482972134949E-3</v>
      </c>
      <c r="E2327" s="3">
        <f t="shared" si="365"/>
        <v>2.4189646831156431E-3</v>
      </c>
      <c r="F2327" s="3">
        <f t="shared" si="365"/>
        <v>3.3706351125779577E-3</v>
      </c>
      <c r="G2327" s="4">
        <f t="shared" si="361"/>
        <v>8.1534472969955985E-6</v>
      </c>
      <c r="H2327">
        <f t="shared" si="362"/>
        <v>5.8513901381607635E-6</v>
      </c>
      <c r="I2327">
        <f t="shared" si="362"/>
        <v>1.1361181062143421E-5</v>
      </c>
      <c r="J2327">
        <f t="shared" si="363"/>
        <v>0</v>
      </c>
      <c r="K2327" s="4">
        <f t="shared" si="364"/>
        <v>-3.9628482972134949E-3</v>
      </c>
      <c r="L2327">
        <f t="shared" si="366"/>
        <v>1.5704166626727895E-5</v>
      </c>
      <c r="M2327">
        <f t="shared" si="367"/>
        <v>-11.061584490582327</v>
      </c>
      <c r="N2327">
        <f t="shared" si="368"/>
        <v>3.9628482972134949E-3</v>
      </c>
      <c r="O2327" s="4">
        <f t="shared" si="369"/>
        <v>3.2733459916325247E-4</v>
      </c>
      <c r="P2327" s="3">
        <f t="shared" si="370"/>
        <v>2.6598403223276613E-4</v>
      </c>
    </row>
    <row r="2328" spans="1:16" x14ac:dyDescent="0.25">
      <c r="A2328">
        <v>39.912497999999999</v>
      </c>
      <c r="B2328">
        <v>519.75</v>
      </c>
      <c r="C2328">
        <v>250.16999799999999</v>
      </c>
      <c r="D2328" s="3">
        <f t="shared" si="365"/>
        <v>-7.5221186124581063E-3</v>
      </c>
      <c r="E2328" s="3">
        <f t="shared" si="365"/>
        <v>3.3783783783782884E-3</v>
      </c>
      <c r="F2328" s="3">
        <f t="shared" si="365"/>
        <v>4.7988401743781495E-4</v>
      </c>
      <c r="G2328" s="4">
        <f t="shared" si="361"/>
        <v>1.6212297886412235E-6</v>
      </c>
      <c r="H2328">
        <f t="shared" si="362"/>
        <v>1.1413440467493914E-5</v>
      </c>
      <c r="I2328">
        <f t="shared" si="362"/>
        <v>2.3028867019225708E-7</v>
      </c>
      <c r="J2328">
        <f t="shared" si="363"/>
        <v>0</v>
      </c>
      <c r="K2328" s="4">
        <f t="shared" si="364"/>
        <v>-7.5221186124581063E-3</v>
      </c>
      <c r="L2328">
        <f t="shared" si="366"/>
        <v>5.6582268419888667E-5</v>
      </c>
      <c r="M2328">
        <f t="shared" si="367"/>
        <v>-9.7798149006377457</v>
      </c>
      <c r="N2328">
        <f t="shared" si="368"/>
        <v>7.5221186124581063E-3</v>
      </c>
      <c r="O2328" s="4">
        <f t="shared" si="369"/>
        <v>1.5704166626727895E-5</v>
      </c>
      <c r="P2328" s="3">
        <f t="shared" si="370"/>
        <v>3.2733459916325247E-4</v>
      </c>
    </row>
    <row r="2329" spans="1:16" x14ac:dyDescent="0.25">
      <c r="A2329">
        <v>39.57</v>
      </c>
      <c r="B2329">
        <v>524.75</v>
      </c>
      <c r="C2329">
        <v>250.08999600000001</v>
      </c>
      <c r="D2329" s="3">
        <f t="shared" si="365"/>
        <v>-8.5812218518620531E-3</v>
      </c>
      <c r="E2329" s="3">
        <f t="shared" si="365"/>
        <v>9.6200096200096397E-3</v>
      </c>
      <c r="F2329" s="3">
        <f t="shared" si="365"/>
        <v>-3.1979054498765258E-4</v>
      </c>
      <c r="G2329" s="4">
        <f t="shared" si="361"/>
        <v>-3.0763881191693432E-6</v>
      </c>
      <c r="H2329">
        <f t="shared" si="362"/>
        <v>9.2544585089078017E-5</v>
      </c>
      <c r="I2329">
        <f t="shared" si="362"/>
        <v>1.0226599266349985E-7</v>
      </c>
      <c r="J2329">
        <f t="shared" si="363"/>
        <v>0</v>
      </c>
      <c r="K2329" s="4">
        <f t="shared" si="364"/>
        <v>-8.5812218518620531E-3</v>
      </c>
      <c r="L2329">
        <f t="shared" si="366"/>
        <v>7.3637368470874811E-5</v>
      </c>
      <c r="M2329">
        <f t="shared" si="367"/>
        <v>-9.516357937288495</v>
      </c>
      <c r="N2329">
        <f t="shared" si="368"/>
        <v>8.5812218518620531E-3</v>
      </c>
      <c r="O2329" s="4">
        <f t="shared" si="369"/>
        <v>5.6582268419888667E-5</v>
      </c>
      <c r="P2329" s="3">
        <f t="shared" si="370"/>
        <v>1.5704166626727895E-5</v>
      </c>
    </row>
    <row r="2330" spans="1:16" x14ac:dyDescent="0.25">
      <c r="A2330">
        <v>39.970001000000003</v>
      </c>
      <c r="B2330">
        <v>528</v>
      </c>
      <c r="C2330">
        <v>249.19000199999999</v>
      </c>
      <c r="D2330" s="3">
        <f t="shared" si="365"/>
        <v>1.0108693454637496E-2</v>
      </c>
      <c r="E2330" s="3">
        <f t="shared" si="365"/>
        <v>6.1934254406861289E-3</v>
      </c>
      <c r="F2330" s="3">
        <f t="shared" si="365"/>
        <v>-3.5986805325872728E-3</v>
      </c>
      <c r="G2330" s="4">
        <f t="shared" si="361"/>
        <v>-2.2288159563427925E-5</v>
      </c>
      <c r="H2330">
        <f t="shared" si="362"/>
        <v>3.8358518689338172E-5</v>
      </c>
      <c r="I2330">
        <f t="shared" si="362"/>
        <v>1.2950501575622617E-5</v>
      </c>
      <c r="J2330">
        <f t="shared" si="363"/>
        <v>0</v>
      </c>
      <c r="K2330" s="4">
        <f t="shared" si="364"/>
        <v>1.0108693454637496E-2</v>
      </c>
      <c r="L2330">
        <f t="shared" si="366"/>
        <v>1.0218568335983096E-4</v>
      </c>
      <c r="M2330">
        <f t="shared" si="367"/>
        <v>-9.1887189745491966</v>
      </c>
      <c r="N2330">
        <f t="shared" si="368"/>
        <v>1.0108693454637496E-2</v>
      </c>
      <c r="O2330" s="4">
        <f t="shared" si="369"/>
        <v>7.3637368470874811E-5</v>
      </c>
      <c r="P2330" s="3">
        <f t="shared" si="370"/>
        <v>5.6582268419888667E-5</v>
      </c>
    </row>
    <row r="2331" spans="1:16" x14ac:dyDescent="0.25">
      <c r="A2331">
        <v>39.667499999999997</v>
      </c>
      <c r="B2331">
        <v>519</v>
      </c>
      <c r="C2331">
        <v>249.720001</v>
      </c>
      <c r="D2331" s="3">
        <f t="shared" si="365"/>
        <v>-7.5682009615162249E-3</v>
      </c>
      <c r="E2331" s="3">
        <f t="shared" si="365"/>
        <v>-1.7045454545454586E-2</v>
      </c>
      <c r="F2331" s="3">
        <f t="shared" si="365"/>
        <v>2.126887097179786E-3</v>
      </c>
      <c r="G2331" s="4">
        <f t="shared" si="361"/>
        <v>-3.6253757338291892E-5</v>
      </c>
      <c r="H2331">
        <f t="shared" si="362"/>
        <v>2.9054752066115839E-4</v>
      </c>
      <c r="I2331">
        <f t="shared" si="362"/>
        <v>4.5236487241498566E-6</v>
      </c>
      <c r="J2331">
        <f t="shared" si="363"/>
        <v>0</v>
      </c>
      <c r="K2331" s="4">
        <f t="shared" si="364"/>
        <v>-7.5682009615162249E-3</v>
      </c>
      <c r="L2331">
        <f t="shared" si="366"/>
        <v>5.7277665793895114E-5</v>
      </c>
      <c r="M2331">
        <f t="shared" si="367"/>
        <v>-9.7675997869471249</v>
      </c>
      <c r="N2331">
        <f t="shared" si="368"/>
        <v>7.5682009615162249E-3</v>
      </c>
      <c r="O2331" s="4">
        <f t="shared" si="369"/>
        <v>1.0218568335983096E-4</v>
      </c>
      <c r="P2331" s="3">
        <f t="shared" si="370"/>
        <v>7.3637368470874811E-5</v>
      </c>
    </row>
    <row r="2332" spans="1:16" x14ac:dyDescent="0.25">
      <c r="A2332">
        <v>39.682499</v>
      </c>
      <c r="B2332">
        <v>522.5</v>
      </c>
      <c r="C2332">
        <v>249.970001</v>
      </c>
      <c r="D2332" s="3">
        <f t="shared" si="365"/>
        <v>3.7811810676258162E-4</v>
      </c>
      <c r="E2332" s="3">
        <f t="shared" si="365"/>
        <v>6.7437379576107404E-3</v>
      </c>
      <c r="F2332" s="3">
        <f t="shared" si="365"/>
        <v>1.001121251797521E-3</v>
      </c>
      <c r="G2332" s="4">
        <f t="shared" si="361"/>
        <v>6.7512993859177219E-6</v>
      </c>
      <c r="H2332">
        <f t="shared" si="362"/>
        <v>4.5478001640919877E-5</v>
      </c>
      <c r="I2332">
        <f t="shared" si="362"/>
        <v>1.0022437608006355E-6</v>
      </c>
      <c r="J2332">
        <f t="shared" si="363"/>
        <v>0</v>
      </c>
      <c r="K2332" s="4">
        <f t="shared" si="364"/>
        <v>3.7811810676258162E-4</v>
      </c>
      <c r="L2332">
        <f t="shared" si="366"/>
        <v>1.4297330266171908E-7</v>
      </c>
      <c r="M2332">
        <f t="shared" si="367"/>
        <v>-15.760607918789416</v>
      </c>
      <c r="N2332">
        <f t="shared" si="368"/>
        <v>3.7811810676258162E-4</v>
      </c>
      <c r="O2332" s="4">
        <f t="shared" si="369"/>
        <v>5.7277665793895114E-5</v>
      </c>
      <c r="P2332" s="3">
        <f t="shared" si="370"/>
        <v>1.0218568335983096E-4</v>
      </c>
    </row>
    <row r="2333" spans="1:16" x14ac:dyDescent="0.25">
      <c r="A2333">
        <v>39.017502</v>
      </c>
      <c r="B2333">
        <v>530.25</v>
      </c>
      <c r="C2333">
        <v>250.05999800000001</v>
      </c>
      <c r="D2333" s="3">
        <f t="shared" si="365"/>
        <v>-1.6757941580241686E-2</v>
      </c>
      <c r="E2333" s="3">
        <f t="shared" si="365"/>
        <v>1.483253588516753E-2</v>
      </c>
      <c r="F2333" s="3">
        <f t="shared" si="365"/>
        <v>3.6003120230421182E-4</v>
      </c>
      <c r="G2333" s="4">
        <f t="shared" si="361"/>
        <v>5.3401757279572326E-6</v>
      </c>
      <c r="H2333">
        <f t="shared" si="362"/>
        <v>2.2000412078478253E-4</v>
      </c>
      <c r="I2333">
        <f t="shared" si="362"/>
        <v>1.2962246663261629E-7</v>
      </c>
      <c r="J2333">
        <f t="shared" si="363"/>
        <v>0</v>
      </c>
      <c r="K2333" s="4">
        <f t="shared" si="364"/>
        <v>-1.6757941580241686E-2</v>
      </c>
      <c r="L2333">
        <f t="shared" si="366"/>
        <v>2.8082860600679325E-4</v>
      </c>
      <c r="M2333">
        <f t="shared" si="367"/>
        <v>-8.1777660177577793</v>
      </c>
      <c r="N2333">
        <f t="shared" si="368"/>
        <v>1.6757941580241686E-2</v>
      </c>
      <c r="O2333" s="4">
        <f t="shared" si="369"/>
        <v>1.4297330266171908E-7</v>
      </c>
      <c r="P2333" s="3">
        <f t="shared" si="370"/>
        <v>5.7277665793895114E-5</v>
      </c>
    </row>
    <row r="2334" spans="1:16" x14ac:dyDescent="0.25">
      <c r="A2334">
        <v>38.347499999999997</v>
      </c>
      <c r="B2334">
        <v>533.75</v>
      </c>
      <c r="C2334">
        <v>249.38999899999999</v>
      </c>
      <c r="D2334" s="3">
        <f t="shared" si="365"/>
        <v>-1.7171832271579146E-2</v>
      </c>
      <c r="E2334" s="3">
        <f t="shared" si="365"/>
        <v>6.6006600660066805E-3</v>
      </c>
      <c r="F2334" s="3">
        <f t="shared" si="365"/>
        <v>-2.679352976720506E-3</v>
      </c>
      <c r="G2334" s="4">
        <f t="shared" si="361"/>
        <v>-1.7685498196175172E-5</v>
      </c>
      <c r="H2334">
        <f t="shared" si="362"/>
        <v>4.3568713306975315E-5</v>
      </c>
      <c r="I2334">
        <f t="shared" si="362"/>
        <v>7.1789323738610365E-6</v>
      </c>
      <c r="J2334">
        <f t="shared" si="363"/>
        <v>0</v>
      </c>
      <c r="K2334" s="4">
        <f t="shared" si="364"/>
        <v>-1.7171832271579146E-2</v>
      </c>
      <c r="L2334">
        <f t="shared" si="366"/>
        <v>2.9487182356324699E-4</v>
      </c>
      <c r="M2334">
        <f t="shared" si="367"/>
        <v>-8.1289697924411382</v>
      </c>
      <c r="N2334">
        <f t="shared" si="368"/>
        <v>1.7171832271579146E-2</v>
      </c>
      <c r="O2334" s="4">
        <f t="shared" si="369"/>
        <v>2.8082860600679325E-4</v>
      </c>
      <c r="P2334" s="3">
        <f t="shared" si="370"/>
        <v>1.4297330266171908E-7</v>
      </c>
    </row>
    <row r="2335" spans="1:16" x14ac:dyDescent="0.25">
      <c r="A2335">
        <v>37.972499999999997</v>
      </c>
      <c r="B2335">
        <v>534.5</v>
      </c>
      <c r="C2335">
        <v>249.44000199999999</v>
      </c>
      <c r="D2335" s="3">
        <f t="shared" si="365"/>
        <v>-9.7789947193428484E-3</v>
      </c>
      <c r="E2335" s="3">
        <f t="shared" si="365"/>
        <v>1.4051522248244019E-3</v>
      </c>
      <c r="F2335" s="3">
        <f t="shared" si="365"/>
        <v>2.0050122378800772E-4</v>
      </c>
      <c r="G2335" s="4">
        <f t="shared" si="361"/>
        <v>2.8173474068573433E-7</v>
      </c>
      <c r="H2335">
        <f t="shared" si="362"/>
        <v>1.9744527749289668E-6</v>
      </c>
      <c r="I2335">
        <f t="shared" si="362"/>
        <v>4.0200740740488756E-8</v>
      </c>
      <c r="J2335">
        <f t="shared" si="363"/>
        <v>0</v>
      </c>
      <c r="K2335" s="4">
        <f t="shared" si="364"/>
        <v>-9.7789947193428484E-3</v>
      </c>
      <c r="L2335">
        <f t="shared" si="366"/>
        <v>9.5628737720935311E-5</v>
      </c>
      <c r="M2335">
        <f t="shared" si="367"/>
        <v>-9.2550371793037076</v>
      </c>
      <c r="N2335">
        <f t="shared" si="368"/>
        <v>9.7789947193428484E-3</v>
      </c>
      <c r="O2335" s="4">
        <f t="shared" si="369"/>
        <v>2.9487182356324699E-4</v>
      </c>
      <c r="P2335" s="3">
        <f t="shared" si="370"/>
        <v>2.8082860600679325E-4</v>
      </c>
    </row>
    <row r="2336" spans="1:16" x14ac:dyDescent="0.25">
      <c r="A2336">
        <v>37.637501</v>
      </c>
      <c r="B2336">
        <v>545</v>
      </c>
      <c r="C2336">
        <v>248.929993</v>
      </c>
      <c r="D2336" s="3">
        <f t="shared" si="365"/>
        <v>-8.8221476068206517E-3</v>
      </c>
      <c r="E2336" s="3">
        <f t="shared" si="365"/>
        <v>1.9644527595884087E-2</v>
      </c>
      <c r="F2336" s="3">
        <f t="shared" si="365"/>
        <v>-2.0446159233112882E-3</v>
      </c>
      <c r="G2336" s="4">
        <f t="shared" si="361"/>
        <v>-4.016551392847262E-5</v>
      </c>
      <c r="H2336">
        <f t="shared" si="362"/>
        <v>3.8590746446545145E-4</v>
      </c>
      <c r="I2336">
        <f t="shared" si="362"/>
        <v>4.1804542738580711E-6</v>
      </c>
      <c r="J2336">
        <f t="shared" si="363"/>
        <v>0</v>
      </c>
      <c r="K2336" s="4">
        <f t="shared" si="364"/>
        <v>-8.8221476068206517E-3</v>
      </c>
      <c r="L2336">
        <f t="shared" si="366"/>
        <v>7.7830288396531352E-5</v>
      </c>
      <c r="M2336">
        <f t="shared" si="367"/>
        <v>-9.4609798915323964</v>
      </c>
      <c r="N2336">
        <f t="shared" si="368"/>
        <v>8.8221476068206517E-3</v>
      </c>
      <c r="O2336" s="4">
        <f t="shared" si="369"/>
        <v>9.5628737720935311E-5</v>
      </c>
      <c r="P2336" s="3">
        <f t="shared" si="370"/>
        <v>2.9487182356324699E-4</v>
      </c>
    </row>
    <row r="2337" spans="1:16" x14ac:dyDescent="0.25">
      <c r="A2337">
        <v>38.284999999999997</v>
      </c>
      <c r="B2337">
        <v>541</v>
      </c>
      <c r="C2337">
        <v>249.08000200000001</v>
      </c>
      <c r="D2337" s="3">
        <f t="shared" si="365"/>
        <v>1.7203559821891368E-2</v>
      </c>
      <c r="E2337" s="3">
        <f t="shared" si="365"/>
        <v>-7.3394495412844041E-3</v>
      </c>
      <c r="F2337" s="3">
        <f t="shared" si="365"/>
        <v>6.0261520997184626E-4</v>
      </c>
      <c r="G2337" s="4">
        <f t="shared" si="361"/>
        <v>-4.4228639263988715E-6</v>
      </c>
      <c r="H2337">
        <f t="shared" si="362"/>
        <v>5.3867519569059852E-5</v>
      </c>
      <c r="I2337">
        <f t="shared" si="362"/>
        <v>3.6314509128941236E-7</v>
      </c>
      <c r="J2337">
        <f t="shared" si="363"/>
        <v>0</v>
      </c>
      <c r="K2337" s="4">
        <f t="shared" si="364"/>
        <v>1.7203559821891368E-2</v>
      </c>
      <c r="L2337">
        <f t="shared" si="366"/>
        <v>2.9596247054539495E-4</v>
      </c>
      <c r="M2337">
        <f t="shared" si="367"/>
        <v>-8.1252779003765703</v>
      </c>
      <c r="N2337">
        <f t="shared" si="368"/>
        <v>1.7203559821891368E-2</v>
      </c>
      <c r="O2337" s="4">
        <f t="shared" si="369"/>
        <v>7.7830288396531352E-5</v>
      </c>
      <c r="P2337" s="3">
        <f t="shared" si="370"/>
        <v>9.5628737720935311E-5</v>
      </c>
    </row>
    <row r="2338" spans="1:16" x14ac:dyDescent="0.25">
      <c r="A2338">
        <v>38.557499</v>
      </c>
      <c r="B2338">
        <v>542.75</v>
      </c>
      <c r="C2338">
        <v>250.050003</v>
      </c>
      <c r="D2338" s="3">
        <f t="shared" si="365"/>
        <v>7.1176439858953167E-3</v>
      </c>
      <c r="E2338" s="3">
        <f t="shared" si="365"/>
        <v>3.2347504621073053E-3</v>
      </c>
      <c r="F2338" s="3">
        <f t="shared" si="365"/>
        <v>3.8943351220945832E-3</v>
      </c>
      <c r="G2338" s="4">
        <f t="shared" si="361"/>
        <v>1.2597202335796162E-5</v>
      </c>
      <c r="H2338">
        <f t="shared" si="362"/>
        <v>1.0463610552103425E-5</v>
      </c>
      <c r="I2338">
        <f t="shared" si="362"/>
        <v>1.5165846043179433E-5</v>
      </c>
      <c r="J2338">
        <f t="shared" si="363"/>
        <v>0</v>
      </c>
      <c r="K2338" s="4">
        <f t="shared" si="364"/>
        <v>7.1176439858953167E-3</v>
      </c>
      <c r="L2338">
        <f t="shared" si="366"/>
        <v>5.0660855909951773E-5</v>
      </c>
      <c r="M2338">
        <f t="shared" si="367"/>
        <v>-9.8903570183508425</v>
      </c>
      <c r="N2338">
        <f t="shared" si="368"/>
        <v>7.1176439858953167E-3</v>
      </c>
      <c r="O2338" s="4">
        <f t="shared" si="369"/>
        <v>2.9596247054539495E-4</v>
      </c>
      <c r="P2338" s="3">
        <f t="shared" si="370"/>
        <v>7.7830288396531352E-5</v>
      </c>
    </row>
    <row r="2339" spans="1:16" x14ac:dyDescent="0.25">
      <c r="A2339">
        <v>38.32</v>
      </c>
      <c r="B2339">
        <v>544.5</v>
      </c>
      <c r="C2339">
        <v>250.35000600000001</v>
      </c>
      <c r="D2339" s="3">
        <f t="shared" si="365"/>
        <v>-6.1596059433212114E-3</v>
      </c>
      <c r="E2339" s="3">
        <f t="shared" si="365"/>
        <v>3.2243205895901017E-3</v>
      </c>
      <c r="F2339" s="3">
        <f t="shared" si="365"/>
        <v>1.1997720311964777E-3</v>
      </c>
      <c r="G2339" s="4">
        <f t="shared" si="361"/>
        <v>3.8684496630011405E-6</v>
      </c>
      <c r="H2339">
        <f t="shared" si="362"/>
        <v>1.0396243264454662E-5</v>
      </c>
      <c r="I2339">
        <f t="shared" si="362"/>
        <v>1.4394529268413219E-6</v>
      </c>
      <c r="J2339">
        <f t="shared" si="363"/>
        <v>0</v>
      </c>
      <c r="K2339" s="4">
        <f t="shared" si="364"/>
        <v>-6.1596059433212114E-3</v>
      </c>
      <c r="L2339">
        <f t="shared" si="366"/>
        <v>3.7940745376997991E-5</v>
      </c>
      <c r="M2339">
        <f t="shared" si="367"/>
        <v>-10.179484947445909</v>
      </c>
      <c r="N2339">
        <f t="shared" si="368"/>
        <v>6.1596059433212114E-3</v>
      </c>
      <c r="O2339" s="4">
        <f t="shared" si="369"/>
        <v>5.0660855909951773E-5</v>
      </c>
      <c r="P2339" s="3">
        <f t="shared" si="370"/>
        <v>2.9596247054539495E-4</v>
      </c>
    </row>
    <row r="2340" spans="1:16" x14ac:dyDescent="0.25">
      <c r="A2340">
        <v>38.529998999999997</v>
      </c>
      <c r="B2340">
        <v>542.25</v>
      </c>
      <c r="C2340">
        <v>251.229996</v>
      </c>
      <c r="D2340" s="3">
        <f t="shared" si="365"/>
        <v>5.4801409185802896E-3</v>
      </c>
      <c r="E2340" s="3">
        <f t="shared" si="365"/>
        <v>-4.1322314049586639E-3</v>
      </c>
      <c r="F2340" s="3">
        <f t="shared" si="365"/>
        <v>3.5150388612332772E-3</v>
      </c>
      <c r="G2340" s="4">
        <f t="shared" si="361"/>
        <v>-1.4524953972038287E-5</v>
      </c>
      <c r="H2340">
        <f t="shared" si="362"/>
        <v>1.7075336384126654E-5</v>
      </c>
      <c r="I2340">
        <f t="shared" si="362"/>
        <v>1.2355498195980134E-5</v>
      </c>
      <c r="J2340">
        <f t="shared" si="363"/>
        <v>0</v>
      </c>
      <c r="K2340" s="4">
        <f t="shared" si="364"/>
        <v>5.4801409185802896E-3</v>
      </c>
      <c r="L2340">
        <f t="shared" si="366"/>
        <v>3.0031944487498022E-5</v>
      </c>
      <c r="M2340">
        <f t="shared" si="367"/>
        <v>-10.413248926566887</v>
      </c>
      <c r="N2340">
        <f t="shared" si="368"/>
        <v>5.4801409185802896E-3</v>
      </c>
      <c r="O2340" s="4">
        <f t="shared" si="369"/>
        <v>3.7940745376997991E-5</v>
      </c>
      <c r="P2340" s="3">
        <f t="shared" si="370"/>
        <v>5.0660855909951773E-5</v>
      </c>
    </row>
    <row r="2341" spans="1:16" x14ac:dyDescent="0.25">
      <c r="A2341">
        <v>38.452499000000003</v>
      </c>
      <c r="B2341">
        <v>525.5</v>
      </c>
      <c r="C2341">
        <v>252.320007</v>
      </c>
      <c r="D2341" s="3">
        <f t="shared" si="365"/>
        <v>-2.0114197251859256E-3</v>
      </c>
      <c r="E2341" s="3">
        <f t="shared" si="365"/>
        <v>-3.0889810972798526E-2</v>
      </c>
      <c r="F2341" s="3">
        <f t="shared" si="365"/>
        <v>4.3386976768491348E-3</v>
      </c>
      <c r="G2341" s="4">
        <f t="shared" si="361"/>
        <v>-1.3402155110598987E-4</v>
      </c>
      <c r="H2341">
        <f t="shared" si="362"/>
        <v>9.5418042193522417E-4</v>
      </c>
      <c r="I2341">
        <f t="shared" si="362"/>
        <v>1.8824297531096079E-5</v>
      </c>
      <c r="J2341">
        <f t="shared" si="363"/>
        <v>0</v>
      </c>
      <c r="K2341" s="4">
        <f t="shared" si="364"/>
        <v>-2.0114197251859256E-3</v>
      </c>
      <c r="L2341">
        <f t="shared" si="366"/>
        <v>4.0458093108670242E-6</v>
      </c>
      <c r="M2341">
        <f t="shared" si="367"/>
        <v>-12.417828950614354</v>
      </c>
      <c r="N2341">
        <f t="shared" si="368"/>
        <v>2.0114197251859256E-3</v>
      </c>
      <c r="O2341" s="4">
        <f t="shared" si="369"/>
        <v>3.0031944487498022E-5</v>
      </c>
      <c r="P2341" s="3">
        <f t="shared" si="370"/>
        <v>3.7940745376997991E-5</v>
      </c>
    </row>
    <row r="2342" spans="1:16" x14ac:dyDescent="0.25">
      <c r="A2342">
        <v>38.619999</v>
      </c>
      <c r="B2342">
        <v>522</v>
      </c>
      <c r="C2342">
        <v>252.86000100000001</v>
      </c>
      <c r="D2342" s="3">
        <f t="shared" si="365"/>
        <v>4.3560237788444756E-3</v>
      </c>
      <c r="E2342" s="3">
        <f t="shared" si="365"/>
        <v>-6.6603235014272011E-3</v>
      </c>
      <c r="F2342" s="3">
        <f t="shared" si="365"/>
        <v>2.1401156666898125E-3</v>
      </c>
      <c r="G2342" s="4">
        <f t="shared" si="361"/>
        <v>-1.42538626706267E-5</v>
      </c>
      <c r="H2342">
        <f t="shared" si="362"/>
        <v>4.4359909143663489E-5</v>
      </c>
      <c r="I2342">
        <f t="shared" si="362"/>
        <v>4.5800950668111807E-6</v>
      </c>
      <c r="J2342">
        <f t="shared" si="363"/>
        <v>0</v>
      </c>
      <c r="K2342" s="4">
        <f t="shared" si="364"/>
        <v>4.3560237788444756E-3</v>
      </c>
      <c r="L2342">
        <f t="shared" si="366"/>
        <v>1.8974943161858504E-5</v>
      </c>
      <c r="M2342">
        <f t="shared" si="367"/>
        <v>-10.872391230109544</v>
      </c>
      <c r="N2342">
        <f t="shared" si="368"/>
        <v>4.3560237788444756E-3</v>
      </c>
      <c r="O2342" s="4">
        <f t="shared" si="369"/>
        <v>4.0458093108670242E-6</v>
      </c>
      <c r="P2342" s="3">
        <f t="shared" si="370"/>
        <v>3.0031944487498022E-5</v>
      </c>
    </row>
    <row r="2343" spans="1:16" x14ac:dyDescent="0.25">
      <c r="A2343">
        <v>38.369999</v>
      </c>
      <c r="B2343">
        <v>524.25</v>
      </c>
      <c r="C2343">
        <v>253.16000399999999</v>
      </c>
      <c r="D2343" s="3">
        <f t="shared" si="365"/>
        <v>-6.473330048506698E-3</v>
      </c>
      <c r="E2343" s="3">
        <f t="shared" si="365"/>
        <v>4.3103448275862988E-3</v>
      </c>
      <c r="F2343" s="3">
        <f t="shared" si="365"/>
        <v>1.186439131588779E-3</v>
      </c>
      <c r="G2343" s="4">
        <f t="shared" si="361"/>
        <v>5.1139617740896738E-6</v>
      </c>
      <c r="H2343">
        <f t="shared" si="362"/>
        <v>1.8579072532699959E-5</v>
      </c>
      <c r="I2343">
        <f t="shared" si="362"/>
        <v>1.407637812965136E-6</v>
      </c>
      <c r="J2343">
        <f t="shared" si="363"/>
        <v>0</v>
      </c>
      <c r="K2343" s="4">
        <f t="shared" si="364"/>
        <v>-6.473330048506698E-3</v>
      </c>
      <c r="L2343">
        <f t="shared" si="366"/>
        <v>4.1904001916899728E-5</v>
      </c>
      <c r="M2343">
        <f t="shared" si="367"/>
        <v>-10.08012922445389</v>
      </c>
      <c r="N2343">
        <f t="shared" si="368"/>
        <v>6.473330048506698E-3</v>
      </c>
      <c r="O2343" s="4">
        <f t="shared" si="369"/>
        <v>1.8974943161858504E-5</v>
      </c>
      <c r="P2343" s="3">
        <f t="shared" si="370"/>
        <v>4.0458093108670242E-6</v>
      </c>
    </row>
    <row r="2344" spans="1:16" x14ac:dyDescent="0.25">
      <c r="A2344">
        <v>38.847499999999997</v>
      </c>
      <c r="B2344">
        <v>535.5</v>
      </c>
      <c r="C2344">
        <v>254.66000399999999</v>
      </c>
      <c r="D2344" s="3">
        <f t="shared" si="365"/>
        <v>1.2444644577655595E-2</v>
      </c>
      <c r="E2344" s="3">
        <f t="shared" si="365"/>
        <v>2.1459227467811148E-2</v>
      </c>
      <c r="F2344" s="3">
        <f t="shared" si="365"/>
        <v>5.9251065583014739E-3</v>
      </c>
      <c r="G2344" s="4">
        <f t="shared" si="361"/>
        <v>1.2714820940561096E-4</v>
      </c>
      <c r="H2344">
        <f t="shared" si="362"/>
        <v>4.6049844351526048E-4</v>
      </c>
      <c r="I2344">
        <f t="shared" si="362"/>
        <v>3.5106887727227135E-5</v>
      </c>
      <c r="J2344">
        <f t="shared" si="363"/>
        <v>0</v>
      </c>
      <c r="K2344" s="4">
        <f t="shared" si="364"/>
        <v>1.2444644577655595E-2</v>
      </c>
      <c r="L2344">
        <f t="shared" si="366"/>
        <v>1.5486917866417281E-4</v>
      </c>
      <c r="M2344">
        <f t="shared" si="367"/>
        <v>-8.7729298060390786</v>
      </c>
      <c r="N2344">
        <f t="shared" si="368"/>
        <v>1.2444644577655595E-2</v>
      </c>
      <c r="O2344" s="4">
        <f t="shared" si="369"/>
        <v>4.1904001916899728E-5</v>
      </c>
      <c r="P2344" s="3">
        <f t="shared" si="370"/>
        <v>1.8974943161858504E-5</v>
      </c>
    </row>
    <row r="2345" spans="1:16" x14ac:dyDescent="0.25">
      <c r="A2345">
        <v>38.825001</v>
      </c>
      <c r="B2345">
        <v>515.75</v>
      </c>
      <c r="C2345">
        <v>254.36999499999999</v>
      </c>
      <c r="D2345" s="3">
        <f t="shared" si="365"/>
        <v>-5.7916210824371372E-4</v>
      </c>
      <c r="E2345" s="3">
        <f t="shared" si="365"/>
        <v>-3.6881419234360391E-2</v>
      </c>
      <c r="F2345" s="3">
        <f t="shared" si="365"/>
        <v>-1.1388085896676392E-3</v>
      </c>
      <c r="G2345" s="4">
        <f t="shared" si="361"/>
        <v>4.2000877023222896E-5</v>
      </c>
      <c r="H2345">
        <f t="shared" si="362"/>
        <v>1.3602390847406486E-3</v>
      </c>
      <c r="I2345">
        <f t="shared" si="362"/>
        <v>1.2968850039007975E-6</v>
      </c>
      <c r="J2345">
        <f t="shared" si="363"/>
        <v>0</v>
      </c>
      <c r="K2345" s="4">
        <f t="shared" si="364"/>
        <v>-5.7916210824371372E-4</v>
      </c>
      <c r="L2345">
        <f t="shared" si="366"/>
        <v>3.3542874762530316E-7</v>
      </c>
      <c r="M2345">
        <f t="shared" si="367"/>
        <v>-14.907856279765493</v>
      </c>
      <c r="N2345">
        <f t="shared" si="368"/>
        <v>5.7916210824371372E-4</v>
      </c>
      <c r="O2345" s="4">
        <f t="shared" si="369"/>
        <v>1.5486917866417281E-4</v>
      </c>
      <c r="P2345" s="3">
        <f t="shared" si="370"/>
        <v>4.1904001916899728E-5</v>
      </c>
    </row>
    <row r="2346" spans="1:16" x14ac:dyDescent="0.25">
      <c r="A2346">
        <v>38.959999000000003</v>
      </c>
      <c r="B2346">
        <v>513.25</v>
      </c>
      <c r="C2346">
        <v>253.949997</v>
      </c>
      <c r="D2346" s="3">
        <f t="shared" si="365"/>
        <v>3.4770894146274323E-3</v>
      </c>
      <c r="E2346" s="3">
        <f t="shared" si="365"/>
        <v>-4.8473097430925538E-3</v>
      </c>
      <c r="F2346" s="3">
        <f t="shared" si="365"/>
        <v>-1.6511302758015489E-3</v>
      </c>
      <c r="G2346" s="4">
        <f t="shared" si="361"/>
        <v>8.0035398730079433E-6</v>
      </c>
      <c r="H2346">
        <f t="shared" si="362"/>
        <v>2.349641174548E-5</v>
      </c>
      <c r="I2346">
        <f t="shared" si="362"/>
        <v>2.7262311876684991E-6</v>
      </c>
      <c r="J2346">
        <f t="shared" si="363"/>
        <v>0</v>
      </c>
      <c r="K2346" s="4">
        <f t="shared" si="364"/>
        <v>3.4770894146274323E-3</v>
      </c>
      <c r="L2346">
        <f t="shared" si="366"/>
        <v>1.2090150797314139E-5</v>
      </c>
      <c r="M2346">
        <f t="shared" si="367"/>
        <v>-11.323119420519236</v>
      </c>
      <c r="N2346">
        <f t="shared" si="368"/>
        <v>3.4770894146274323E-3</v>
      </c>
      <c r="O2346" s="4">
        <f t="shared" si="369"/>
        <v>3.3542874762530316E-7</v>
      </c>
      <c r="P2346" s="3">
        <f t="shared" si="370"/>
        <v>1.5486917866417281E-4</v>
      </c>
    </row>
    <row r="2347" spans="1:16" x14ac:dyDescent="0.25">
      <c r="A2347">
        <v>38.974997999999999</v>
      </c>
      <c r="B2347">
        <v>526</v>
      </c>
      <c r="C2347">
        <v>254.61999499999999</v>
      </c>
      <c r="D2347" s="3">
        <f t="shared" si="365"/>
        <v>3.8498460947078428E-4</v>
      </c>
      <c r="E2347" s="3">
        <f t="shared" si="365"/>
        <v>2.4841695080370263E-2</v>
      </c>
      <c r="F2347" s="3">
        <f t="shared" si="365"/>
        <v>2.6383067844650832E-3</v>
      </c>
      <c r="G2347" s="4">
        <f t="shared" si="361"/>
        <v>6.5540012668153743E-5</v>
      </c>
      <c r="H2347">
        <f t="shared" si="362"/>
        <v>6.1710981446609213E-4</v>
      </c>
      <c r="I2347">
        <f t="shared" si="362"/>
        <v>6.960662688954487E-6</v>
      </c>
      <c r="J2347">
        <f t="shared" si="363"/>
        <v>0</v>
      </c>
      <c r="K2347" s="4">
        <f t="shared" si="364"/>
        <v>3.8498460947078428E-4</v>
      </c>
      <c r="L2347">
        <f t="shared" si="366"/>
        <v>1.4821314952937229E-7</v>
      </c>
      <c r="M2347">
        <f t="shared" si="367"/>
        <v>-15.724614399752175</v>
      </c>
      <c r="N2347">
        <f t="shared" si="368"/>
        <v>3.8498460947078428E-4</v>
      </c>
      <c r="O2347" s="4">
        <f t="shared" si="369"/>
        <v>1.2090150797314139E-5</v>
      </c>
      <c r="P2347" s="3">
        <f t="shared" si="370"/>
        <v>3.3542874762530316E-7</v>
      </c>
    </row>
    <row r="2348" spans="1:16" x14ac:dyDescent="0.25">
      <c r="A2348">
        <v>39.137501</v>
      </c>
      <c r="B2348">
        <v>524</v>
      </c>
      <c r="C2348">
        <v>255.020004</v>
      </c>
      <c r="D2348" s="3">
        <f t="shared" si="365"/>
        <v>4.1694165064485311E-3</v>
      </c>
      <c r="E2348" s="3">
        <f t="shared" si="365"/>
        <v>-3.8022813688213253E-3</v>
      </c>
      <c r="F2348" s="3">
        <f t="shared" si="365"/>
        <v>1.5710038797227543E-3</v>
      </c>
      <c r="G2348" s="4">
        <f t="shared" si="361"/>
        <v>-5.9733987822158472E-6</v>
      </c>
      <c r="H2348">
        <f t="shared" si="362"/>
        <v>1.4457343607685771E-5</v>
      </c>
      <c r="I2348">
        <f t="shared" si="362"/>
        <v>2.4680531901039466E-6</v>
      </c>
      <c r="J2348">
        <f t="shared" si="363"/>
        <v>0</v>
      </c>
      <c r="K2348" s="4">
        <f t="shared" si="364"/>
        <v>4.1694165064485311E-3</v>
      </c>
      <c r="L2348">
        <f t="shared" si="366"/>
        <v>1.7384034004245473E-5</v>
      </c>
      <c r="M2348">
        <f t="shared" si="367"/>
        <v>-10.959958358946396</v>
      </c>
      <c r="N2348">
        <f t="shared" si="368"/>
        <v>4.1694165064485311E-3</v>
      </c>
      <c r="O2348" s="4">
        <f t="shared" si="369"/>
        <v>1.4821314952937229E-7</v>
      </c>
      <c r="P2348" s="3">
        <f t="shared" si="370"/>
        <v>1.2090150797314139E-5</v>
      </c>
    </row>
    <row r="2349" spans="1:16" x14ac:dyDescent="0.25">
      <c r="A2349">
        <v>39</v>
      </c>
      <c r="B2349">
        <v>521.5</v>
      </c>
      <c r="C2349">
        <v>254.63999899999999</v>
      </c>
      <c r="D2349" s="3">
        <f t="shared" si="365"/>
        <v>-3.5132800124361152E-3</v>
      </c>
      <c r="E2349" s="3">
        <f t="shared" si="365"/>
        <v>-4.7709923664122078E-3</v>
      </c>
      <c r="F2349" s="3">
        <f t="shared" si="365"/>
        <v>-1.4900987924069131E-3</v>
      </c>
      <c r="G2349" s="4">
        <f t="shared" si="361"/>
        <v>7.1092499637734314E-6</v>
      </c>
      <c r="H2349">
        <f t="shared" si="362"/>
        <v>2.2762368160363557E-5</v>
      </c>
      <c r="I2349">
        <f t="shared" si="362"/>
        <v>2.2203944111325409E-6</v>
      </c>
      <c r="J2349">
        <f t="shared" si="363"/>
        <v>0</v>
      </c>
      <c r="K2349" s="4">
        <f t="shared" si="364"/>
        <v>-3.5132800124361152E-3</v>
      </c>
      <c r="L2349">
        <f t="shared" si="366"/>
        <v>1.234313644578311E-5</v>
      </c>
      <c r="M2349">
        <f t="shared" si="367"/>
        <v>-11.302410402756323</v>
      </c>
      <c r="N2349">
        <f t="shared" si="368"/>
        <v>3.5132800124361152E-3</v>
      </c>
      <c r="O2349" s="4">
        <f t="shared" si="369"/>
        <v>1.7384034004245473E-5</v>
      </c>
      <c r="P2349" s="3">
        <f t="shared" si="370"/>
        <v>1.4821314952937229E-7</v>
      </c>
    </row>
    <row r="2350" spans="1:16" x14ac:dyDescent="0.25">
      <c r="A2350">
        <v>39.247501</v>
      </c>
      <c r="B2350">
        <v>527</v>
      </c>
      <c r="C2350">
        <v>254.949997</v>
      </c>
      <c r="D2350" s="3">
        <f t="shared" si="365"/>
        <v>6.3461794871795263E-3</v>
      </c>
      <c r="E2350" s="3">
        <f t="shared" si="365"/>
        <v>1.0546500479386323E-2</v>
      </c>
      <c r="F2350" s="3">
        <f t="shared" si="365"/>
        <v>1.2173971144258111E-3</v>
      </c>
      <c r="G2350" s="4">
        <f t="shared" si="361"/>
        <v>1.2839279250895343E-5</v>
      </c>
      <c r="H2350">
        <f t="shared" si="362"/>
        <v>1.1122867236169593E-4</v>
      </c>
      <c r="I2350">
        <f t="shared" si="362"/>
        <v>1.4820557342122913E-6</v>
      </c>
      <c r="J2350">
        <f t="shared" si="363"/>
        <v>0</v>
      </c>
      <c r="K2350" s="4">
        <f t="shared" si="364"/>
        <v>6.3461794871795263E-3</v>
      </c>
      <c r="L2350">
        <f t="shared" si="366"/>
        <v>4.0273994083498195E-5</v>
      </c>
      <c r="M2350">
        <f t="shared" si="367"/>
        <v>-10.119804605414309</v>
      </c>
      <c r="N2350">
        <f t="shared" si="368"/>
        <v>6.3461794871795263E-3</v>
      </c>
      <c r="O2350" s="4">
        <f t="shared" si="369"/>
        <v>1.234313644578311E-5</v>
      </c>
      <c r="P2350" s="3">
        <f t="shared" si="370"/>
        <v>1.7384034004245473E-5</v>
      </c>
    </row>
    <row r="2351" spans="1:16" x14ac:dyDescent="0.25">
      <c r="A2351">
        <v>39.970001000000003</v>
      </c>
      <c r="B2351">
        <v>533.5</v>
      </c>
      <c r="C2351">
        <v>255.28999300000001</v>
      </c>
      <c r="D2351" s="3">
        <f t="shared" si="365"/>
        <v>1.8408815379099108E-2</v>
      </c>
      <c r="E2351" s="3">
        <f t="shared" si="365"/>
        <v>1.2333965844402384E-2</v>
      </c>
      <c r="F2351" s="3">
        <f t="shared" si="365"/>
        <v>1.3335791488555682E-3</v>
      </c>
      <c r="G2351" s="4">
        <f t="shared" si="361"/>
        <v>1.644831967279178E-5</v>
      </c>
      <c r="H2351">
        <f t="shared" si="362"/>
        <v>1.5212671345088459E-4</v>
      </c>
      <c r="I2351">
        <f t="shared" si="362"/>
        <v>1.7784333462623416E-6</v>
      </c>
      <c r="J2351">
        <f t="shared" si="363"/>
        <v>0</v>
      </c>
      <c r="K2351" s="4">
        <f t="shared" si="364"/>
        <v>1.8408815379099108E-2</v>
      </c>
      <c r="L2351">
        <f t="shared" si="366"/>
        <v>3.3888448366175584E-4</v>
      </c>
      <c r="M2351">
        <f t="shared" si="367"/>
        <v>-7.9898512648144084</v>
      </c>
      <c r="N2351">
        <f t="shared" si="368"/>
        <v>1.8408815379099108E-2</v>
      </c>
      <c r="O2351" s="4">
        <f t="shared" si="369"/>
        <v>4.0273994083498195E-5</v>
      </c>
      <c r="P2351" s="3">
        <f t="shared" si="370"/>
        <v>1.234313644578311E-5</v>
      </c>
    </row>
    <row r="2352" spans="1:16" x14ac:dyDescent="0.25">
      <c r="A2352">
        <v>40.1175</v>
      </c>
      <c r="B2352">
        <v>530.5</v>
      </c>
      <c r="C2352">
        <v>255.470001</v>
      </c>
      <c r="D2352" s="3">
        <f t="shared" si="365"/>
        <v>3.690242589686088E-3</v>
      </c>
      <c r="E2352" s="3">
        <f t="shared" si="365"/>
        <v>-5.623242736644829E-3</v>
      </c>
      <c r="F2352" s="3">
        <f t="shared" si="365"/>
        <v>7.0511185293486989E-4</v>
      </c>
      <c r="G2352" s="4">
        <f t="shared" si="361"/>
        <v>-3.9650151055381838E-6</v>
      </c>
      <c r="H2352">
        <f t="shared" si="362"/>
        <v>3.1620858875228823E-5</v>
      </c>
      <c r="I2352">
        <f t="shared" si="362"/>
        <v>4.9718272514924561E-7</v>
      </c>
      <c r="J2352">
        <f t="shared" si="363"/>
        <v>0</v>
      </c>
      <c r="K2352" s="4">
        <f t="shared" si="364"/>
        <v>3.690242589686088E-3</v>
      </c>
      <c r="L2352">
        <f t="shared" si="366"/>
        <v>1.3617890370733085E-5</v>
      </c>
      <c r="M2352">
        <f t="shared" si="367"/>
        <v>-11.204126161256575</v>
      </c>
      <c r="N2352">
        <f t="shared" si="368"/>
        <v>3.690242589686088E-3</v>
      </c>
      <c r="O2352" s="4">
        <f t="shared" si="369"/>
        <v>3.3888448366175584E-4</v>
      </c>
      <c r="P2352" s="3">
        <f t="shared" si="370"/>
        <v>4.0273994083498195E-5</v>
      </c>
    </row>
    <row r="2353" spans="1:16" x14ac:dyDescent="0.25">
      <c r="A2353">
        <v>39.939999</v>
      </c>
      <c r="B2353">
        <v>527.5</v>
      </c>
      <c r="C2353">
        <v>255.720001</v>
      </c>
      <c r="D2353" s="3">
        <f t="shared" si="365"/>
        <v>-4.4245279491493816E-3</v>
      </c>
      <c r="E2353" s="3">
        <f t="shared" si="365"/>
        <v>-5.655042412818112E-3</v>
      </c>
      <c r="F2353" s="3">
        <f t="shared" si="365"/>
        <v>9.7858848014009681E-4</v>
      </c>
      <c r="G2353" s="4">
        <f t="shared" si="361"/>
        <v>-5.5339593598874622E-6</v>
      </c>
      <c r="H2353">
        <f t="shared" si="362"/>
        <v>3.1979504690771691E-5</v>
      </c>
      <c r="I2353">
        <f t="shared" si="362"/>
        <v>9.5763541346290454E-7</v>
      </c>
      <c r="J2353">
        <f t="shared" si="363"/>
        <v>0</v>
      </c>
      <c r="K2353" s="4">
        <f t="shared" si="364"/>
        <v>-4.4245279491493816E-3</v>
      </c>
      <c r="L2353">
        <f t="shared" si="366"/>
        <v>1.9576447572804035E-5</v>
      </c>
      <c r="M2353">
        <f t="shared" si="367"/>
        <v>-10.841183368742191</v>
      </c>
      <c r="N2353">
        <f t="shared" si="368"/>
        <v>4.4245279491493816E-3</v>
      </c>
      <c r="O2353" s="4">
        <f t="shared" si="369"/>
        <v>1.3617890370733085E-5</v>
      </c>
      <c r="P2353" s="3">
        <f t="shared" si="370"/>
        <v>3.3888448366175584E-4</v>
      </c>
    </row>
    <row r="2354" spans="1:16" x14ac:dyDescent="0.25">
      <c r="A2354">
        <v>38.994999</v>
      </c>
      <c r="B2354">
        <v>523.25</v>
      </c>
      <c r="C2354">
        <v>255.78999300000001</v>
      </c>
      <c r="D2354" s="3">
        <f t="shared" si="365"/>
        <v>-2.3660491328505007E-2</v>
      </c>
      <c r="E2354" s="3">
        <f t="shared" si="365"/>
        <v>-8.0568720379147196E-3</v>
      </c>
      <c r="F2354" s="3">
        <f t="shared" si="365"/>
        <v>2.7370561444661767E-4</v>
      </c>
      <c r="G2354" s="4">
        <f t="shared" si="361"/>
        <v>-2.2052111116552209E-6</v>
      </c>
      <c r="H2354">
        <f t="shared" si="362"/>
        <v>6.4913187035332094E-5</v>
      </c>
      <c r="I2354">
        <f t="shared" si="362"/>
        <v>7.4914763379600522E-8</v>
      </c>
      <c r="J2354">
        <f t="shared" si="363"/>
        <v>0</v>
      </c>
      <c r="K2354" s="4">
        <f t="shared" si="364"/>
        <v>-2.3660491328505007E-2</v>
      </c>
      <c r="L2354">
        <f t="shared" si="366"/>
        <v>5.5981884990626062E-4</v>
      </c>
      <c r="M2354">
        <f t="shared" si="367"/>
        <v>-7.4878973088770167</v>
      </c>
      <c r="N2354">
        <f t="shared" si="368"/>
        <v>2.3660491328505007E-2</v>
      </c>
      <c r="O2354" s="4">
        <f t="shared" si="369"/>
        <v>1.9576447572804035E-5</v>
      </c>
      <c r="P2354" s="3">
        <f t="shared" si="370"/>
        <v>1.3617890370733085E-5</v>
      </c>
    </row>
    <row r="2355" spans="1:16" x14ac:dyDescent="0.25">
      <c r="A2355">
        <v>39.0625</v>
      </c>
      <c r="B2355">
        <v>527.5</v>
      </c>
      <c r="C2355">
        <v>257.10998499999999</v>
      </c>
      <c r="D2355" s="3">
        <f t="shared" si="365"/>
        <v>1.7310168414159666E-3</v>
      </c>
      <c r="E2355" s="3">
        <f t="shared" si="365"/>
        <v>8.1223124701386151E-3</v>
      </c>
      <c r="F2355" s="3">
        <f t="shared" si="365"/>
        <v>5.1604520744483739E-3</v>
      </c>
      <c r="G2355" s="4">
        <f t="shared" si="361"/>
        <v>4.1914804235844715E-5</v>
      </c>
      <c r="H2355">
        <f t="shared" si="362"/>
        <v>6.5971959862569252E-5</v>
      </c>
      <c r="I2355">
        <f t="shared" si="362"/>
        <v>2.6630265612678527E-5</v>
      </c>
      <c r="J2355">
        <f t="shared" si="363"/>
        <v>0</v>
      </c>
      <c r="K2355" s="4">
        <f t="shared" si="364"/>
        <v>1.7310168414159666E-3</v>
      </c>
      <c r="L2355">
        <f t="shared" si="366"/>
        <v>2.9964193052657094E-6</v>
      </c>
      <c r="M2355">
        <f t="shared" si="367"/>
        <v>-12.718092547073484</v>
      </c>
      <c r="N2355">
        <f t="shared" si="368"/>
        <v>1.7310168414159666E-3</v>
      </c>
      <c r="O2355" s="4">
        <f t="shared" si="369"/>
        <v>5.5981884990626062E-4</v>
      </c>
      <c r="P2355" s="3">
        <f t="shared" si="370"/>
        <v>1.9576447572804035E-5</v>
      </c>
    </row>
    <row r="2356" spans="1:16" x14ac:dyDescent="0.25">
      <c r="A2356">
        <v>39.042499999999997</v>
      </c>
      <c r="B2356">
        <v>523.25</v>
      </c>
      <c r="C2356">
        <v>256.10998499999999</v>
      </c>
      <c r="D2356" s="3">
        <f t="shared" si="365"/>
        <v>-5.1200000000006796E-4</v>
      </c>
      <c r="E2356" s="3">
        <f t="shared" si="365"/>
        <v>-8.0568720379147196E-3</v>
      </c>
      <c r="F2356" s="3">
        <f t="shared" si="365"/>
        <v>-3.889386092881586E-3</v>
      </c>
      <c r="G2356" s="4">
        <f t="shared" si="361"/>
        <v>3.1336286056392033E-5</v>
      </c>
      <c r="H2356">
        <f t="shared" si="362"/>
        <v>6.4913187035332094E-5</v>
      </c>
      <c r="I2356">
        <f t="shared" si="362"/>
        <v>1.5127324179500689E-5</v>
      </c>
      <c r="J2356">
        <f t="shared" si="363"/>
        <v>0</v>
      </c>
      <c r="K2356" s="4">
        <f t="shared" si="364"/>
        <v>-5.1200000000006796E-4</v>
      </c>
      <c r="L2356">
        <f t="shared" si="366"/>
        <v>2.6214400000006961E-7</v>
      </c>
      <c r="M2356">
        <f t="shared" si="367"/>
        <v>-15.154371865849267</v>
      </c>
      <c r="N2356">
        <f t="shared" si="368"/>
        <v>5.1200000000006796E-4</v>
      </c>
      <c r="O2356" s="4">
        <f t="shared" si="369"/>
        <v>2.9964193052657094E-6</v>
      </c>
      <c r="P2356" s="3">
        <f t="shared" si="370"/>
        <v>5.5981884990626062E-4</v>
      </c>
    </row>
    <row r="2357" spans="1:16" x14ac:dyDescent="0.25">
      <c r="A2357">
        <v>39.275002000000001</v>
      </c>
      <c r="B2357">
        <v>522.25</v>
      </c>
      <c r="C2357">
        <v>256.55999800000001</v>
      </c>
      <c r="D2357" s="3">
        <f t="shared" si="365"/>
        <v>5.9551002113082951E-3</v>
      </c>
      <c r="E2357" s="3">
        <f t="shared" si="365"/>
        <v>-1.9111323459150009E-3</v>
      </c>
      <c r="F2357" s="3">
        <f t="shared" si="365"/>
        <v>1.7571083767000673E-3</v>
      </c>
      <c r="G2357" s="4">
        <f t="shared" si="361"/>
        <v>-3.3580666539896988E-6</v>
      </c>
      <c r="H2357">
        <f t="shared" si="362"/>
        <v>3.6524268436025746E-6</v>
      </c>
      <c r="I2357">
        <f t="shared" si="362"/>
        <v>3.0874298474695453E-6</v>
      </c>
      <c r="J2357">
        <f t="shared" si="363"/>
        <v>0</v>
      </c>
      <c r="K2357" s="4">
        <f t="shared" si="364"/>
        <v>5.9551002113082951E-3</v>
      </c>
      <c r="L2357">
        <f t="shared" si="366"/>
        <v>3.5463218526724103E-5</v>
      </c>
      <c r="M2357">
        <f t="shared" si="367"/>
        <v>-10.247014496442066</v>
      </c>
      <c r="N2357">
        <f t="shared" si="368"/>
        <v>5.9551002113082951E-3</v>
      </c>
      <c r="O2357" s="4">
        <f t="shared" si="369"/>
        <v>2.6214400000006961E-7</v>
      </c>
      <c r="P2357" s="3">
        <f t="shared" si="370"/>
        <v>2.9964193052657094E-6</v>
      </c>
    </row>
    <row r="2358" spans="1:16" x14ac:dyDescent="0.25">
      <c r="A2358">
        <v>39.102500999999997</v>
      </c>
      <c r="B2358">
        <v>529.25</v>
      </c>
      <c r="C2358">
        <v>255.28999300000001</v>
      </c>
      <c r="D2358" s="3">
        <f t="shared" si="365"/>
        <v>-4.3921321760850285E-3</v>
      </c>
      <c r="E2358" s="3">
        <f t="shared" si="365"/>
        <v>1.3403542364767818E-2</v>
      </c>
      <c r="F2358" s="3">
        <f t="shared" si="365"/>
        <v>-4.9501286634715536E-3</v>
      </c>
      <c r="G2358" s="4">
        <f t="shared" si="361"/>
        <v>-6.6349259251892467E-5</v>
      </c>
      <c r="H2358">
        <f t="shared" si="362"/>
        <v>1.7965494792412565E-4</v>
      </c>
      <c r="I2358">
        <f t="shared" si="362"/>
        <v>2.4503773784922668E-5</v>
      </c>
      <c r="J2358">
        <f t="shared" si="363"/>
        <v>0</v>
      </c>
      <c r="K2358" s="4">
        <f t="shared" si="364"/>
        <v>-4.3921321760850285E-3</v>
      </c>
      <c r="L2358">
        <f t="shared" si="366"/>
        <v>1.9290825052201407E-5</v>
      </c>
      <c r="M2358">
        <f t="shared" si="367"/>
        <v>-10.855880960981434</v>
      </c>
      <c r="N2358">
        <f t="shared" si="368"/>
        <v>4.3921321760850285E-3</v>
      </c>
      <c r="O2358" s="4">
        <f t="shared" si="369"/>
        <v>3.5463218526724103E-5</v>
      </c>
      <c r="P2358" s="3">
        <f t="shared" si="370"/>
        <v>2.6214400000006961E-7</v>
      </c>
    </row>
    <row r="2359" spans="1:16" x14ac:dyDescent="0.25">
      <c r="A2359">
        <v>39.352500999999997</v>
      </c>
      <c r="B2359">
        <v>531.75</v>
      </c>
      <c r="C2359">
        <v>255.61999499999999</v>
      </c>
      <c r="D2359" s="3">
        <f t="shared" si="365"/>
        <v>6.3934529405165197E-3</v>
      </c>
      <c r="E2359" s="3">
        <f t="shared" si="365"/>
        <v>4.7236655644780079E-3</v>
      </c>
      <c r="F2359" s="3">
        <f t="shared" si="365"/>
        <v>1.2926554469370188E-3</v>
      </c>
      <c r="G2359" s="4">
        <f t="shared" si="361"/>
        <v>6.1060720214313243E-6</v>
      </c>
      <c r="H2359">
        <f t="shared" si="362"/>
        <v>2.2313016365035335E-5</v>
      </c>
      <c r="I2359">
        <f t="shared" si="362"/>
        <v>1.670958104495944E-6</v>
      </c>
      <c r="J2359">
        <f t="shared" si="363"/>
        <v>0</v>
      </c>
      <c r="K2359" s="4">
        <f t="shared" si="364"/>
        <v>6.3934529405165197E-3</v>
      </c>
      <c r="L2359">
        <f t="shared" si="366"/>
        <v>4.0876240502599335E-5</v>
      </c>
      <c r="M2359">
        <f t="shared" si="367"/>
        <v>-10.104961580519923</v>
      </c>
      <c r="N2359">
        <f t="shared" si="368"/>
        <v>6.3934529405165197E-3</v>
      </c>
      <c r="O2359" s="4">
        <f t="shared" si="369"/>
        <v>1.9290825052201407E-5</v>
      </c>
      <c r="P2359" s="3">
        <f t="shared" si="370"/>
        <v>3.5463218526724103E-5</v>
      </c>
    </row>
    <row r="2360" spans="1:16" x14ac:dyDescent="0.25">
      <c r="A2360">
        <v>40.762501</v>
      </c>
      <c r="B2360">
        <v>544</v>
      </c>
      <c r="C2360">
        <v>257.709991</v>
      </c>
      <c r="D2360" s="3">
        <f t="shared" si="365"/>
        <v>3.5829997183660645E-2</v>
      </c>
      <c r="E2360" s="3">
        <f t="shared" si="365"/>
        <v>2.3037141513869264E-2</v>
      </c>
      <c r="F2360" s="3">
        <f t="shared" si="365"/>
        <v>8.1761835571587671E-3</v>
      </c>
      <c r="G2360" s="4">
        <f t="shared" si="361"/>
        <v>1.883558976496375E-4</v>
      </c>
      <c r="H2360">
        <f t="shared" si="362"/>
        <v>5.3070988913003867E-4</v>
      </c>
      <c r="I2360">
        <f t="shared" si="362"/>
        <v>6.6849977560353395E-5</v>
      </c>
      <c r="J2360">
        <f t="shared" si="363"/>
        <v>0</v>
      </c>
      <c r="K2360" s="4">
        <f t="shared" si="364"/>
        <v>3.5829997183660645E-2</v>
      </c>
      <c r="L2360">
        <f t="shared" si="366"/>
        <v>1.2837886981811298E-3</v>
      </c>
      <c r="M2360">
        <f t="shared" si="367"/>
        <v>-6.6579396525362133</v>
      </c>
      <c r="N2360">
        <f t="shared" si="368"/>
        <v>3.5829997183660645E-2</v>
      </c>
      <c r="O2360" s="4">
        <f t="shared" si="369"/>
        <v>4.0876240502599335E-5</v>
      </c>
      <c r="P2360" s="3">
        <f t="shared" si="370"/>
        <v>1.9290825052201407E-5</v>
      </c>
    </row>
    <row r="2361" spans="1:16" x14ac:dyDescent="0.25">
      <c r="A2361">
        <v>41.68</v>
      </c>
      <c r="B2361">
        <v>544</v>
      </c>
      <c r="C2361">
        <v>256.75</v>
      </c>
      <c r="D2361" s="3">
        <f t="shared" si="365"/>
        <v>2.2508407911477235E-2</v>
      </c>
      <c r="E2361" s="3">
        <f t="shared" si="365"/>
        <v>0</v>
      </c>
      <c r="F2361" s="3">
        <f t="shared" si="365"/>
        <v>-3.7250825871163462E-3</v>
      </c>
      <c r="G2361" s="4">
        <f t="shared" si="361"/>
        <v>0</v>
      </c>
      <c r="H2361">
        <f t="shared" si="362"/>
        <v>0</v>
      </c>
      <c r="I2361">
        <f t="shared" si="362"/>
        <v>1.3876240280837411E-5</v>
      </c>
      <c r="J2361">
        <f t="shared" si="363"/>
        <v>0</v>
      </c>
      <c r="K2361" s="4">
        <f t="shared" si="364"/>
        <v>2.2508407911477235E-2</v>
      </c>
      <c r="L2361">
        <f t="shared" si="366"/>
        <v>5.0662842670945094E-4</v>
      </c>
      <c r="M2361">
        <f t="shared" si="367"/>
        <v>-7.5877327092401048</v>
      </c>
      <c r="N2361">
        <f t="shared" si="368"/>
        <v>2.2508407911477235E-2</v>
      </c>
      <c r="O2361" s="4">
        <f t="shared" si="369"/>
        <v>1.2837886981811298E-3</v>
      </c>
      <c r="P2361" s="3">
        <f t="shared" si="370"/>
        <v>4.0876240502599335E-5</v>
      </c>
    </row>
    <row r="2362" spans="1:16" x14ac:dyDescent="0.25">
      <c r="A2362">
        <v>42.259998000000003</v>
      </c>
      <c r="B2362">
        <v>547.75</v>
      </c>
      <c r="C2362">
        <v>257.14999399999999</v>
      </c>
      <c r="D2362" s="3">
        <f t="shared" si="365"/>
        <v>1.39154990403072E-2</v>
      </c>
      <c r="E2362" s="3">
        <f t="shared" si="365"/>
        <v>6.8933823529411242E-3</v>
      </c>
      <c r="F2362" s="3">
        <f t="shared" si="365"/>
        <v>1.5579123661149108E-3</v>
      </c>
      <c r="G2362" s="4">
        <f t="shared" si="361"/>
        <v>1.0739285612005278E-5</v>
      </c>
      <c r="H2362">
        <f t="shared" si="362"/>
        <v>4.7518720263840108E-5</v>
      </c>
      <c r="I2362">
        <f t="shared" si="362"/>
        <v>2.4270909404937598E-6</v>
      </c>
      <c r="J2362">
        <f t="shared" si="363"/>
        <v>0</v>
      </c>
      <c r="K2362" s="4">
        <f t="shared" si="364"/>
        <v>1.39154990403072E-2</v>
      </c>
      <c r="L2362">
        <f t="shared" si="366"/>
        <v>1.936411135407906E-4</v>
      </c>
      <c r="M2362">
        <f t="shared" si="367"/>
        <v>-8.5495040423371673</v>
      </c>
      <c r="N2362">
        <f t="shared" si="368"/>
        <v>1.39154990403072E-2</v>
      </c>
      <c r="O2362" s="4">
        <f t="shared" si="369"/>
        <v>5.0662842670945094E-4</v>
      </c>
      <c r="P2362" s="3">
        <f t="shared" si="370"/>
        <v>1.2837886981811298E-3</v>
      </c>
    </row>
    <row r="2363" spans="1:16" x14ac:dyDescent="0.25">
      <c r="A2363">
        <v>41.722499999999997</v>
      </c>
      <c r="B2363">
        <v>547.25</v>
      </c>
      <c r="C2363">
        <v>257.48998999999998</v>
      </c>
      <c r="D2363" s="3">
        <f t="shared" si="365"/>
        <v>-1.2718836380446685E-2</v>
      </c>
      <c r="E2363" s="3">
        <f t="shared" si="365"/>
        <v>-9.128251939753973E-4</v>
      </c>
      <c r="F2363" s="3">
        <f t="shared" si="365"/>
        <v>1.3221699705736611E-3</v>
      </c>
      <c r="G2363" s="4">
        <f t="shared" si="361"/>
        <v>-1.2069100598573475E-6</v>
      </c>
      <c r="H2363">
        <f t="shared" si="362"/>
        <v>8.3324983475622165E-7</v>
      </c>
      <c r="I2363">
        <f t="shared" si="362"/>
        <v>1.7481334310867559E-6</v>
      </c>
      <c r="J2363">
        <f t="shared" si="363"/>
        <v>0</v>
      </c>
      <c r="K2363" s="4">
        <f t="shared" si="364"/>
        <v>-1.2718836380446685E-2</v>
      </c>
      <c r="L2363">
        <f t="shared" si="366"/>
        <v>1.6176879887257414E-4</v>
      </c>
      <c r="M2363">
        <f t="shared" si="367"/>
        <v>-8.7293424095585994</v>
      </c>
      <c r="N2363">
        <f t="shared" si="368"/>
        <v>1.2718836380446685E-2</v>
      </c>
      <c r="O2363" s="4">
        <f t="shared" si="369"/>
        <v>1.936411135407906E-4</v>
      </c>
      <c r="P2363" s="3">
        <f t="shared" si="370"/>
        <v>5.0662842670945094E-4</v>
      </c>
    </row>
    <row r="2364" spans="1:16" x14ac:dyDescent="0.25">
      <c r="A2364">
        <v>42.027500000000003</v>
      </c>
      <c r="B2364">
        <v>541.75</v>
      </c>
      <c r="C2364">
        <v>257.58999599999999</v>
      </c>
      <c r="D2364" s="3">
        <f t="shared" si="365"/>
        <v>7.3102043262029959E-3</v>
      </c>
      <c r="E2364" s="3">
        <f t="shared" si="365"/>
        <v>-1.0050251256281451E-2</v>
      </c>
      <c r="F2364" s="3">
        <f t="shared" si="365"/>
        <v>3.8838791364281811E-4</v>
      </c>
      <c r="G2364" s="4">
        <f t="shared" si="361"/>
        <v>-3.9033961170132645E-6</v>
      </c>
      <c r="H2364">
        <f t="shared" si="362"/>
        <v>1.0100755031438688E-4</v>
      </c>
      <c r="I2364">
        <f t="shared" si="362"/>
        <v>1.5084517146382114E-7</v>
      </c>
      <c r="J2364">
        <f t="shared" si="363"/>
        <v>0</v>
      </c>
      <c r="K2364" s="4">
        <f t="shared" si="364"/>
        <v>7.3102043262029959E-3</v>
      </c>
      <c r="L2364">
        <f t="shared" si="366"/>
        <v>5.3439087290836995E-5</v>
      </c>
      <c r="M2364">
        <f t="shared" si="367"/>
        <v>-9.8369681080202636</v>
      </c>
      <c r="N2364">
        <f t="shared" si="368"/>
        <v>7.3102043262029959E-3</v>
      </c>
      <c r="O2364" s="4">
        <f t="shared" si="369"/>
        <v>1.6176879887257414E-4</v>
      </c>
      <c r="P2364" s="3">
        <f t="shared" si="370"/>
        <v>1.936411135407906E-4</v>
      </c>
    </row>
    <row r="2365" spans="1:16" x14ac:dyDescent="0.25">
      <c r="A2365">
        <v>43.125</v>
      </c>
      <c r="B2365">
        <v>547.25</v>
      </c>
      <c r="C2365">
        <v>258.45001200000002</v>
      </c>
      <c r="D2365" s="3">
        <f t="shared" si="365"/>
        <v>2.6113854024150784E-2</v>
      </c>
      <c r="E2365" s="3">
        <f t="shared" si="365"/>
        <v>1.0152284263959421E-2</v>
      </c>
      <c r="F2365" s="3">
        <f t="shared" si="365"/>
        <v>3.3387010883763057E-3</v>
      </c>
      <c r="G2365" s="4">
        <f t="shared" si="361"/>
        <v>3.389544252158696E-5</v>
      </c>
      <c r="H2365">
        <f t="shared" si="362"/>
        <v>1.0306887577623809E-4</v>
      </c>
      <c r="I2365">
        <f t="shared" si="362"/>
        <v>1.1146924957525128E-5</v>
      </c>
      <c r="J2365">
        <f t="shared" si="363"/>
        <v>0</v>
      </c>
      <c r="K2365" s="4">
        <f t="shared" si="364"/>
        <v>2.6113854024150784E-2</v>
      </c>
      <c r="L2365">
        <f t="shared" si="366"/>
        <v>6.8193337199465613E-4</v>
      </c>
      <c r="M2365">
        <f t="shared" si="367"/>
        <v>-7.2905785999157802</v>
      </c>
      <c r="N2365">
        <f t="shared" si="368"/>
        <v>2.6113854024150784E-2</v>
      </c>
      <c r="O2365" s="4">
        <f t="shared" si="369"/>
        <v>5.3439087290836995E-5</v>
      </c>
      <c r="P2365" s="3">
        <f t="shared" si="370"/>
        <v>1.6176879887257414E-4</v>
      </c>
    </row>
    <row r="2366" spans="1:16" x14ac:dyDescent="0.25">
      <c r="A2366">
        <v>43.5625</v>
      </c>
      <c r="B2366">
        <v>563.25</v>
      </c>
      <c r="C2366">
        <v>258.85000600000001</v>
      </c>
      <c r="D2366" s="3">
        <f t="shared" si="365"/>
        <v>1.0144927536231974E-2</v>
      </c>
      <c r="E2366" s="3">
        <f t="shared" si="365"/>
        <v>2.9237094563727695E-2</v>
      </c>
      <c r="F2366" s="3">
        <f t="shared" si="365"/>
        <v>1.5476648536583149E-3</v>
      </c>
      <c r="G2366" s="4">
        <f t="shared" si="361"/>
        <v>4.5249223679365936E-5</v>
      </c>
      <c r="H2366">
        <f t="shared" si="362"/>
        <v>8.5480769852835556E-4</v>
      </c>
      <c r="I2366">
        <f t="shared" si="362"/>
        <v>2.3952664992492131E-6</v>
      </c>
      <c r="J2366">
        <f t="shared" si="363"/>
        <v>0</v>
      </c>
      <c r="K2366" s="4">
        <f t="shared" si="364"/>
        <v>1.0144927536231974E-2</v>
      </c>
      <c r="L2366">
        <f t="shared" si="366"/>
        <v>1.0291955471539774E-4</v>
      </c>
      <c r="M2366">
        <f t="shared" si="367"/>
        <v>-9.1815628970719665</v>
      </c>
      <c r="N2366">
        <f t="shared" si="368"/>
        <v>1.0144927536231974E-2</v>
      </c>
      <c r="O2366" s="4">
        <f t="shared" si="369"/>
        <v>6.8193337199465613E-4</v>
      </c>
      <c r="P2366" s="3">
        <f t="shared" si="370"/>
        <v>5.3439087290836995E-5</v>
      </c>
    </row>
    <row r="2367" spans="1:16" x14ac:dyDescent="0.25">
      <c r="A2367">
        <v>43.702499000000003</v>
      </c>
      <c r="B2367">
        <v>563.25</v>
      </c>
      <c r="C2367">
        <v>258.67001299999998</v>
      </c>
      <c r="D2367" s="3">
        <f t="shared" si="365"/>
        <v>3.2137503586802119E-3</v>
      </c>
      <c r="E2367" s="3">
        <f t="shared" si="365"/>
        <v>0</v>
      </c>
      <c r="F2367" s="3">
        <f t="shared" si="365"/>
        <v>-6.9535636788831123E-4</v>
      </c>
      <c r="G2367" s="4">
        <f t="shared" si="361"/>
        <v>0</v>
      </c>
      <c r="H2367">
        <f t="shared" si="362"/>
        <v>0</v>
      </c>
      <c r="I2367">
        <f t="shared" si="362"/>
        <v>4.8352047836282441E-7</v>
      </c>
      <c r="J2367">
        <f t="shared" si="363"/>
        <v>0</v>
      </c>
      <c r="K2367" s="4">
        <f t="shared" si="364"/>
        <v>3.2137503586802119E-3</v>
      </c>
      <c r="L2367">
        <f t="shared" si="366"/>
        <v>1.0328191367917191E-5</v>
      </c>
      <c r="M2367">
        <f t="shared" si="367"/>
        <v>-11.480633375552362</v>
      </c>
      <c r="N2367">
        <f t="shared" si="368"/>
        <v>3.2137503586802119E-3</v>
      </c>
      <c r="O2367" s="4">
        <f t="shared" si="369"/>
        <v>1.0291955471539774E-4</v>
      </c>
      <c r="P2367" s="3">
        <f t="shared" si="370"/>
        <v>6.8193337199465613E-4</v>
      </c>
    </row>
    <row r="2368" spans="1:16" x14ac:dyDescent="0.25">
      <c r="A2368">
        <v>44.060001</v>
      </c>
      <c r="B2368">
        <v>562.75</v>
      </c>
      <c r="C2368">
        <v>259.10998499999999</v>
      </c>
      <c r="D2368" s="3">
        <f t="shared" si="365"/>
        <v>8.1803560020674571E-3</v>
      </c>
      <c r="E2368" s="3">
        <f t="shared" si="365"/>
        <v>-8.8770528184645148E-4</v>
      </c>
      <c r="F2368" s="3">
        <f t="shared" si="365"/>
        <v>1.7009006761059542E-3</v>
      </c>
      <c r="G2368" s="4">
        <f t="shared" si="361"/>
        <v>-1.5098985140754559E-6</v>
      </c>
      <c r="H2368">
        <f t="shared" si="362"/>
        <v>7.8802066741808786E-7</v>
      </c>
      <c r="I2368">
        <f t="shared" si="362"/>
        <v>2.8930631099776922E-6</v>
      </c>
      <c r="J2368">
        <f t="shared" si="363"/>
        <v>0</v>
      </c>
      <c r="K2368" s="4">
        <f t="shared" si="364"/>
        <v>8.1803560020674571E-3</v>
      </c>
      <c r="L2368">
        <f t="shared" si="366"/>
        <v>6.6918224320561067E-5</v>
      </c>
      <c r="M2368">
        <f t="shared" si="367"/>
        <v>-9.6120392165587063</v>
      </c>
      <c r="N2368">
        <f t="shared" si="368"/>
        <v>8.1803560020674571E-3</v>
      </c>
      <c r="O2368" s="4">
        <f t="shared" si="369"/>
        <v>1.0328191367917191E-5</v>
      </c>
      <c r="P2368" s="3">
        <f t="shared" si="370"/>
        <v>1.0291955471539774E-4</v>
      </c>
    </row>
    <row r="2369" spans="1:16" x14ac:dyDescent="0.25">
      <c r="A2369">
        <v>43.970001000000003</v>
      </c>
      <c r="B2369">
        <v>569</v>
      </c>
      <c r="C2369">
        <v>258.17001299999998</v>
      </c>
      <c r="D2369" s="3">
        <f t="shared" si="365"/>
        <v>-2.0426690412466142E-3</v>
      </c>
      <c r="E2369" s="3">
        <f t="shared" si="365"/>
        <v>1.1106175033318566E-2</v>
      </c>
      <c r="F2369" s="3">
        <f t="shared" si="365"/>
        <v>-3.6276950114446649E-3</v>
      </c>
      <c r="G2369" s="4">
        <f t="shared" si="361"/>
        <v>-4.0289815764601045E-5</v>
      </c>
      <c r="H2369">
        <f t="shared" si="362"/>
        <v>1.2334712387070866E-4</v>
      </c>
      <c r="I2369">
        <f t="shared" si="362"/>
        <v>1.3160171096060508E-5</v>
      </c>
      <c r="J2369">
        <f t="shared" si="363"/>
        <v>0</v>
      </c>
      <c r="K2369" s="4">
        <f t="shared" si="364"/>
        <v>-2.0426690412466142E-3</v>
      </c>
      <c r="L2369">
        <f t="shared" si="366"/>
        <v>4.1724968120673621E-6</v>
      </c>
      <c r="M2369">
        <f t="shared" si="367"/>
        <v>-12.386995945444898</v>
      </c>
      <c r="N2369">
        <f t="shared" si="368"/>
        <v>2.0426690412466142E-3</v>
      </c>
      <c r="O2369" s="4">
        <f t="shared" si="369"/>
        <v>6.6918224320561067E-5</v>
      </c>
      <c r="P2369" s="3">
        <f t="shared" si="370"/>
        <v>1.0328191367917191E-5</v>
      </c>
    </row>
    <row r="2370" spans="1:16" x14ac:dyDescent="0.25">
      <c r="A2370">
        <v>43.667499999999997</v>
      </c>
      <c r="B2370">
        <v>569</v>
      </c>
      <c r="C2370">
        <v>258.08999599999999</v>
      </c>
      <c r="D2370" s="3">
        <f t="shared" si="365"/>
        <v>-6.8797132845188624E-3</v>
      </c>
      <c r="E2370" s="3">
        <f t="shared" si="365"/>
        <v>0</v>
      </c>
      <c r="F2370" s="3">
        <f t="shared" si="365"/>
        <v>-3.09939171750373E-4</v>
      </c>
      <c r="G2370" s="4">
        <f t="shared" si="361"/>
        <v>0</v>
      </c>
      <c r="H2370">
        <f t="shared" si="362"/>
        <v>0</v>
      </c>
      <c r="I2370">
        <f t="shared" si="362"/>
        <v>9.6062290185307208E-8</v>
      </c>
      <c r="J2370">
        <f t="shared" si="363"/>
        <v>0</v>
      </c>
      <c r="K2370" s="4">
        <f t="shared" si="364"/>
        <v>-6.8797132845188624E-3</v>
      </c>
      <c r="L2370">
        <f t="shared" si="366"/>
        <v>4.7330454877185312E-5</v>
      </c>
      <c r="M2370">
        <f t="shared" si="367"/>
        <v>-9.9583566033341064</v>
      </c>
      <c r="N2370">
        <f t="shared" si="368"/>
        <v>6.8797132845188624E-3</v>
      </c>
      <c r="O2370" s="4">
        <f t="shared" si="369"/>
        <v>4.1724968120673621E-6</v>
      </c>
      <c r="P2370" s="3">
        <f t="shared" si="370"/>
        <v>6.6918224320561067E-5</v>
      </c>
    </row>
    <row r="2371" spans="1:16" x14ac:dyDescent="0.25">
      <c r="A2371">
        <v>43.4925</v>
      </c>
      <c r="B2371">
        <v>567.25</v>
      </c>
      <c r="C2371">
        <v>258.32998700000002</v>
      </c>
      <c r="D2371" s="3">
        <f t="shared" si="365"/>
        <v>-4.0075571076887417E-3</v>
      </c>
      <c r="E2371" s="3">
        <f t="shared" si="365"/>
        <v>-3.0755711775043437E-3</v>
      </c>
      <c r="F2371" s="3">
        <f t="shared" si="365"/>
        <v>9.2987331442340171E-4</v>
      </c>
      <c r="G2371" s="4">
        <f t="shared" ref="G2371:G2434" si="371">E2371*F2371</f>
        <v>-2.8598915645710483E-6</v>
      </c>
      <c r="H2371">
        <f t="shared" ref="H2371:I2434" si="372">E2371^2</f>
        <v>9.4591380678954552E-6</v>
      </c>
      <c r="I2371">
        <f t="shared" si="372"/>
        <v>8.6466438087676245E-7</v>
      </c>
      <c r="J2371">
        <f t="shared" ref="J2371:J2434" si="373">E2371*$V$19+$W$19*F2371+$X$19</f>
        <v>0</v>
      </c>
      <c r="K2371" s="4">
        <f t="shared" ref="K2371:K2434" si="374">D2371-J2371</f>
        <v>-4.0075571076887417E-3</v>
      </c>
      <c r="L2371">
        <f t="shared" si="366"/>
        <v>1.6060513971386554E-5</v>
      </c>
      <c r="M2371">
        <f t="shared" si="367"/>
        <v>-11.039146846758088</v>
      </c>
      <c r="N2371">
        <f t="shared" si="368"/>
        <v>4.0075571076887417E-3</v>
      </c>
      <c r="O2371" s="4">
        <f t="shared" si="369"/>
        <v>4.7330454877185312E-5</v>
      </c>
      <c r="P2371" s="3">
        <f t="shared" si="370"/>
        <v>4.1724968120673621E-6</v>
      </c>
    </row>
    <row r="2372" spans="1:16" x14ac:dyDescent="0.25">
      <c r="A2372">
        <v>42.834999000000003</v>
      </c>
      <c r="B2372">
        <v>552.25</v>
      </c>
      <c r="C2372">
        <v>257.73001099999999</v>
      </c>
      <c r="D2372" s="3">
        <f t="shared" ref="D2372:F2435" si="375">A2372/A2371-1</f>
        <v>-1.5117571995171497E-2</v>
      </c>
      <c r="E2372" s="3">
        <f t="shared" si="375"/>
        <v>-2.6443367122080175E-2</v>
      </c>
      <c r="F2372" s="3">
        <f t="shared" si="375"/>
        <v>-2.3225178267826108E-3</v>
      </c>
      <c r="G2372" s="4">
        <f t="shared" si="371"/>
        <v>6.1415191541188381E-5</v>
      </c>
      <c r="H2372">
        <f t="shared" si="372"/>
        <v>6.9925166475311076E-4</v>
      </c>
      <c r="I2372">
        <f t="shared" si="372"/>
        <v>5.3940890557230209E-6</v>
      </c>
      <c r="J2372">
        <f t="shared" si="373"/>
        <v>0</v>
      </c>
      <c r="K2372" s="4">
        <f t="shared" si="374"/>
        <v>-1.5117571995171497E-2</v>
      </c>
      <c r="L2372">
        <f t="shared" ref="L2372:L2435" si="376">K2372^2</f>
        <v>2.2854098302919353E-4</v>
      </c>
      <c r="M2372">
        <f t="shared" ref="M2372:M2435" si="377">LN(L2372)</f>
        <v>-8.3837950069108</v>
      </c>
      <c r="N2372">
        <f t="shared" ref="N2372:N2435" si="378">ABS(K2372)</f>
        <v>1.5117571995171497E-2</v>
      </c>
      <c r="O2372" s="4">
        <f t="shared" si="369"/>
        <v>1.6060513971386554E-5</v>
      </c>
      <c r="P2372" s="3">
        <f t="shared" si="370"/>
        <v>4.7330454877185312E-5</v>
      </c>
    </row>
    <row r="2373" spans="1:16" x14ac:dyDescent="0.25">
      <c r="A2373">
        <v>42.27</v>
      </c>
      <c r="B2373">
        <v>557</v>
      </c>
      <c r="C2373">
        <v>256.44000199999999</v>
      </c>
      <c r="D2373" s="3">
        <f t="shared" si="375"/>
        <v>-1.3190125205792547E-2</v>
      </c>
      <c r="E2373" s="3">
        <f t="shared" si="375"/>
        <v>8.6011770031688695E-3</v>
      </c>
      <c r="F2373" s="3">
        <f t="shared" si="375"/>
        <v>-5.0052727464477975E-3</v>
      </c>
      <c r="G2373" s="4">
        <f t="shared" si="371"/>
        <v>-4.3051236841334683E-5</v>
      </c>
      <c r="H2373">
        <f t="shared" si="372"/>
        <v>7.3980245839841018E-5</v>
      </c>
      <c r="I2373">
        <f t="shared" si="372"/>
        <v>2.5052755266333076E-5</v>
      </c>
      <c r="J2373">
        <f t="shared" si="373"/>
        <v>0</v>
      </c>
      <c r="K2373" s="4">
        <f t="shared" si="374"/>
        <v>-1.3190125205792547E-2</v>
      </c>
      <c r="L2373">
        <f t="shared" si="376"/>
        <v>1.7397940294448387E-4</v>
      </c>
      <c r="M2373">
        <f t="shared" si="377"/>
        <v>-8.6565736396387631</v>
      </c>
      <c r="N2373">
        <f t="shared" si="378"/>
        <v>1.3190125205792547E-2</v>
      </c>
      <c r="O2373" s="4">
        <f t="shared" ref="O2373:O2436" si="379">L2372</f>
        <v>2.2854098302919353E-4</v>
      </c>
      <c r="P2373" s="3">
        <f t="shared" si="370"/>
        <v>1.6060513971386554E-5</v>
      </c>
    </row>
    <row r="2374" spans="1:16" x14ac:dyDescent="0.25">
      <c r="A2374">
        <v>42.775002000000001</v>
      </c>
      <c r="B2374">
        <v>556.5</v>
      </c>
      <c r="C2374">
        <v>258.61999500000002</v>
      </c>
      <c r="D2374" s="3">
        <f t="shared" si="375"/>
        <v>1.1947054648687061E-2</v>
      </c>
      <c r="E2374" s="3">
        <f t="shared" si="375"/>
        <v>-8.9766606822261341E-4</v>
      </c>
      <c r="F2374" s="3">
        <f t="shared" si="375"/>
        <v>8.5009865192562373E-3</v>
      </c>
      <c r="G2374" s="4">
        <f t="shared" si="371"/>
        <v>-7.6310471447541856E-6</v>
      </c>
      <c r="H2374">
        <f t="shared" si="372"/>
        <v>8.058043700382456E-7</v>
      </c>
      <c r="I2374">
        <f t="shared" si="372"/>
        <v>7.2266771800576278E-5</v>
      </c>
      <c r="J2374">
        <f t="shared" si="373"/>
        <v>0</v>
      </c>
      <c r="K2374" s="4">
        <f t="shared" si="374"/>
        <v>1.1947054648687061E-2</v>
      </c>
      <c r="L2374">
        <f t="shared" si="376"/>
        <v>1.4273211477871511E-4</v>
      </c>
      <c r="M2374">
        <f t="shared" si="377"/>
        <v>-8.8545410077945483</v>
      </c>
      <c r="N2374">
        <f t="shared" si="378"/>
        <v>1.1947054648687061E-2</v>
      </c>
      <c r="O2374" s="4">
        <f t="shared" si="379"/>
        <v>1.7397940294448387E-4</v>
      </c>
      <c r="P2374" s="3">
        <f t="shared" ref="P2374:P2437" si="380">L2372</f>
        <v>2.2854098302919353E-4</v>
      </c>
    </row>
    <row r="2375" spans="1:16" x14ac:dyDescent="0.25">
      <c r="A2375">
        <v>42.537497999999999</v>
      </c>
      <c r="B2375">
        <v>562.75</v>
      </c>
      <c r="C2375">
        <v>257.85998499999999</v>
      </c>
      <c r="D2375" s="3">
        <f t="shared" si="375"/>
        <v>-5.5524018444230716E-3</v>
      </c>
      <c r="E2375" s="3">
        <f t="shared" si="375"/>
        <v>1.123090745732247E-2</v>
      </c>
      <c r="F2375" s="3">
        <f t="shared" si="375"/>
        <v>-2.9387132267171268E-3</v>
      </c>
      <c r="G2375" s="4">
        <f t="shared" si="371"/>
        <v>-3.3004416292869559E-5</v>
      </c>
      <c r="H2375">
        <f t="shared" si="372"/>
        <v>1.2613328231494148E-4</v>
      </c>
      <c r="I2375">
        <f t="shared" si="372"/>
        <v>8.6360354288821875E-6</v>
      </c>
      <c r="J2375">
        <f t="shared" si="373"/>
        <v>0</v>
      </c>
      <c r="K2375" s="4">
        <f t="shared" si="374"/>
        <v>-5.5524018444230716E-3</v>
      </c>
      <c r="L2375">
        <f t="shared" si="376"/>
        <v>3.0829166241952725E-5</v>
      </c>
      <c r="M2375">
        <f t="shared" si="377"/>
        <v>-10.387049360157082</v>
      </c>
      <c r="N2375">
        <f t="shared" si="378"/>
        <v>5.5524018444230716E-3</v>
      </c>
      <c r="O2375" s="4">
        <f t="shared" si="379"/>
        <v>1.4273211477871511E-4</v>
      </c>
      <c r="P2375" s="3">
        <f t="shared" si="380"/>
        <v>1.7397940294448387E-4</v>
      </c>
    </row>
    <row r="2376" spans="1:16" x14ac:dyDescent="0.25">
      <c r="A2376">
        <v>42.494999</v>
      </c>
      <c r="B2376">
        <v>557</v>
      </c>
      <c r="C2376">
        <v>258.29998799999998</v>
      </c>
      <c r="D2376" s="3">
        <f t="shared" si="375"/>
        <v>-9.9909496322514446E-4</v>
      </c>
      <c r="E2376" s="3">
        <f t="shared" si="375"/>
        <v>-1.0217681030653014E-2</v>
      </c>
      <c r="F2376" s="3">
        <f t="shared" si="375"/>
        <v>1.7063640176664396E-3</v>
      </c>
      <c r="G2376" s="4">
        <f t="shared" si="371"/>
        <v>-1.7435083254699245E-5</v>
      </c>
      <c r="H2376">
        <f t="shared" si="372"/>
        <v>1.0440100564416644E-4</v>
      </c>
      <c r="I2376">
        <f t="shared" si="372"/>
        <v>2.9116781607867534E-6</v>
      </c>
      <c r="J2376">
        <f t="shared" si="373"/>
        <v>0</v>
      </c>
      <c r="K2376" s="4">
        <f t="shared" si="374"/>
        <v>-9.9909496322514446E-4</v>
      </c>
      <c r="L2376">
        <f t="shared" si="376"/>
        <v>9.9819074554185272E-7</v>
      </c>
      <c r="M2376">
        <f t="shared" si="377"/>
        <v>-13.81732145110009</v>
      </c>
      <c r="N2376">
        <f t="shared" si="378"/>
        <v>9.9909496322514446E-4</v>
      </c>
      <c r="O2376" s="4">
        <f t="shared" si="379"/>
        <v>3.0829166241952725E-5</v>
      </c>
      <c r="P2376" s="3">
        <f t="shared" si="380"/>
        <v>1.4273211477871511E-4</v>
      </c>
    </row>
    <row r="2377" spans="1:16" x14ac:dyDescent="0.25">
      <c r="A2377">
        <v>43.284999999999997</v>
      </c>
      <c r="B2377">
        <v>559.25</v>
      </c>
      <c r="C2377">
        <v>259.98998999999998</v>
      </c>
      <c r="D2377" s="3">
        <f t="shared" si="375"/>
        <v>1.859044637228946E-2</v>
      </c>
      <c r="E2377" s="3">
        <f t="shared" si="375"/>
        <v>4.0394973070017048E-3</v>
      </c>
      <c r="F2377" s="3">
        <f t="shared" si="375"/>
        <v>6.5427877604082862E-3</v>
      </c>
      <c r="G2377" s="4">
        <f t="shared" si="371"/>
        <v>2.6429573538452988E-5</v>
      </c>
      <c r="H2377">
        <f t="shared" si="372"/>
        <v>1.6317538493274026E-5</v>
      </c>
      <c r="I2377">
        <f t="shared" si="372"/>
        <v>4.2808071677748481E-5</v>
      </c>
      <c r="J2377">
        <f t="shared" si="373"/>
        <v>0</v>
      </c>
      <c r="K2377" s="4">
        <f t="shared" si="374"/>
        <v>1.859044637228946E-2</v>
      </c>
      <c r="L2377">
        <f t="shared" si="376"/>
        <v>3.4560469632097035E-4</v>
      </c>
      <c r="M2377">
        <f t="shared" si="377"/>
        <v>-7.9702149322350051</v>
      </c>
      <c r="N2377">
        <f t="shared" si="378"/>
        <v>1.859044637228946E-2</v>
      </c>
      <c r="O2377" s="4">
        <f t="shared" si="379"/>
        <v>9.9819074554185272E-7</v>
      </c>
      <c r="P2377" s="3">
        <f t="shared" si="380"/>
        <v>3.0829166241952725E-5</v>
      </c>
    </row>
    <row r="2378" spans="1:16" x14ac:dyDescent="0.25">
      <c r="A2378">
        <v>43.740001999999997</v>
      </c>
      <c r="B2378">
        <v>562.75</v>
      </c>
      <c r="C2378">
        <v>259.76001000000002</v>
      </c>
      <c r="D2378" s="3">
        <f t="shared" si="375"/>
        <v>1.0511770821300725E-2</v>
      </c>
      <c r="E2378" s="3">
        <f t="shared" si="375"/>
        <v>6.258381761287346E-3</v>
      </c>
      <c r="F2378" s="3">
        <f t="shared" si="375"/>
        <v>-8.8457251758022881E-4</v>
      </c>
      <c r="G2378" s="4">
        <f t="shared" si="371"/>
        <v>-5.5359925105601346E-6</v>
      </c>
      <c r="H2378">
        <f t="shared" si="372"/>
        <v>3.9167342270014102E-5</v>
      </c>
      <c r="I2378">
        <f t="shared" si="372"/>
        <v>7.8246853885822419E-7</v>
      </c>
      <c r="J2378">
        <f t="shared" si="373"/>
        <v>0</v>
      </c>
      <c r="K2378" s="4">
        <f t="shared" si="374"/>
        <v>1.0511770821300725E-2</v>
      </c>
      <c r="L2378">
        <f t="shared" si="376"/>
        <v>1.1049732579954932E-4</v>
      </c>
      <c r="M2378">
        <f t="shared" si="377"/>
        <v>-9.1105192382083686</v>
      </c>
      <c r="N2378">
        <f t="shared" si="378"/>
        <v>1.0511770821300725E-2</v>
      </c>
      <c r="O2378" s="4">
        <f t="shared" si="379"/>
        <v>3.4560469632097035E-4</v>
      </c>
      <c r="P2378" s="3">
        <f t="shared" si="380"/>
        <v>9.9819074554185272E-7</v>
      </c>
    </row>
    <row r="2379" spans="1:16" x14ac:dyDescent="0.25">
      <c r="A2379">
        <v>43.7425</v>
      </c>
      <c r="B2379">
        <v>565</v>
      </c>
      <c r="C2379">
        <v>260.35998499999999</v>
      </c>
      <c r="D2379" s="3">
        <f t="shared" si="375"/>
        <v>5.711019400500561E-5</v>
      </c>
      <c r="E2379" s="3">
        <f t="shared" si="375"/>
        <v>3.998223011994595E-3</v>
      </c>
      <c r="F2379" s="3">
        <f t="shared" si="375"/>
        <v>2.3097281217381305E-3</v>
      </c>
      <c r="G2379" s="4">
        <f t="shared" si="371"/>
        <v>9.2348081277844461E-6</v>
      </c>
      <c r="H2379">
        <f t="shared" si="372"/>
        <v>1.5985787253643132E-5</v>
      </c>
      <c r="I2379">
        <f t="shared" si="372"/>
        <v>5.3348439963479519E-6</v>
      </c>
      <c r="J2379">
        <f t="shared" si="373"/>
        <v>0</v>
      </c>
      <c r="K2379" s="4">
        <f t="shared" si="374"/>
        <v>5.711019400500561E-5</v>
      </c>
      <c r="L2379">
        <f t="shared" si="376"/>
        <v>3.2615742592893785E-9</v>
      </c>
      <c r="M2379">
        <f t="shared" si="377"/>
        <v>-19.541055856504752</v>
      </c>
      <c r="N2379">
        <f t="shared" si="378"/>
        <v>5.711019400500561E-5</v>
      </c>
      <c r="O2379" s="4">
        <f t="shared" si="379"/>
        <v>1.1049732579954932E-4</v>
      </c>
      <c r="P2379" s="3">
        <f t="shared" si="380"/>
        <v>3.4560469632097035E-4</v>
      </c>
    </row>
    <row r="2380" spans="1:16" x14ac:dyDescent="0.25">
      <c r="A2380">
        <v>43.522499000000003</v>
      </c>
      <c r="B2380">
        <v>565</v>
      </c>
      <c r="C2380">
        <v>260.23001099999999</v>
      </c>
      <c r="D2380" s="3">
        <f t="shared" si="375"/>
        <v>-5.0294564782533691E-3</v>
      </c>
      <c r="E2380" s="3">
        <f t="shared" si="375"/>
        <v>0</v>
      </c>
      <c r="F2380" s="3">
        <f t="shared" si="375"/>
        <v>-4.9920881659293315E-4</v>
      </c>
      <c r="G2380" s="4">
        <f t="shared" si="371"/>
        <v>0</v>
      </c>
      <c r="H2380">
        <f t="shared" si="372"/>
        <v>0</v>
      </c>
      <c r="I2380">
        <f t="shared" si="372"/>
        <v>2.4920944256411678E-7</v>
      </c>
      <c r="J2380">
        <f t="shared" si="373"/>
        <v>0</v>
      </c>
      <c r="K2380" s="4">
        <f t="shared" si="374"/>
        <v>-5.0294564782533691E-3</v>
      </c>
      <c r="L2380">
        <f t="shared" si="376"/>
        <v>2.5295432466644782E-5</v>
      </c>
      <c r="M2380">
        <f t="shared" si="377"/>
        <v>-10.584886713444416</v>
      </c>
      <c r="N2380">
        <f t="shared" si="378"/>
        <v>5.0294564782533691E-3</v>
      </c>
      <c r="O2380" s="4">
        <f t="shared" si="379"/>
        <v>3.2615742592893785E-9</v>
      </c>
      <c r="P2380" s="3">
        <f t="shared" si="380"/>
        <v>1.1049732579954932E-4</v>
      </c>
    </row>
    <row r="2381" spans="1:16" x14ac:dyDescent="0.25">
      <c r="A2381">
        <v>43.267502</v>
      </c>
      <c r="B2381">
        <v>566.5</v>
      </c>
      <c r="C2381">
        <v>262.86999500000002</v>
      </c>
      <c r="D2381" s="3">
        <f t="shared" si="375"/>
        <v>-5.858969633154687E-3</v>
      </c>
      <c r="E2381" s="3">
        <f t="shared" si="375"/>
        <v>2.6548672566371057E-3</v>
      </c>
      <c r="F2381" s="3">
        <f t="shared" si="375"/>
        <v>1.0144809931242005E-2</v>
      </c>
      <c r="G2381" s="4">
        <f t="shared" si="371"/>
        <v>2.6933123711261326E-5</v>
      </c>
      <c r="H2381">
        <f t="shared" si="372"/>
        <v>7.0483201503638315E-6</v>
      </c>
      <c r="I2381">
        <f t="shared" si="372"/>
        <v>1.0291716854102641E-4</v>
      </c>
      <c r="J2381">
        <f t="shared" si="373"/>
        <v>0</v>
      </c>
      <c r="K2381" s="4">
        <f t="shared" si="374"/>
        <v>-5.858969633154687E-3</v>
      </c>
      <c r="L2381">
        <f t="shared" si="376"/>
        <v>3.4327525162228766E-5</v>
      </c>
      <c r="M2381">
        <f t="shared" si="377"/>
        <v>-10.279563042745783</v>
      </c>
      <c r="N2381">
        <f t="shared" si="378"/>
        <v>5.858969633154687E-3</v>
      </c>
      <c r="O2381" s="4">
        <f t="shared" si="379"/>
        <v>2.5295432466644782E-5</v>
      </c>
      <c r="P2381" s="3">
        <f t="shared" si="380"/>
        <v>3.2615742592893785E-9</v>
      </c>
    </row>
    <row r="2382" spans="1:16" x14ac:dyDescent="0.25">
      <c r="A2382">
        <v>42.369999</v>
      </c>
      <c r="B2382">
        <v>562</v>
      </c>
      <c r="C2382">
        <v>262.709991</v>
      </c>
      <c r="D2382" s="3">
        <f t="shared" si="375"/>
        <v>-2.0743120321575326E-2</v>
      </c>
      <c r="E2382" s="3">
        <f t="shared" si="375"/>
        <v>-7.9435127978817466E-3</v>
      </c>
      <c r="F2382" s="3">
        <f t="shared" si="375"/>
        <v>-6.0868110869793934E-4</v>
      </c>
      <c r="G2382" s="4">
        <f t="shared" si="371"/>
        <v>4.8350661767709319E-6</v>
      </c>
      <c r="H2382">
        <f t="shared" si="372"/>
        <v>6.3099395570111091E-5</v>
      </c>
      <c r="I2382">
        <f t="shared" si="372"/>
        <v>3.7049269208575266E-7</v>
      </c>
      <c r="J2382">
        <f t="shared" si="373"/>
        <v>0</v>
      </c>
      <c r="K2382" s="4">
        <f t="shared" si="374"/>
        <v>-2.0743120321575326E-2</v>
      </c>
      <c r="L2382">
        <f t="shared" si="376"/>
        <v>4.3027704067535123E-4</v>
      </c>
      <c r="M2382">
        <f t="shared" si="377"/>
        <v>-7.7510812760959826</v>
      </c>
      <c r="N2382">
        <f t="shared" si="378"/>
        <v>2.0743120321575326E-2</v>
      </c>
      <c r="O2382" s="4">
        <f t="shared" si="379"/>
        <v>3.4327525162228766E-5</v>
      </c>
      <c r="P2382" s="3">
        <f t="shared" si="380"/>
        <v>2.5295432466644782E-5</v>
      </c>
    </row>
    <row r="2383" spans="1:16" x14ac:dyDescent="0.25">
      <c r="A2383">
        <v>42.962502000000001</v>
      </c>
      <c r="B2383">
        <v>558</v>
      </c>
      <c r="C2383">
        <v>265.01001000000002</v>
      </c>
      <c r="D2383" s="3">
        <f t="shared" si="375"/>
        <v>1.3984022043521893E-2</v>
      </c>
      <c r="E2383" s="3">
        <f t="shared" si="375"/>
        <v>-7.1174377224199059E-3</v>
      </c>
      <c r="F2383" s="3">
        <f t="shared" si="375"/>
        <v>8.7549734642562438E-3</v>
      </c>
      <c r="G2383" s="4">
        <f t="shared" si="371"/>
        <v>-6.2312978393282674E-5</v>
      </c>
      <c r="H2383">
        <f t="shared" si="372"/>
        <v>5.0657919732525857E-5</v>
      </c>
      <c r="I2383">
        <f t="shared" si="372"/>
        <v>7.6649560359830969E-5</v>
      </c>
      <c r="J2383">
        <f t="shared" si="373"/>
        <v>0</v>
      </c>
      <c r="K2383" s="4">
        <f t="shared" si="374"/>
        <v>1.3984022043521893E-2</v>
      </c>
      <c r="L2383">
        <f t="shared" si="376"/>
        <v>1.9555287251370624E-4</v>
      </c>
      <c r="M2383">
        <f t="shared" si="377"/>
        <v>-8.5396797674627827</v>
      </c>
      <c r="N2383">
        <f t="shared" si="378"/>
        <v>1.3984022043521893E-2</v>
      </c>
      <c r="O2383" s="4">
        <f t="shared" si="379"/>
        <v>4.3027704067535123E-4</v>
      </c>
      <c r="P2383" s="3">
        <f t="shared" si="380"/>
        <v>3.4327525162228766E-5</v>
      </c>
    </row>
    <row r="2384" spans="1:16" x14ac:dyDescent="0.25">
      <c r="A2384">
        <v>42.762501</v>
      </c>
      <c r="B2384">
        <v>569</v>
      </c>
      <c r="C2384">
        <v>264.459991</v>
      </c>
      <c r="D2384" s="3">
        <f t="shared" si="375"/>
        <v>-4.6552456372302986E-3</v>
      </c>
      <c r="E2384" s="3">
        <f t="shared" si="375"/>
        <v>1.9713261648745428E-2</v>
      </c>
      <c r="F2384" s="3">
        <f t="shared" si="375"/>
        <v>-2.0754649984731088E-3</v>
      </c>
      <c r="G2384" s="4">
        <f t="shared" si="371"/>
        <v>-4.0914184557713426E-5</v>
      </c>
      <c r="H2384">
        <f t="shared" si="372"/>
        <v>3.8861268483189734E-4</v>
      </c>
      <c r="I2384">
        <f t="shared" si="372"/>
        <v>4.3075549598869814E-6</v>
      </c>
      <c r="J2384">
        <f t="shared" si="373"/>
        <v>0</v>
      </c>
      <c r="K2384" s="4">
        <f t="shared" si="374"/>
        <v>-4.6552456372302986E-3</v>
      </c>
      <c r="L2384">
        <f t="shared" si="376"/>
        <v>2.1671311942951728E-5</v>
      </c>
      <c r="M2384">
        <f t="shared" si="377"/>
        <v>-10.739521202349575</v>
      </c>
      <c r="N2384">
        <f t="shared" si="378"/>
        <v>4.6552456372302986E-3</v>
      </c>
      <c r="O2384" s="4">
        <f t="shared" si="379"/>
        <v>1.9555287251370624E-4</v>
      </c>
      <c r="P2384" s="3">
        <f t="shared" si="380"/>
        <v>4.3027704067535123E-4</v>
      </c>
    </row>
    <row r="2385" spans="1:16" x14ac:dyDescent="0.25">
      <c r="A2385">
        <v>42.450001</v>
      </c>
      <c r="B2385">
        <v>556</v>
      </c>
      <c r="C2385">
        <v>264.14001500000001</v>
      </c>
      <c r="D2385" s="3">
        <f t="shared" si="375"/>
        <v>-7.3078045645645906E-3</v>
      </c>
      <c r="E2385" s="3">
        <f t="shared" si="375"/>
        <v>-2.2847100175746871E-2</v>
      </c>
      <c r="F2385" s="3">
        <f t="shared" si="375"/>
        <v>-1.2099221465979859E-3</v>
      </c>
      <c r="G2385" s="4">
        <f t="shared" si="371"/>
        <v>2.7643212488178873E-5</v>
      </c>
      <c r="H2385">
        <f t="shared" si="372"/>
        <v>5.2198998644061273E-4</v>
      </c>
      <c r="I2385">
        <f t="shared" si="372"/>
        <v>1.4639116008282782E-6</v>
      </c>
      <c r="J2385">
        <f t="shared" si="373"/>
        <v>0</v>
      </c>
      <c r="K2385" s="4">
        <f t="shared" si="374"/>
        <v>-7.3078045645645906E-3</v>
      </c>
      <c r="L2385">
        <f t="shared" si="376"/>
        <v>5.3404007553871068E-5</v>
      </c>
      <c r="M2385">
        <f t="shared" si="377"/>
        <v>-9.8376247669887711</v>
      </c>
      <c r="N2385">
        <f t="shared" si="378"/>
        <v>7.3078045645645906E-3</v>
      </c>
      <c r="O2385" s="4">
        <f t="shared" si="379"/>
        <v>2.1671311942951728E-5</v>
      </c>
      <c r="P2385" s="3">
        <f t="shared" si="380"/>
        <v>1.9555287251370624E-4</v>
      </c>
    </row>
    <row r="2386" spans="1:16" x14ac:dyDescent="0.25">
      <c r="A2386">
        <v>42.41</v>
      </c>
      <c r="B2386">
        <v>556.75</v>
      </c>
      <c r="C2386">
        <v>263.19000199999999</v>
      </c>
      <c r="D2386" s="3">
        <f t="shared" si="375"/>
        <v>-9.4230857615296149E-4</v>
      </c>
      <c r="E2386" s="3">
        <f t="shared" si="375"/>
        <v>1.3489208633092886E-3</v>
      </c>
      <c r="F2386" s="3">
        <f t="shared" si="375"/>
        <v>-3.5966265845787104E-3</v>
      </c>
      <c r="G2386" s="4">
        <f t="shared" si="371"/>
        <v>-4.8515646374710526E-6</v>
      </c>
      <c r="H2386">
        <f t="shared" si="372"/>
        <v>1.8195874954710765E-6</v>
      </c>
      <c r="I2386">
        <f t="shared" si="372"/>
        <v>1.2935722788898319E-5</v>
      </c>
      <c r="J2386">
        <f t="shared" si="373"/>
        <v>0</v>
      </c>
      <c r="K2386" s="4">
        <f t="shared" si="374"/>
        <v>-9.4230857615296149E-4</v>
      </c>
      <c r="L2386">
        <f t="shared" si="376"/>
        <v>8.8794545269142159E-7</v>
      </c>
      <c r="M2386">
        <f t="shared" si="377"/>
        <v>-13.934355522990266</v>
      </c>
      <c r="N2386">
        <f t="shared" si="378"/>
        <v>9.4230857615296149E-4</v>
      </c>
      <c r="O2386" s="4">
        <f t="shared" si="379"/>
        <v>5.3404007553871068E-5</v>
      </c>
      <c r="P2386" s="3">
        <f t="shared" si="380"/>
        <v>2.1671311942951728E-5</v>
      </c>
    </row>
    <row r="2387" spans="1:16" x14ac:dyDescent="0.25">
      <c r="A2387">
        <v>42.252499</v>
      </c>
      <c r="B2387">
        <v>547</v>
      </c>
      <c r="C2387">
        <v>263.23998999999998</v>
      </c>
      <c r="D2387" s="3">
        <f t="shared" si="375"/>
        <v>-3.7137703371845632E-3</v>
      </c>
      <c r="E2387" s="3">
        <f t="shared" si="375"/>
        <v>-1.7512348450830717E-2</v>
      </c>
      <c r="F2387" s="3">
        <f t="shared" si="375"/>
        <v>1.8993122694688225E-4</v>
      </c>
      <c r="G2387" s="4">
        <f t="shared" si="371"/>
        <v>-3.3261418279876108E-6</v>
      </c>
      <c r="H2387">
        <f t="shared" si="372"/>
        <v>3.0668234826331301E-4</v>
      </c>
      <c r="I2387">
        <f t="shared" si="372"/>
        <v>3.6073870969548091E-8</v>
      </c>
      <c r="J2387">
        <f t="shared" si="373"/>
        <v>0</v>
      </c>
      <c r="K2387" s="4">
        <f t="shared" si="374"/>
        <v>-3.7137703371845632E-3</v>
      </c>
      <c r="L2387">
        <f t="shared" si="376"/>
        <v>1.3792090117351945E-5</v>
      </c>
      <c r="M2387">
        <f t="shared" si="377"/>
        <v>-11.191415310033545</v>
      </c>
      <c r="N2387">
        <f t="shared" si="378"/>
        <v>3.7137703371845632E-3</v>
      </c>
      <c r="O2387" s="4">
        <f t="shared" si="379"/>
        <v>8.8794545269142159E-7</v>
      </c>
      <c r="P2387" s="3">
        <f t="shared" si="380"/>
        <v>5.3404007553871068E-5</v>
      </c>
    </row>
    <row r="2388" spans="1:16" x14ac:dyDescent="0.25">
      <c r="A2388">
        <v>42.330002</v>
      </c>
      <c r="B2388">
        <v>550</v>
      </c>
      <c r="C2388">
        <v>264.07000699999998</v>
      </c>
      <c r="D2388" s="3">
        <f t="shared" si="375"/>
        <v>1.8342820385606196E-3</v>
      </c>
      <c r="E2388" s="3">
        <f t="shared" si="375"/>
        <v>5.4844606946984342E-3</v>
      </c>
      <c r="F2388" s="3">
        <f t="shared" si="375"/>
        <v>3.153080958558041E-3</v>
      </c>
      <c r="G2388" s="4">
        <f t="shared" si="371"/>
        <v>1.7292948584413638E-5</v>
      </c>
      <c r="H2388">
        <f t="shared" si="372"/>
        <v>3.0079309111692031E-5</v>
      </c>
      <c r="I2388">
        <f t="shared" si="372"/>
        <v>9.9419195312212944E-6</v>
      </c>
      <c r="J2388">
        <f t="shared" si="373"/>
        <v>0</v>
      </c>
      <c r="K2388" s="4">
        <f t="shared" si="374"/>
        <v>1.8342820385606196E-3</v>
      </c>
      <c r="L2388">
        <f t="shared" si="376"/>
        <v>3.3645905969861023E-6</v>
      </c>
      <c r="M2388">
        <f t="shared" si="377"/>
        <v>-12.602204267355233</v>
      </c>
      <c r="N2388">
        <f t="shared" si="378"/>
        <v>1.8342820385606196E-3</v>
      </c>
      <c r="O2388" s="4">
        <f t="shared" si="379"/>
        <v>1.3792090117351945E-5</v>
      </c>
      <c r="P2388" s="3">
        <f t="shared" si="380"/>
        <v>8.8794545269142159E-7</v>
      </c>
    </row>
    <row r="2389" spans="1:16" x14ac:dyDescent="0.25">
      <c r="A2389">
        <v>42.342498999999997</v>
      </c>
      <c r="B2389">
        <v>565.25</v>
      </c>
      <c r="C2389">
        <v>265.51001000000002</v>
      </c>
      <c r="D2389" s="3">
        <f t="shared" si="375"/>
        <v>2.9522795675740454E-4</v>
      </c>
      <c r="E2389" s="3">
        <f t="shared" si="375"/>
        <v>2.7727272727272823E-2</v>
      </c>
      <c r="F2389" s="3">
        <f t="shared" si="375"/>
        <v>5.4531107730082518E-3</v>
      </c>
      <c r="G2389" s="4">
        <f t="shared" si="371"/>
        <v>1.5119988961522933E-4</v>
      </c>
      <c r="H2389">
        <f t="shared" si="372"/>
        <v>7.6880165289256721E-4</v>
      </c>
      <c r="I2389">
        <f t="shared" si="372"/>
        <v>2.9736417102698654E-5</v>
      </c>
      <c r="J2389">
        <f t="shared" si="373"/>
        <v>0</v>
      </c>
      <c r="K2389" s="4">
        <f t="shared" si="374"/>
        <v>2.9522795675740454E-4</v>
      </c>
      <c r="L2389">
        <f t="shared" si="376"/>
        <v>8.7159546451151931E-8</v>
      </c>
      <c r="M2389">
        <f t="shared" si="377"/>
        <v>-16.255525530518778</v>
      </c>
      <c r="N2389">
        <f t="shared" si="378"/>
        <v>2.9522795675740454E-4</v>
      </c>
      <c r="O2389" s="4">
        <f t="shared" si="379"/>
        <v>3.3645905969861023E-6</v>
      </c>
      <c r="P2389" s="3">
        <f t="shared" si="380"/>
        <v>1.3792090117351945E-5</v>
      </c>
    </row>
    <row r="2390" spans="1:16" x14ac:dyDescent="0.25">
      <c r="A2390">
        <v>43.167499999999997</v>
      </c>
      <c r="B2390">
        <v>572.75</v>
      </c>
      <c r="C2390">
        <v>266.30999800000001</v>
      </c>
      <c r="D2390" s="3">
        <f t="shared" si="375"/>
        <v>1.9483994083580258E-2</v>
      </c>
      <c r="E2390" s="3">
        <f t="shared" si="375"/>
        <v>1.326846528084924E-2</v>
      </c>
      <c r="F2390" s="3">
        <f t="shared" si="375"/>
        <v>3.0130238780827767E-3</v>
      </c>
      <c r="G2390" s="4">
        <f t="shared" si="371"/>
        <v>3.9978202716711055E-5</v>
      </c>
      <c r="H2390">
        <f t="shared" si="372"/>
        <v>1.760521709091017E-4</v>
      </c>
      <c r="I2390">
        <f t="shared" si="372"/>
        <v>9.0783128898969753E-6</v>
      </c>
      <c r="J2390">
        <f t="shared" si="373"/>
        <v>0</v>
      </c>
      <c r="K2390" s="4">
        <f t="shared" si="374"/>
        <v>1.9483994083580258E-2</v>
      </c>
      <c r="L2390">
        <f t="shared" si="376"/>
        <v>3.796260254489905E-4</v>
      </c>
      <c r="M2390">
        <f t="shared" si="377"/>
        <v>-7.8763239333863613</v>
      </c>
      <c r="N2390">
        <f t="shared" si="378"/>
        <v>1.9483994083580258E-2</v>
      </c>
      <c r="O2390" s="4">
        <f t="shared" si="379"/>
        <v>8.7159546451151931E-8</v>
      </c>
      <c r="P2390" s="3">
        <f t="shared" si="380"/>
        <v>3.3645905969861023E-6</v>
      </c>
    </row>
    <row r="2391" spans="1:16" x14ac:dyDescent="0.25">
      <c r="A2391">
        <v>42.924999</v>
      </c>
      <c r="B2391">
        <v>571.75</v>
      </c>
      <c r="C2391">
        <v>266.77999899999998</v>
      </c>
      <c r="D2391" s="3">
        <f t="shared" si="375"/>
        <v>-5.6176753344528985E-3</v>
      </c>
      <c r="E2391" s="3">
        <f t="shared" si="375"/>
        <v>-1.7459624618070269E-3</v>
      </c>
      <c r="F2391" s="3">
        <f t="shared" si="375"/>
        <v>1.764864269196309E-3</v>
      </c>
      <c r="G2391" s="4">
        <f t="shared" si="371"/>
        <v>-3.0813867642012471E-6</v>
      </c>
      <c r="H2391">
        <f t="shared" si="372"/>
        <v>3.0483849180392537E-6</v>
      </c>
      <c r="I2391">
        <f t="shared" si="372"/>
        <v>3.1147458886858219E-6</v>
      </c>
      <c r="J2391">
        <f t="shared" si="373"/>
        <v>0</v>
      </c>
      <c r="K2391" s="4">
        <f t="shared" si="374"/>
        <v>-5.6176753344528985E-3</v>
      </c>
      <c r="L2391">
        <f t="shared" si="376"/>
        <v>3.1558276163320482E-5</v>
      </c>
      <c r="M2391">
        <f t="shared" si="377"/>
        <v>-10.363674684412457</v>
      </c>
      <c r="N2391">
        <f t="shared" si="378"/>
        <v>5.6176753344528985E-3</v>
      </c>
      <c r="O2391" s="4">
        <f t="shared" si="379"/>
        <v>3.796260254489905E-4</v>
      </c>
      <c r="P2391" s="3">
        <f t="shared" si="380"/>
        <v>8.7159546451151931E-8</v>
      </c>
    </row>
    <row r="2392" spans="1:16" x14ac:dyDescent="0.25">
      <c r="A2392">
        <v>43.067501</v>
      </c>
      <c r="B2392">
        <v>563.5</v>
      </c>
      <c r="C2392">
        <v>266.75</v>
      </c>
      <c r="D2392" s="3">
        <f t="shared" si="375"/>
        <v>3.3197904093136277E-3</v>
      </c>
      <c r="E2392" s="3">
        <f t="shared" si="375"/>
        <v>-1.4429383471797119E-2</v>
      </c>
      <c r="F2392" s="3">
        <f t="shared" si="375"/>
        <v>-1.1244845982616436E-4</v>
      </c>
      <c r="G2392" s="4">
        <f t="shared" si="371"/>
        <v>1.6225619476446984E-6</v>
      </c>
      <c r="H2392">
        <f t="shared" si="372"/>
        <v>2.0820710737617189E-4</v>
      </c>
      <c r="I2392">
        <f t="shared" si="372"/>
        <v>1.2644656117276501E-8</v>
      </c>
      <c r="J2392">
        <f t="shared" si="373"/>
        <v>0</v>
      </c>
      <c r="K2392" s="4">
        <f t="shared" si="374"/>
        <v>3.3197904093136277E-3</v>
      </c>
      <c r="L2392">
        <f t="shared" si="376"/>
        <v>1.1021008361770743E-5</v>
      </c>
      <c r="M2392">
        <f t="shared" si="377"/>
        <v>-11.415707255542632</v>
      </c>
      <c r="N2392">
        <f t="shared" si="378"/>
        <v>3.3197904093136277E-3</v>
      </c>
      <c r="O2392" s="4">
        <f t="shared" si="379"/>
        <v>3.1558276163320482E-5</v>
      </c>
      <c r="P2392" s="3">
        <f t="shared" si="380"/>
        <v>3.796260254489905E-4</v>
      </c>
    </row>
    <row r="2393" spans="1:16" x14ac:dyDescent="0.25">
      <c r="A2393">
        <v>43.055</v>
      </c>
      <c r="B2393">
        <v>562.75</v>
      </c>
      <c r="C2393">
        <v>265.66000400000001</v>
      </c>
      <c r="D2393" s="3">
        <f t="shared" si="375"/>
        <v>-2.9026527450481954E-4</v>
      </c>
      <c r="E2393" s="3">
        <f t="shared" si="375"/>
        <v>-1.3309671694764491E-3</v>
      </c>
      <c r="F2393" s="3">
        <f t="shared" si="375"/>
        <v>-4.0862080599811668E-3</v>
      </c>
      <c r="G2393" s="4">
        <f t="shared" si="371"/>
        <v>5.4386087754849857E-6</v>
      </c>
      <c r="H2393">
        <f t="shared" si="372"/>
        <v>1.7714736062241508E-6</v>
      </c>
      <c r="I2393">
        <f t="shared" si="372"/>
        <v>1.669709630945505E-5</v>
      </c>
      <c r="J2393">
        <f t="shared" si="373"/>
        <v>0</v>
      </c>
      <c r="K2393" s="4">
        <f t="shared" si="374"/>
        <v>-2.9026527450481954E-4</v>
      </c>
      <c r="L2393">
        <f t="shared" si="376"/>
        <v>8.4253929583358236E-8</v>
      </c>
      <c r="M2393">
        <f t="shared" si="377"/>
        <v>-16.289430626862671</v>
      </c>
      <c r="N2393">
        <f t="shared" si="378"/>
        <v>2.9026527450481954E-4</v>
      </c>
      <c r="O2393" s="4">
        <f t="shared" si="379"/>
        <v>1.1021008361770743E-5</v>
      </c>
      <c r="P2393" s="3">
        <f t="shared" si="380"/>
        <v>3.1558276163320482E-5</v>
      </c>
    </row>
    <row r="2394" spans="1:16" x14ac:dyDescent="0.25">
      <c r="A2394">
        <v>43.4925</v>
      </c>
      <c r="B2394">
        <v>565.5</v>
      </c>
      <c r="C2394">
        <v>266.51001000000002</v>
      </c>
      <c r="D2394" s="3">
        <f t="shared" si="375"/>
        <v>1.0161421437695939E-2</v>
      </c>
      <c r="E2394" s="3">
        <f t="shared" si="375"/>
        <v>4.8867170146602579E-3</v>
      </c>
      <c r="F2394" s="3">
        <f t="shared" si="375"/>
        <v>3.1996009455754759E-3</v>
      </c>
      <c r="G2394" s="4">
        <f t="shared" si="371"/>
        <v>1.5635544380866728E-5</v>
      </c>
      <c r="H2394">
        <f t="shared" si="372"/>
        <v>2.3880003181370062E-5</v>
      </c>
      <c r="I2394">
        <f t="shared" si="372"/>
        <v>1.0237446210927479E-5</v>
      </c>
      <c r="J2394">
        <f t="shared" si="373"/>
        <v>0</v>
      </c>
      <c r="K2394" s="4">
        <f t="shared" si="374"/>
        <v>1.0161421437695939E-2</v>
      </c>
      <c r="L2394">
        <f t="shared" si="376"/>
        <v>1.032544856344666E-4</v>
      </c>
      <c r="M2394">
        <f t="shared" si="377"/>
        <v>-9.1783138826651989</v>
      </c>
      <c r="N2394">
        <f t="shared" si="378"/>
        <v>1.0161421437695939E-2</v>
      </c>
      <c r="O2394" s="4">
        <f t="shared" si="379"/>
        <v>8.4253929583358236E-8</v>
      </c>
      <c r="P2394" s="3">
        <f t="shared" si="380"/>
        <v>1.1021008361770743E-5</v>
      </c>
    </row>
    <row r="2395" spans="1:16" x14ac:dyDescent="0.25">
      <c r="A2395">
        <v>44.104999999999997</v>
      </c>
      <c r="B2395">
        <v>570</v>
      </c>
      <c r="C2395">
        <v>268.20001200000002</v>
      </c>
      <c r="D2395" s="3">
        <f t="shared" si="375"/>
        <v>1.4082887854227621E-2</v>
      </c>
      <c r="E2395" s="3">
        <f t="shared" si="375"/>
        <v>7.9575596816976457E-3</v>
      </c>
      <c r="F2395" s="3">
        <f t="shared" si="375"/>
        <v>6.3412327364364973E-3</v>
      </c>
      <c r="G2395" s="4">
        <f t="shared" si="371"/>
        <v>5.0460737955728305E-5</v>
      </c>
      <c r="H2395">
        <f t="shared" si="372"/>
        <v>6.3322756087779938E-5</v>
      </c>
      <c r="I2395">
        <f t="shared" si="372"/>
        <v>4.0211232617653911E-5</v>
      </c>
      <c r="J2395">
        <f t="shared" si="373"/>
        <v>0</v>
      </c>
      <c r="K2395" s="4">
        <f t="shared" si="374"/>
        <v>1.4082887854227621E-2</v>
      </c>
      <c r="L2395">
        <f t="shared" si="376"/>
        <v>1.9832773031475186E-4</v>
      </c>
      <c r="M2395">
        <f t="shared" si="377"/>
        <v>-8.525589691999663</v>
      </c>
      <c r="N2395">
        <f t="shared" si="378"/>
        <v>1.4082887854227621E-2</v>
      </c>
      <c r="O2395" s="4">
        <f t="shared" si="379"/>
        <v>1.032544856344666E-4</v>
      </c>
      <c r="P2395" s="3">
        <f t="shared" si="380"/>
        <v>8.4253929583358236E-8</v>
      </c>
    </row>
    <row r="2396" spans="1:16" x14ac:dyDescent="0.25">
      <c r="A2396">
        <v>43.634998000000003</v>
      </c>
      <c r="B2396">
        <v>570</v>
      </c>
      <c r="C2396">
        <v>267.17001299999998</v>
      </c>
      <c r="D2396" s="3">
        <f t="shared" si="375"/>
        <v>-1.06564335109397E-2</v>
      </c>
      <c r="E2396" s="3">
        <f t="shared" si="375"/>
        <v>0</v>
      </c>
      <c r="F2396" s="3">
        <f t="shared" si="375"/>
        <v>-3.8404136984155901E-3</v>
      </c>
      <c r="G2396" s="4">
        <f t="shared" si="371"/>
        <v>0</v>
      </c>
      <c r="H2396">
        <f t="shared" si="372"/>
        <v>0</v>
      </c>
      <c r="I2396">
        <f t="shared" si="372"/>
        <v>1.4748777374978112E-5</v>
      </c>
      <c r="J2396">
        <f t="shared" si="373"/>
        <v>0</v>
      </c>
      <c r="K2396" s="4">
        <f t="shared" si="374"/>
        <v>-1.06564335109397E-2</v>
      </c>
      <c r="L2396">
        <f t="shared" si="376"/>
        <v>1.1355957517307863E-4</v>
      </c>
      <c r="M2396">
        <f t="shared" si="377"/>
        <v>-9.0831829673573559</v>
      </c>
      <c r="N2396">
        <f t="shared" si="378"/>
        <v>1.06564335109397E-2</v>
      </c>
      <c r="O2396" s="4">
        <f t="shared" si="379"/>
        <v>1.9832773031475186E-4</v>
      </c>
      <c r="P2396" s="3">
        <f t="shared" si="380"/>
        <v>1.032544856344666E-4</v>
      </c>
    </row>
    <row r="2397" spans="1:16" x14ac:dyDescent="0.25">
      <c r="A2397">
        <v>43.587502000000001</v>
      </c>
      <c r="B2397">
        <v>576.75</v>
      </c>
      <c r="C2397">
        <v>267.02999899999998</v>
      </c>
      <c r="D2397" s="3">
        <f t="shared" si="375"/>
        <v>-1.0884840650159378E-3</v>
      </c>
      <c r="E2397" s="3">
        <f t="shared" si="375"/>
        <v>1.1842105263157876E-2</v>
      </c>
      <c r="F2397" s="3">
        <f t="shared" si="375"/>
        <v>-5.240633049637955E-4</v>
      </c>
      <c r="G2397" s="4">
        <f t="shared" si="371"/>
        <v>-6.206012821939674E-6</v>
      </c>
      <c r="H2397">
        <f t="shared" si="372"/>
        <v>1.4023545706371148E-4</v>
      </c>
      <c r="I2397">
        <f t="shared" si="372"/>
        <v>2.7464234760957612E-7</v>
      </c>
      <c r="J2397">
        <f t="shared" si="373"/>
        <v>0</v>
      </c>
      <c r="K2397" s="4">
        <f t="shared" si="374"/>
        <v>-1.0884840650159378E-3</v>
      </c>
      <c r="L2397">
        <f t="shared" si="376"/>
        <v>1.1847975597936201E-6</v>
      </c>
      <c r="M2397">
        <f t="shared" si="377"/>
        <v>-13.645938633588443</v>
      </c>
      <c r="N2397">
        <f t="shared" si="378"/>
        <v>1.0884840650159378E-3</v>
      </c>
      <c r="O2397" s="4">
        <f t="shared" si="379"/>
        <v>1.1355957517307863E-4</v>
      </c>
      <c r="P2397" s="3">
        <f t="shared" si="380"/>
        <v>1.9832773031475186E-4</v>
      </c>
    </row>
    <row r="2398" spans="1:16" x14ac:dyDescent="0.25">
      <c r="A2398">
        <v>43.752499</v>
      </c>
      <c r="B2398">
        <v>578</v>
      </c>
      <c r="C2398">
        <v>267.57998700000002</v>
      </c>
      <c r="D2398" s="3">
        <f t="shared" si="375"/>
        <v>3.7854199582256776E-3</v>
      </c>
      <c r="E2398" s="3">
        <f t="shared" si="375"/>
        <v>2.1673168617251104E-3</v>
      </c>
      <c r="F2398" s="3">
        <f t="shared" si="375"/>
        <v>2.0596487363206961E-3</v>
      </c>
      <c r="G2398" s="4">
        <f t="shared" si="371"/>
        <v>4.4639114354586605E-6</v>
      </c>
      <c r="H2398">
        <f t="shared" si="372"/>
        <v>4.6972623791179814E-6</v>
      </c>
      <c r="I2398">
        <f t="shared" si="372"/>
        <v>4.2421529170274405E-6</v>
      </c>
      <c r="J2398">
        <f t="shared" si="373"/>
        <v>0</v>
      </c>
      <c r="K2398" s="4">
        <f t="shared" si="374"/>
        <v>3.7854199582256776E-3</v>
      </c>
      <c r="L2398">
        <f t="shared" si="376"/>
        <v>1.4329404260133291E-5</v>
      </c>
      <c r="M2398">
        <f t="shared" si="377"/>
        <v>-11.153196889903006</v>
      </c>
      <c r="N2398">
        <f t="shared" si="378"/>
        <v>3.7854199582256776E-3</v>
      </c>
      <c r="O2398" s="4">
        <f t="shared" si="379"/>
        <v>1.1847975597936201E-6</v>
      </c>
      <c r="P2398" s="3">
        <f t="shared" si="380"/>
        <v>1.1355957517307863E-4</v>
      </c>
    </row>
    <row r="2399" spans="1:16" x14ac:dyDescent="0.25">
      <c r="A2399">
        <v>43.752499</v>
      </c>
      <c r="B2399">
        <v>577</v>
      </c>
      <c r="C2399">
        <v>267.51001000000002</v>
      </c>
      <c r="D2399" s="3">
        <f t="shared" si="375"/>
        <v>0</v>
      </c>
      <c r="E2399" s="3">
        <f t="shared" si="375"/>
        <v>-1.7301038062284002E-3</v>
      </c>
      <c r="F2399" s="3">
        <f t="shared" si="375"/>
        <v>-2.6151806338192696E-4</v>
      </c>
      <c r="G2399" s="4">
        <f t="shared" si="371"/>
        <v>4.5245339685455184E-7</v>
      </c>
      <c r="H2399">
        <f t="shared" si="372"/>
        <v>2.9932591803259979E-6</v>
      </c>
      <c r="I2399">
        <f t="shared" si="372"/>
        <v>6.8391697475033567E-8</v>
      </c>
      <c r="J2399">
        <f t="shared" si="373"/>
        <v>0</v>
      </c>
      <c r="K2399" s="4">
        <f t="shared" si="374"/>
        <v>0</v>
      </c>
      <c r="L2399">
        <f t="shared" si="376"/>
        <v>0</v>
      </c>
      <c r="M2399" t="e">
        <f t="shared" si="377"/>
        <v>#NUM!</v>
      </c>
      <c r="N2399">
        <f t="shared" si="378"/>
        <v>0</v>
      </c>
      <c r="O2399" s="4">
        <f t="shared" si="379"/>
        <v>1.4329404260133291E-5</v>
      </c>
      <c r="P2399" s="3">
        <f t="shared" si="380"/>
        <v>1.1847975597936201E-6</v>
      </c>
    </row>
    <row r="2400" spans="1:16" x14ac:dyDescent="0.25">
      <c r="A2400">
        <v>42.642502</v>
      </c>
      <c r="B2400">
        <v>600.5</v>
      </c>
      <c r="C2400">
        <v>267.19000199999999</v>
      </c>
      <c r="D2400" s="3">
        <f t="shared" si="375"/>
        <v>-2.536991087069107E-2</v>
      </c>
      <c r="E2400" s="3">
        <f t="shared" si="375"/>
        <v>4.0727902946273931E-2</v>
      </c>
      <c r="F2400" s="3">
        <f t="shared" si="375"/>
        <v>-1.1962468245582114E-3</v>
      </c>
      <c r="G2400" s="4">
        <f t="shared" si="371"/>
        <v>-4.8720624570395214E-5</v>
      </c>
      <c r="H2400">
        <f t="shared" si="372"/>
        <v>1.6587620784011088E-3</v>
      </c>
      <c r="I2400">
        <f t="shared" si="372"/>
        <v>1.4310064652656043E-6</v>
      </c>
      <c r="J2400">
        <f t="shared" si="373"/>
        <v>0</v>
      </c>
      <c r="K2400" s="4">
        <f t="shared" si="374"/>
        <v>-2.536991087069107E-2</v>
      </c>
      <c r="L2400">
        <f t="shared" si="376"/>
        <v>6.4363237758680893E-4</v>
      </c>
      <c r="M2400">
        <f t="shared" si="377"/>
        <v>-7.3483828371089013</v>
      </c>
      <c r="N2400">
        <f t="shared" si="378"/>
        <v>2.536991087069107E-2</v>
      </c>
      <c r="O2400" s="4">
        <f t="shared" si="379"/>
        <v>0</v>
      </c>
      <c r="P2400" s="3">
        <f t="shared" si="380"/>
        <v>1.4329404260133291E-5</v>
      </c>
    </row>
    <row r="2401" spans="1:16" x14ac:dyDescent="0.25">
      <c r="A2401">
        <v>42.650002000000001</v>
      </c>
      <c r="B2401">
        <v>595.5</v>
      </c>
      <c r="C2401">
        <v>267.32000699999998</v>
      </c>
      <c r="D2401" s="3">
        <f t="shared" si="375"/>
        <v>1.7588086177489082E-4</v>
      </c>
      <c r="E2401" s="3">
        <f t="shared" si="375"/>
        <v>-8.3263946711074066E-3</v>
      </c>
      <c r="F2401" s="3">
        <f t="shared" si="375"/>
        <v>4.8656386476619851E-4</v>
      </c>
      <c r="G2401" s="4">
        <f t="shared" si="371"/>
        <v>-4.0513227707427004E-6</v>
      </c>
      <c r="H2401">
        <f t="shared" si="372"/>
        <v>6.9328848219045821E-5</v>
      </c>
      <c r="I2401">
        <f t="shared" si="372"/>
        <v>2.367443944962195E-7</v>
      </c>
      <c r="J2401">
        <f t="shared" si="373"/>
        <v>0</v>
      </c>
      <c r="K2401" s="4">
        <f t="shared" si="374"/>
        <v>1.7588086177489082E-4</v>
      </c>
      <c r="L2401">
        <f t="shared" si="376"/>
        <v>3.0934077538678252E-8</v>
      </c>
      <c r="M2401">
        <f t="shared" si="377"/>
        <v>-17.29140742774932</v>
      </c>
      <c r="N2401">
        <f t="shared" si="378"/>
        <v>1.7588086177489082E-4</v>
      </c>
      <c r="O2401" s="4">
        <f t="shared" si="379"/>
        <v>6.4363237758680893E-4</v>
      </c>
      <c r="P2401" s="3">
        <f t="shared" si="380"/>
        <v>0</v>
      </c>
    </row>
    <row r="2402" spans="1:16" x14ac:dyDescent="0.25">
      <c r="A2402">
        <v>42.77</v>
      </c>
      <c r="B2402">
        <v>598.25</v>
      </c>
      <c r="C2402">
        <v>267.86999500000002</v>
      </c>
      <c r="D2402" s="3">
        <f t="shared" si="375"/>
        <v>2.8135520368792744E-3</v>
      </c>
      <c r="E2402" s="3">
        <f t="shared" si="375"/>
        <v>4.6179680940385825E-3</v>
      </c>
      <c r="F2402" s="3">
        <f t="shared" si="375"/>
        <v>2.0574142810045881E-3</v>
      </c>
      <c r="G2402" s="4">
        <f t="shared" si="371"/>
        <v>9.5010735058985193E-6</v>
      </c>
      <c r="H2402">
        <f t="shared" si="372"/>
        <v>2.1325629317558338E-5</v>
      </c>
      <c r="I2402">
        <f t="shared" si="372"/>
        <v>4.2329535236816261E-6</v>
      </c>
      <c r="J2402">
        <f t="shared" si="373"/>
        <v>0</v>
      </c>
      <c r="K2402" s="4">
        <f t="shared" si="374"/>
        <v>2.8135520368792744E-3</v>
      </c>
      <c r="L2402">
        <f t="shared" si="376"/>
        <v>7.9160750642275135E-6</v>
      </c>
      <c r="M2402">
        <f t="shared" si="377"/>
        <v>-11.74661504767322</v>
      </c>
      <c r="N2402">
        <f t="shared" si="378"/>
        <v>2.8135520368792744E-3</v>
      </c>
      <c r="O2402" s="4">
        <f t="shared" si="379"/>
        <v>3.0934077538678252E-8</v>
      </c>
      <c r="P2402" s="3">
        <f t="shared" si="380"/>
        <v>6.4363237758680893E-4</v>
      </c>
    </row>
    <row r="2403" spans="1:16" x14ac:dyDescent="0.25">
      <c r="A2403">
        <v>42.307499</v>
      </c>
      <c r="B2403">
        <v>601.75</v>
      </c>
      <c r="C2403">
        <v>266.85998499999999</v>
      </c>
      <c r="D2403" s="3">
        <f t="shared" si="375"/>
        <v>-1.0813677811550182E-2</v>
      </c>
      <c r="E2403" s="3">
        <f t="shared" si="375"/>
        <v>5.8503969912244713E-3</v>
      </c>
      <c r="F2403" s="3">
        <f t="shared" si="375"/>
        <v>-3.7705230852750349E-3</v>
      </c>
      <c r="G2403" s="4">
        <f t="shared" si="371"/>
        <v>-2.2059056913435475E-5</v>
      </c>
      <c r="H2403">
        <f t="shared" si="372"/>
        <v>3.4227144954928346E-5</v>
      </c>
      <c r="I2403">
        <f t="shared" si="372"/>
        <v>1.4216844336591968E-5</v>
      </c>
      <c r="J2403">
        <f t="shared" si="373"/>
        <v>0</v>
      </c>
      <c r="K2403" s="4">
        <f t="shared" si="374"/>
        <v>-1.0813677811550182E-2</v>
      </c>
      <c r="L2403">
        <f t="shared" si="376"/>
        <v>1.1693562781201274E-4</v>
      </c>
      <c r="M2403">
        <f t="shared" si="377"/>
        <v>-9.0538869642172948</v>
      </c>
      <c r="N2403">
        <f t="shared" si="378"/>
        <v>1.0813677811550182E-2</v>
      </c>
      <c r="O2403" s="4">
        <f t="shared" si="379"/>
        <v>7.9160750642275135E-6</v>
      </c>
      <c r="P2403" s="3">
        <f t="shared" si="380"/>
        <v>3.0934077538678252E-8</v>
      </c>
    </row>
    <row r="2404" spans="1:16" x14ac:dyDescent="0.25">
      <c r="A2404">
        <v>43.064999</v>
      </c>
      <c r="B2404">
        <v>598.5</v>
      </c>
      <c r="C2404">
        <v>268.76998900000001</v>
      </c>
      <c r="D2404" s="3">
        <f t="shared" si="375"/>
        <v>1.790462726241504E-2</v>
      </c>
      <c r="E2404" s="3">
        <f t="shared" si="375"/>
        <v>-5.4009140008308698E-3</v>
      </c>
      <c r="F2404" s="3">
        <f t="shared" si="375"/>
        <v>7.1573263410025234E-3</v>
      </c>
      <c r="G2404" s="4">
        <f t="shared" si="371"/>
        <v>-3.865610404363611E-5</v>
      </c>
      <c r="H2404">
        <f t="shared" si="372"/>
        <v>2.9169872044370913E-5</v>
      </c>
      <c r="I2404">
        <f t="shared" si="372"/>
        <v>5.1227320351608572E-5</v>
      </c>
      <c r="J2404">
        <f t="shared" si="373"/>
        <v>0</v>
      </c>
      <c r="K2404" s="4">
        <f t="shared" si="374"/>
        <v>1.790462726241504E-2</v>
      </c>
      <c r="L2404">
        <f t="shared" si="376"/>
        <v>3.2057567740601591E-4</v>
      </c>
      <c r="M2404">
        <f t="shared" si="377"/>
        <v>-8.0453921865244986</v>
      </c>
      <c r="N2404">
        <f t="shared" si="378"/>
        <v>1.790462726241504E-2</v>
      </c>
      <c r="O2404" s="4">
        <f t="shared" si="379"/>
        <v>1.1693562781201274E-4</v>
      </c>
      <c r="P2404" s="3">
        <f t="shared" si="380"/>
        <v>7.9160750642275135E-6</v>
      </c>
    </row>
    <row r="2405" spans="1:16" x14ac:dyDescent="0.25">
      <c r="A2405">
        <v>43.057499</v>
      </c>
      <c r="B2405">
        <v>607.75</v>
      </c>
      <c r="C2405">
        <v>270.47000100000002</v>
      </c>
      <c r="D2405" s="3">
        <f t="shared" si="375"/>
        <v>-1.7415535061315879E-4</v>
      </c>
      <c r="E2405" s="3">
        <f t="shared" si="375"/>
        <v>1.5455304928989166E-2</v>
      </c>
      <c r="F2405" s="3">
        <f t="shared" si="375"/>
        <v>6.3251555961481021E-3</v>
      </c>
      <c r="G2405" s="4">
        <f t="shared" si="371"/>
        <v>9.7757208461771167E-5</v>
      </c>
      <c r="H2405">
        <f t="shared" si="372"/>
        <v>2.3886645044803682E-4</v>
      </c>
      <c r="I2405">
        <f t="shared" si="372"/>
        <v>4.0007593315483656E-5</v>
      </c>
      <c r="J2405">
        <f t="shared" si="373"/>
        <v>0</v>
      </c>
      <c r="K2405" s="4">
        <f t="shared" si="374"/>
        <v>-1.7415535061315879E-4</v>
      </c>
      <c r="L2405">
        <f t="shared" si="376"/>
        <v>3.0330086147192266E-8</v>
      </c>
      <c r="M2405">
        <f t="shared" si="377"/>
        <v>-17.311125674920504</v>
      </c>
      <c r="N2405">
        <f t="shared" si="378"/>
        <v>1.7415535061315879E-4</v>
      </c>
      <c r="O2405" s="4">
        <f t="shared" si="379"/>
        <v>3.2057567740601591E-4</v>
      </c>
      <c r="P2405" s="3">
        <f t="shared" si="380"/>
        <v>1.1693562781201274E-4</v>
      </c>
    </row>
    <row r="2406" spans="1:16" x14ac:dyDescent="0.25">
      <c r="A2406">
        <v>43.2575</v>
      </c>
      <c r="B2406">
        <v>609</v>
      </c>
      <c r="C2406">
        <v>271.60998499999999</v>
      </c>
      <c r="D2406" s="3">
        <f t="shared" si="375"/>
        <v>4.6449748509544975E-3</v>
      </c>
      <c r="E2406" s="3">
        <f t="shared" si="375"/>
        <v>2.0567667626492092E-3</v>
      </c>
      <c r="F2406" s="3">
        <f t="shared" si="375"/>
        <v>4.2148260279704086E-3</v>
      </c>
      <c r="G2406" s="4">
        <f t="shared" si="371"/>
        <v>8.6689140846783234E-6</v>
      </c>
      <c r="H2406">
        <f t="shared" si="372"/>
        <v>4.2302895159385084E-6</v>
      </c>
      <c r="I2406">
        <f t="shared" si="372"/>
        <v>1.7764758446056811E-5</v>
      </c>
      <c r="J2406">
        <f t="shared" si="373"/>
        <v>0</v>
      </c>
      <c r="K2406" s="4">
        <f t="shared" si="374"/>
        <v>4.6449748509544975E-3</v>
      </c>
      <c r="L2406">
        <f t="shared" si="376"/>
        <v>2.1575791365999755E-5</v>
      </c>
      <c r="M2406">
        <f t="shared" si="377"/>
        <v>-10.743938641899231</v>
      </c>
      <c r="N2406">
        <f t="shared" si="378"/>
        <v>4.6449748509544975E-3</v>
      </c>
      <c r="O2406" s="4">
        <f t="shared" si="379"/>
        <v>3.0330086147192266E-8</v>
      </c>
      <c r="P2406" s="3">
        <f t="shared" si="380"/>
        <v>3.2057567740601591E-4</v>
      </c>
    </row>
    <row r="2407" spans="1:16" x14ac:dyDescent="0.25">
      <c r="A2407">
        <v>43.75</v>
      </c>
      <c r="B2407">
        <v>605</v>
      </c>
      <c r="C2407">
        <v>273.42001299999998</v>
      </c>
      <c r="D2407" s="3">
        <f t="shared" si="375"/>
        <v>1.1385308905970115E-2</v>
      </c>
      <c r="E2407" s="3">
        <f t="shared" si="375"/>
        <v>-6.5681444991789739E-3</v>
      </c>
      <c r="F2407" s="3">
        <f t="shared" si="375"/>
        <v>6.6640701740032782E-3</v>
      </c>
      <c r="G2407" s="4">
        <f t="shared" si="371"/>
        <v>-4.37705758555223E-5</v>
      </c>
      <c r="H2407">
        <f t="shared" si="372"/>
        <v>4.3140522162095013E-5</v>
      </c>
      <c r="I2407">
        <f t="shared" si="372"/>
        <v>4.4409831284040079E-5</v>
      </c>
      <c r="J2407">
        <f t="shared" si="373"/>
        <v>0</v>
      </c>
      <c r="K2407" s="4">
        <f t="shared" si="374"/>
        <v>1.1385308905970115E-2</v>
      </c>
      <c r="L2407">
        <f t="shared" si="376"/>
        <v>1.2962525888436243E-4</v>
      </c>
      <c r="M2407">
        <f t="shared" si="377"/>
        <v>-8.9508628942373107</v>
      </c>
      <c r="N2407">
        <f t="shared" si="378"/>
        <v>1.1385308905970115E-2</v>
      </c>
      <c r="O2407" s="4">
        <f t="shared" si="379"/>
        <v>2.1575791365999755E-5</v>
      </c>
      <c r="P2407" s="3">
        <f t="shared" si="380"/>
        <v>3.0330086147192266E-8</v>
      </c>
    </row>
    <row r="2408" spans="1:16" x14ac:dyDescent="0.25">
      <c r="A2408">
        <v>43.587502000000001</v>
      </c>
      <c r="B2408">
        <v>602.25</v>
      </c>
      <c r="C2408">
        <v>273.92001299999998</v>
      </c>
      <c r="D2408" s="3">
        <f t="shared" si="375"/>
        <v>-3.7142399999999798E-3</v>
      </c>
      <c r="E2408" s="3">
        <f t="shared" si="375"/>
        <v>-4.5454545454545192E-3</v>
      </c>
      <c r="F2408" s="3">
        <f t="shared" si="375"/>
        <v>1.8286883776865714E-3</v>
      </c>
      <c r="G2408" s="4">
        <f t="shared" si="371"/>
        <v>-8.3122198985752766E-6</v>
      </c>
      <c r="H2408">
        <f t="shared" si="372"/>
        <v>2.0661157024793149E-5</v>
      </c>
      <c r="I2408">
        <f t="shared" si="372"/>
        <v>3.3441011826859444E-6</v>
      </c>
      <c r="J2408">
        <f t="shared" si="373"/>
        <v>0</v>
      </c>
      <c r="K2408" s="4">
        <f t="shared" si="374"/>
        <v>-3.7142399999999798E-3</v>
      </c>
      <c r="L2408">
        <f t="shared" si="376"/>
        <v>1.3795578777599849E-5</v>
      </c>
      <c r="M2408">
        <f t="shared" si="377"/>
        <v>-11.191162395568043</v>
      </c>
      <c r="N2408">
        <f t="shared" si="378"/>
        <v>3.7142399999999798E-3</v>
      </c>
      <c r="O2408" s="4">
        <f t="shared" si="379"/>
        <v>1.2962525888436243E-4</v>
      </c>
      <c r="P2408" s="3">
        <f t="shared" si="380"/>
        <v>2.1575791365999755E-5</v>
      </c>
    </row>
    <row r="2409" spans="1:16" x14ac:dyDescent="0.25">
      <c r="A2409">
        <v>43.582500000000003</v>
      </c>
      <c r="B2409">
        <v>606.5</v>
      </c>
      <c r="C2409">
        <v>274.540009</v>
      </c>
      <c r="D2409" s="3">
        <f t="shared" si="375"/>
        <v>-1.1475766608504134E-4</v>
      </c>
      <c r="E2409" s="3">
        <f t="shared" si="375"/>
        <v>7.0568700705686549E-3</v>
      </c>
      <c r="F2409" s="3">
        <f t="shared" si="375"/>
        <v>2.2634198692157437E-3</v>
      </c>
      <c r="G2409" s="4">
        <f t="shared" si="371"/>
        <v>1.5972659932199001E-5</v>
      </c>
      <c r="H2409">
        <f t="shared" si="372"/>
        <v>4.9799415192887655E-5</v>
      </c>
      <c r="I2409">
        <f t="shared" si="372"/>
        <v>5.1230695043606146E-6</v>
      </c>
      <c r="J2409">
        <f t="shared" si="373"/>
        <v>0</v>
      </c>
      <c r="K2409" s="4">
        <f t="shared" si="374"/>
        <v>-1.1475766608504134E-4</v>
      </c>
      <c r="L2409">
        <f t="shared" si="376"/>
        <v>1.3169321925285848E-8</v>
      </c>
      <c r="M2409">
        <f t="shared" si="377"/>
        <v>-18.145375808827556</v>
      </c>
      <c r="N2409">
        <f t="shared" si="378"/>
        <v>1.1475766608504134E-4</v>
      </c>
      <c r="O2409" s="4">
        <f t="shared" si="379"/>
        <v>1.3795578777599849E-5</v>
      </c>
      <c r="P2409" s="3">
        <f t="shared" si="380"/>
        <v>1.2962525888436243E-4</v>
      </c>
    </row>
    <row r="2410" spans="1:16" x14ac:dyDescent="0.25">
      <c r="A2410">
        <v>43.572498000000003</v>
      </c>
      <c r="B2410">
        <v>613</v>
      </c>
      <c r="C2410">
        <v>274.11999500000002</v>
      </c>
      <c r="D2410" s="3">
        <f t="shared" si="375"/>
        <v>-2.2949578385822456E-4</v>
      </c>
      <c r="E2410" s="3">
        <f t="shared" si="375"/>
        <v>1.0717230008244094E-2</v>
      </c>
      <c r="F2410" s="3">
        <f t="shared" si="375"/>
        <v>-1.5298826627487827E-3</v>
      </c>
      <c r="G2410" s="4">
        <f t="shared" si="371"/>
        <v>-1.6396104382303633E-5</v>
      </c>
      <c r="H2410">
        <f t="shared" si="372"/>
        <v>1.1485901904960771E-4</v>
      </c>
      <c r="I2410">
        <f t="shared" si="372"/>
        <v>2.3405409617793056E-6</v>
      </c>
      <c r="J2410">
        <f t="shared" si="373"/>
        <v>0</v>
      </c>
      <c r="K2410" s="4">
        <f t="shared" si="374"/>
        <v>-2.2949578385822456E-4</v>
      </c>
      <c r="L2410">
        <f t="shared" si="376"/>
        <v>5.2668314808700921E-8</v>
      </c>
      <c r="M2410">
        <f t="shared" si="377"/>
        <v>-16.759251799241103</v>
      </c>
      <c r="N2410">
        <f t="shared" si="378"/>
        <v>2.2949578385822456E-4</v>
      </c>
      <c r="O2410" s="4">
        <f t="shared" si="379"/>
        <v>1.3169321925285848E-8</v>
      </c>
      <c r="P2410" s="3">
        <f t="shared" si="380"/>
        <v>1.3795578777599849E-5</v>
      </c>
    </row>
    <row r="2411" spans="1:16" x14ac:dyDescent="0.25">
      <c r="A2411">
        <v>43.82</v>
      </c>
      <c r="B2411">
        <v>618</v>
      </c>
      <c r="C2411">
        <v>276.11999500000002</v>
      </c>
      <c r="D2411" s="3">
        <f t="shared" si="375"/>
        <v>5.6802343533299826E-3</v>
      </c>
      <c r="E2411" s="3">
        <f t="shared" si="375"/>
        <v>8.1566068515497303E-3</v>
      </c>
      <c r="F2411" s="3">
        <f t="shared" si="375"/>
        <v>7.2960748448869239E-3</v>
      </c>
      <c r="G2411" s="4">
        <f t="shared" si="371"/>
        <v>5.9511214069224322E-5</v>
      </c>
      <c r="H2411">
        <f t="shared" si="372"/>
        <v>6.6530235330748E-5</v>
      </c>
      <c r="I2411">
        <f t="shared" si="372"/>
        <v>5.3232708142191751E-5</v>
      </c>
      <c r="J2411">
        <f t="shared" si="373"/>
        <v>0</v>
      </c>
      <c r="K2411" s="4">
        <f t="shared" si="374"/>
        <v>5.6802343533299826E-3</v>
      </c>
      <c r="L2411">
        <f t="shared" si="376"/>
        <v>3.2265062308750089E-5</v>
      </c>
      <c r="M2411">
        <f t="shared" si="377"/>
        <v>-10.341525575422281</v>
      </c>
      <c r="N2411">
        <f t="shared" si="378"/>
        <v>5.6802343533299826E-3</v>
      </c>
      <c r="O2411" s="4">
        <f t="shared" si="379"/>
        <v>5.2668314808700921E-8</v>
      </c>
      <c r="P2411" s="3">
        <f t="shared" si="380"/>
        <v>1.3169321925285848E-8</v>
      </c>
    </row>
    <row r="2412" spans="1:16" x14ac:dyDescent="0.25">
      <c r="A2412">
        <v>44.272499000000003</v>
      </c>
      <c r="B2412">
        <v>612.5</v>
      </c>
      <c r="C2412">
        <v>277.92001299999998</v>
      </c>
      <c r="D2412" s="3">
        <f t="shared" si="375"/>
        <v>1.0326312186216491E-2</v>
      </c>
      <c r="E2412" s="3">
        <f t="shared" si="375"/>
        <v>-8.8996763754045638E-3</v>
      </c>
      <c r="F2412" s="3">
        <f t="shared" si="375"/>
        <v>6.5189701310837123E-3</v>
      </c>
      <c r="G2412" s="4">
        <f t="shared" si="371"/>
        <v>-5.8016724467573709E-5</v>
      </c>
      <c r="H2412">
        <f t="shared" si="372"/>
        <v>7.920423958693411E-5</v>
      </c>
      <c r="I2412">
        <f t="shared" si="372"/>
        <v>4.2496971569961589E-5</v>
      </c>
      <c r="J2412">
        <f t="shared" si="373"/>
        <v>0</v>
      </c>
      <c r="K2412" s="4">
        <f t="shared" si="374"/>
        <v>1.0326312186216491E-2</v>
      </c>
      <c r="L2412">
        <f t="shared" si="376"/>
        <v>1.0663272336720321E-4</v>
      </c>
      <c r="M2412">
        <f t="shared" si="377"/>
        <v>-9.1461201199133111</v>
      </c>
      <c r="N2412">
        <f t="shared" si="378"/>
        <v>1.0326312186216491E-2</v>
      </c>
      <c r="O2412" s="4">
        <f t="shared" si="379"/>
        <v>3.2265062308750089E-5</v>
      </c>
      <c r="P2412" s="3">
        <f t="shared" si="380"/>
        <v>5.2668314808700921E-8</v>
      </c>
    </row>
    <row r="2413" spans="1:16" x14ac:dyDescent="0.25">
      <c r="A2413">
        <v>44.047500999999997</v>
      </c>
      <c r="B2413">
        <v>615</v>
      </c>
      <c r="C2413">
        <v>276.97000100000002</v>
      </c>
      <c r="D2413" s="3">
        <f t="shared" si="375"/>
        <v>-5.0821165527612511E-3</v>
      </c>
      <c r="E2413" s="3">
        <f t="shared" si="375"/>
        <v>4.0816326530612734E-3</v>
      </c>
      <c r="F2413" s="3">
        <f t="shared" si="375"/>
        <v>-3.4182928740722485E-3</v>
      </c>
      <c r="G2413" s="4">
        <f t="shared" si="371"/>
        <v>-1.3952215812539957E-5</v>
      </c>
      <c r="H2413">
        <f t="shared" si="372"/>
        <v>1.6659725114536009E-5</v>
      </c>
      <c r="I2413">
        <f t="shared" si="372"/>
        <v>1.1684726172933112E-5</v>
      </c>
      <c r="J2413">
        <f t="shared" si="373"/>
        <v>0</v>
      </c>
      <c r="K2413" s="4">
        <f t="shared" si="374"/>
        <v>-5.0821165527612511E-3</v>
      </c>
      <c r="L2413">
        <f t="shared" si="376"/>
        <v>2.5827908655849902E-5</v>
      </c>
      <c r="M2413">
        <f t="shared" si="377"/>
        <v>-10.564054919839036</v>
      </c>
      <c r="N2413">
        <f t="shared" si="378"/>
        <v>5.0821165527612511E-3</v>
      </c>
      <c r="O2413" s="4">
        <f t="shared" si="379"/>
        <v>1.0663272336720321E-4</v>
      </c>
      <c r="P2413" s="3">
        <f t="shared" si="380"/>
        <v>3.2265062308750089E-5</v>
      </c>
    </row>
    <row r="2414" spans="1:16" x14ac:dyDescent="0.25">
      <c r="A2414">
        <v>44.775002000000001</v>
      </c>
      <c r="B2414">
        <v>612.5</v>
      </c>
      <c r="C2414">
        <v>279.60998499999999</v>
      </c>
      <c r="D2414" s="3">
        <f t="shared" si="375"/>
        <v>1.6516283182558045E-2</v>
      </c>
      <c r="E2414" s="3">
        <f t="shared" si="375"/>
        <v>-4.0650406504064707E-3</v>
      </c>
      <c r="F2414" s="3">
        <f t="shared" si="375"/>
        <v>9.5316604342285949E-3</v>
      </c>
      <c r="G2414" s="4">
        <f t="shared" si="371"/>
        <v>-3.8746587131010231E-5</v>
      </c>
      <c r="H2414">
        <f t="shared" si="372"/>
        <v>1.6524555489457061E-5</v>
      </c>
      <c r="I2414">
        <f t="shared" si="372"/>
        <v>9.0852550633438846E-5</v>
      </c>
      <c r="J2414">
        <f t="shared" si="373"/>
        <v>0</v>
      </c>
      <c r="K2414" s="4">
        <f t="shared" si="374"/>
        <v>1.6516283182558045E-2</v>
      </c>
      <c r="L2414">
        <f t="shared" si="376"/>
        <v>2.7278761016644968E-4</v>
      </c>
      <c r="M2414">
        <f t="shared" si="377"/>
        <v>-8.2068170503047728</v>
      </c>
      <c r="N2414">
        <f t="shared" si="378"/>
        <v>1.6516283182558045E-2</v>
      </c>
      <c r="O2414" s="4">
        <f t="shared" si="379"/>
        <v>2.5827908655849902E-5</v>
      </c>
      <c r="P2414" s="3">
        <f t="shared" si="380"/>
        <v>1.0663272336720321E-4</v>
      </c>
    </row>
    <row r="2415" spans="1:16" x14ac:dyDescent="0.25">
      <c r="A2415">
        <v>44.814999</v>
      </c>
      <c r="B2415">
        <v>612.75</v>
      </c>
      <c r="C2415">
        <v>279.14001500000001</v>
      </c>
      <c r="D2415" s="3">
        <f t="shared" si="375"/>
        <v>8.9328862564874711E-4</v>
      </c>
      <c r="E2415" s="3">
        <f t="shared" si="375"/>
        <v>4.0816326530612734E-4</v>
      </c>
      <c r="F2415" s="3">
        <f t="shared" si="375"/>
        <v>-1.6808054977006659E-3</v>
      </c>
      <c r="G2415" s="4">
        <f t="shared" si="371"/>
        <v>-6.8604306028599433E-7</v>
      </c>
      <c r="H2415">
        <f t="shared" si="372"/>
        <v>1.665972511453601E-7</v>
      </c>
      <c r="I2415">
        <f t="shared" si="372"/>
        <v>2.8251071211007831E-6</v>
      </c>
      <c r="J2415">
        <f t="shared" si="373"/>
        <v>0</v>
      </c>
      <c r="K2415" s="4">
        <f t="shared" si="374"/>
        <v>8.9328862564874711E-4</v>
      </c>
      <c r="L2415">
        <f t="shared" si="376"/>
        <v>7.9796456871342751E-7</v>
      </c>
      <c r="M2415">
        <f t="shared" si="377"/>
        <v>-14.041201640590803</v>
      </c>
      <c r="N2415">
        <f t="shared" si="378"/>
        <v>8.9328862564874711E-4</v>
      </c>
      <c r="O2415" s="4">
        <f t="shared" si="379"/>
        <v>2.7278761016644968E-4</v>
      </c>
      <c r="P2415" s="3">
        <f t="shared" si="380"/>
        <v>2.5827908655849902E-5</v>
      </c>
    </row>
    <row r="2416" spans="1:16" x14ac:dyDescent="0.25">
      <c r="A2416">
        <v>44.615001999999997</v>
      </c>
      <c r="B2416">
        <v>608.5</v>
      </c>
      <c r="C2416">
        <v>280.41000400000001</v>
      </c>
      <c r="D2416" s="3">
        <f t="shared" si="375"/>
        <v>-4.4627246337772819E-3</v>
      </c>
      <c r="E2416" s="3">
        <f t="shared" si="375"/>
        <v>-6.9359445124439478E-3</v>
      </c>
      <c r="F2416" s="3">
        <f t="shared" si="375"/>
        <v>4.5496486772060862E-3</v>
      </c>
      <c r="G2416" s="4">
        <f t="shared" si="371"/>
        <v>-3.1556110776215418E-5</v>
      </c>
      <c r="H2416">
        <f t="shared" si="372"/>
        <v>4.8107326279701315E-5</v>
      </c>
      <c r="I2416">
        <f t="shared" si="372"/>
        <v>2.0699303086003089E-5</v>
      </c>
      <c r="J2416">
        <f t="shared" si="373"/>
        <v>0</v>
      </c>
      <c r="K2416" s="4">
        <f t="shared" si="374"/>
        <v>-4.4627246337772819E-3</v>
      </c>
      <c r="L2416">
        <f t="shared" si="376"/>
        <v>1.9915911156922574E-5</v>
      </c>
      <c r="M2416">
        <f t="shared" si="377"/>
        <v>-10.823991590083896</v>
      </c>
      <c r="N2416">
        <f t="shared" si="378"/>
        <v>4.4627246337772819E-3</v>
      </c>
      <c r="O2416" s="4">
        <f t="shared" si="379"/>
        <v>7.9796456871342751E-7</v>
      </c>
      <c r="P2416" s="3">
        <f t="shared" si="380"/>
        <v>2.7278761016644968E-4</v>
      </c>
    </row>
    <row r="2417" spans="1:16" x14ac:dyDescent="0.25">
      <c r="A2417">
        <v>44.25</v>
      </c>
      <c r="B2417">
        <v>615</v>
      </c>
      <c r="C2417">
        <v>282.69000199999999</v>
      </c>
      <c r="D2417" s="3">
        <f t="shared" si="375"/>
        <v>-8.1811494707542121E-3</v>
      </c>
      <c r="E2417" s="3">
        <f t="shared" si="375"/>
        <v>1.0682004930156141E-2</v>
      </c>
      <c r="F2417" s="3">
        <f t="shared" si="375"/>
        <v>8.1309438589072247E-3</v>
      </c>
      <c r="G2417" s="4">
        <f t="shared" si="371"/>
        <v>8.685478238766978E-5</v>
      </c>
      <c r="H2417">
        <f t="shared" si="372"/>
        <v>1.1410522932788011E-4</v>
      </c>
      <c r="I2417">
        <f t="shared" si="372"/>
        <v>6.6112248036701116E-5</v>
      </c>
      <c r="J2417">
        <f t="shared" si="373"/>
        <v>0</v>
      </c>
      <c r="K2417" s="4">
        <f t="shared" si="374"/>
        <v>-8.1811494707542121E-3</v>
      </c>
      <c r="L2417">
        <f t="shared" si="376"/>
        <v>6.693120666282192E-5</v>
      </c>
      <c r="M2417">
        <f t="shared" si="377"/>
        <v>-9.6118452322853898</v>
      </c>
      <c r="N2417">
        <f t="shared" si="378"/>
        <v>8.1811494707542121E-3</v>
      </c>
      <c r="O2417" s="4">
        <f t="shared" si="379"/>
        <v>1.9915911156922574E-5</v>
      </c>
      <c r="P2417" s="3">
        <f t="shared" si="380"/>
        <v>7.9796456871342751E-7</v>
      </c>
    </row>
    <row r="2418" spans="1:16" x14ac:dyDescent="0.25">
      <c r="A2418">
        <v>44.259998000000003</v>
      </c>
      <c r="B2418">
        <v>618.75</v>
      </c>
      <c r="C2418">
        <v>283.290009</v>
      </c>
      <c r="D2418" s="3">
        <f t="shared" si="375"/>
        <v>2.2594350282489906E-4</v>
      </c>
      <c r="E2418" s="3">
        <f t="shared" si="375"/>
        <v>6.0975609756097615E-3</v>
      </c>
      <c r="F2418" s="3">
        <f t="shared" si="375"/>
        <v>2.1224910529378249E-3</v>
      </c>
      <c r="G2418" s="4">
        <f t="shared" si="371"/>
        <v>1.2942018615474553E-5</v>
      </c>
      <c r="H2418">
        <f t="shared" si="372"/>
        <v>3.7180249851279063E-5</v>
      </c>
      <c r="I2418">
        <f t="shared" si="372"/>
        <v>4.504968269801117E-6</v>
      </c>
      <c r="J2418">
        <f t="shared" si="373"/>
        <v>0</v>
      </c>
      <c r="K2418" s="4">
        <f t="shared" si="374"/>
        <v>2.2594350282489906E-4</v>
      </c>
      <c r="L2418">
        <f t="shared" si="376"/>
        <v>5.105046646878517E-8</v>
      </c>
      <c r="M2418">
        <f t="shared" si="377"/>
        <v>-16.790451154889038</v>
      </c>
      <c r="N2418">
        <f t="shared" si="378"/>
        <v>2.2594350282489906E-4</v>
      </c>
      <c r="O2418" s="4">
        <f t="shared" si="379"/>
        <v>6.693120666282192E-5</v>
      </c>
      <c r="P2418" s="3">
        <f t="shared" si="380"/>
        <v>1.9915911156922574E-5</v>
      </c>
    </row>
    <row r="2419" spans="1:16" x14ac:dyDescent="0.25">
      <c r="A2419">
        <v>43.555</v>
      </c>
      <c r="B2419">
        <v>621.25</v>
      </c>
      <c r="C2419">
        <v>283.17999300000002</v>
      </c>
      <c r="D2419" s="3">
        <f t="shared" si="375"/>
        <v>-1.5928559237621376E-2</v>
      </c>
      <c r="E2419" s="3">
        <f t="shared" si="375"/>
        <v>4.0404040404040664E-3</v>
      </c>
      <c r="F2419" s="3">
        <f t="shared" si="375"/>
        <v>-3.8835114725122022E-4</v>
      </c>
      <c r="G2419" s="4">
        <f t="shared" si="371"/>
        <v>-1.5690955444493847E-6</v>
      </c>
      <c r="H2419">
        <f t="shared" si="372"/>
        <v>1.6324864809713504E-5</v>
      </c>
      <c r="I2419">
        <f t="shared" si="372"/>
        <v>1.5081661357133894E-7</v>
      </c>
      <c r="J2419">
        <f t="shared" si="373"/>
        <v>0</v>
      </c>
      <c r="K2419" s="4">
        <f t="shared" si="374"/>
        <v>-1.5928559237621376E-2</v>
      </c>
      <c r="L2419">
        <f t="shared" si="376"/>
        <v>2.5371899938641325E-4</v>
      </c>
      <c r="M2419">
        <f t="shared" si="377"/>
        <v>-8.2792832049773892</v>
      </c>
      <c r="N2419">
        <f t="shared" si="378"/>
        <v>1.5928559237621376E-2</v>
      </c>
      <c r="O2419" s="4">
        <f t="shared" si="379"/>
        <v>5.105046646878517E-8</v>
      </c>
      <c r="P2419" s="3">
        <f t="shared" si="380"/>
        <v>6.693120666282192E-5</v>
      </c>
    </row>
    <row r="2420" spans="1:16" x14ac:dyDescent="0.25">
      <c r="A2420">
        <v>42.777500000000003</v>
      </c>
      <c r="B2420">
        <v>627.75</v>
      </c>
      <c r="C2420">
        <v>283.29998799999998</v>
      </c>
      <c r="D2420" s="3">
        <f t="shared" si="375"/>
        <v>-1.7850992997359594E-2</v>
      </c>
      <c r="E2420" s="3">
        <f t="shared" si="375"/>
        <v>1.0462776659959649E-2</v>
      </c>
      <c r="F2420" s="3">
        <f t="shared" si="375"/>
        <v>4.2374109388432224E-4</v>
      </c>
      <c r="G2420" s="4">
        <f t="shared" si="371"/>
        <v>4.4335084269586573E-6</v>
      </c>
      <c r="H2420">
        <f t="shared" si="372"/>
        <v>1.094696954361964E-4</v>
      </c>
      <c r="I2420">
        <f t="shared" si="372"/>
        <v>1.7955651464628199E-7</v>
      </c>
      <c r="J2420">
        <f t="shared" si="373"/>
        <v>0</v>
      </c>
      <c r="K2420" s="4">
        <f t="shared" si="374"/>
        <v>-1.7850992997359594E-2</v>
      </c>
      <c r="L2420">
        <f t="shared" si="376"/>
        <v>3.1865795099178128E-4</v>
      </c>
      <c r="M2420">
        <f t="shared" si="377"/>
        <v>-8.0513922843992134</v>
      </c>
      <c r="N2420">
        <f t="shared" si="378"/>
        <v>1.7850992997359594E-2</v>
      </c>
      <c r="O2420" s="4">
        <f t="shared" si="379"/>
        <v>2.5371899938641325E-4</v>
      </c>
      <c r="P2420" s="3">
        <f t="shared" si="380"/>
        <v>5.105046646878517E-8</v>
      </c>
    </row>
    <row r="2421" spans="1:16" x14ac:dyDescent="0.25">
      <c r="A2421">
        <v>42.877499</v>
      </c>
      <c r="B2421">
        <v>629</v>
      </c>
      <c r="C2421">
        <v>286.57998700000002</v>
      </c>
      <c r="D2421" s="3">
        <f t="shared" si="375"/>
        <v>2.3376541406112672E-3</v>
      </c>
      <c r="E2421" s="3">
        <f t="shared" si="375"/>
        <v>1.9912385503784158E-3</v>
      </c>
      <c r="F2421" s="3">
        <f t="shared" si="375"/>
        <v>1.1577829646784332E-2</v>
      </c>
      <c r="G2421" s="4">
        <f t="shared" si="371"/>
        <v>2.3054220722391078E-5</v>
      </c>
      <c r="H2421">
        <f t="shared" si="372"/>
        <v>3.9650309645131345E-6</v>
      </c>
      <c r="I2421">
        <f t="shared" si="372"/>
        <v>1.3404613932995821E-4</v>
      </c>
      <c r="J2421">
        <f t="shared" si="373"/>
        <v>0</v>
      </c>
      <c r="K2421" s="4">
        <f t="shared" si="374"/>
        <v>2.3376541406112672E-3</v>
      </c>
      <c r="L2421">
        <f t="shared" si="376"/>
        <v>5.4646268811170021E-6</v>
      </c>
      <c r="M2421">
        <f t="shared" si="377"/>
        <v>-12.1172147129361</v>
      </c>
      <c r="N2421">
        <f t="shared" si="378"/>
        <v>2.3376541406112672E-3</v>
      </c>
      <c r="O2421" s="4">
        <f t="shared" si="379"/>
        <v>3.1865795099178128E-4</v>
      </c>
      <c r="P2421" s="3">
        <f t="shared" si="380"/>
        <v>2.5371899938641325E-4</v>
      </c>
    </row>
    <row r="2422" spans="1:16" x14ac:dyDescent="0.25">
      <c r="A2422">
        <v>41.990001999999997</v>
      </c>
      <c r="B2422">
        <v>619</v>
      </c>
      <c r="C2422">
        <v>284.67999300000002</v>
      </c>
      <c r="D2422" s="3">
        <f t="shared" si="375"/>
        <v>-2.0698432061067806E-2</v>
      </c>
      <c r="E2422" s="3">
        <f t="shared" si="375"/>
        <v>-1.5898251192368873E-2</v>
      </c>
      <c r="F2422" s="3">
        <f t="shared" si="375"/>
        <v>-6.6298907327397849E-3</v>
      </c>
      <c r="G2422" s="4">
        <f t="shared" si="371"/>
        <v>1.0540366824705563E-4</v>
      </c>
      <c r="H2422">
        <f t="shared" si="372"/>
        <v>2.5275439097565832E-4</v>
      </c>
      <c r="I2422">
        <f t="shared" si="372"/>
        <v>4.3955451128068883E-5</v>
      </c>
      <c r="J2422">
        <f t="shared" si="373"/>
        <v>0</v>
      </c>
      <c r="K2422" s="4">
        <f t="shared" si="374"/>
        <v>-2.0698432061067806E-2</v>
      </c>
      <c r="L2422">
        <f t="shared" si="376"/>
        <v>4.2842508978663968E-4</v>
      </c>
      <c r="M2422">
        <f t="shared" si="377"/>
        <v>-7.7553946548436192</v>
      </c>
      <c r="N2422">
        <f t="shared" si="378"/>
        <v>2.0698432061067806E-2</v>
      </c>
      <c r="O2422" s="4">
        <f t="shared" si="379"/>
        <v>5.4646268811170021E-6</v>
      </c>
      <c r="P2422" s="3">
        <f t="shared" si="380"/>
        <v>3.1865795099178128E-4</v>
      </c>
    </row>
    <row r="2423" spans="1:16" x14ac:dyDescent="0.25">
      <c r="A2423">
        <v>41.7425</v>
      </c>
      <c r="B2423">
        <v>612.5</v>
      </c>
      <c r="C2423">
        <v>281.76001000000002</v>
      </c>
      <c r="D2423" s="3">
        <f t="shared" si="375"/>
        <v>-5.8943078878633814E-3</v>
      </c>
      <c r="E2423" s="3">
        <f t="shared" si="375"/>
        <v>-1.050080775444262E-2</v>
      </c>
      <c r="F2423" s="3">
        <f t="shared" si="375"/>
        <v>-1.0257071349583757E-2</v>
      </c>
      <c r="G2423" s="4">
        <f t="shared" si="371"/>
        <v>1.0770753436558035E-4</v>
      </c>
      <c r="H2423">
        <f t="shared" si="372"/>
        <v>1.1026696349576226E-4</v>
      </c>
      <c r="I2423">
        <f t="shared" si="372"/>
        <v>1.0520751267045196E-4</v>
      </c>
      <c r="J2423">
        <f t="shared" si="373"/>
        <v>0</v>
      </c>
      <c r="K2423" s="4">
        <f t="shared" si="374"/>
        <v>-5.8943078878633814E-3</v>
      </c>
      <c r="L2423">
        <f t="shared" si="376"/>
        <v>3.4742865476928474E-5</v>
      </c>
      <c r="M2423">
        <f t="shared" si="377"/>
        <v>-10.267536317048906</v>
      </c>
      <c r="N2423">
        <f t="shared" si="378"/>
        <v>5.8943078878633814E-3</v>
      </c>
      <c r="O2423" s="4">
        <f t="shared" si="379"/>
        <v>4.2842508978663968E-4</v>
      </c>
      <c r="P2423" s="3">
        <f t="shared" si="380"/>
        <v>5.4646268811170021E-6</v>
      </c>
    </row>
    <row r="2424" spans="1:16" x14ac:dyDescent="0.25">
      <c r="A2424">
        <v>41.857498</v>
      </c>
      <c r="B2424">
        <v>612.5</v>
      </c>
      <c r="C2424">
        <v>281.89999399999999</v>
      </c>
      <c r="D2424" s="3">
        <f t="shared" si="375"/>
        <v>2.7549380128166767E-3</v>
      </c>
      <c r="E2424" s="3">
        <f t="shared" si="375"/>
        <v>0</v>
      </c>
      <c r="F2424" s="3">
        <f t="shared" si="375"/>
        <v>4.9681997101003184E-4</v>
      </c>
      <c r="G2424" s="4">
        <f t="shared" si="371"/>
        <v>0</v>
      </c>
      <c r="H2424">
        <f t="shared" si="372"/>
        <v>0</v>
      </c>
      <c r="I2424">
        <f t="shared" si="372"/>
        <v>2.468300835944089E-7</v>
      </c>
      <c r="J2424">
        <f t="shared" si="373"/>
        <v>0</v>
      </c>
      <c r="K2424" s="4">
        <f t="shared" si="374"/>
        <v>2.7549380128166767E-3</v>
      </c>
      <c r="L2424">
        <f t="shared" si="376"/>
        <v>7.5896834544622994E-6</v>
      </c>
      <c r="M2424">
        <f t="shared" si="377"/>
        <v>-11.788720673030879</v>
      </c>
      <c r="N2424">
        <f t="shared" si="378"/>
        <v>2.7549380128166767E-3</v>
      </c>
      <c r="O2424" s="4">
        <f t="shared" si="379"/>
        <v>3.4742865476928474E-5</v>
      </c>
      <c r="P2424" s="3">
        <f t="shared" si="380"/>
        <v>4.2842508978663968E-4</v>
      </c>
    </row>
    <row r="2425" spans="1:16" x14ac:dyDescent="0.25">
      <c r="A2425">
        <v>41.945</v>
      </c>
      <c r="B2425">
        <v>617.75</v>
      </c>
      <c r="C2425">
        <v>281.57998700000002</v>
      </c>
      <c r="D2425" s="3">
        <f t="shared" si="375"/>
        <v>2.0904737306564058E-3</v>
      </c>
      <c r="E2425" s="3">
        <f t="shared" si="375"/>
        <v>8.5714285714286742E-3</v>
      </c>
      <c r="F2425" s="3">
        <f t="shared" si="375"/>
        <v>-1.1351791657008281E-3</v>
      </c>
      <c r="G2425" s="4">
        <f t="shared" si="371"/>
        <v>-9.7301071345786438E-6</v>
      </c>
      <c r="H2425">
        <f t="shared" si="372"/>
        <v>7.3469387755103807E-5</v>
      </c>
      <c r="I2425">
        <f t="shared" si="372"/>
        <v>1.2886317382412282E-6</v>
      </c>
      <c r="J2425">
        <f t="shared" si="373"/>
        <v>0</v>
      </c>
      <c r="K2425" s="4">
        <f t="shared" si="374"/>
        <v>2.0904737306564058E-3</v>
      </c>
      <c r="L2425">
        <f t="shared" si="376"/>
        <v>4.3700804185645117E-6</v>
      </c>
      <c r="M2425">
        <f t="shared" si="377"/>
        <v>-12.34072914660859</v>
      </c>
      <c r="N2425">
        <f t="shared" si="378"/>
        <v>2.0904737306564058E-3</v>
      </c>
      <c r="O2425" s="4">
        <f t="shared" si="379"/>
        <v>7.5896834544622994E-6</v>
      </c>
      <c r="P2425" s="3">
        <f t="shared" si="380"/>
        <v>3.4742865476928474E-5</v>
      </c>
    </row>
    <row r="2426" spans="1:16" x14ac:dyDescent="0.25">
      <c r="A2426">
        <v>40.125</v>
      </c>
      <c r="B2426">
        <v>610.5</v>
      </c>
      <c r="C2426">
        <v>275.45001200000002</v>
      </c>
      <c r="D2426" s="3">
        <f t="shared" si="375"/>
        <v>-4.3390153772797757E-2</v>
      </c>
      <c r="E2426" s="3">
        <f t="shared" si="375"/>
        <v>-1.1736139214892805E-2</v>
      </c>
      <c r="F2426" s="3">
        <f t="shared" si="375"/>
        <v>-2.17699242950814E-2</v>
      </c>
      <c r="G2426" s="4">
        <f t="shared" si="371"/>
        <v>2.5549486222475242E-4</v>
      </c>
      <c r="H2426">
        <f t="shared" si="372"/>
        <v>1.3773696367134469E-4</v>
      </c>
      <c r="I2426">
        <f t="shared" si="372"/>
        <v>4.7392960381357536E-4</v>
      </c>
      <c r="J2426">
        <f t="shared" si="373"/>
        <v>0</v>
      </c>
      <c r="K2426" s="4">
        <f t="shared" si="374"/>
        <v>-4.3390153772797757E-2</v>
      </c>
      <c r="L2426">
        <f t="shared" si="376"/>
        <v>1.8827054444270355E-3</v>
      </c>
      <c r="M2426">
        <f t="shared" si="377"/>
        <v>-6.2750454704191059</v>
      </c>
      <c r="N2426">
        <f t="shared" si="378"/>
        <v>4.3390153772797757E-2</v>
      </c>
      <c r="O2426" s="4">
        <f t="shared" si="379"/>
        <v>4.3700804185645117E-6</v>
      </c>
      <c r="P2426" s="3">
        <f t="shared" si="380"/>
        <v>7.5896834544622994E-6</v>
      </c>
    </row>
    <row r="2427" spans="1:16" x14ac:dyDescent="0.25">
      <c r="A2427">
        <v>39.122501</v>
      </c>
      <c r="B2427">
        <v>608</v>
      </c>
      <c r="C2427">
        <v>263.92999300000002</v>
      </c>
      <c r="D2427" s="3">
        <f t="shared" si="375"/>
        <v>-2.4984398753894133E-2</v>
      </c>
      <c r="E2427" s="3">
        <f t="shared" si="375"/>
        <v>-4.0950040950040734E-3</v>
      </c>
      <c r="F2427" s="3">
        <f t="shared" si="375"/>
        <v>-4.1822539474058895E-2</v>
      </c>
      <c r="G2427" s="4">
        <f t="shared" si="371"/>
        <v>1.7126347040974068E-4</v>
      </c>
      <c r="H2427">
        <f t="shared" si="372"/>
        <v>1.676905853810013E-5</v>
      </c>
      <c r="I2427">
        <f t="shared" si="372"/>
        <v>1.7491248080592145E-3</v>
      </c>
      <c r="J2427">
        <f t="shared" si="373"/>
        <v>0</v>
      </c>
      <c r="K2427" s="4">
        <f t="shared" si="374"/>
        <v>-2.4984398753894133E-2</v>
      </c>
      <c r="L2427">
        <f t="shared" si="376"/>
        <v>6.2422018109358672E-4</v>
      </c>
      <c r="M2427">
        <f t="shared" si="377"/>
        <v>-7.379007397516645</v>
      </c>
      <c r="N2427">
        <f t="shared" si="378"/>
        <v>2.4984398753894133E-2</v>
      </c>
      <c r="O2427" s="4">
        <f t="shared" si="379"/>
        <v>1.8827054444270355E-3</v>
      </c>
      <c r="P2427" s="3">
        <f t="shared" si="380"/>
        <v>4.3700804185645117E-6</v>
      </c>
    </row>
    <row r="2428" spans="1:16" x14ac:dyDescent="0.25">
      <c r="A2428">
        <v>40.7575</v>
      </c>
      <c r="B2428">
        <v>596.25</v>
      </c>
      <c r="C2428">
        <v>269.13000499999998</v>
      </c>
      <c r="D2428" s="3">
        <f t="shared" si="375"/>
        <v>4.1791781154277396E-2</v>
      </c>
      <c r="E2428" s="3">
        <f t="shared" si="375"/>
        <v>-1.9325657894736836E-2</v>
      </c>
      <c r="F2428" s="3">
        <f t="shared" si="375"/>
        <v>1.9702239752645179E-2</v>
      </c>
      <c r="G2428" s="4">
        <f t="shared" si="371"/>
        <v>-3.8075874521970526E-4</v>
      </c>
      <c r="H2428">
        <f t="shared" si="372"/>
        <v>3.7348105306440421E-4</v>
      </c>
      <c r="I2428">
        <f t="shared" si="372"/>
        <v>3.8817825127071196E-4</v>
      </c>
      <c r="J2428">
        <f t="shared" si="373"/>
        <v>0</v>
      </c>
      <c r="K2428" s="4">
        <f t="shared" si="374"/>
        <v>4.1791781154277396E-2</v>
      </c>
      <c r="L2428">
        <f t="shared" si="376"/>
        <v>1.7465529720470153E-3</v>
      </c>
      <c r="M2428">
        <f t="shared" si="377"/>
        <v>-6.3501111637753889</v>
      </c>
      <c r="N2428">
        <f t="shared" si="378"/>
        <v>4.1791781154277396E-2</v>
      </c>
      <c r="O2428" s="4">
        <f t="shared" si="379"/>
        <v>6.2422018109358672E-4</v>
      </c>
      <c r="P2428" s="3">
        <f t="shared" si="380"/>
        <v>1.8827054444270355E-3</v>
      </c>
    </row>
    <row r="2429" spans="1:16" x14ac:dyDescent="0.25">
      <c r="A2429">
        <v>39.884998000000003</v>
      </c>
      <c r="B2429">
        <v>581.5</v>
      </c>
      <c r="C2429">
        <v>267.67001299999998</v>
      </c>
      <c r="D2429" s="3">
        <f t="shared" si="375"/>
        <v>-2.1407152057903334E-2</v>
      </c>
      <c r="E2429" s="3">
        <f t="shared" si="375"/>
        <v>-2.4737945492662505E-2</v>
      </c>
      <c r="F2429" s="3">
        <f t="shared" si="375"/>
        <v>-5.4248577745911186E-3</v>
      </c>
      <c r="G2429" s="4">
        <f t="shared" si="371"/>
        <v>1.3419983593328152E-4</v>
      </c>
      <c r="H2429">
        <f t="shared" si="372"/>
        <v>6.1196594719794119E-4</v>
      </c>
      <c r="I2429">
        <f t="shared" si="372"/>
        <v>2.9429081874541705E-5</v>
      </c>
      <c r="J2429">
        <f t="shared" si="373"/>
        <v>0</v>
      </c>
      <c r="K2429" s="4">
        <f t="shared" si="374"/>
        <v>-2.1407152057903334E-2</v>
      </c>
      <c r="L2429">
        <f t="shared" si="376"/>
        <v>4.5826615923019493E-4</v>
      </c>
      <c r="M2429">
        <f t="shared" si="377"/>
        <v>-7.6880604089524995</v>
      </c>
      <c r="N2429">
        <f t="shared" si="378"/>
        <v>2.1407152057903334E-2</v>
      </c>
      <c r="O2429" s="4">
        <f t="shared" si="379"/>
        <v>1.7465529720470153E-3</v>
      </c>
      <c r="P2429" s="3">
        <f t="shared" si="380"/>
        <v>6.2422018109358672E-4</v>
      </c>
    </row>
    <row r="2430" spans="1:16" x14ac:dyDescent="0.25">
      <c r="A2430">
        <v>38.787497999999999</v>
      </c>
      <c r="B2430">
        <v>570.5</v>
      </c>
      <c r="C2430">
        <v>257.63000499999998</v>
      </c>
      <c r="D2430" s="3">
        <f t="shared" si="375"/>
        <v>-2.7516611634279209E-2</v>
      </c>
      <c r="E2430" s="3">
        <f t="shared" si="375"/>
        <v>-1.8916595012897663E-2</v>
      </c>
      <c r="F2430" s="3">
        <f t="shared" si="375"/>
        <v>-3.7508900931685574E-2</v>
      </c>
      <c r="G2430" s="4">
        <f t="shared" si="371"/>
        <v>7.095406883035958E-4</v>
      </c>
      <c r="H2430">
        <f t="shared" si="372"/>
        <v>3.5783756688198478E-4</v>
      </c>
      <c r="I2430">
        <f t="shared" si="372"/>
        <v>1.4069176491030028E-3</v>
      </c>
      <c r="J2430">
        <f t="shared" si="373"/>
        <v>0</v>
      </c>
      <c r="K2430" s="4">
        <f t="shared" si="374"/>
        <v>-2.7516611634279209E-2</v>
      </c>
      <c r="L2430">
        <f t="shared" si="376"/>
        <v>7.5716391583174989E-4</v>
      </c>
      <c r="M2430">
        <f t="shared" si="377"/>
        <v>-7.1859307945034701</v>
      </c>
      <c r="N2430">
        <f t="shared" si="378"/>
        <v>2.7516611634279209E-2</v>
      </c>
      <c r="O2430" s="4">
        <f t="shared" si="379"/>
        <v>4.5826615923019493E-4</v>
      </c>
      <c r="P2430" s="3">
        <f t="shared" si="380"/>
        <v>1.7465529720470153E-3</v>
      </c>
    </row>
    <row r="2431" spans="1:16" x14ac:dyDescent="0.25">
      <c r="A2431">
        <v>39.102500999999997</v>
      </c>
      <c r="B2431">
        <v>555.75</v>
      </c>
      <c r="C2431">
        <v>261.5</v>
      </c>
      <c r="D2431" s="3">
        <f t="shared" si="375"/>
        <v>8.1212508215919854E-3</v>
      </c>
      <c r="E2431" s="3">
        <f t="shared" si="375"/>
        <v>-2.5854513584574912E-2</v>
      </c>
      <c r="F2431" s="3">
        <f t="shared" si="375"/>
        <v>1.502152282301128E-2</v>
      </c>
      <c r="G2431" s="4">
        <f t="shared" si="371"/>
        <v>-3.8837416588854723E-4</v>
      </c>
      <c r="H2431">
        <f t="shared" si="372"/>
        <v>6.6845587269496868E-4</v>
      </c>
      <c r="I2431">
        <f t="shared" si="372"/>
        <v>2.2564614792224875E-4</v>
      </c>
      <c r="J2431">
        <f t="shared" si="373"/>
        <v>0</v>
      </c>
      <c r="K2431" s="4">
        <f t="shared" si="374"/>
        <v>8.1212508215919854E-3</v>
      </c>
      <c r="L2431">
        <f t="shared" si="376"/>
        <v>6.5954714907208505E-5</v>
      </c>
      <c r="M2431">
        <f t="shared" si="377"/>
        <v>-9.6265421892076652</v>
      </c>
      <c r="N2431">
        <f t="shared" si="378"/>
        <v>8.1212508215919854E-3</v>
      </c>
      <c r="O2431" s="4">
        <f t="shared" si="379"/>
        <v>7.5716391583174989E-4</v>
      </c>
      <c r="P2431" s="3">
        <f t="shared" si="380"/>
        <v>4.5826615923019493E-4</v>
      </c>
    </row>
    <row r="2432" spans="1:16" x14ac:dyDescent="0.25">
      <c r="A2432">
        <v>40.677501999999997</v>
      </c>
      <c r="B2432">
        <v>555.75</v>
      </c>
      <c r="C2432">
        <v>265.33999599999999</v>
      </c>
      <c r="D2432" s="3">
        <f t="shared" si="375"/>
        <v>4.0278779099065742E-2</v>
      </c>
      <c r="E2432" s="3">
        <f t="shared" si="375"/>
        <v>0</v>
      </c>
      <c r="F2432" s="3">
        <f t="shared" si="375"/>
        <v>1.4684497131931096E-2</v>
      </c>
      <c r="G2432" s="4">
        <f t="shared" si="371"/>
        <v>0</v>
      </c>
      <c r="H2432">
        <f t="shared" si="372"/>
        <v>0</v>
      </c>
      <c r="I2432">
        <f t="shared" si="372"/>
        <v>2.1563445601769258E-4</v>
      </c>
      <c r="J2432">
        <f t="shared" si="373"/>
        <v>0</v>
      </c>
      <c r="K2432" s="4">
        <f t="shared" si="374"/>
        <v>4.0278779099065742E-2</v>
      </c>
      <c r="L2432">
        <f t="shared" si="376"/>
        <v>1.6223800457113352E-3</v>
      </c>
      <c r="M2432">
        <f t="shared" si="377"/>
        <v>-6.4238610438840871</v>
      </c>
      <c r="N2432">
        <f t="shared" si="378"/>
        <v>4.0278779099065742E-2</v>
      </c>
      <c r="O2432" s="4">
        <f t="shared" si="379"/>
        <v>6.5954714907208505E-5</v>
      </c>
      <c r="P2432" s="3">
        <f t="shared" si="380"/>
        <v>7.5716391583174989E-4</v>
      </c>
    </row>
    <row r="2433" spans="1:16" x14ac:dyDescent="0.25">
      <c r="A2433">
        <v>41.084999000000003</v>
      </c>
      <c r="B2433">
        <v>547.75</v>
      </c>
      <c r="C2433">
        <v>266</v>
      </c>
      <c r="D2433" s="3">
        <f t="shared" si="375"/>
        <v>1.0017748877499955E-2</v>
      </c>
      <c r="E2433" s="3">
        <f t="shared" si="375"/>
        <v>-1.4394961763382841E-2</v>
      </c>
      <c r="F2433" s="3">
        <f t="shared" si="375"/>
        <v>2.4873898015738138E-3</v>
      </c>
      <c r="G2433" s="4">
        <f t="shared" si="371"/>
        <v>-3.5805881084283482E-5</v>
      </c>
      <c r="H2433">
        <f t="shared" si="372"/>
        <v>2.0721492416925403E-4</v>
      </c>
      <c r="I2433">
        <f t="shared" si="372"/>
        <v>6.1871080249734169E-6</v>
      </c>
      <c r="J2433">
        <f t="shared" si="373"/>
        <v>0</v>
      </c>
      <c r="K2433" s="4">
        <f t="shared" si="374"/>
        <v>1.0017748877499955E-2</v>
      </c>
      <c r="L2433">
        <f t="shared" si="376"/>
        <v>1.003552925726516E-4</v>
      </c>
      <c r="M2433">
        <f t="shared" si="377"/>
        <v>-9.206793742980139</v>
      </c>
      <c r="N2433">
        <f t="shared" si="378"/>
        <v>1.0017748877499955E-2</v>
      </c>
      <c r="O2433" s="4">
        <f t="shared" si="379"/>
        <v>1.6223800457113352E-3</v>
      </c>
      <c r="P2433" s="3">
        <f t="shared" si="380"/>
        <v>6.5954714907208505E-5</v>
      </c>
    </row>
    <row r="2434" spans="1:16" x14ac:dyDescent="0.25">
      <c r="A2434">
        <v>41.842498999999997</v>
      </c>
      <c r="B2434">
        <v>552.5</v>
      </c>
      <c r="C2434">
        <v>269.58999599999999</v>
      </c>
      <c r="D2434" s="3">
        <f t="shared" si="375"/>
        <v>1.8437386356027208E-2</v>
      </c>
      <c r="E2434" s="3">
        <f t="shared" si="375"/>
        <v>8.6718393427658302E-3</v>
      </c>
      <c r="F2434" s="3">
        <f t="shared" si="375"/>
        <v>1.3496225563909725E-2</v>
      </c>
      <c r="G2434" s="4">
        <f t="shared" si="371"/>
        <v>1.170370998239543E-4</v>
      </c>
      <c r="H2434">
        <f t="shared" si="372"/>
        <v>7.5200797586741307E-5</v>
      </c>
      <c r="I2434">
        <f t="shared" si="372"/>
        <v>1.8214810447193038E-4</v>
      </c>
      <c r="J2434">
        <f t="shared" si="373"/>
        <v>0</v>
      </c>
      <c r="K2434" s="4">
        <f t="shared" si="374"/>
        <v>1.8437386356027208E-2</v>
      </c>
      <c r="L2434">
        <f t="shared" si="376"/>
        <v>3.3993721564141825E-4</v>
      </c>
      <c r="M2434">
        <f t="shared" si="377"/>
        <v>-7.9867496172839836</v>
      </c>
      <c r="N2434">
        <f t="shared" si="378"/>
        <v>1.8437386356027208E-2</v>
      </c>
      <c r="O2434" s="4">
        <f t="shared" si="379"/>
        <v>1.003552925726516E-4</v>
      </c>
      <c r="P2434" s="3">
        <f t="shared" si="380"/>
        <v>1.6223800457113352E-3</v>
      </c>
    </row>
    <row r="2435" spans="1:16" x14ac:dyDescent="0.25">
      <c r="A2435">
        <v>43.247501</v>
      </c>
      <c r="B2435">
        <v>559</v>
      </c>
      <c r="C2435">
        <v>273.02999899999998</v>
      </c>
      <c r="D2435" s="3">
        <f t="shared" si="375"/>
        <v>3.3578348176575235E-2</v>
      </c>
      <c r="E2435" s="3">
        <f t="shared" si="375"/>
        <v>1.1764705882352899E-2</v>
      </c>
      <c r="F2435" s="3">
        <f t="shared" si="375"/>
        <v>1.2760128532365744E-2</v>
      </c>
      <c r="G2435" s="4">
        <f t="shared" ref="G2435:G2498" si="381">E2435*F2435</f>
        <v>1.5011915920430235E-4</v>
      </c>
      <c r="H2435">
        <f t="shared" ref="H2435:I2498" si="382">E2435^2</f>
        <v>1.3840830449826891E-4</v>
      </c>
      <c r="I2435">
        <f t="shared" si="382"/>
        <v>1.6282088016249436E-4</v>
      </c>
      <c r="J2435">
        <f t="shared" ref="J2435:J2498" si="383">E2435*$V$19+$W$19*F2435+$X$19</f>
        <v>0</v>
      </c>
      <c r="K2435" s="4">
        <f t="shared" ref="K2435:K2498" si="384">D2435-J2435</f>
        <v>3.3578348176575235E-2</v>
      </c>
      <c r="L2435">
        <f t="shared" si="376"/>
        <v>1.1275054662673134E-3</v>
      </c>
      <c r="M2435">
        <f t="shared" si="377"/>
        <v>-6.787747638468538</v>
      </c>
      <c r="N2435">
        <f t="shared" si="378"/>
        <v>3.3578348176575235E-2</v>
      </c>
      <c r="O2435" s="4">
        <f t="shared" si="379"/>
        <v>3.3993721564141825E-4</v>
      </c>
      <c r="P2435" s="3">
        <f t="shared" si="380"/>
        <v>1.003552925726516E-4</v>
      </c>
    </row>
    <row r="2436" spans="1:16" x14ac:dyDescent="0.25">
      <c r="A2436">
        <v>43.107498</v>
      </c>
      <c r="B2436">
        <v>571.5</v>
      </c>
      <c r="C2436">
        <v>273.10998499999999</v>
      </c>
      <c r="D2436" s="3">
        <f t="shared" ref="D2436:F2499" si="385">A2436/A2435-1</f>
        <v>-3.2372506332793982E-3</v>
      </c>
      <c r="E2436" s="3">
        <f t="shared" si="385"/>
        <v>2.2361359570661987E-2</v>
      </c>
      <c r="F2436" s="3">
        <f t="shared" si="385"/>
        <v>2.9295681900509685E-4</v>
      </c>
      <c r="G2436" s="4">
        <f t="shared" si="381"/>
        <v>6.550912768450314E-6</v>
      </c>
      <c r="H2436">
        <f t="shared" si="382"/>
        <v>5.0003040184843641E-4</v>
      </c>
      <c r="I2436">
        <f t="shared" si="382"/>
        <v>8.5823697801585078E-8</v>
      </c>
      <c r="J2436">
        <f t="shared" si="383"/>
        <v>0</v>
      </c>
      <c r="K2436" s="4">
        <f t="shared" si="384"/>
        <v>-3.2372506332793982E-3</v>
      </c>
      <c r="L2436">
        <f t="shared" ref="L2436:L2499" si="386">K2436^2</f>
        <v>1.0479791662667866E-5</v>
      </c>
      <c r="M2436">
        <f t="shared" ref="M2436:M2499" si="387">LN(L2436)</f>
        <v>-11.466061758785404</v>
      </c>
      <c r="N2436">
        <f t="shared" ref="N2436:N2499" si="388">ABS(K2436)</f>
        <v>3.2372506332793982E-3</v>
      </c>
      <c r="O2436" s="4">
        <f t="shared" si="379"/>
        <v>1.1275054662673134E-3</v>
      </c>
      <c r="P2436" s="3">
        <f t="shared" si="380"/>
        <v>3.3993721564141825E-4</v>
      </c>
    </row>
    <row r="2437" spans="1:16" x14ac:dyDescent="0.25">
      <c r="A2437">
        <v>42.962502000000001</v>
      </c>
      <c r="B2437">
        <v>575.75</v>
      </c>
      <c r="C2437">
        <v>271.39999399999999</v>
      </c>
      <c r="D2437" s="3">
        <f t="shared" si="385"/>
        <v>-3.3635911784998251E-3</v>
      </c>
      <c r="E2437" s="3">
        <f t="shared" si="385"/>
        <v>7.4365704286964984E-3</v>
      </c>
      <c r="F2437" s="3">
        <f t="shared" si="385"/>
        <v>-6.2611808206133324E-3</v>
      </c>
      <c r="G2437" s="4">
        <f t="shared" si="381"/>
        <v>-4.6561712139294783E-5</v>
      </c>
      <c r="H2437">
        <f t="shared" si="382"/>
        <v>5.5302579740963223E-5</v>
      </c>
      <c r="I2437">
        <f t="shared" si="382"/>
        <v>3.9202385268416245E-5</v>
      </c>
      <c r="J2437">
        <f t="shared" si="383"/>
        <v>0</v>
      </c>
      <c r="K2437" s="4">
        <f t="shared" si="384"/>
        <v>-3.3635911784998251E-3</v>
      </c>
      <c r="L2437">
        <f t="shared" si="386"/>
        <v>1.1313745616081843E-5</v>
      </c>
      <c r="M2437">
        <f t="shared" si="387"/>
        <v>-11.389492145290966</v>
      </c>
      <c r="N2437">
        <f t="shared" si="388"/>
        <v>3.3635911784998251E-3</v>
      </c>
      <c r="O2437" s="4">
        <f t="shared" ref="O2437:O2500" si="389">L2436</f>
        <v>1.0479791662667866E-5</v>
      </c>
      <c r="P2437" s="3">
        <f t="shared" si="380"/>
        <v>1.1275054662673134E-3</v>
      </c>
    </row>
    <row r="2438" spans="1:16" x14ac:dyDescent="0.25">
      <c r="A2438">
        <v>42.767502</v>
      </c>
      <c r="B2438">
        <v>577.25</v>
      </c>
      <c r="C2438">
        <v>270.04998799999998</v>
      </c>
      <c r="D2438" s="3">
        <f t="shared" si="385"/>
        <v>-4.5388418020906318E-3</v>
      </c>
      <c r="E2438" s="3">
        <f t="shared" si="385"/>
        <v>2.605297438124099E-3</v>
      </c>
      <c r="F2438" s="3">
        <f t="shared" si="385"/>
        <v>-4.9742300289070673E-3</v>
      </c>
      <c r="G2438" s="4">
        <f t="shared" si="381"/>
        <v>-1.2959348750951545E-5</v>
      </c>
      <c r="H2438">
        <f t="shared" si="382"/>
        <v>6.7875747410959932E-6</v>
      </c>
      <c r="I2438">
        <f t="shared" si="382"/>
        <v>2.4742964380480805E-5</v>
      </c>
      <c r="J2438">
        <f t="shared" si="383"/>
        <v>0</v>
      </c>
      <c r="K2438" s="4">
        <f t="shared" si="384"/>
        <v>-4.5388418020906318E-3</v>
      </c>
      <c r="L2438">
        <f t="shared" si="386"/>
        <v>2.0601084904405333E-5</v>
      </c>
      <c r="M2438">
        <f t="shared" si="387"/>
        <v>-10.790166818293111</v>
      </c>
      <c r="N2438">
        <f t="shared" si="388"/>
        <v>4.5388418020906318E-3</v>
      </c>
      <c r="O2438" s="4">
        <f t="shared" si="389"/>
        <v>1.1313745616081843E-5</v>
      </c>
      <c r="P2438" s="3">
        <f t="shared" ref="P2438:P2501" si="390">L2436</f>
        <v>1.0479791662667866E-5</v>
      </c>
    </row>
    <row r="2439" spans="1:16" x14ac:dyDescent="0.25">
      <c r="A2439">
        <v>43.125</v>
      </c>
      <c r="B2439">
        <v>586.75</v>
      </c>
      <c r="C2439">
        <v>270.39999399999999</v>
      </c>
      <c r="D2439" s="3">
        <f t="shared" si="385"/>
        <v>8.3591040692532204E-3</v>
      </c>
      <c r="E2439" s="3">
        <f t="shared" si="385"/>
        <v>1.645734084019046E-2</v>
      </c>
      <c r="F2439" s="3">
        <f t="shared" si="385"/>
        <v>1.2960785615736548E-3</v>
      </c>
      <c r="G2439" s="4">
        <f t="shared" si="381"/>
        <v>2.1330006643481413E-5</v>
      </c>
      <c r="H2439">
        <f t="shared" si="382"/>
        <v>2.7084406753020084E-4</v>
      </c>
      <c r="I2439">
        <f t="shared" si="382"/>
        <v>1.679819637770834E-6</v>
      </c>
      <c r="J2439">
        <f t="shared" si="383"/>
        <v>0</v>
      </c>
      <c r="K2439" s="4">
        <f t="shared" si="384"/>
        <v>8.3591040692532204E-3</v>
      </c>
      <c r="L2439">
        <f t="shared" si="386"/>
        <v>6.9874620840605747E-5</v>
      </c>
      <c r="M2439">
        <f t="shared" si="387"/>
        <v>-9.5688080527562445</v>
      </c>
      <c r="N2439">
        <f t="shared" si="388"/>
        <v>8.3591040692532204E-3</v>
      </c>
      <c r="O2439" s="4">
        <f t="shared" si="389"/>
        <v>2.0601084904405333E-5</v>
      </c>
      <c r="P2439" s="3">
        <f t="shared" si="390"/>
        <v>1.1313745616081843E-5</v>
      </c>
    </row>
    <row r="2440" spans="1:16" x14ac:dyDescent="0.25">
      <c r="A2440">
        <v>43.875</v>
      </c>
      <c r="B2440">
        <v>592.25</v>
      </c>
      <c r="C2440">
        <v>274.709991</v>
      </c>
      <c r="D2440" s="3">
        <f t="shared" si="385"/>
        <v>1.7391304347825987E-2</v>
      </c>
      <c r="E2440" s="3">
        <f t="shared" si="385"/>
        <v>9.3736685129952591E-3</v>
      </c>
      <c r="F2440" s="3">
        <f t="shared" si="385"/>
        <v>1.5939338371435019E-2</v>
      </c>
      <c r="G2440" s="4">
        <f t="shared" si="381"/>
        <v>1.4941007421029757E-4</v>
      </c>
      <c r="H2440">
        <f t="shared" si="382"/>
        <v>8.7865661391518755E-5</v>
      </c>
      <c r="I2440">
        <f t="shared" si="382"/>
        <v>2.5406250771910075E-4</v>
      </c>
      <c r="J2440">
        <f t="shared" si="383"/>
        <v>0</v>
      </c>
      <c r="K2440" s="4">
        <f t="shared" si="384"/>
        <v>1.7391304347825987E-2</v>
      </c>
      <c r="L2440">
        <f t="shared" si="386"/>
        <v>3.0245746691871106E-4</v>
      </c>
      <c r="M2440">
        <f t="shared" si="387"/>
        <v>-8.1035698956066202</v>
      </c>
      <c r="N2440">
        <f t="shared" si="388"/>
        <v>1.7391304347825987E-2</v>
      </c>
      <c r="O2440" s="4">
        <f t="shared" si="389"/>
        <v>6.9874620840605747E-5</v>
      </c>
      <c r="P2440" s="3">
        <f t="shared" si="390"/>
        <v>2.0601084904405333E-5</v>
      </c>
    </row>
    <row r="2441" spans="1:16" x14ac:dyDescent="0.25">
      <c r="A2441">
        <v>44.7425</v>
      </c>
      <c r="B2441">
        <v>600</v>
      </c>
      <c r="C2441">
        <v>277.89999399999999</v>
      </c>
      <c r="D2441" s="3">
        <f t="shared" si="385"/>
        <v>1.9772079772079731E-2</v>
      </c>
      <c r="E2441" s="3">
        <f t="shared" si="385"/>
        <v>1.3085690164626351E-2</v>
      </c>
      <c r="F2441" s="3">
        <f t="shared" si="385"/>
        <v>1.1612256941903487E-2</v>
      </c>
      <c r="G2441" s="4">
        <f t="shared" si="381"/>
        <v>1.5195439645378052E-4</v>
      </c>
      <c r="H2441">
        <f t="shared" si="382"/>
        <v>1.7123528708459882E-4</v>
      </c>
      <c r="I2441">
        <f t="shared" si="382"/>
        <v>1.3484451128478573E-4</v>
      </c>
      <c r="J2441">
        <f t="shared" si="383"/>
        <v>0</v>
      </c>
      <c r="K2441" s="4">
        <f t="shared" si="384"/>
        <v>1.9772079772079731E-2</v>
      </c>
      <c r="L2441">
        <f t="shared" si="386"/>
        <v>3.9093513851348451E-4</v>
      </c>
      <c r="M2441">
        <f t="shared" si="387"/>
        <v>-7.8469688978943095</v>
      </c>
      <c r="N2441">
        <f t="shared" si="388"/>
        <v>1.9772079772079731E-2</v>
      </c>
      <c r="O2441" s="4">
        <f t="shared" si="389"/>
        <v>3.0245746691871106E-4</v>
      </c>
      <c r="P2441" s="3">
        <f t="shared" si="390"/>
        <v>6.9874620840605747E-5</v>
      </c>
    </row>
    <row r="2442" spans="1:16" x14ac:dyDescent="0.25">
      <c r="A2442">
        <v>44.597499999999997</v>
      </c>
      <c r="B2442">
        <v>595.75</v>
      </c>
      <c r="C2442">
        <v>274.42999300000002</v>
      </c>
      <c r="D2442" s="3">
        <f t="shared" si="385"/>
        <v>-3.2407666089289133E-3</v>
      </c>
      <c r="E2442" s="3">
        <f t="shared" si="385"/>
        <v>-7.0833333333333304E-3</v>
      </c>
      <c r="F2442" s="3">
        <f t="shared" si="385"/>
        <v>-1.2486509805394119E-2</v>
      </c>
      <c r="G2442" s="4">
        <f t="shared" si="381"/>
        <v>8.8446111121541642E-5</v>
      </c>
      <c r="H2442">
        <f t="shared" si="382"/>
        <v>5.0173611111111072E-5</v>
      </c>
      <c r="I2442">
        <f t="shared" si="382"/>
        <v>1.5591292712020349E-4</v>
      </c>
      <c r="J2442">
        <f t="shared" si="383"/>
        <v>0</v>
      </c>
      <c r="K2442" s="4">
        <f t="shared" si="384"/>
        <v>-3.2407666089289133E-3</v>
      </c>
      <c r="L2442">
        <f t="shared" si="386"/>
        <v>1.0502568213548608E-5</v>
      </c>
      <c r="M2442">
        <f t="shared" si="387"/>
        <v>-11.463890738941952</v>
      </c>
      <c r="N2442">
        <f t="shared" si="388"/>
        <v>3.2407666089289133E-3</v>
      </c>
      <c r="O2442" s="4">
        <f t="shared" si="389"/>
        <v>3.9093513851348451E-4</v>
      </c>
      <c r="P2442" s="3">
        <f t="shared" si="390"/>
        <v>3.0245746691871106E-4</v>
      </c>
    </row>
    <row r="2443" spans="1:16" x14ac:dyDescent="0.25">
      <c r="A2443">
        <v>44.529998999999997</v>
      </c>
      <c r="B2443">
        <v>578.75</v>
      </c>
      <c r="C2443">
        <v>271.64999399999999</v>
      </c>
      <c r="D2443" s="3">
        <f t="shared" si="385"/>
        <v>-1.5135601771399942E-3</v>
      </c>
      <c r="E2443" s="3">
        <f t="shared" si="385"/>
        <v>-2.8535459504825833E-2</v>
      </c>
      <c r="F2443" s="3">
        <f t="shared" si="385"/>
        <v>-1.0130084432863118E-2</v>
      </c>
      <c r="G2443" s="4">
        <f t="shared" si="381"/>
        <v>2.8906661411443209E-4</v>
      </c>
      <c r="H2443">
        <f t="shared" si="382"/>
        <v>8.1427244915155492E-4</v>
      </c>
      <c r="I2443">
        <f t="shared" si="382"/>
        <v>1.0261861061693568E-4</v>
      </c>
      <c r="J2443">
        <f t="shared" si="383"/>
        <v>0</v>
      </c>
      <c r="K2443" s="4">
        <f t="shared" si="384"/>
        <v>-1.5135601771399942E-3</v>
      </c>
      <c r="L2443">
        <f t="shared" si="386"/>
        <v>2.2908644098240507E-6</v>
      </c>
      <c r="M2443">
        <f t="shared" si="387"/>
        <v>-12.986581340083697</v>
      </c>
      <c r="N2443">
        <f t="shared" si="388"/>
        <v>1.5135601771399942E-3</v>
      </c>
      <c r="O2443" s="4">
        <f t="shared" si="389"/>
        <v>1.0502568213548608E-5</v>
      </c>
      <c r="P2443" s="3">
        <f t="shared" si="390"/>
        <v>3.9093513851348451E-4</v>
      </c>
    </row>
    <row r="2444" spans="1:16" x14ac:dyDescent="0.25">
      <c r="A2444">
        <v>43.75</v>
      </c>
      <c r="B2444">
        <v>563.25</v>
      </c>
      <c r="C2444">
        <v>267.70001200000002</v>
      </c>
      <c r="D2444" s="3">
        <f t="shared" si="385"/>
        <v>-1.7516259095357145E-2</v>
      </c>
      <c r="E2444" s="3">
        <f t="shared" si="385"/>
        <v>-2.6781857451403934E-2</v>
      </c>
      <c r="F2444" s="3">
        <f t="shared" si="385"/>
        <v>-1.4540703431784263E-2</v>
      </c>
      <c r="G2444" s="4">
        <f t="shared" si="381"/>
        <v>3.8942704655318613E-4</v>
      </c>
      <c r="H2444">
        <f t="shared" si="382"/>
        <v>7.1726788854732041E-4</v>
      </c>
      <c r="I2444">
        <f t="shared" si="382"/>
        <v>2.1143205629110264E-4</v>
      </c>
      <c r="J2444">
        <f t="shared" si="383"/>
        <v>0</v>
      </c>
      <c r="K2444" s="4">
        <f t="shared" si="384"/>
        <v>-1.7516259095357145E-2</v>
      </c>
      <c r="L2444">
        <f t="shared" si="386"/>
        <v>3.0681933269568193E-4</v>
      </c>
      <c r="M2444">
        <f t="shared" si="387"/>
        <v>-8.0892514764549013</v>
      </c>
      <c r="N2444">
        <f t="shared" si="388"/>
        <v>1.7516259095357145E-2</v>
      </c>
      <c r="O2444" s="4">
        <f t="shared" si="389"/>
        <v>2.2908644098240507E-6</v>
      </c>
      <c r="P2444" s="3">
        <f t="shared" si="390"/>
        <v>1.0502568213548608E-5</v>
      </c>
    </row>
    <row r="2445" spans="1:16" x14ac:dyDescent="0.25">
      <c r="A2445">
        <v>44.052501999999997</v>
      </c>
      <c r="B2445">
        <v>565</v>
      </c>
      <c r="C2445">
        <v>269.07998700000002</v>
      </c>
      <c r="D2445" s="3">
        <f t="shared" si="385"/>
        <v>6.9143314285713409E-3</v>
      </c>
      <c r="E2445" s="3">
        <f t="shared" si="385"/>
        <v>3.1069684864624136E-3</v>
      </c>
      <c r="F2445" s="3">
        <f t="shared" si="385"/>
        <v>5.1549306617140189E-3</v>
      </c>
      <c r="G2445" s="4">
        <f t="shared" si="381"/>
        <v>1.6016207115844295E-5</v>
      </c>
      <c r="H2445">
        <f t="shared" si="382"/>
        <v>9.6532531758705411E-6</v>
      </c>
      <c r="I2445">
        <f t="shared" si="382"/>
        <v>2.6573310127079332E-5</v>
      </c>
      <c r="J2445">
        <f t="shared" si="383"/>
        <v>0</v>
      </c>
      <c r="K2445" s="4">
        <f t="shared" si="384"/>
        <v>6.9143314285713409E-3</v>
      </c>
      <c r="L2445">
        <f t="shared" si="386"/>
        <v>4.7807979104129402E-5</v>
      </c>
      <c r="M2445">
        <f t="shared" si="387"/>
        <v>-9.9483180055329701</v>
      </c>
      <c r="N2445">
        <f t="shared" si="388"/>
        <v>6.9143314285713409E-3</v>
      </c>
      <c r="O2445" s="4">
        <f t="shared" si="389"/>
        <v>3.0681933269568193E-4</v>
      </c>
      <c r="P2445" s="3">
        <f t="shared" si="390"/>
        <v>2.2908644098240507E-6</v>
      </c>
    </row>
    <row r="2446" spans="1:16" x14ac:dyDescent="0.25">
      <c r="A2446">
        <v>44.205002</v>
      </c>
      <c r="B2446">
        <v>574</v>
      </c>
      <c r="C2446">
        <v>272.19000199999999</v>
      </c>
      <c r="D2446" s="3">
        <f t="shared" si="385"/>
        <v>3.4617784025070542E-3</v>
      </c>
      <c r="E2446" s="3">
        <f t="shared" si="385"/>
        <v>1.5929203539823078E-2</v>
      </c>
      <c r="F2446" s="3">
        <f t="shared" si="385"/>
        <v>1.155795729988629E-2</v>
      </c>
      <c r="G2446" s="4">
        <f t="shared" si="381"/>
        <v>1.8410905433447267E-4</v>
      </c>
      <c r="H2446">
        <f t="shared" si="382"/>
        <v>2.5373952541311206E-4</v>
      </c>
      <c r="I2446">
        <f t="shared" si="382"/>
        <v>1.3358637694599478E-4</v>
      </c>
      <c r="J2446">
        <f t="shared" si="383"/>
        <v>0</v>
      </c>
      <c r="K2446" s="4">
        <f t="shared" si="384"/>
        <v>3.4617784025070542E-3</v>
      </c>
      <c r="L2446">
        <f t="shared" si="386"/>
        <v>1.1983909708064292E-5</v>
      </c>
      <c r="M2446">
        <f t="shared" si="387"/>
        <v>-11.331945665591601</v>
      </c>
      <c r="N2446">
        <f t="shared" si="388"/>
        <v>3.4617784025070542E-3</v>
      </c>
      <c r="O2446" s="4">
        <f t="shared" si="389"/>
        <v>4.7807979104129402E-5</v>
      </c>
      <c r="P2446" s="3">
        <f t="shared" si="390"/>
        <v>3.0681933269568193E-4</v>
      </c>
    </row>
    <row r="2447" spans="1:16" x14ac:dyDescent="0.25">
      <c r="A2447">
        <v>44.167499999999997</v>
      </c>
      <c r="B2447">
        <v>573.75</v>
      </c>
      <c r="C2447">
        <v>272.88000499999998</v>
      </c>
      <c r="D2447" s="3">
        <f t="shared" si="385"/>
        <v>-8.4836553112255242E-4</v>
      </c>
      <c r="E2447" s="3">
        <f t="shared" si="385"/>
        <v>-4.3554006968637982E-4</v>
      </c>
      <c r="F2447" s="3">
        <f t="shared" si="385"/>
        <v>2.5350049411438924E-3</v>
      </c>
      <c r="G2447" s="4">
        <f t="shared" si="381"/>
        <v>-1.1040962287211281E-6</v>
      </c>
      <c r="H2447">
        <f t="shared" si="382"/>
        <v>1.896951523024166E-7</v>
      </c>
      <c r="I2447">
        <f t="shared" si="382"/>
        <v>6.4262500516239498E-6</v>
      </c>
      <c r="J2447">
        <f t="shared" si="383"/>
        <v>0</v>
      </c>
      <c r="K2447" s="4">
        <f t="shared" si="384"/>
        <v>-8.4836553112255242E-4</v>
      </c>
      <c r="L2447">
        <f t="shared" si="386"/>
        <v>7.1972407439685044E-7</v>
      </c>
      <c r="M2447">
        <f t="shared" si="387"/>
        <v>-14.144397928392069</v>
      </c>
      <c r="N2447">
        <f t="shared" si="388"/>
        <v>8.4836553112255242E-4</v>
      </c>
      <c r="O2447" s="4">
        <f t="shared" si="389"/>
        <v>1.1983909708064292E-5</v>
      </c>
      <c r="P2447" s="3">
        <f t="shared" si="390"/>
        <v>4.7807979104129402E-5</v>
      </c>
    </row>
    <row r="2448" spans="1:16" x14ac:dyDescent="0.25">
      <c r="A2448">
        <v>43.7575</v>
      </c>
      <c r="B2448">
        <v>573.5</v>
      </c>
      <c r="C2448">
        <v>272.77999899999998</v>
      </c>
      <c r="D2448" s="3">
        <f t="shared" si="385"/>
        <v>-9.282843719929712E-3</v>
      </c>
      <c r="E2448" s="3">
        <f t="shared" si="385"/>
        <v>-4.3572984749451482E-4</v>
      </c>
      <c r="F2448" s="3">
        <f t="shared" si="385"/>
        <v>-3.6648342922751542E-4</v>
      </c>
      <c r="G2448" s="4">
        <f t="shared" si="381"/>
        <v>1.596877687265721E-7</v>
      </c>
      <c r="H2448">
        <f t="shared" si="382"/>
        <v>1.8986049999759315E-7</v>
      </c>
      <c r="I2448">
        <f t="shared" si="382"/>
        <v>1.343101038983593E-7</v>
      </c>
      <c r="J2448">
        <f t="shared" si="383"/>
        <v>0</v>
      </c>
      <c r="K2448" s="4">
        <f t="shared" si="384"/>
        <v>-9.282843719929712E-3</v>
      </c>
      <c r="L2448">
        <f t="shared" si="386"/>
        <v>8.6171187528638491E-5</v>
      </c>
      <c r="M2448">
        <f t="shared" si="387"/>
        <v>-9.359174687576985</v>
      </c>
      <c r="N2448">
        <f t="shared" si="388"/>
        <v>9.282843719929712E-3</v>
      </c>
      <c r="O2448" s="4">
        <f t="shared" si="389"/>
        <v>7.1972407439685044E-7</v>
      </c>
      <c r="P2448" s="3">
        <f t="shared" si="390"/>
        <v>1.1983909708064292E-5</v>
      </c>
    </row>
    <row r="2449" spans="1:16" x14ac:dyDescent="0.25">
      <c r="A2449">
        <v>44.235000999999997</v>
      </c>
      <c r="B2449">
        <v>568.25</v>
      </c>
      <c r="C2449">
        <v>274.10000600000001</v>
      </c>
      <c r="D2449" s="3">
        <f t="shared" si="385"/>
        <v>1.0912437867794056E-2</v>
      </c>
      <c r="E2449" s="3">
        <f t="shared" si="385"/>
        <v>-9.154315605928498E-3</v>
      </c>
      <c r="F2449" s="3">
        <f t="shared" si="385"/>
        <v>4.839090126985468E-3</v>
      </c>
      <c r="G2449" s="4">
        <f t="shared" si="381"/>
        <v>-4.4298558267957587E-5</v>
      </c>
      <c r="H2449">
        <f t="shared" si="382"/>
        <v>8.3801494212946045E-5</v>
      </c>
      <c r="I2449">
        <f t="shared" si="382"/>
        <v>2.3416793257088232E-5</v>
      </c>
      <c r="J2449">
        <f t="shared" si="383"/>
        <v>0</v>
      </c>
      <c r="K2449" s="4">
        <f t="shared" si="384"/>
        <v>1.0912437867794056E-2</v>
      </c>
      <c r="L2449">
        <f t="shared" si="386"/>
        <v>1.1908130021846568E-4</v>
      </c>
      <c r="M2449">
        <f t="shared" si="387"/>
        <v>-9.0357041030111276</v>
      </c>
      <c r="N2449">
        <f t="shared" si="388"/>
        <v>1.0912437867794056E-2</v>
      </c>
      <c r="O2449" s="4">
        <f t="shared" si="389"/>
        <v>8.6171187528638491E-5</v>
      </c>
      <c r="P2449" s="3">
        <f t="shared" si="390"/>
        <v>7.1972407439685044E-7</v>
      </c>
    </row>
    <row r="2450" spans="1:16" x14ac:dyDescent="0.25">
      <c r="A2450">
        <v>44.994999</v>
      </c>
      <c r="B2450">
        <v>575.75</v>
      </c>
      <c r="C2450">
        <v>278.86999500000002</v>
      </c>
      <c r="D2450" s="3">
        <f t="shared" si="385"/>
        <v>1.7180919697503905E-2</v>
      </c>
      <c r="E2450" s="3">
        <f t="shared" si="385"/>
        <v>1.3198416190057127E-2</v>
      </c>
      <c r="F2450" s="3">
        <f t="shared" si="385"/>
        <v>1.740236736806211E-2</v>
      </c>
      <c r="G2450" s="4">
        <f t="shared" si="381"/>
        <v>2.2968368721595279E-4</v>
      </c>
      <c r="H2450">
        <f t="shared" si="382"/>
        <v>1.7419818992596208E-4</v>
      </c>
      <c r="I2450">
        <f t="shared" si="382"/>
        <v>3.0284239001299298E-4</v>
      </c>
      <c r="J2450">
        <f t="shared" si="383"/>
        <v>0</v>
      </c>
      <c r="K2450" s="4">
        <f t="shared" si="384"/>
        <v>1.7180919697503905E-2</v>
      </c>
      <c r="L2450">
        <f t="shared" si="386"/>
        <v>2.9518400165207766E-4</v>
      </c>
      <c r="M2450">
        <f t="shared" si="387"/>
        <v>-8.1279116616520923</v>
      </c>
      <c r="N2450">
        <f t="shared" si="388"/>
        <v>1.7180919697503905E-2</v>
      </c>
      <c r="O2450" s="4">
        <f t="shared" si="389"/>
        <v>1.1908130021846568E-4</v>
      </c>
      <c r="P2450" s="3">
        <f t="shared" si="390"/>
        <v>8.6171187528638491E-5</v>
      </c>
    </row>
    <row r="2451" spans="1:16" x14ac:dyDescent="0.25">
      <c r="A2451">
        <v>45.43</v>
      </c>
      <c r="B2451">
        <v>568</v>
      </c>
      <c r="C2451">
        <v>278.51998900000001</v>
      </c>
      <c r="D2451" s="3">
        <f t="shared" si="385"/>
        <v>9.6677632996502449E-3</v>
      </c>
      <c r="E2451" s="3">
        <f t="shared" si="385"/>
        <v>-1.3460703430308252E-2</v>
      </c>
      <c r="F2451" s="3">
        <f t="shared" si="385"/>
        <v>-1.2550866219939172E-3</v>
      </c>
      <c r="G2451" s="4">
        <f t="shared" si="381"/>
        <v>1.6894348798007517E-5</v>
      </c>
      <c r="H2451">
        <f t="shared" si="382"/>
        <v>1.8119053683871234E-4</v>
      </c>
      <c r="I2451">
        <f t="shared" si="382"/>
        <v>1.5752424287081019E-6</v>
      </c>
      <c r="J2451">
        <f t="shared" si="383"/>
        <v>0</v>
      </c>
      <c r="K2451" s="4">
        <f t="shared" si="384"/>
        <v>9.6677632996502449E-3</v>
      </c>
      <c r="L2451">
        <f t="shared" si="386"/>
        <v>9.3465647218064191E-5</v>
      </c>
      <c r="M2451">
        <f t="shared" si="387"/>
        <v>-9.2779165986134835</v>
      </c>
      <c r="N2451">
        <f t="shared" si="388"/>
        <v>9.6677632996502449E-3</v>
      </c>
      <c r="O2451" s="4">
        <f t="shared" si="389"/>
        <v>2.9518400165207766E-4</v>
      </c>
      <c r="P2451" s="3">
        <f t="shared" si="390"/>
        <v>1.1908130021846568E-4</v>
      </c>
    </row>
    <row r="2452" spans="1:16" x14ac:dyDescent="0.25">
      <c r="A2452">
        <v>44.9925</v>
      </c>
      <c r="B2452">
        <v>569.25</v>
      </c>
      <c r="C2452">
        <v>276.72000100000002</v>
      </c>
      <c r="D2452" s="3">
        <f t="shared" si="385"/>
        <v>-9.6302003081664145E-3</v>
      </c>
      <c r="E2452" s="3">
        <f t="shared" si="385"/>
        <v>2.2007042253520126E-3</v>
      </c>
      <c r="F2452" s="3">
        <f t="shared" si="385"/>
        <v>-6.4626887515781828E-3</v>
      </c>
      <c r="G2452" s="4">
        <f t="shared" si="381"/>
        <v>-1.4222466442733031E-5</v>
      </c>
      <c r="H2452">
        <f t="shared" si="382"/>
        <v>4.8430990874822015E-6</v>
      </c>
      <c r="I2452">
        <f t="shared" si="382"/>
        <v>4.1766345899775171E-5</v>
      </c>
      <c r="J2452">
        <f t="shared" si="383"/>
        <v>0</v>
      </c>
      <c r="K2452" s="4">
        <f t="shared" si="384"/>
        <v>-9.6302003081664145E-3</v>
      </c>
      <c r="L2452">
        <f t="shared" si="386"/>
        <v>9.2740757975408509E-5</v>
      </c>
      <c r="M2452">
        <f t="shared" si="387"/>
        <v>-9.2857025059115585</v>
      </c>
      <c r="N2452">
        <f t="shared" si="388"/>
        <v>9.6302003081664145E-3</v>
      </c>
      <c r="O2452" s="4">
        <f t="shared" si="389"/>
        <v>9.3465647218064191E-5</v>
      </c>
      <c r="P2452" s="3">
        <f t="shared" si="390"/>
        <v>2.9518400165207766E-4</v>
      </c>
    </row>
    <row r="2453" spans="1:16" x14ac:dyDescent="0.25">
      <c r="A2453">
        <v>44.610000999999997</v>
      </c>
      <c r="B2453">
        <v>572.5</v>
      </c>
      <c r="C2453">
        <v>275.29998799999998</v>
      </c>
      <c r="D2453" s="3">
        <f t="shared" si="385"/>
        <v>-8.5013946768907056E-3</v>
      </c>
      <c r="E2453" s="3">
        <f t="shared" si="385"/>
        <v>5.7092665788318619E-3</v>
      </c>
      <c r="F2453" s="3">
        <f t="shared" si="385"/>
        <v>-5.1315878681282845E-3</v>
      </c>
      <c r="G2453" s="4">
        <f t="shared" si="381"/>
        <v>-2.929760311184386E-5</v>
      </c>
      <c r="H2453">
        <f t="shared" si="382"/>
        <v>3.2595724868166476E-5</v>
      </c>
      <c r="I2453">
        <f t="shared" si="382"/>
        <v>2.6333194048321391E-5</v>
      </c>
      <c r="J2453">
        <f t="shared" si="383"/>
        <v>0</v>
      </c>
      <c r="K2453" s="4">
        <f t="shared" si="384"/>
        <v>-8.5013946768907056E-3</v>
      </c>
      <c r="L2453">
        <f t="shared" si="386"/>
        <v>7.2273711452265621E-5</v>
      </c>
      <c r="M2453">
        <f t="shared" si="387"/>
        <v>-9.5350500986225128</v>
      </c>
      <c r="N2453">
        <f t="shared" si="388"/>
        <v>8.5013946768907056E-3</v>
      </c>
      <c r="O2453" s="4">
        <f t="shared" si="389"/>
        <v>9.2740757975408509E-5</v>
      </c>
      <c r="P2453" s="3">
        <f t="shared" si="390"/>
        <v>9.3465647218064191E-5</v>
      </c>
    </row>
    <row r="2454" spans="1:16" x14ac:dyDescent="0.25">
      <c r="A2454">
        <v>44.662497999999999</v>
      </c>
      <c r="B2454">
        <v>575.5</v>
      </c>
      <c r="C2454">
        <v>275</v>
      </c>
      <c r="D2454" s="3">
        <f t="shared" si="385"/>
        <v>1.1767988976283394E-3</v>
      </c>
      <c r="E2454" s="3">
        <f t="shared" si="385"/>
        <v>5.2401746724890508E-3</v>
      </c>
      <c r="F2454" s="3">
        <f t="shared" si="385"/>
        <v>-1.0896767638071125E-3</v>
      </c>
      <c r="G2454" s="4">
        <f t="shared" si="381"/>
        <v>-5.7100965789018646E-6</v>
      </c>
      <c r="H2454">
        <f t="shared" si="382"/>
        <v>2.745943059819573E-5</v>
      </c>
      <c r="I2454">
        <f t="shared" si="382"/>
        <v>1.1873954495811416E-6</v>
      </c>
      <c r="J2454">
        <f t="shared" si="383"/>
        <v>0</v>
      </c>
      <c r="K2454" s="4">
        <f t="shared" si="384"/>
        <v>1.1767988976283394E-3</v>
      </c>
      <c r="L2454">
        <f t="shared" si="386"/>
        <v>1.384855645459275E-6</v>
      </c>
      <c r="M2454">
        <f t="shared" si="387"/>
        <v>-13.489914650862211</v>
      </c>
      <c r="N2454">
        <f t="shared" si="388"/>
        <v>1.1767988976283394E-3</v>
      </c>
      <c r="O2454" s="4">
        <f t="shared" si="389"/>
        <v>7.2273711452265621E-5</v>
      </c>
      <c r="P2454" s="3">
        <f t="shared" si="390"/>
        <v>9.2740757975408509E-5</v>
      </c>
    </row>
    <row r="2455" spans="1:16" x14ac:dyDescent="0.25">
      <c r="A2455">
        <v>44.505001</v>
      </c>
      <c r="B2455">
        <v>581.25</v>
      </c>
      <c r="C2455">
        <v>274.20001200000002</v>
      </c>
      <c r="D2455" s="3">
        <f t="shared" si="385"/>
        <v>-3.5263813501877905E-3</v>
      </c>
      <c r="E2455" s="3">
        <f t="shared" si="385"/>
        <v>9.9913119026933117E-3</v>
      </c>
      <c r="F2455" s="3">
        <f t="shared" si="385"/>
        <v>-2.9090472727272276E-3</v>
      </c>
      <c r="G2455" s="4">
        <f t="shared" si="381"/>
        <v>-2.9065198641497067E-5</v>
      </c>
      <c r="H2455">
        <f t="shared" si="382"/>
        <v>9.9826313536901048E-5</v>
      </c>
      <c r="I2455">
        <f t="shared" si="382"/>
        <v>8.4625560349617208E-6</v>
      </c>
      <c r="J2455">
        <f t="shared" si="383"/>
        <v>0</v>
      </c>
      <c r="K2455" s="4">
        <f t="shared" si="384"/>
        <v>-3.5263813501877905E-3</v>
      </c>
      <c r="L2455">
        <f t="shared" si="386"/>
        <v>1.2435365426952265E-5</v>
      </c>
      <c r="M2455">
        <f t="shared" si="387"/>
        <v>-11.294966094172278</v>
      </c>
      <c r="N2455">
        <f t="shared" si="388"/>
        <v>3.5263813501877905E-3</v>
      </c>
      <c r="O2455" s="4">
        <f t="shared" si="389"/>
        <v>1.384855645459275E-6</v>
      </c>
      <c r="P2455" s="3">
        <f t="shared" si="390"/>
        <v>7.2273711452265621E-5</v>
      </c>
    </row>
    <row r="2456" spans="1:16" x14ac:dyDescent="0.25">
      <c r="A2456">
        <v>43.825001</v>
      </c>
      <c r="B2456">
        <v>585</v>
      </c>
      <c r="C2456">
        <v>270.48998999999998</v>
      </c>
      <c r="D2456" s="3">
        <f t="shared" si="385"/>
        <v>-1.5279181771055361E-2</v>
      </c>
      <c r="E2456" s="3">
        <f t="shared" si="385"/>
        <v>6.4516129032257119E-3</v>
      </c>
      <c r="F2456" s="3">
        <f t="shared" si="385"/>
        <v>-1.35303495172715E-2</v>
      </c>
      <c r="G2456" s="4">
        <f t="shared" si="381"/>
        <v>-8.72925775307826E-5</v>
      </c>
      <c r="H2456">
        <f t="shared" si="382"/>
        <v>4.1623309053068501E-5</v>
      </c>
      <c r="I2456">
        <f t="shared" si="382"/>
        <v>1.8307035805952912E-4</v>
      </c>
      <c r="J2456">
        <f t="shared" si="383"/>
        <v>0</v>
      </c>
      <c r="K2456" s="4">
        <f t="shared" si="384"/>
        <v>-1.5279181771055361E-2</v>
      </c>
      <c r="L2456">
        <f t="shared" si="386"/>
        <v>2.3345339559295044E-4</v>
      </c>
      <c r="M2456">
        <f t="shared" si="387"/>
        <v>-8.3625280913845277</v>
      </c>
      <c r="N2456">
        <f t="shared" si="388"/>
        <v>1.5279181771055361E-2</v>
      </c>
      <c r="O2456" s="4">
        <f t="shared" si="389"/>
        <v>1.2435365426952265E-5</v>
      </c>
      <c r="P2456" s="3">
        <f t="shared" si="390"/>
        <v>1.384855645459275E-6</v>
      </c>
    </row>
    <row r="2457" spans="1:16" x14ac:dyDescent="0.25">
      <c r="A2457">
        <v>43.810001</v>
      </c>
      <c r="B2457">
        <v>593.75</v>
      </c>
      <c r="C2457">
        <v>270.95001200000002</v>
      </c>
      <c r="D2457" s="3">
        <f t="shared" si="385"/>
        <v>-3.4227038580103564E-4</v>
      </c>
      <c r="E2457" s="3">
        <f t="shared" si="385"/>
        <v>1.4957264957264904E-2</v>
      </c>
      <c r="F2457" s="3">
        <f t="shared" si="385"/>
        <v>1.7006987948058327E-3</v>
      </c>
      <c r="G2457" s="4">
        <f t="shared" si="381"/>
        <v>2.5437802486411937E-5</v>
      </c>
      <c r="H2457">
        <f t="shared" si="382"/>
        <v>2.237197750018247E-4</v>
      </c>
      <c r="I2457">
        <f t="shared" si="382"/>
        <v>2.8923763906540121E-6</v>
      </c>
      <c r="J2457">
        <f t="shared" si="383"/>
        <v>0</v>
      </c>
      <c r="K2457" s="4">
        <f t="shared" si="384"/>
        <v>-3.4227038580103564E-4</v>
      </c>
      <c r="L2457">
        <f t="shared" si="386"/>
        <v>1.1714901699638978E-7</v>
      </c>
      <c r="M2457">
        <f t="shared" si="387"/>
        <v>-15.9598190630104</v>
      </c>
      <c r="N2457">
        <f t="shared" si="388"/>
        <v>3.4227038580103564E-4</v>
      </c>
      <c r="O2457" s="4">
        <f t="shared" si="389"/>
        <v>2.3345339559295044E-4</v>
      </c>
      <c r="P2457" s="3">
        <f t="shared" si="390"/>
        <v>1.2435365426952265E-5</v>
      </c>
    </row>
    <row r="2458" spans="1:16" x14ac:dyDescent="0.25">
      <c r="A2458">
        <v>42.817501</v>
      </c>
      <c r="B2458">
        <v>610.75</v>
      </c>
      <c r="C2458">
        <v>270.42999300000002</v>
      </c>
      <c r="D2458" s="3">
        <f t="shared" si="385"/>
        <v>-2.2654644541094671E-2</v>
      </c>
      <c r="E2458" s="3">
        <f t="shared" si="385"/>
        <v>2.8631578947368341E-2</v>
      </c>
      <c r="F2458" s="3">
        <f t="shared" si="385"/>
        <v>-1.9192433178412127E-3</v>
      </c>
      <c r="G2458" s="4">
        <f t="shared" si="381"/>
        <v>-5.4950966573979832E-5</v>
      </c>
      <c r="H2458">
        <f t="shared" si="382"/>
        <v>8.1976731301938602E-4</v>
      </c>
      <c r="I2458">
        <f t="shared" si="382"/>
        <v>3.6834949130781465E-6</v>
      </c>
      <c r="J2458">
        <f t="shared" si="383"/>
        <v>0</v>
      </c>
      <c r="K2458" s="4">
        <f t="shared" si="384"/>
        <v>-2.2654644541094671E-2</v>
      </c>
      <c r="L2458">
        <f t="shared" si="386"/>
        <v>5.1323291928335058E-4</v>
      </c>
      <c r="M2458">
        <f t="shared" si="387"/>
        <v>-7.5747807821448703</v>
      </c>
      <c r="N2458">
        <f t="shared" si="388"/>
        <v>2.2654644541094671E-2</v>
      </c>
      <c r="O2458" s="4">
        <f t="shared" si="389"/>
        <v>1.1714901699638978E-7</v>
      </c>
      <c r="P2458" s="3">
        <f t="shared" si="390"/>
        <v>2.3345339559295044E-4</v>
      </c>
    </row>
    <row r="2459" spans="1:16" x14ac:dyDescent="0.25">
      <c r="A2459">
        <v>42.212502000000001</v>
      </c>
      <c r="B2459">
        <v>607.25</v>
      </c>
      <c r="C2459">
        <v>263.67001299999998</v>
      </c>
      <c r="D2459" s="3">
        <f t="shared" si="385"/>
        <v>-1.412971298815402E-2</v>
      </c>
      <c r="E2459" s="3">
        <f t="shared" si="385"/>
        <v>-5.7306590257879542E-3</v>
      </c>
      <c r="F2459" s="3">
        <f t="shared" si="385"/>
        <v>-2.4997153329808453E-2</v>
      </c>
      <c r="G2459" s="4">
        <f t="shared" si="381"/>
        <v>1.4325016234847222E-4</v>
      </c>
      <c r="H2459">
        <f t="shared" si="382"/>
        <v>3.2840452869844941E-5</v>
      </c>
      <c r="I2459">
        <f t="shared" si="382"/>
        <v>6.2485767459395376E-4</v>
      </c>
      <c r="J2459">
        <f t="shared" si="383"/>
        <v>0</v>
      </c>
      <c r="K2459" s="4">
        <f t="shared" si="384"/>
        <v>-1.412971298815402E-2</v>
      </c>
      <c r="L2459">
        <f t="shared" si="386"/>
        <v>1.9964878912760839E-4</v>
      </c>
      <c r="M2459">
        <f t="shared" si="387"/>
        <v>-8.5189507894491019</v>
      </c>
      <c r="N2459">
        <f t="shared" si="388"/>
        <v>1.412971298815402E-2</v>
      </c>
      <c r="O2459" s="4">
        <f t="shared" si="389"/>
        <v>5.1323291928335058E-4</v>
      </c>
      <c r="P2459" s="3">
        <f t="shared" si="390"/>
        <v>1.1714901699638978E-7</v>
      </c>
    </row>
    <row r="2460" spans="1:16" x14ac:dyDescent="0.25">
      <c r="A2460">
        <v>41.235000999999997</v>
      </c>
      <c r="B2460">
        <v>611.5</v>
      </c>
      <c r="C2460">
        <v>258.04998799999998</v>
      </c>
      <c r="D2460" s="3">
        <f t="shared" si="385"/>
        <v>-2.3156670504866139E-2</v>
      </c>
      <c r="E2460" s="3">
        <f t="shared" si="385"/>
        <v>6.9987649238369976E-3</v>
      </c>
      <c r="F2460" s="3">
        <f t="shared" si="385"/>
        <v>-2.1314615704896234E-2</v>
      </c>
      <c r="G2460" s="4">
        <f t="shared" si="381"/>
        <v>-1.4917598476049297E-4</v>
      </c>
      <c r="H2460">
        <f t="shared" si="382"/>
        <v>4.8982710459131094E-5</v>
      </c>
      <c r="I2460">
        <f t="shared" si="382"/>
        <v>4.5431284264740916E-4</v>
      </c>
      <c r="J2460">
        <f t="shared" si="383"/>
        <v>0</v>
      </c>
      <c r="K2460" s="4">
        <f t="shared" si="384"/>
        <v>-2.3156670504866139E-2</v>
      </c>
      <c r="L2460">
        <f t="shared" si="386"/>
        <v>5.3623138887093737E-4</v>
      </c>
      <c r="M2460">
        <f t="shared" si="387"/>
        <v>-7.5309447943924992</v>
      </c>
      <c r="N2460">
        <f t="shared" si="388"/>
        <v>2.3156670504866139E-2</v>
      </c>
      <c r="O2460" s="4">
        <f t="shared" si="389"/>
        <v>1.9964878912760839E-4</v>
      </c>
      <c r="P2460" s="3">
        <f t="shared" si="390"/>
        <v>5.1323291928335058E-4</v>
      </c>
    </row>
    <row r="2461" spans="1:16" x14ac:dyDescent="0.25">
      <c r="A2461">
        <v>43.192501</v>
      </c>
      <c r="B2461">
        <v>612.75</v>
      </c>
      <c r="C2461">
        <v>265.10998499999999</v>
      </c>
      <c r="D2461" s="3">
        <f t="shared" si="385"/>
        <v>4.7471806778906167E-2</v>
      </c>
      <c r="E2461" s="3">
        <f t="shared" si="385"/>
        <v>2.0441537203597093E-3</v>
      </c>
      <c r="F2461" s="3">
        <f t="shared" si="385"/>
        <v>2.7359028592553125E-2</v>
      </c>
      <c r="G2461" s="4">
        <f t="shared" si="381"/>
        <v>5.5926060082895134E-5</v>
      </c>
      <c r="H2461">
        <f t="shared" si="382"/>
        <v>4.178564432460441E-6</v>
      </c>
      <c r="I2461">
        <f t="shared" si="382"/>
        <v>7.4851644552813941E-4</v>
      </c>
      <c r="J2461">
        <f t="shared" si="383"/>
        <v>0</v>
      </c>
      <c r="K2461" s="4">
        <f t="shared" si="384"/>
        <v>4.7471806778906167E-2</v>
      </c>
      <c r="L2461">
        <f t="shared" si="386"/>
        <v>2.2535724388538015E-3</v>
      </c>
      <c r="M2461">
        <f t="shared" si="387"/>
        <v>-6.0952385713074779</v>
      </c>
      <c r="N2461">
        <f t="shared" si="388"/>
        <v>4.7471806778906167E-2</v>
      </c>
      <c r="O2461" s="4">
        <f t="shared" si="389"/>
        <v>5.3623138887093737E-4</v>
      </c>
      <c r="P2461" s="3">
        <f t="shared" si="390"/>
        <v>1.9964878912760839E-4</v>
      </c>
    </row>
    <row r="2462" spans="1:16" x14ac:dyDescent="0.25">
      <c r="A2462">
        <v>42.084999000000003</v>
      </c>
      <c r="B2462">
        <v>617.25</v>
      </c>
      <c r="C2462">
        <v>260.60000600000001</v>
      </c>
      <c r="D2462" s="3">
        <f t="shared" si="385"/>
        <v>-2.5641071351714451E-2</v>
      </c>
      <c r="E2462" s="3">
        <f t="shared" si="385"/>
        <v>7.3439412484699318E-3</v>
      </c>
      <c r="F2462" s="3">
        <f t="shared" si="385"/>
        <v>-1.7011728170102658E-2</v>
      </c>
      <c r="G2462" s="4">
        <f t="shared" si="381"/>
        <v>-1.2493313221617484E-4</v>
      </c>
      <c r="H2462">
        <f t="shared" si="382"/>
        <v>5.3933473060978099E-5</v>
      </c>
      <c r="I2462">
        <f t="shared" si="382"/>
        <v>2.8939889533346433E-4</v>
      </c>
      <c r="J2462">
        <f t="shared" si="383"/>
        <v>0</v>
      </c>
      <c r="K2462" s="4">
        <f t="shared" si="384"/>
        <v>-2.5641071351714451E-2</v>
      </c>
      <c r="L2462">
        <f t="shared" si="386"/>
        <v>6.5746454006371149E-4</v>
      </c>
      <c r="M2462">
        <f t="shared" si="387"/>
        <v>-7.3271197268287436</v>
      </c>
      <c r="N2462">
        <f t="shared" si="388"/>
        <v>2.5641071351714451E-2</v>
      </c>
      <c r="O2462" s="4">
        <f t="shared" si="389"/>
        <v>2.2535724388538015E-3</v>
      </c>
      <c r="P2462" s="3">
        <f t="shared" si="390"/>
        <v>5.3623138887093737E-4</v>
      </c>
    </row>
    <row r="2463" spans="1:16" x14ac:dyDescent="0.25">
      <c r="A2463">
        <v>41.619999</v>
      </c>
      <c r="B2463">
        <v>616.25</v>
      </c>
      <c r="C2463">
        <v>259.82998700000002</v>
      </c>
      <c r="D2463" s="3">
        <f t="shared" si="385"/>
        <v>-1.1049067626210496E-2</v>
      </c>
      <c r="E2463" s="3">
        <f t="shared" si="385"/>
        <v>-1.620089104900746E-3</v>
      </c>
      <c r="F2463" s="3">
        <f t="shared" si="385"/>
        <v>-2.9547927178481537E-3</v>
      </c>
      <c r="G2463" s="4">
        <f t="shared" si="381"/>
        <v>4.7870274894258578E-6</v>
      </c>
      <c r="H2463">
        <f t="shared" si="382"/>
        <v>2.6246887078181003E-6</v>
      </c>
      <c r="I2463">
        <f t="shared" si="382"/>
        <v>8.7308000054484779E-6</v>
      </c>
      <c r="J2463">
        <f t="shared" si="383"/>
        <v>0</v>
      </c>
      <c r="K2463" s="4">
        <f t="shared" si="384"/>
        <v>-1.1049067626210496E-2</v>
      </c>
      <c r="L2463">
        <f t="shared" si="386"/>
        <v>1.2208189540857285E-4</v>
      </c>
      <c r="M2463">
        <f t="shared" si="387"/>
        <v>-9.0108184645937648</v>
      </c>
      <c r="N2463">
        <f t="shared" si="388"/>
        <v>1.1049067626210496E-2</v>
      </c>
      <c r="O2463" s="4">
        <f t="shared" si="389"/>
        <v>6.5746454006371149E-4</v>
      </c>
      <c r="P2463" s="3">
        <f t="shared" si="390"/>
        <v>2.2535724388538015E-3</v>
      </c>
    </row>
    <row r="2464" spans="1:16" x14ac:dyDescent="0.25">
      <c r="A2464">
        <v>41.945</v>
      </c>
      <c r="B2464">
        <v>618</v>
      </c>
      <c r="C2464">
        <v>263.14999399999999</v>
      </c>
      <c r="D2464" s="3">
        <f t="shared" si="385"/>
        <v>7.8087700098214974E-3</v>
      </c>
      <c r="E2464" s="3">
        <f t="shared" si="385"/>
        <v>2.8397565922921864E-3</v>
      </c>
      <c r="F2464" s="3">
        <f t="shared" si="385"/>
        <v>1.2777612924254056E-2</v>
      </c>
      <c r="G2464" s="4">
        <f t="shared" si="381"/>
        <v>3.6285310535408296E-5</v>
      </c>
      <c r="H2464">
        <f t="shared" si="382"/>
        <v>8.0642175034669306E-6</v>
      </c>
      <c r="I2464">
        <f t="shared" si="382"/>
        <v>1.6326739204206429E-4</v>
      </c>
      <c r="J2464">
        <f t="shared" si="383"/>
        <v>0</v>
      </c>
      <c r="K2464" s="4">
        <f t="shared" si="384"/>
        <v>7.8087700098214974E-3</v>
      </c>
      <c r="L2464">
        <f t="shared" si="386"/>
        <v>6.0976889066287625E-5</v>
      </c>
      <c r="M2464">
        <f t="shared" si="387"/>
        <v>-9.7050156333452637</v>
      </c>
      <c r="N2464">
        <f t="shared" si="388"/>
        <v>7.8087700098214974E-3</v>
      </c>
      <c r="O2464" s="4">
        <f t="shared" si="389"/>
        <v>1.2208189540857285E-4</v>
      </c>
      <c r="P2464" s="3">
        <f t="shared" si="390"/>
        <v>6.5746454006371149E-4</v>
      </c>
    </row>
    <row r="2465" spans="1:16" x14ac:dyDescent="0.25">
      <c r="A2465">
        <v>41.669998</v>
      </c>
      <c r="B2465">
        <v>611</v>
      </c>
      <c r="C2465">
        <v>257.47000100000002</v>
      </c>
      <c r="D2465" s="3">
        <f t="shared" si="385"/>
        <v>-6.5562522350697261E-3</v>
      </c>
      <c r="E2465" s="3">
        <f t="shared" si="385"/>
        <v>-1.132686084142398E-2</v>
      </c>
      <c r="F2465" s="3">
        <f t="shared" si="385"/>
        <v>-2.1584621430772222E-2</v>
      </c>
      <c r="G2465" s="4">
        <f t="shared" si="381"/>
        <v>2.4448600326117473E-4</v>
      </c>
      <c r="H2465">
        <f t="shared" si="382"/>
        <v>1.2829777652098397E-4</v>
      </c>
      <c r="I2465">
        <f t="shared" si="382"/>
        <v>4.6589588230975149E-4</v>
      </c>
      <c r="J2465">
        <f t="shared" si="383"/>
        <v>0</v>
      </c>
      <c r="K2465" s="4">
        <f t="shared" si="384"/>
        <v>-6.5562522350697261E-3</v>
      </c>
      <c r="L2465">
        <f t="shared" si="386"/>
        <v>4.2984443369856779E-5</v>
      </c>
      <c r="M2465">
        <f t="shared" si="387"/>
        <v>-10.054672289825996</v>
      </c>
      <c r="N2465">
        <f t="shared" si="388"/>
        <v>6.5562522350697261E-3</v>
      </c>
      <c r="O2465" s="4">
        <f t="shared" si="389"/>
        <v>6.0976889066287625E-5</v>
      </c>
      <c r="P2465" s="3">
        <f t="shared" si="390"/>
        <v>1.2208189540857285E-4</v>
      </c>
    </row>
    <row r="2466" spans="1:16" x14ac:dyDescent="0.25">
      <c r="A2466">
        <v>42.097499999999997</v>
      </c>
      <c r="B2466">
        <v>610.75</v>
      </c>
      <c r="C2466">
        <v>260.76998900000001</v>
      </c>
      <c r="D2466" s="3">
        <f t="shared" si="385"/>
        <v>1.0259227754222611E-2</v>
      </c>
      <c r="E2466" s="3">
        <f t="shared" si="385"/>
        <v>-4.0916530278234386E-4</v>
      </c>
      <c r="F2466" s="3">
        <f t="shared" si="385"/>
        <v>1.2816980569320791E-2</v>
      </c>
      <c r="G2466" s="4">
        <f t="shared" si="381"/>
        <v>-5.244263735401559E-6</v>
      </c>
      <c r="H2466">
        <f t="shared" si="382"/>
        <v>1.6741624500096714E-7</v>
      </c>
      <c r="I2466">
        <f t="shared" si="382"/>
        <v>1.642749909143467E-4</v>
      </c>
      <c r="J2466">
        <f t="shared" si="383"/>
        <v>0</v>
      </c>
      <c r="K2466" s="4">
        <f t="shared" si="384"/>
        <v>1.0259227754222611E-2</v>
      </c>
      <c r="L2466">
        <f t="shared" si="386"/>
        <v>1.0525175411301151E-4</v>
      </c>
      <c r="M2466">
        <f t="shared" si="387"/>
        <v>-9.159155419383783</v>
      </c>
      <c r="N2466">
        <f t="shared" si="388"/>
        <v>1.0259227754222611E-2</v>
      </c>
      <c r="O2466" s="4">
        <f t="shared" si="389"/>
        <v>4.2984443369856779E-5</v>
      </c>
      <c r="P2466" s="3">
        <f t="shared" si="390"/>
        <v>6.0976889066287625E-5</v>
      </c>
    </row>
    <row r="2467" spans="1:16" x14ac:dyDescent="0.25">
      <c r="A2467">
        <v>42.902500000000003</v>
      </c>
      <c r="B2467">
        <v>606.75</v>
      </c>
      <c r="C2467">
        <v>263.55999800000001</v>
      </c>
      <c r="D2467" s="3">
        <f t="shared" si="385"/>
        <v>1.9122275669576805E-2</v>
      </c>
      <c r="E2467" s="3">
        <f t="shared" si="385"/>
        <v>-6.549324600900519E-3</v>
      </c>
      <c r="F2467" s="3">
        <f t="shared" si="385"/>
        <v>1.0699118448020517E-2</v>
      </c>
      <c r="G2467" s="4">
        <f t="shared" si="381"/>
        <v>-7.0071999659569357E-5</v>
      </c>
      <c r="H2467">
        <f t="shared" si="382"/>
        <v>4.2893652727960743E-5</v>
      </c>
      <c r="I2467">
        <f t="shared" si="382"/>
        <v>1.1447113556477296E-4</v>
      </c>
      <c r="J2467">
        <f t="shared" si="383"/>
        <v>0</v>
      </c>
      <c r="K2467" s="4">
        <f t="shared" si="384"/>
        <v>1.9122275669576805E-2</v>
      </c>
      <c r="L2467">
        <f t="shared" si="386"/>
        <v>3.6566142678328903E-4</v>
      </c>
      <c r="M2467">
        <f t="shared" si="387"/>
        <v>-7.9138027161317774</v>
      </c>
      <c r="N2467">
        <f t="shared" si="388"/>
        <v>1.9122275669576805E-2</v>
      </c>
      <c r="O2467" s="4">
        <f t="shared" si="389"/>
        <v>1.0525175411301151E-4</v>
      </c>
      <c r="P2467" s="3">
        <f t="shared" si="390"/>
        <v>4.2984443369856779E-5</v>
      </c>
    </row>
    <row r="2468" spans="1:16" x14ac:dyDescent="0.25">
      <c r="A2468">
        <v>43.200001</v>
      </c>
      <c r="B2468">
        <v>606.5</v>
      </c>
      <c r="C2468">
        <v>265.64001500000001</v>
      </c>
      <c r="D2468" s="3">
        <f t="shared" si="385"/>
        <v>6.9343511450381534E-3</v>
      </c>
      <c r="E2468" s="3">
        <f t="shared" si="385"/>
        <v>-4.1203131437994589E-4</v>
      </c>
      <c r="F2468" s="3">
        <f t="shared" si="385"/>
        <v>7.8920056753073453E-3</v>
      </c>
      <c r="G2468" s="4">
        <f t="shared" si="381"/>
        <v>-3.2517534714908779E-6</v>
      </c>
      <c r="H2468">
        <f t="shared" si="382"/>
        <v>1.6976980402966581E-7</v>
      </c>
      <c r="I2468">
        <f t="shared" si="382"/>
        <v>6.2283753579083344E-5</v>
      </c>
      <c r="J2468">
        <f t="shared" si="383"/>
        <v>0</v>
      </c>
      <c r="K2468" s="4">
        <f t="shared" si="384"/>
        <v>6.9343511450381534E-3</v>
      </c>
      <c r="L2468">
        <f t="shared" si="386"/>
        <v>4.8085225802691952E-5</v>
      </c>
      <c r="M2468">
        <f t="shared" si="387"/>
        <v>-9.9425355839037746</v>
      </c>
      <c r="N2468">
        <f t="shared" si="388"/>
        <v>6.9343511450381534E-3</v>
      </c>
      <c r="O2468" s="4">
        <f t="shared" si="389"/>
        <v>3.6566142678328903E-4</v>
      </c>
      <c r="P2468" s="3">
        <f t="shared" si="390"/>
        <v>1.0525175411301151E-4</v>
      </c>
    </row>
    <row r="2469" spans="1:16" x14ac:dyDescent="0.25">
      <c r="A2469">
        <v>42.095001000000003</v>
      </c>
      <c r="B2469">
        <v>601</v>
      </c>
      <c r="C2469">
        <v>259.72000100000002</v>
      </c>
      <c r="D2469" s="3">
        <f t="shared" si="385"/>
        <v>-2.557870311160404E-2</v>
      </c>
      <c r="E2469" s="3">
        <f t="shared" si="385"/>
        <v>-9.0684253915911395E-3</v>
      </c>
      <c r="F2469" s="3">
        <f t="shared" si="385"/>
        <v>-2.2285851775757481E-2</v>
      </c>
      <c r="G2469" s="4">
        <f t="shared" si="381"/>
        <v>2.0209758411651564E-4</v>
      </c>
      <c r="H2469">
        <f t="shared" si="382"/>
        <v>8.223633908285491E-5</v>
      </c>
      <c r="I2469">
        <f t="shared" si="382"/>
        <v>4.9665918937103284E-4</v>
      </c>
      <c r="J2469">
        <f t="shared" si="383"/>
        <v>0</v>
      </c>
      <c r="K2469" s="4">
        <f t="shared" si="384"/>
        <v>-2.557870311160404E-2</v>
      </c>
      <c r="L2469">
        <f t="shared" si="386"/>
        <v>6.542700528715822E-4</v>
      </c>
      <c r="M2469">
        <f t="shared" si="387"/>
        <v>-7.3319903668569966</v>
      </c>
      <c r="N2469">
        <f t="shared" si="388"/>
        <v>2.557870311160404E-2</v>
      </c>
      <c r="O2469" s="4">
        <f t="shared" si="389"/>
        <v>4.8085225802691952E-5</v>
      </c>
      <c r="P2469" s="3">
        <f t="shared" si="390"/>
        <v>3.6566142678328903E-4</v>
      </c>
    </row>
    <row r="2470" spans="1:16" x14ac:dyDescent="0.25">
      <c r="A2470">
        <v>42.512501</v>
      </c>
      <c r="B2470">
        <v>611.5</v>
      </c>
      <c r="C2470">
        <v>261</v>
      </c>
      <c r="D2470" s="3">
        <f t="shared" si="385"/>
        <v>9.9180422872540142E-3</v>
      </c>
      <c r="E2470" s="3">
        <f t="shared" si="385"/>
        <v>1.7470881863560717E-2</v>
      </c>
      <c r="F2470" s="3">
        <f t="shared" si="385"/>
        <v>4.9283805447082329E-3</v>
      </c>
      <c r="G2470" s="4">
        <f t="shared" si="381"/>
        <v>8.6103154275268557E-5</v>
      </c>
      <c r="H2470">
        <f t="shared" si="382"/>
        <v>3.0523171309049479E-4</v>
      </c>
      <c r="I2470">
        <f t="shared" si="382"/>
        <v>2.4288934793458618E-5</v>
      </c>
      <c r="J2470">
        <f t="shared" si="383"/>
        <v>0</v>
      </c>
      <c r="K2470" s="4">
        <f t="shared" si="384"/>
        <v>9.9180422872540142E-3</v>
      </c>
      <c r="L2470">
        <f t="shared" si="386"/>
        <v>9.8367562811758842E-5</v>
      </c>
      <c r="M2470">
        <f t="shared" si="387"/>
        <v>-9.226799454473289</v>
      </c>
      <c r="N2470">
        <f t="shared" si="388"/>
        <v>9.9180422872540142E-3</v>
      </c>
      <c r="O2470" s="4">
        <f t="shared" si="389"/>
        <v>6.542700528715822E-4</v>
      </c>
      <c r="P2470" s="3">
        <f t="shared" si="390"/>
        <v>4.8085225802691952E-5</v>
      </c>
    </row>
    <row r="2471" spans="1:16" x14ac:dyDescent="0.25">
      <c r="A2471">
        <v>43.3125</v>
      </c>
      <c r="B2471">
        <v>626</v>
      </c>
      <c r="C2471">
        <v>265.14999399999999</v>
      </c>
      <c r="D2471" s="3">
        <f t="shared" si="385"/>
        <v>1.8817970742299961E-2</v>
      </c>
      <c r="E2471" s="3">
        <f t="shared" si="385"/>
        <v>2.3712183156173294E-2</v>
      </c>
      <c r="F2471" s="3">
        <f t="shared" si="385"/>
        <v>1.5900360153256576E-2</v>
      </c>
      <c r="G2471" s="4">
        <f t="shared" si="381"/>
        <v>3.7703225220313963E-4</v>
      </c>
      <c r="H2471">
        <f t="shared" si="382"/>
        <v>5.6226763003190846E-4</v>
      </c>
      <c r="I2471">
        <f t="shared" si="382"/>
        <v>2.5282145300326952E-4</v>
      </c>
      <c r="J2471">
        <f t="shared" si="383"/>
        <v>0</v>
      </c>
      <c r="K2471" s="4">
        <f t="shared" si="384"/>
        <v>1.8817970742299961E-2</v>
      </c>
      <c r="L2471">
        <f t="shared" si="386"/>
        <v>3.5411602285805732E-4</v>
      </c>
      <c r="M2471">
        <f t="shared" si="387"/>
        <v>-7.9458859503416015</v>
      </c>
      <c r="N2471">
        <f t="shared" si="388"/>
        <v>1.8817970742299961E-2</v>
      </c>
      <c r="O2471" s="4">
        <f t="shared" si="389"/>
        <v>9.8367562811758842E-5</v>
      </c>
      <c r="P2471" s="3">
        <f t="shared" si="390"/>
        <v>6.542700528715822E-4</v>
      </c>
    </row>
    <row r="2472" spans="1:16" x14ac:dyDescent="0.25">
      <c r="A2472">
        <v>43.110000999999997</v>
      </c>
      <c r="B2472">
        <v>644.25</v>
      </c>
      <c r="C2472">
        <v>263.76001000000002</v>
      </c>
      <c r="D2472" s="3">
        <f t="shared" si="385"/>
        <v>-4.6753015873016723E-3</v>
      </c>
      <c r="E2472" s="3">
        <f t="shared" si="385"/>
        <v>2.9153354632587947E-2</v>
      </c>
      <c r="F2472" s="3">
        <f t="shared" si="385"/>
        <v>-5.2422554457985937E-3</v>
      </c>
      <c r="G2472" s="4">
        <f t="shared" si="381"/>
        <v>-1.5282933208598181E-4</v>
      </c>
      <c r="H2472">
        <f t="shared" si="382"/>
        <v>8.4991808633343711E-4</v>
      </c>
      <c r="I2472">
        <f t="shared" si="382"/>
        <v>2.7481242159005013E-5</v>
      </c>
      <c r="J2472">
        <f t="shared" si="383"/>
        <v>0</v>
      </c>
      <c r="K2472" s="4">
        <f t="shared" si="384"/>
        <v>-4.6753015873016723E-3</v>
      </c>
      <c r="L2472">
        <f t="shared" si="386"/>
        <v>2.1858444932225537E-5</v>
      </c>
      <c r="M2472">
        <f t="shared" si="387"/>
        <v>-10.73092321533889</v>
      </c>
      <c r="N2472">
        <f t="shared" si="388"/>
        <v>4.6753015873016723E-3</v>
      </c>
      <c r="O2472" s="4">
        <f t="shared" si="389"/>
        <v>3.5411602285805732E-4</v>
      </c>
      <c r="P2472" s="3">
        <f t="shared" si="390"/>
        <v>9.8367562811758842E-5</v>
      </c>
    </row>
    <row r="2473" spans="1:16" x14ac:dyDescent="0.25">
      <c r="A2473">
        <v>43.534999999999997</v>
      </c>
      <c r="B2473">
        <v>636.5</v>
      </c>
      <c r="C2473">
        <v>265.92999300000002</v>
      </c>
      <c r="D2473" s="3">
        <f t="shared" si="385"/>
        <v>9.8584780826147522E-3</v>
      </c>
      <c r="E2473" s="3">
        <f t="shared" si="385"/>
        <v>-1.202949165696543E-2</v>
      </c>
      <c r="F2473" s="3">
        <f t="shared" si="385"/>
        <v>8.227111456357683E-3</v>
      </c>
      <c r="G2473" s="4">
        <f t="shared" si="381"/>
        <v>-9.8967968625179458E-5</v>
      </c>
      <c r="H2473">
        <f t="shared" si="382"/>
        <v>1.4470866952500088E-4</v>
      </c>
      <c r="I2473">
        <f t="shared" si="382"/>
        <v>6.7685362915331833E-5</v>
      </c>
      <c r="J2473">
        <f t="shared" si="383"/>
        <v>0</v>
      </c>
      <c r="K2473" s="4">
        <f t="shared" si="384"/>
        <v>9.8584780826147522E-3</v>
      </c>
      <c r="L2473">
        <f t="shared" si="386"/>
        <v>9.7189590105395437E-5</v>
      </c>
      <c r="M2473">
        <f t="shared" si="387"/>
        <v>-9.2388469499143646</v>
      </c>
      <c r="N2473">
        <f t="shared" si="388"/>
        <v>9.8584780826147522E-3</v>
      </c>
      <c r="O2473" s="4">
        <f t="shared" si="389"/>
        <v>2.1858444932225537E-5</v>
      </c>
      <c r="P2473" s="3">
        <f t="shared" si="390"/>
        <v>3.5411602285805732E-4</v>
      </c>
    </row>
    <row r="2474" spans="1:16" x14ac:dyDescent="0.25">
      <c r="A2474">
        <v>43.682499</v>
      </c>
      <c r="B2474">
        <v>637.25</v>
      </c>
      <c r="C2474">
        <v>265.14999399999999</v>
      </c>
      <c r="D2474" s="3">
        <f t="shared" si="385"/>
        <v>3.3880555874583607E-3</v>
      </c>
      <c r="E2474" s="3">
        <f t="shared" si="385"/>
        <v>1.1783189316574294E-3</v>
      </c>
      <c r="F2474" s="3">
        <f t="shared" si="385"/>
        <v>-2.933099013017415E-3</v>
      </c>
      <c r="G2474" s="4">
        <f t="shared" si="381"/>
        <v>-3.4561260954641412E-6</v>
      </c>
      <c r="H2474">
        <f t="shared" si="382"/>
        <v>1.3884355047023059E-6</v>
      </c>
      <c r="I2474">
        <f t="shared" si="382"/>
        <v>8.6030698201637349E-6</v>
      </c>
      <c r="J2474">
        <f t="shared" si="383"/>
        <v>0</v>
      </c>
      <c r="K2474" s="4">
        <f t="shared" si="384"/>
        <v>3.3880555874583607E-3</v>
      </c>
      <c r="L2474">
        <f t="shared" si="386"/>
        <v>1.1478920663707817E-5</v>
      </c>
      <c r="M2474">
        <f t="shared" si="387"/>
        <v>-11.374998190333685</v>
      </c>
      <c r="N2474">
        <f t="shared" si="388"/>
        <v>3.3880555874583607E-3</v>
      </c>
      <c r="O2474" s="4">
        <f t="shared" si="389"/>
        <v>9.7189590105395437E-5</v>
      </c>
      <c r="P2474" s="3">
        <f t="shared" si="390"/>
        <v>2.1858444932225537E-5</v>
      </c>
    </row>
    <row r="2475" spans="1:16" x14ac:dyDescent="0.25">
      <c r="A2475">
        <v>43.955002</v>
      </c>
      <c r="B2475">
        <v>628.75</v>
      </c>
      <c r="C2475">
        <v>267.32998700000002</v>
      </c>
      <c r="D2475" s="3">
        <f t="shared" si="385"/>
        <v>6.2382648941399221E-3</v>
      </c>
      <c r="E2475" s="3">
        <f t="shared" si="385"/>
        <v>-1.3338564142801101E-2</v>
      </c>
      <c r="F2475" s="3">
        <f t="shared" si="385"/>
        <v>8.2217350531037514E-3</v>
      </c>
      <c r="G2475" s="4">
        <f t="shared" si="381"/>
        <v>-1.0966614037094061E-4</v>
      </c>
      <c r="H2475">
        <f t="shared" si="382"/>
        <v>1.7791729339161928E-4</v>
      </c>
      <c r="I2475">
        <f t="shared" si="382"/>
        <v>6.7596927283434941E-5</v>
      </c>
      <c r="J2475">
        <f t="shared" si="383"/>
        <v>0</v>
      </c>
      <c r="K2475" s="4">
        <f t="shared" si="384"/>
        <v>6.2382648941399221E-3</v>
      </c>
      <c r="L2475">
        <f t="shared" si="386"/>
        <v>3.8915948889458574E-5</v>
      </c>
      <c r="M2475">
        <f t="shared" si="387"/>
        <v>-10.154106394207425</v>
      </c>
      <c r="N2475">
        <f t="shared" si="388"/>
        <v>6.2382648941399221E-3</v>
      </c>
      <c r="O2475" s="4">
        <f t="shared" si="389"/>
        <v>1.1478920663707817E-5</v>
      </c>
      <c r="P2475" s="3">
        <f t="shared" si="390"/>
        <v>9.7189590105395437E-5</v>
      </c>
    </row>
    <row r="2476" spans="1:16" x14ac:dyDescent="0.25">
      <c r="A2476">
        <v>44.560001</v>
      </c>
      <c r="B2476">
        <v>624.75</v>
      </c>
      <c r="C2476">
        <v>270.19000199999999</v>
      </c>
      <c r="D2476" s="3">
        <f t="shared" si="385"/>
        <v>1.3764053520006758E-2</v>
      </c>
      <c r="E2476" s="3">
        <f t="shared" si="385"/>
        <v>-6.3618290258449228E-3</v>
      </c>
      <c r="F2476" s="3">
        <f t="shared" si="385"/>
        <v>1.0698444391126216E-2</v>
      </c>
      <c r="G2476" s="4">
        <f t="shared" si="381"/>
        <v>-6.8061674058854575E-5</v>
      </c>
      <c r="H2476">
        <f t="shared" si="382"/>
        <v>4.0472868554082959E-5</v>
      </c>
      <c r="I2476">
        <f t="shared" si="382"/>
        <v>1.1445671239002E-4</v>
      </c>
      <c r="J2476">
        <f t="shared" si="383"/>
        <v>0</v>
      </c>
      <c r="K2476" s="4">
        <f t="shared" si="384"/>
        <v>1.3764053520006758E-2</v>
      </c>
      <c r="L2476">
        <f t="shared" si="386"/>
        <v>1.8944916930161042E-4</v>
      </c>
      <c r="M2476">
        <f t="shared" si="387"/>
        <v>-8.5713898052988764</v>
      </c>
      <c r="N2476">
        <f t="shared" si="388"/>
        <v>1.3764053520006758E-2</v>
      </c>
      <c r="O2476" s="4">
        <f t="shared" si="389"/>
        <v>3.8915948889458574E-5</v>
      </c>
      <c r="P2476" s="3">
        <f t="shared" si="390"/>
        <v>1.1478920663707817E-5</v>
      </c>
    </row>
    <row r="2477" spans="1:16" x14ac:dyDescent="0.25">
      <c r="A2477">
        <v>44.459999000000003</v>
      </c>
      <c r="B2477">
        <v>635.5</v>
      </c>
      <c r="C2477">
        <v>270.39001500000001</v>
      </c>
      <c r="D2477" s="3">
        <f t="shared" si="385"/>
        <v>-2.244210003496061E-3</v>
      </c>
      <c r="E2477" s="3">
        <f t="shared" si="385"/>
        <v>1.7206882753101338E-2</v>
      </c>
      <c r="F2477" s="3">
        <f t="shared" si="385"/>
        <v>7.4026795410442325E-4</v>
      </c>
      <c r="G2477" s="4">
        <f t="shared" si="381"/>
        <v>1.2737703892153013E-5</v>
      </c>
      <c r="H2477">
        <f t="shared" si="382"/>
        <v>2.9607681407897626E-4</v>
      </c>
      <c r="I2477">
        <f t="shared" si="382"/>
        <v>5.4799664387394846E-7</v>
      </c>
      <c r="J2477">
        <f t="shared" si="383"/>
        <v>0</v>
      </c>
      <c r="K2477" s="4">
        <f t="shared" si="384"/>
        <v>-2.244210003496061E-3</v>
      </c>
      <c r="L2477">
        <f t="shared" si="386"/>
        <v>5.0364785397917905E-6</v>
      </c>
      <c r="M2477">
        <f t="shared" si="387"/>
        <v>-12.198803422509556</v>
      </c>
      <c r="N2477">
        <f t="shared" si="388"/>
        <v>2.244210003496061E-3</v>
      </c>
      <c r="O2477" s="4">
        <f t="shared" si="389"/>
        <v>1.8944916930161042E-4</v>
      </c>
      <c r="P2477" s="3">
        <f t="shared" si="390"/>
        <v>3.8915948889458574E-5</v>
      </c>
    </row>
    <row r="2478" spans="1:16" x14ac:dyDescent="0.25">
      <c r="A2478">
        <v>43.200001</v>
      </c>
      <c r="B2478">
        <v>647.25</v>
      </c>
      <c r="C2478">
        <v>268.89001500000001</v>
      </c>
      <c r="D2478" s="3">
        <f t="shared" si="385"/>
        <v>-2.8340036624832199E-2</v>
      </c>
      <c r="E2478" s="3">
        <f t="shared" si="385"/>
        <v>1.8489378442171578E-2</v>
      </c>
      <c r="F2478" s="3">
        <f t="shared" si="385"/>
        <v>-5.547542130947436E-3</v>
      </c>
      <c r="G2478" s="4">
        <f t="shared" si="381"/>
        <v>-1.025706058829781E-4</v>
      </c>
      <c r="H2478">
        <f t="shared" si="382"/>
        <v>3.418571151778391E-4</v>
      </c>
      <c r="I2478">
        <f t="shared" si="382"/>
        <v>3.0775223694636818E-5</v>
      </c>
      <c r="J2478">
        <f t="shared" si="383"/>
        <v>0</v>
      </c>
      <c r="K2478" s="4">
        <f t="shared" si="384"/>
        <v>-2.8340036624832199E-2</v>
      </c>
      <c r="L2478">
        <f t="shared" si="386"/>
        <v>8.0315767589683046E-4</v>
      </c>
      <c r="M2478">
        <f t="shared" si="387"/>
        <v>-7.1269595047667611</v>
      </c>
      <c r="N2478">
        <f t="shared" si="388"/>
        <v>2.8340036624832199E-2</v>
      </c>
      <c r="O2478" s="4">
        <f t="shared" si="389"/>
        <v>5.0364785397917905E-6</v>
      </c>
      <c r="P2478" s="3">
        <f t="shared" si="390"/>
        <v>1.8944916930161042E-4</v>
      </c>
    </row>
    <row r="2479" spans="1:16" x14ac:dyDescent="0.25">
      <c r="A2479">
        <v>41.43</v>
      </c>
      <c r="B2479">
        <v>637.75</v>
      </c>
      <c r="C2479">
        <v>266.60998499999999</v>
      </c>
      <c r="D2479" s="3">
        <f t="shared" si="385"/>
        <v>-4.0972244421938808E-2</v>
      </c>
      <c r="E2479" s="3">
        <f t="shared" si="385"/>
        <v>-1.4677481653147972E-2</v>
      </c>
      <c r="F2479" s="3">
        <f t="shared" si="385"/>
        <v>-8.4794149012934472E-3</v>
      </c>
      <c r="G2479" s="4">
        <f t="shared" si="381"/>
        <v>1.2445645664316409E-4</v>
      </c>
      <c r="H2479">
        <f t="shared" si="382"/>
        <v>2.1542846767849533E-4</v>
      </c>
      <c r="I2479">
        <f t="shared" si="382"/>
        <v>7.1900477068277365E-5</v>
      </c>
      <c r="J2479">
        <f t="shared" si="383"/>
        <v>0</v>
      </c>
      <c r="K2479" s="4">
        <f t="shared" si="384"/>
        <v>-4.0972244421938808E-2</v>
      </c>
      <c r="L2479">
        <f t="shared" si="386"/>
        <v>1.6787248129710958E-3</v>
      </c>
      <c r="M2479">
        <f t="shared" si="387"/>
        <v>-6.3897208136817651</v>
      </c>
      <c r="N2479">
        <f t="shared" si="388"/>
        <v>4.0972244421938808E-2</v>
      </c>
      <c r="O2479" s="4">
        <f t="shared" si="389"/>
        <v>8.0315767589683046E-4</v>
      </c>
      <c r="P2479" s="3">
        <f t="shared" si="390"/>
        <v>5.0364785397917905E-6</v>
      </c>
    </row>
    <row r="2480" spans="1:16" x14ac:dyDescent="0.25">
      <c r="A2480">
        <v>41.310001</v>
      </c>
      <c r="B2480">
        <v>643.75</v>
      </c>
      <c r="C2480">
        <v>266.57000699999998</v>
      </c>
      <c r="D2480" s="3">
        <f t="shared" si="385"/>
        <v>-2.8964277093893598E-3</v>
      </c>
      <c r="E2480" s="3">
        <f t="shared" si="385"/>
        <v>9.4080752646021892E-3</v>
      </c>
      <c r="F2480" s="3">
        <f t="shared" si="385"/>
        <v>-1.4994937267642783E-4</v>
      </c>
      <c r="G2480" s="4">
        <f t="shared" si="381"/>
        <v>-1.4107349840197159E-6</v>
      </c>
      <c r="H2480">
        <f t="shared" si="382"/>
        <v>8.8511880184419551E-5</v>
      </c>
      <c r="I2480">
        <f t="shared" si="382"/>
        <v>2.2484814366054241E-8</v>
      </c>
      <c r="J2480">
        <f t="shared" si="383"/>
        <v>0</v>
      </c>
      <c r="K2480" s="4">
        <f t="shared" si="384"/>
        <v>-2.8964277093893598E-3</v>
      </c>
      <c r="L2480">
        <f t="shared" si="386"/>
        <v>8.3892934757184945E-6</v>
      </c>
      <c r="M2480">
        <f t="shared" si="387"/>
        <v>-11.688554251314894</v>
      </c>
      <c r="N2480">
        <f t="shared" si="388"/>
        <v>2.8964277093893598E-3</v>
      </c>
      <c r="O2480" s="4">
        <f t="shared" si="389"/>
        <v>1.6787248129710958E-3</v>
      </c>
      <c r="P2480" s="3">
        <f t="shared" si="390"/>
        <v>8.0315767589683046E-4</v>
      </c>
    </row>
    <row r="2481" spans="1:16" x14ac:dyDescent="0.25">
      <c r="A2481">
        <v>40.735000999999997</v>
      </c>
      <c r="B2481">
        <v>650</v>
      </c>
      <c r="C2481">
        <v>262.98001099999999</v>
      </c>
      <c r="D2481" s="3">
        <f t="shared" si="385"/>
        <v>-1.3919147569132262E-2</v>
      </c>
      <c r="E2481" s="3">
        <f t="shared" si="385"/>
        <v>9.7087378640776656E-3</v>
      </c>
      <c r="F2481" s="3">
        <f t="shared" si="385"/>
        <v>-1.3467366566862093E-2</v>
      </c>
      <c r="G2481" s="4">
        <f t="shared" si="381"/>
        <v>-1.3075113171710765E-4</v>
      </c>
      <c r="H2481">
        <f t="shared" si="382"/>
        <v>9.4259590913375353E-5</v>
      </c>
      <c r="I2481">
        <f t="shared" si="382"/>
        <v>1.8136996224623489E-4</v>
      </c>
      <c r="J2481">
        <f t="shared" si="383"/>
        <v>0</v>
      </c>
      <c r="K2481" s="4">
        <f t="shared" si="384"/>
        <v>-1.3919147569132262E-2</v>
      </c>
      <c r="L2481">
        <f t="shared" si="386"/>
        <v>1.9374266905128055E-4</v>
      </c>
      <c r="M2481">
        <f t="shared" si="387"/>
        <v>-8.5489797276013419</v>
      </c>
      <c r="N2481">
        <f t="shared" si="388"/>
        <v>1.3919147569132262E-2</v>
      </c>
      <c r="O2481" s="4">
        <f t="shared" si="389"/>
        <v>8.3892934757184945E-6</v>
      </c>
      <c r="P2481" s="3">
        <f t="shared" si="390"/>
        <v>1.6787248129710958E-3</v>
      </c>
    </row>
    <row r="2482" spans="1:16" x14ac:dyDescent="0.25">
      <c r="A2482">
        <v>40.912497999999999</v>
      </c>
      <c r="B2482">
        <v>643.5</v>
      </c>
      <c r="C2482">
        <v>263.63000499999998</v>
      </c>
      <c r="D2482" s="3">
        <f t="shared" si="385"/>
        <v>4.3573584299163581E-3</v>
      </c>
      <c r="E2482" s="3">
        <f t="shared" si="385"/>
        <v>-1.0000000000000009E-2</v>
      </c>
      <c r="F2482" s="3">
        <f t="shared" si="385"/>
        <v>2.471647930686327E-3</v>
      </c>
      <c r="G2482" s="4">
        <f t="shared" si="381"/>
        <v>-2.4716479306863291E-5</v>
      </c>
      <c r="H2482">
        <f t="shared" si="382"/>
        <v>1.0000000000000018E-4</v>
      </c>
      <c r="I2482">
        <f t="shared" si="382"/>
        <v>6.1090434932660026E-6</v>
      </c>
      <c r="J2482">
        <f t="shared" si="383"/>
        <v>0</v>
      </c>
      <c r="K2482" s="4">
        <f t="shared" si="384"/>
        <v>4.3573584299163581E-3</v>
      </c>
      <c r="L2482">
        <f t="shared" si="386"/>
        <v>1.8986572486763149E-5</v>
      </c>
      <c r="M2482">
        <f t="shared" si="387"/>
        <v>-10.871778539858918</v>
      </c>
      <c r="N2482">
        <f t="shared" si="388"/>
        <v>4.3573584299163581E-3</v>
      </c>
      <c r="O2482" s="4">
        <f t="shared" si="389"/>
        <v>1.9374266905128055E-4</v>
      </c>
      <c r="P2482" s="3">
        <f t="shared" si="390"/>
        <v>8.3892934757184945E-6</v>
      </c>
    </row>
    <row r="2483" spans="1:16" x14ac:dyDescent="0.25">
      <c r="A2483">
        <v>41.055</v>
      </c>
      <c r="B2483">
        <v>652</v>
      </c>
      <c r="C2483">
        <v>266.30999800000001</v>
      </c>
      <c r="D2483" s="3">
        <f t="shared" si="385"/>
        <v>3.4830921348287802E-3</v>
      </c>
      <c r="E2483" s="3">
        <f t="shared" si="385"/>
        <v>1.3209013209013243E-2</v>
      </c>
      <c r="F2483" s="3">
        <f t="shared" si="385"/>
        <v>1.0165735876688231E-2</v>
      </c>
      <c r="G2483" s="4">
        <f t="shared" si="381"/>
        <v>1.3427933947451467E-4</v>
      </c>
      <c r="H2483">
        <f t="shared" si="382"/>
        <v>1.7447802995588631E-4</v>
      </c>
      <c r="I2483">
        <f t="shared" si="382"/>
        <v>1.0334218591458624E-4</v>
      </c>
      <c r="J2483">
        <f t="shared" si="383"/>
        <v>0</v>
      </c>
      <c r="K2483" s="4">
        <f t="shared" si="384"/>
        <v>3.4830921348287802E-3</v>
      </c>
      <c r="L2483">
        <f t="shared" si="386"/>
        <v>1.2131930819706109E-5</v>
      </c>
      <c r="M2483">
        <f t="shared" si="387"/>
        <v>-11.319669670453397</v>
      </c>
      <c r="N2483">
        <f t="shared" si="388"/>
        <v>3.4830921348287802E-3</v>
      </c>
      <c r="O2483" s="4">
        <f t="shared" si="389"/>
        <v>1.8986572486763149E-5</v>
      </c>
      <c r="P2483" s="3">
        <f t="shared" si="390"/>
        <v>1.9374266905128055E-4</v>
      </c>
    </row>
    <row r="2484" spans="1:16" x14ac:dyDescent="0.25">
      <c r="A2484">
        <v>40.580002</v>
      </c>
      <c r="B2484">
        <v>649.75</v>
      </c>
      <c r="C2484">
        <v>266.55999800000001</v>
      </c>
      <c r="D2484" s="3">
        <f t="shared" si="385"/>
        <v>-1.1569796614297911E-2</v>
      </c>
      <c r="E2484" s="3">
        <f t="shared" si="385"/>
        <v>-3.4509202453987253E-3</v>
      </c>
      <c r="F2484" s="3">
        <f t="shared" si="385"/>
        <v>9.3875559264589015E-4</v>
      </c>
      <c r="G2484" s="4">
        <f t="shared" si="381"/>
        <v>-3.2395706801429811E-6</v>
      </c>
      <c r="H2484">
        <f t="shared" si="382"/>
        <v>1.1908850540102799E-5</v>
      </c>
      <c r="I2484">
        <f t="shared" si="382"/>
        <v>8.8126206272393646E-7</v>
      </c>
      <c r="J2484">
        <f t="shared" si="383"/>
        <v>0</v>
      </c>
      <c r="K2484" s="4">
        <f t="shared" si="384"/>
        <v>-1.1569796614297911E-2</v>
      </c>
      <c r="L2484">
        <f t="shared" si="386"/>
        <v>1.3386019369621941E-4</v>
      </c>
      <c r="M2484">
        <f t="shared" si="387"/>
        <v>-8.9187146332868537</v>
      </c>
      <c r="N2484">
        <f t="shared" si="388"/>
        <v>1.1569796614297911E-2</v>
      </c>
      <c r="O2484" s="4">
        <f t="shared" si="389"/>
        <v>1.2131930819706109E-5</v>
      </c>
      <c r="P2484" s="3">
        <f t="shared" si="390"/>
        <v>1.8986572486763149E-5</v>
      </c>
    </row>
    <row r="2485" spans="1:16" x14ac:dyDescent="0.25">
      <c r="A2485">
        <v>41.314999</v>
      </c>
      <c r="B2485">
        <v>650.5</v>
      </c>
      <c r="C2485">
        <v>264.51001000000002</v>
      </c>
      <c r="D2485" s="3">
        <f t="shared" si="385"/>
        <v>1.8112295805209566E-2</v>
      </c>
      <c r="E2485" s="3">
        <f t="shared" si="385"/>
        <v>1.154290111581302E-3</v>
      </c>
      <c r="F2485" s="3">
        <f t="shared" si="385"/>
        <v>-7.6905312701870399E-3</v>
      </c>
      <c r="G2485" s="4">
        <f t="shared" si="381"/>
        <v>-8.8771041979836898E-6</v>
      </c>
      <c r="H2485">
        <f t="shared" si="382"/>
        <v>1.3323856616943747E-6</v>
      </c>
      <c r="I2485">
        <f t="shared" si="382"/>
        <v>5.9144271217724686E-5</v>
      </c>
      <c r="J2485">
        <f t="shared" si="383"/>
        <v>0</v>
      </c>
      <c r="K2485" s="4">
        <f t="shared" si="384"/>
        <v>1.8112295805209566E-2</v>
      </c>
      <c r="L2485">
        <f t="shared" si="386"/>
        <v>3.2805525933541203E-4</v>
      </c>
      <c r="M2485">
        <f t="shared" si="387"/>
        <v>-8.0223284901866379</v>
      </c>
      <c r="N2485">
        <f t="shared" si="388"/>
        <v>1.8112295805209566E-2</v>
      </c>
      <c r="O2485" s="4">
        <f t="shared" si="389"/>
        <v>1.3386019369621941E-4</v>
      </c>
      <c r="P2485" s="3">
        <f t="shared" si="390"/>
        <v>1.2131930819706109E-5</v>
      </c>
    </row>
    <row r="2486" spans="1:16" x14ac:dyDescent="0.25">
      <c r="A2486">
        <v>42.275002000000001</v>
      </c>
      <c r="B2486">
        <v>644.25</v>
      </c>
      <c r="C2486">
        <v>264.98001099999999</v>
      </c>
      <c r="D2486" s="3">
        <f t="shared" si="385"/>
        <v>2.323618596723187E-2</v>
      </c>
      <c r="E2486" s="3">
        <f t="shared" si="385"/>
        <v>-9.6079938508839557E-3</v>
      </c>
      <c r="F2486" s="3">
        <f t="shared" si="385"/>
        <v>1.7768741530801435E-3</v>
      </c>
      <c r="G2486" s="4">
        <f t="shared" si="381"/>
        <v>-1.7072195936588655E-5</v>
      </c>
      <c r="H2486">
        <f t="shared" si="382"/>
        <v>9.2313545838623902E-5</v>
      </c>
      <c r="I2486">
        <f t="shared" si="382"/>
        <v>3.1572817558842772E-6</v>
      </c>
      <c r="J2486">
        <f t="shared" si="383"/>
        <v>0</v>
      </c>
      <c r="K2486" s="4">
        <f t="shared" si="384"/>
        <v>2.323618596723187E-2</v>
      </c>
      <c r="L2486">
        <f t="shared" si="386"/>
        <v>5.3992033830378326E-4</v>
      </c>
      <c r="M2486">
        <f t="shared" si="387"/>
        <v>-7.5240889509480047</v>
      </c>
      <c r="N2486">
        <f t="shared" si="388"/>
        <v>2.323618596723187E-2</v>
      </c>
      <c r="O2486" s="4">
        <f t="shared" si="389"/>
        <v>3.2805525933541203E-4</v>
      </c>
      <c r="P2486" s="3">
        <f t="shared" si="390"/>
        <v>1.3386019369621941E-4</v>
      </c>
    </row>
    <row r="2487" spans="1:16" x14ac:dyDescent="0.25">
      <c r="A2487">
        <v>44.142502</v>
      </c>
      <c r="B2487">
        <v>638.25</v>
      </c>
      <c r="C2487">
        <v>263.20001200000002</v>
      </c>
      <c r="D2487" s="3">
        <f t="shared" si="385"/>
        <v>4.4175042262564412E-2</v>
      </c>
      <c r="E2487" s="3">
        <f t="shared" si="385"/>
        <v>-9.3131548311990997E-3</v>
      </c>
      <c r="F2487" s="3">
        <f t="shared" si="385"/>
        <v>-6.717484059580503E-3</v>
      </c>
      <c r="G2487" s="4">
        <f t="shared" si="381"/>
        <v>6.2560969122985106E-5</v>
      </c>
      <c r="H2487">
        <f t="shared" si="382"/>
        <v>8.6734852909887126E-5</v>
      </c>
      <c r="I2487">
        <f t="shared" si="382"/>
        <v>4.5124592090718153E-5</v>
      </c>
      <c r="J2487">
        <f t="shared" si="383"/>
        <v>0</v>
      </c>
      <c r="K2487" s="4">
        <f t="shared" si="384"/>
        <v>4.4175042262564412E-2</v>
      </c>
      <c r="L2487">
        <f t="shared" si="386"/>
        <v>1.951434358899352E-3</v>
      </c>
      <c r="M2487">
        <f t="shared" si="387"/>
        <v>-6.2391906081381894</v>
      </c>
      <c r="N2487">
        <f t="shared" si="388"/>
        <v>4.4175042262564412E-2</v>
      </c>
      <c r="O2487" s="4">
        <f t="shared" si="389"/>
        <v>5.3992033830378326E-4</v>
      </c>
      <c r="P2487" s="3">
        <f t="shared" si="390"/>
        <v>3.2805525933541203E-4</v>
      </c>
    </row>
    <row r="2488" spans="1:16" x14ac:dyDescent="0.25">
      <c r="A2488">
        <v>44.222499999999997</v>
      </c>
      <c r="B2488">
        <v>639.25</v>
      </c>
      <c r="C2488">
        <v>262.61999500000002</v>
      </c>
      <c r="D2488" s="3">
        <f t="shared" si="385"/>
        <v>1.8122670074296465E-3</v>
      </c>
      <c r="E2488" s="3">
        <f t="shared" si="385"/>
        <v>1.5667841754798406E-3</v>
      </c>
      <c r="F2488" s="3">
        <f t="shared" si="385"/>
        <v>-2.2037119056058652E-3</v>
      </c>
      <c r="G2488" s="4">
        <f t="shared" si="381"/>
        <v>-3.4527409410197936E-6</v>
      </c>
      <c r="H2488">
        <f t="shared" si="382"/>
        <v>2.454812652534044E-6</v>
      </c>
      <c r="I2488">
        <f t="shared" si="382"/>
        <v>4.8563461629090332E-6</v>
      </c>
      <c r="J2488">
        <f t="shared" si="383"/>
        <v>0</v>
      </c>
      <c r="K2488" s="4">
        <f t="shared" si="384"/>
        <v>1.8122670074296465E-3</v>
      </c>
      <c r="L2488">
        <f t="shared" si="386"/>
        <v>3.2843117062180063E-6</v>
      </c>
      <c r="M2488">
        <f t="shared" si="387"/>
        <v>-12.626353454246843</v>
      </c>
      <c r="N2488">
        <f t="shared" si="388"/>
        <v>1.8122670074296465E-3</v>
      </c>
      <c r="O2488" s="4">
        <f t="shared" si="389"/>
        <v>1.951434358899352E-3</v>
      </c>
      <c r="P2488" s="3">
        <f t="shared" si="390"/>
        <v>5.3992033830378326E-4</v>
      </c>
    </row>
    <row r="2489" spans="1:16" x14ac:dyDescent="0.25">
      <c r="A2489">
        <v>45.957500000000003</v>
      </c>
      <c r="B2489">
        <v>649</v>
      </c>
      <c r="C2489">
        <v>266.01998900000001</v>
      </c>
      <c r="D2489" s="3">
        <f t="shared" si="385"/>
        <v>3.9233421900616294E-2</v>
      </c>
      <c r="E2489" s="3">
        <f t="shared" si="385"/>
        <v>1.5252248728979234E-2</v>
      </c>
      <c r="F2489" s="3">
        <f t="shared" si="385"/>
        <v>1.2946439969279577E-2</v>
      </c>
      <c r="G2489" s="4">
        <f t="shared" si="381"/>
        <v>1.9746232256625038E-4</v>
      </c>
      <c r="H2489">
        <f t="shared" si="382"/>
        <v>2.3263109129064867E-4</v>
      </c>
      <c r="I2489">
        <f t="shared" si="382"/>
        <v>1.6761030787815979E-4</v>
      </c>
      <c r="J2489">
        <f t="shared" si="383"/>
        <v>0</v>
      </c>
      <c r="K2489" s="4">
        <f t="shared" si="384"/>
        <v>3.9233421900616294E-2</v>
      </c>
      <c r="L2489">
        <f t="shared" si="386"/>
        <v>1.5392613940317583E-3</v>
      </c>
      <c r="M2489">
        <f t="shared" si="387"/>
        <v>-6.4764525918734011</v>
      </c>
      <c r="N2489">
        <f t="shared" si="388"/>
        <v>3.9233421900616294E-2</v>
      </c>
      <c r="O2489" s="4">
        <f t="shared" si="389"/>
        <v>3.2843117062180063E-6</v>
      </c>
      <c r="P2489" s="3">
        <f t="shared" si="390"/>
        <v>1.951434358899352E-3</v>
      </c>
    </row>
    <row r="2490" spans="1:16" x14ac:dyDescent="0.25">
      <c r="A2490">
        <v>46.290000999999997</v>
      </c>
      <c r="B2490">
        <v>662.75</v>
      </c>
      <c r="C2490">
        <v>266.92001299999998</v>
      </c>
      <c r="D2490" s="3">
        <f t="shared" si="385"/>
        <v>7.2349670891582729E-3</v>
      </c>
      <c r="E2490" s="3">
        <f t="shared" si="385"/>
        <v>2.1186440677966045E-2</v>
      </c>
      <c r="F2490" s="3">
        <f t="shared" si="385"/>
        <v>3.3832946290361932E-3</v>
      </c>
      <c r="G2490" s="4">
        <f t="shared" si="381"/>
        <v>7.1679970954156448E-5</v>
      </c>
      <c r="H2490">
        <f t="shared" si="382"/>
        <v>4.4886526860097431E-4</v>
      </c>
      <c r="I2490">
        <f t="shared" si="382"/>
        <v>1.1446682546865153E-5</v>
      </c>
      <c r="J2490">
        <f t="shared" si="383"/>
        <v>0</v>
      </c>
      <c r="K2490" s="4">
        <f t="shared" si="384"/>
        <v>7.2349670891582729E-3</v>
      </c>
      <c r="L2490">
        <f t="shared" si="386"/>
        <v>5.2344748781203334E-5</v>
      </c>
      <c r="M2490">
        <f t="shared" si="387"/>
        <v>-9.8576589354937401</v>
      </c>
      <c r="N2490">
        <f t="shared" si="388"/>
        <v>7.2349670891582729E-3</v>
      </c>
      <c r="O2490" s="4">
        <f t="shared" si="389"/>
        <v>1.5392613940317583E-3</v>
      </c>
      <c r="P2490" s="3">
        <f t="shared" si="390"/>
        <v>3.2843117062180063E-6</v>
      </c>
    </row>
    <row r="2491" spans="1:16" x14ac:dyDescent="0.25">
      <c r="A2491">
        <v>46.512501</v>
      </c>
      <c r="B2491">
        <v>647.25</v>
      </c>
      <c r="C2491">
        <v>266.92001299999998</v>
      </c>
      <c r="D2491" s="3">
        <f t="shared" si="385"/>
        <v>4.8066536010660244E-3</v>
      </c>
      <c r="E2491" s="3">
        <f t="shared" si="385"/>
        <v>-2.3387400980761974E-2</v>
      </c>
      <c r="F2491" s="3">
        <f t="shared" si="385"/>
        <v>0</v>
      </c>
      <c r="G2491" s="4">
        <f t="shared" si="381"/>
        <v>0</v>
      </c>
      <c r="H2491">
        <f t="shared" si="382"/>
        <v>5.4697052463494619E-4</v>
      </c>
      <c r="I2491">
        <f t="shared" si="382"/>
        <v>0</v>
      </c>
      <c r="J2491">
        <f t="shared" si="383"/>
        <v>0</v>
      </c>
      <c r="K2491" s="4">
        <f t="shared" si="384"/>
        <v>4.8066536010660244E-3</v>
      </c>
      <c r="L2491">
        <f t="shared" si="386"/>
        <v>2.3103918840640979E-5</v>
      </c>
      <c r="M2491">
        <f t="shared" si="387"/>
        <v>-10.67550830804392</v>
      </c>
      <c r="N2491">
        <f t="shared" si="388"/>
        <v>4.8066536010660244E-3</v>
      </c>
      <c r="O2491" s="4">
        <f t="shared" si="389"/>
        <v>5.2344748781203334E-5</v>
      </c>
      <c r="P2491" s="3">
        <f t="shared" si="390"/>
        <v>1.5392613940317583E-3</v>
      </c>
    </row>
    <row r="2492" spans="1:16" x14ac:dyDescent="0.25">
      <c r="A2492">
        <v>46.84</v>
      </c>
      <c r="B2492">
        <v>674.25</v>
      </c>
      <c r="C2492">
        <v>269.5</v>
      </c>
      <c r="D2492" s="3">
        <f t="shared" si="385"/>
        <v>7.0410963280602701E-3</v>
      </c>
      <c r="E2492" s="3">
        <f t="shared" si="385"/>
        <v>4.1714947856315243E-2</v>
      </c>
      <c r="F2492" s="3">
        <f t="shared" si="385"/>
        <v>9.6657682989098603E-3</v>
      </c>
      <c r="G2492" s="4">
        <f t="shared" si="381"/>
        <v>4.0320702058024973E-4</v>
      </c>
      <c r="H2492">
        <f t="shared" si="382"/>
        <v>1.7401368746550996E-3</v>
      </c>
      <c r="I2492">
        <f t="shared" si="382"/>
        <v>9.3427076808210818E-5</v>
      </c>
      <c r="J2492">
        <f t="shared" si="383"/>
        <v>0</v>
      </c>
      <c r="K2492" s="4">
        <f t="shared" si="384"/>
        <v>7.0410963280602701E-3</v>
      </c>
      <c r="L2492">
        <f t="shared" si="386"/>
        <v>4.9577037501023821E-5</v>
      </c>
      <c r="M2492">
        <f t="shared" si="387"/>
        <v>-9.9119827850378908</v>
      </c>
      <c r="N2492">
        <f t="shared" si="388"/>
        <v>7.0410963280602701E-3</v>
      </c>
      <c r="O2492" s="4">
        <f t="shared" si="389"/>
        <v>2.3103918840640979E-5</v>
      </c>
      <c r="P2492" s="3">
        <f t="shared" si="390"/>
        <v>5.2344748781203334E-5</v>
      </c>
    </row>
    <row r="2493" spans="1:16" x14ac:dyDescent="0.25">
      <c r="A2493">
        <v>47.509998000000003</v>
      </c>
      <c r="B2493">
        <v>671</v>
      </c>
      <c r="C2493">
        <v>272.01998900000001</v>
      </c>
      <c r="D2493" s="3">
        <f t="shared" si="385"/>
        <v>1.4303970964987256E-2</v>
      </c>
      <c r="E2493" s="3">
        <f t="shared" si="385"/>
        <v>-4.820170559881376E-3</v>
      </c>
      <c r="F2493" s="3">
        <f t="shared" si="385"/>
        <v>9.3506085343229017E-3</v>
      </c>
      <c r="G2493" s="4">
        <f t="shared" si="381"/>
        <v>-4.5071527974118793E-5</v>
      </c>
      <c r="H2493">
        <f t="shared" si="382"/>
        <v>2.3234044226347138E-5</v>
      </c>
      <c r="I2493">
        <f t="shared" si="382"/>
        <v>8.7433879962152286E-5</v>
      </c>
      <c r="J2493">
        <f t="shared" si="383"/>
        <v>0</v>
      </c>
      <c r="K2493" s="4">
        <f t="shared" si="384"/>
        <v>1.4303970964987256E-2</v>
      </c>
      <c r="L2493">
        <f t="shared" si="386"/>
        <v>2.0460358536719846E-4</v>
      </c>
      <c r="M2493">
        <f t="shared" si="387"/>
        <v>-8.494436180811439</v>
      </c>
      <c r="N2493">
        <f t="shared" si="388"/>
        <v>1.4303970964987256E-2</v>
      </c>
      <c r="O2493" s="4">
        <f t="shared" si="389"/>
        <v>4.9577037501023821E-5</v>
      </c>
      <c r="P2493" s="3">
        <f t="shared" si="390"/>
        <v>2.3103918840640979E-5</v>
      </c>
    </row>
    <row r="2494" spans="1:16" x14ac:dyDescent="0.25">
      <c r="A2494">
        <v>47.147499000000003</v>
      </c>
      <c r="B2494">
        <v>675.75</v>
      </c>
      <c r="C2494">
        <v>272.85000600000001</v>
      </c>
      <c r="D2494" s="3">
        <f t="shared" si="385"/>
        <v>-7.6299519103326663E-3</v>
      </c>
      <c r="E2494" s="3">
        <f t="shared" si="385"/>
        <v>7.0789865871832003E-3</v>
      </c>
      <c r="F2494" s="3">
        <f t="shared" si="385"/>
        <v>3.0513088506889385E-3</v>
      </c>
      <c r="G2494" s="4">
        <f t="shared" si="381"/>
        <v>2.1600174427380383E-5</v>
      </c>
      <c r="H2494">
        <f t="shared" si="382"/>
        <v>5.0112051101519653E-5</v>
      </c>
      <c r="I2494">
        <f t="shared" si="382"/>
        <v>9.3104857022926508E-6</v>
      </c>
      <c r="J2494">
        <f t="shared" si="383"/>
        <v>0</v>
      </c>
      <c r="K2494" s="4">
        <f t="shared" si="384"/>
        <v>-7.6299519103326663E-3</v>
      </c>
      <c r="L2494">
        <f t="shared" si="386"/>
        <v>5.8216166153989106E-5</v>
      </c>
      <c r="M2494">
        <f t="shared" si="387"/>
        <v>-9.7513474728286553</v>
      </c>
      <c r="N2494">
        <f t="shared" si="388"/>
        <v>7.6299519103326663E-3</v>
      </c>
      <c r="O2494" s="4">
        <f t="shared" si="389"/>
        <v>2.0460358536719846E-4</v>
      </c>
      <c r="P2494" s="3">
        <f t="shared" si="390"/>
        <v>4.9577037501023821E-5</v>
      </c>
    </row>
    <row r="2495" spans="1:16" x14ac:dyDescent="0.25">
      <c r="A2495">
        <v>47.037497999999999</v>
      </c>
      <c r="B2495">
        <v>678.5</v>
      </c>
      <c r="C2495">
        <v>272.98001099999999</v>
      </c>
      <c r="D2495" s="3">
        <f t="shared" si="385"/>
        <v>-2.3331248175010311E-3</v>
      </c>
      <c r="E2495" s="3">
        <f t="shared" si="385"/>
        <v>4.0695523492415564E-3</v>
      </c>
      <c r="F2495" s="3">
        <f t="shared" si="385"/>
        <v>4.7647057775757062E-4</v>
      </c>
      <c r="G2495" s="4">
        <f t="shared" si="381"/>
        <v>1.9390219590578033E-6</v>
      </c>
      <c r="H2495">
        <f t="shared" si="382"/>
        <v>1.6561256323217469E-5</v>
      </c>
      <c r="I2495">
        <f t="shared" si="382"/>
        <v>2.2702421146863316E-7</v>
      </c>
      <c r="J2495">
        <f t="shared" si="383"/>
        <v>0</v>
      </c>
      <c r="K2495" s="4">
        <f t="shared" si="384"/>
        <v>-2.3331248175010311E-3</v>
      </c>
      <c r="L2495">
        <f t="shared" si="386"/>
        <v>5.4434714140392197E-6</v>
      </c>
      <c r="M2495">
        <f t="shared" si="387"/>
        <v>-12.121093573032514</v>
      </c>
      <c r="N2495">
        <f t="shared" si="388"/>
        <v>2.3331248175010311E-3</v>
      </c>
      <c r="O2495" s="4">
        <f t="shared" si="389"/>
        <v>5.8216166153989106E-5</v>
      </c>
      <c r="P2495" s="3">
        <f t="shared" si="390"/>
        <v>2.0460358536719846E-4</v>
      </c>
    </row>
    <row r="2496" spans="1:16" x14ac:dyDescent="0.25">
      <c r="A2496">
        <v>46.610000999999997</v>
      </c>
      <c r="B2496">
        <v>685</v>
      </c>
      <c r="C2496">
        <v>271.10000600000001</v>
      </c>
      <c r="D2496" s="3">
        <f t="shared" si="385"/>
        <v>-9.0884298310255351E-3</v>
      </c>
      <c r="E2496" s="3">
        <f t="shared" si="385"/>
        <v>9.579955784819516E-3</v>
      </c>
      <c r="F2496" s="3">
        <f t="shared" si="385"/>
        <v>-6.8869694638556966E-3</v>
      </c>
      <c r="G2496" s="4">
        <f t="shared" si="381"/>
        <v>-6.597686295513974E-5</v>
      </c>
      <c r="H2496">
        <f t="shared" si="382"/>
        <v>9.1775552839096911E-5</v>
      </c>
      <c r="I2496">
        <f t="shared" si="382"/>
        <v>4.7430348396080823E-5</v>
      </c>
      <c r="J2496">
        <f t="shared" si="383"/>
        <v>0</v>
      </c>
      <c r="K2496" s="4">
        <f t="shared" si="384"/>
        <v>-9.0884298310255351E-3</v>
      </c>
      <c r="L2496">
        <f t="shared" si="386"/>
        <v>8.2599556793474838E-5</v>
      </c>
      <c r="M2496">
        <f t="shared" si="387"/>
        <v>-9.4015062431481677</v>
      </c>
      <c r="N2496">
        <f t="shared" si="388"/>
        <v>9.0884298310255351E-3</v>
      </c>
      <c r="O2496" s="4">
        <f t="shared" si="389"/>
        <v>5.4434714140392197E-6</v>
      </c>
      <c r="P2496" s="3">
        <f t="shared" si="390"/>
        <v>5.8216166153989106E-5</v>
      </c>
    </row>
    <row r="2497" spans="1:16" x14ac:dyDescent="0.25">
      <c r="A2497">
        <v>47.044998</v>
      </c>
      <c r="B2497">
        <v>681.25</v>
      </c>
      <c r="C2497">
        <v>272.23998999999998</v>
      </c>
      <c r="D2497" s="3">
        <f t="shared" si="385"/>
        <v>9.33269664594083E-3</v>
      </c>
      <c r="E2497" s="3">
        <f t="shared" si="385"/>
        <v>-5.4744525547445466E-3</v>
      </c>
      <c r="F2497" s="3">
        <f t="shared" si="385"/>
        <v>4.2050312606778384E-3</v>
      </c>
      <c r="G2497" s="4">
        <f t="shared" si="381"/>
        <v>-2.3020244127798475E-5</v>
      </c>
      <c r="H2497">
        <f t="shared" si="382"/>
        <v>2.9969630774149093E-5</v>
      </c>
      <c r="I2497">
        <f t="shared" si="382"/>
        <v>1.7682287903277852E-5</v>
      </c>
      <c r="J2497">
        <f t="shared" si="383"/>
        <v>0</v>
      </c>
      <c r="K2497" s="4">
        <f t="shared" si="384"/>
        <v>9.33269664594083E-3</v>
      </c>
      <c r="L2497">
        <f t="shared" si="386"/>
        <v>8.7099226685155212E-5</v>
      </c>
      <c r="M2497">
        <f t="shared" si="387"/>
        <v>-9.3484625526164677</v>
      </c>
      <c r="N2497">
        <f t="shared" si="388"/>
        <v>9.33269664594083E-3</v>
      </c>
      <c r="O2497" s="4">
        <f t="shared" si="389"/>
        <v>8.2599556793474838E-5</v>
      </c>
      <c r="P2497" s="3">
        <f t="shared" si="390"/>
        <v>5.4434714140392197E-6</v>
      </c>
    </row>
    <row r="2498" spans="1:16" x14ac:dyDescent="0.25">
      <c r="A2498">
        <v>46.747501</v>
      </c>
      <c r="B2498">
        <v>700.5</v>
      </c>
      <c r="C2498">
        <v>272.01001000000002</v>
      </c>
      <c r="D2498" s="3">
        <f t="shared" si="385"/>
        <v>-6.3236690965530196E-3</v>
      </c>
      <c r="E2498" s="3">
        <f t="shared" si="385"/>
        <v>2.8256880733944945E-2</v>
      </c>
      <c r="F2498" s="3">
        <f t="shared" si="385"/>
        <v>-8.4476935221733385E-4</v>
      </c>
      <c r="G2498" s="4">
        <f t="shared" si="381"/>
        <v>-2.3870546833297133E-5</v>
      </c>
      <c r="H2498">
        <f t="shared" si="382"/>
        <v>7.9845130881238901E-4</v>
      </c>
      <c r="I2498">
        <f t="shared" si="382"/>
        <v>7.1363525844569384E-7</v>
      </c>
      <c r="J2498">
        <f t="shared" si="383"/>
        <v>0</v>
      </c>
      <c r="K2498" s="4">
        <f t="shared" si="384"/>
        <v>-6.3236690965530196E-3</v>
      </c>
      <c r="L2498">
        <f t="shared" si="386"/>
        <v>3.9988790842699681E-5</v>
      </c>
      <c r="M2498">
        <f t="shared" si="387"/>
        <v>-10.126911372054311</v>
      </c>
      <c r="N2498">
        <f t="shared" si="388"/>
        <v>6.3236690965530196E-3</v>
      </c>
      <c r="O2498" s="4">
        <f t="shared" si="389"/>
        <v>8.7099226685155212E-5</v>
      </c>
      <c r="P2498" s="3">
        <f t="shared" si="390"/>
        <v>8.2599556793474838E-5</v>
      </c>
    </row>
    <row r="2499" spans="1:16" x14ac:dyDescent="0.25">
      <c r="A2499">
        <v>46.577499000000003</v>
      </c>
      <c r="B2499">
        <v>693.25</v>
      </c>
      <c r="C2499">
        <v>271.32998700000002</v>
      </c>
      <c r="D2499" s="3">
        <f t="shared" si="385"/>
        <v>-3.6366008099555369E-3</v>
      </c>
      <c r="E2499" s="3">
        <f t="shared" si="385"/>
        <v>-1.0349750178443973E-2</v>
      </c>
      <c r="F2499" s="3">
        <f t="shared" si="385"/>
        <v>-2.4999925554211044E-3</v>
      </c>
      <c r="G2499" s="4">
        <f t="shared" ref="G2499:G2562" si="391">E2499*F2499</f>
        <v>2.5874298396578178E-5</v>
      </c>
      <c r="H2499">
        <f t="shared" ref="H2499:I2562" si="392">E2499^2</f>
        <v>1.0711732875620104E-4</v>
      </c>
      <c r="I2499">
        <f t="shared" si="392"/>
        <v>6.2499627771609442E-6</v>
      </c>
      <c r="J2499">
        <f t="shared" ref="J2499:J2562" si="393">E2499*$V$19+$W$19*F2499+$X$19</f>
        <v>0</v>
      </c>
      <c r="K2499" s="4">
        <f t="shared" ref="K2499:K2562" si="394">D2499-J2499</f>
        <v>-3.6366008099555369E-3</v>
      </c>
      <c r="L2499">
        <f t="shared" si="386"/>
        <v>1.3224865450969267E-5</v>
      </c>
      <c r="M2499">
        <f t="shared" si="387"/>
        <v>-11.233411754111417</v>
      </c>
      <c r="N2499">
        <f t="shared" si="388"/>
        <v>3.6366008099555369E-3</v>
      </c>
      <c r="O2499" s="4">
        <f t="shared" si="389"/>
        <v>3.9988790842699681E-5</v>
      </c>
      <c r="P2499" s="3">
        <f t="shared" si="390"/>
        <v>8.7099226685155212E-5</v>
      </c>
    </row>
    <row r="2500" spans="1:16" x14ac:dyDescent="0.25">
      <c r="A2500">
        <v>46.907501000000003</v>
      </c>
      <c r="B2500">
        <v>689.75</v>
      </c>
      <c r="C2500">
        <v>273.36999500000002</v>
      </c>
      <c r="D2500" s="3">
        <f t="shared" ref="D2500:F2563" si="395">A2500/A2499-1</f>
        <v>7.0850090083196537E-3</v>
      </c>
      <c r="E2500" s="3">
        <f t="shared" si="395"/>
        <v>-5.0486837360259607E-3</v>
      </c>
      <c r="F2500" s="3">
        <f t="shared" si="395"/>
        <v>7.5185497281582414E-3</v>
      </c>
      <c r="G2500" s="4">
        <f t="shared" si="391"/>
        <v>-3.7958779731054922E-5</v>
      </c>
      <c r="H2500">
        <f t="shared" si="392"/>
        <v>2.5489207466413054E-5</v>
      </c>
      <c r="I2500">
        <f t="shared" si="392"/>
        <v>5.6528590014788367E-5</v>
      </c>
      <c r="J2500">
        <f t="shared" si="393"/>
        <v>0</v>
      </c>
      <c r="K2500" s="4">
        <f t="shared" si="394"/>
        <v>7.0850090083196537E-3</v>
      </c>
      <c r="L2500">
        <f t="shared" ref="L2500:L2563" si="396">K2500^2</f>
        <v>5.019735264797064E-5</v>
      </c>
      <c r="M2500">
        <f t="shared" ref="M2500:M2563" si="397">LN(L2500)</f>
        <v>-9.8995482687533904</v>
      </c>
      <c r="N2500">
        <f t="shared" ref="N2500:N2563" si="398">ABS(K2500)</f>
        <v>7.0850090083196537E-3</v>
      </c>
      <c r="O2500" s="4">
        <f t="shared" si="389"/>
        <v>1.3224865450969267E-5</v>
      </c>
      <c r="P2500" s="3">
        <f t="shared" si="390"/>
        <v>3.9988790842699681E-5</v>
      </c>
    </row>
    <row r="2501" spans="1:16" x14ac:dyDescent="0.25">
      <c r="A2501">
        <v>46.790000999999997</v>
      </c>
      <c r="B2501">
        <v>699.5</v>
      </c>
      <c r="C2501">
        <v>272.60998499999999</v>
      </c>
      <c r="D2501" s="3">
        <f t="shared" si="395"/>
        <v>-2.5049298618574634E-3</v>
      </c>
      <c r="E2501" s="3">
        <f t="shared" si="395"/>
        <v>1.413555636100039E-2</v>
      </c>
      <c r="F2501" s="3">
        <f t="shared" si="395"/>
        <v>-2.7801514939488348E-3</v>
      </c>
      <c r="G2501" s="4">
        <f t="shared" si="391"/>
        <v>-3.929898813483319E-5</v>
      </c>
      <c r="H2501">
        <f t="shared" si="392"/>
        <v>1.9981395363501857E-4</v>
      </c>
      <c r="I2501">
        <f t="shared" si="392"/>
        <v>7.7292423293059375E-6</v>
      </c>
      <c r="J2501">
        <f t="shared" si="393"/>
        <v>0</v>
      </c>
      <c r="K2501" s="4">
        <f t="shared" si="394"/>
        <v>-2.5049298618574634E-3</v>
      </c>
      <c r="L2501">
        <f t="shared" si="396"/>
        <v>6.2746736128252505E-6</v>
      </c>
      <c r="M2501">
        <f t="shared" si="397"/>
        <v>-11.978989088191586</v>
      </c>
      <c r="N2501">
        <f t="shared" si="398"/>
        <v>2.5049298618574634E-3</v>
      </c>
      <c r="O2501" s="4">
        <f t="shared" ref="O2501:O2564" si="399">L2500</f>
        <v>5.019735264797064E-5</v>
      </c>
      <c r="P2501" s="3">
        <f t="shared" si="390"/>
        <v>1.3224865450969267E-5</v>
      </c>
    </row>
    <row r="2502" spans="1:16" x14ac:dyDescent="0.25">
      <c r="A2502">
        <v>47.09</v>
      </c>
      <c r="B2502">
        <v>693.5</v>
      </c>
      <c r="C2502">
        <v>273.35998499999999</v>
      </c>
      <c r="D2502" s="3">
        <f t="shared" si="395"/>
        <v>6.4116049067834968E-3</v>
      </c>
      <c r="E2502" s="3">
        <f t="shared" si="395"/>
        <v>-8.5775553967119E-3</v>
      </c>
      <c r="F2502" s="3">
        <f t="shared" si="395"/>
        <v>2.7511831600739445E-3</v>
      </c>
      <c r="G2502" s="4">
        <f t="shared" si="391"/>
        <v>-2.3598425962035162E-5</v>
      </c>
      <c r="H2502">
        <f t="shared" si="392"/>
        <v>7.3574456583661447E-5</v>
      </c>
      <c r="I2502">
        <f t="shared" si="392"/>
        <v>7.5690087802744556E-6</v>
      </c>
      <c r="J2502">
        <f t="shared" si="393"/>
        <v>0</v>
      </c>
      <c r="K2502" s="4">
        <f t="shared" si="394"/>
        <v>6.4116049067834968E-3</v>
      </c>
      <c r="L2502">
        <f t="shared" si="396"/>
        <v>4.1108677480690214E-5</v>
      </c>
      <c r="M2502">
        <f t="shared" si="397"/>
        <v>-10.099291327830043</v>
      </c>
      <c r="N2502">
        <f t="shared" si="398"/>
        <v>6.4116049067834968E-3</v>
      </c>
      <c r="O2502" s="4">
        <f t="shared" si="399"/>
        <v>6.2746736128252505E-6</v>
      </c>
      <c r="P2502" s="3">
        <f t="shared" ref="P2502:P2565" si="400">L2500</f>
        <v>5.019735264797064E-5</v>
      </c>
    </row>
    <row r="2503" spans="1:16" x14ac:dyDescent="0.25">
      <c r="A2503">
        <v>47.037497999999999</v>
      </c>
      <c r="B2503">
        <v>694.5</v>
      </c>
      <c r="C2503">
        <v>272.79998799999998</v>
      </c>
      <c r="D2503" s="3">
        <f t="shared" si="395"/>
        <v>-1.114928859630604E-3</v>
      </c>
      <c r="E2503" s="3">
        <f t="shared" si="395"/>
        <v>1.4419610670513006E-3</v>
      </c>
      <c r="F2503" s="3">
        <f t="shared" si="395"/>
        <v>-2.0485697641519085E-3</v>
      </c>
      <c r="G2503" s="4">
        <f t="shared" si="391"/>
        <v>-2.9539578430455171E-6</v>
      </c>
      <c r="H2503">
        <f t="shared" si="392"/>
        <v>2.0792517188917255E-6</v>
      </c>
      <c r="I2503">
        <f t="shared" si="392"/>
        <v>4.1966380785974056E-6</v>
      </c>
      <c r="J2503">
        <f t="shared" si="393"/>
        <v>0</v>
      </c>
      <c r="K2503" s="4">
        <f t="shared" si="394"/>
        <v>-1.114928859630604E-3</v>
      </c>
      <c r="L2503">
        <f t="shared" si="396"/>
        <v>1.2430663620371989E-6</v>
      </c>
      <c r="M2503">
        <f t="shared" si="397"/>
        <v>-13.597929358254868</v>
      </c>
      <c r="N2503">
        <f t="shared" si="398"/>
        <v>1.114928859630604E-3</v>
      </c>
      <c r="O2503" s="4">
        <f t="shared" si="399"/>
        <v>4.1108677480690214E-5</v>
      </c>
      <c r="P2503" s="3">
        <f t="shared" si="400"/>
        <v>6.2746736128252505E-6</v>
      </c>
    </row>
    <row r="2504" spans="1:16" x14ac:dyDescent="0.25">
      <c r="A2504">
        <v>47.145000000000003</v>
      </c>
      <c r="B2504">
        <v>675.5</v>
      </c>
      <c r="C2504">
        <v>272.14999399999999</v>
      </c>
      <c r="D2504" s="3">
        <f t="shared" si="395"/>
        <v>2.2854531931100208E-3</v>
      </c>
      <c r="E2504" s="3">
        <f t="shared" si="395"/>
        <v>-2.7357811375089969E-2</v>
      </c>
      <c r="F2504" s="3">
        <f t="shared" si="395"/>
        <v>-2.3826760578889994E-3</v>
      </c>
      <c r="G2504" s="4">
        <f t="shared" si="391"/>
        <v>6.5184802159670195E-5</v>
      </c>
      <c r="H2504">
        <f t="shared" si="392"/>
        <v>7.484498432350021E-4</v>
      </c>
      <c r="I2504">
        <f t="shared" si="392"/>
        <v>5.6771451968374626E-6</v>
      </c>
      <c r="J2504">
        <f t="shared" si="393"/>
        <v>0</v>
      </c>
      <c r="K2504" s="4">
        <f t="shared" si="394"/>
        <v>2.2854531931100208E-3</v>
      </c>
      <c r="L2504">
        <f t="shared" si="396"/>
        <v>5.2232962978967903E-6</v>
      </c>
      <c r="M2504">
        <f t="shared" si="397"/>
        <v>-12.162381880673102</v>
      </c>
      <c r="N2504">
        <f t="shared" si="398"/>
        <v>2.2854531931100208E-3</v>
      </c>
      <c r="O2504" s="4">
        <f t="shared" si="399"/>
        <v>1.2430663620371989E-6</v>
      </c>
      <c r="P2504" s="3">
        <f t="shared" si="400"/>
        <v>4.1108677480690214E-5</v>
      </c>
    </row>
    <row r="2505" spans="1:16" x14ac:dyDescent="0.25">
      <c r="A2505">
        <v>46.974997999999999</v>
      </c>
      <c r="B2505">
        <v>666.75</v>
      </c>
      <c r="C2505">
        <v>269.01998900000001</v>
      </c>
      <c r="D2505" s="3">
        <f t="shared" si="395"/>
        <v>-3.6059391239793293E-3</v>
      </c>
      <c r="E2505" s="3">
        <f t="shared" si="395"/>
        <v>-1.2953367875647714E-2</v>
      </c>
      <c r="F2505" s="3">
        <f t="shared" si="395"/>
        <v>-1.1501029097946591E-2</v>
      </c>
      <c r="G2505" s="4">
        <f t="shared" si="391"/>
        <v>1.4897706085423098E-4</v>
      </c>
      <c r="H2505">
        <f t="shared" si="392"/>
        <v>1.6778973932186217E-4</v>
      </c>
      <c r="I2505">
        <f t="shared" si="392"/>
        <v>1.3227367031181419E-4</v>
      </c>
      <c r="J2505">
        <f t="shared" si="393"/>
        <v>0</v>
      </c>
      <c r="K2505" s="4">
        <f t="shared" si="394"/>
        <v>-3.6059391239793293E-3</v>
      </c>
      <c r="L2505">
        <f t="shared" si="396"/>
        <v>1.3002796965844813E-5</v>
      </c>
      <c r="M2505">
        <f t="shared" si="397"/>
        <v>-11.250346072425609</v>
      </c>
      <c r="N2505">
        <f t="shared" si="398"/>
        <v>3.6059391239793293E-3</v>
      </c>
      <c r="O2505" s="4">
        <f t="shared" si="399"/>
        <v>5.2232962978967903E-6</v>
      </c>
      <c r="P2505" s="3">
        <f t="shared" si="400"/>
        <v>1.2430663620371989E-6</v>
      </c>
    </row>
    <row r="2506" spans="1:16" x14ac:dyDescent="0.25">
      <c r="A2506">
        <v>46.875</v>
      </c>
      <c r="B2506">
        <v>679.75</v>
      </c>
      <c r="C2506">
        <v>272.60998499999999</v>
      </c>
      <c r="D2506" s="3">
        <f t="shared" si="395"/>
        <v>-2.1287494253857675E-3</v>
      </c>
      <c r="E2506" s="3">
        <f t="shared" si="395"/>
        <v>1.9497562804649426E-2</v>
      </c>
      <c r="F2506" s="3">
        <f t="shared" si="395"/>
        <v>1.3344718410496892E-2</v>
      </c>
      <c r="G2506" s="4">
        <f t="shared" si="391"/>
        <v>2.6018948531902463E-4</v>
      </c>
      <c r="H2506">
        <f t="shared" si="392"/>
        <v>3.8015495532124882E-4</v>
      </c>
      <c r="I2506">
        <f t="shared" si="392"/>
        <v>1.780815094554547E-4</v>
      </c>
      <c r="J2506">
        <f t="shared" si="393"/>
        <v>0</v>
      </c>
      <c r="K2506" s="4">
        <f t="shared" si="394"/>
        <v>-2.1287494253857675E-3</v>
      </c>
      <c r="L2506">
        <f t="shared" si="396"/>
        <v>4.5315741160802357E-6</v>
      </c>
      <c r="M2506">
        <f t="shared" si="397"/>
        <v>-12.304441191835524</v>
      </c>
      <c r="N2506">
        <f t="shared" si="398"/>
        <v>2.1287494253857675E-3</v>
      </c>
      <c r="O2506" s="4">
        <f t="shared" si="399"/>
        <v>1.3002796965844813E-5</v>
      </c>
      <c r="P2506" s="3">
        <f t="shared" si="400"/>
        <v>5.2232962978967903E-6</v>
      </c>
    </row>
    <row r="2507" spans="1:16" x14ac:dyDescent="0.25">
      <c r="A2507">
        <v>46.717498999999997</v>
      </c>
      <c r="B2507">
        <v>681.75</v>
      </c>
      <c r="C2507">
        <v>270.94000199999999</v>
      </c>
      <c r="D2507" s="3">
        <f t="shared" si="395"/>
        <v>-3.3600213333333517E-3</v>
      </c>
      <c r="E2507" s="3">
        <f t="shared" si="395"/>
        <v>2.9422581831555217E-3</v>
      </c>
      <c r="F2507" s="3">
        <f t="shared" si="395"/>
        <v>-6.1259054762795584E-3</v>
      </c>
      <c r="G2507" s="4">
        <f t="shared" si="391"/>
        <v>-1.8023995516820753E-5</v>
      </c>
      <c r="H2507">
        <f t="shared" si="392"/>
        <v>8.656883216345632E-6</v>
      </c>
      <c r="I2507">
        <f t="shared" si="392"/>
        <v>3.7526717904311884E-5</v>
      </c>
      <c r="J2507">
        <f t="shared" si="393"/>
        <v>0</v>
      </c>
      <c r="K2507" s="4">
        <f t="shared" si="394"/>
        <v>-3.3600213333333517E-3</v>
      </c>
      <c r="L2507">
        <f t="shared" si="396"/>
        <v>1.1289743360455236E-5</v>
      </c>
      <c r="M2507">
        <f t="shared" si="397"/>
        <v>-11.391615911641651</v>
      </c>
      <c r="N2507">
        <f t="shared" si="398"/>
        <v>3.3600213333333517E-3</v>
      </c>
      <c r="O2507" s="4">
        <f t="shared" si="399"/>
        <v>4.5315741160802357E-6</v>
      </c>
      <c r="P2507" s="3">
        <f t="shared" si="400"/>
        <v>1.3002796965844813E-5</v>
      </c>
    </row>
    <row r="2508" spans="1:16" x14ac:dyDescent="0.25">
      <c r="A2508">
        <v>47.560001</v>
      </c>
      <c r="B2508">
        <v>668</v>
      </c>
      <c r="C2508">
        <v>273.60000600000001</v>
      </c>
      <c r="D2508" s="3">
        <f t="shared" si="395"/>
        <v>1.8033970525691112E-2</v>
      </c>
      <c r="E2508" s="3">
        <f t="shared" si="395"/>
        <v>-2.0168683535020215E-2</v>
      </c>
      <c r="F2508" s="3">
        <f t="shared" si="395"/>
        <v>9.817686500201761E-3</v>
      </c>
      <c r="G2508" s="4">
        <f t="shared" si="391"/>
        <v>-1.9800981206860951E-4</v>
      </c>
      <c r="H2508">
        <f t="shared" si="392"/>
        <v>4.0677579553579556E-4</v>
      </c>
      <c r="I2508">
        <f t="shared" si="392"/>
        <v>9.638696821624391E-5</v>
      </c>
      <c r="J2508">
        <f t="shared" si="393"/>
        <v>0</v>
      </c>
      <c r="K2508" s="4">
        <f t="shared" si="394"/>
        <v>1.8033970525691112E-2</v>
      </c>
      <c r="L2508">
        <f t="shared" si="396"/>
        <v>3.2522409292149579E-4</v>
      </c>
      <c r="M2508">
        <f t="shared" si="397"/>
        <v>-8.0309960965604219</v>
      </c>
      <c r="N2508">
        <f t="shared" si="398"/>
        <v>1.8033970525691112E-2</v>
      </c>
      <c r="O2508" s="4">
        <f t="shared" si="399"/>
        <v>1.1289743360455236E-5</v>
      </c>
      <c r="P2508" s="3">
        <f t="shared" si="400"/>
        <v>4.5315741160802357E-6</v>
      </c>
    </row>
    <row r="2509" spans="1:16" x14ac:dyDescent="0.25">
      <c r="A2509">
        <v>47.957500000000003</v>
      </c>
      <c r="B2509">
        <v>662.5</v>
      </c>
      <c r="C2509">
        <v>274.89999399999999</v>
      </c>
      <c r="D2509" s="3">
        <f t="shared" si="395"/>
        <v>8.3578425492465414E-3</v>
      </c>
      <c r="E2509" s="3">
        <f t="shared" si="395"/>
        <v>-8.2335329341317598E-3</v>
      </c>
      <c r="F2509" s="3">
        <f t="shared" si="395"/>
        <v>4.7514180244572213E-3</v>
      </c>
      <c r="G2509" s="4">
        <f t="shared" si="391"/>
        <v>-3.9120956788195796E-5</v>
      </c>
      <c r="H2509">
        <f t="shared" si="392"/>
        <v>6.7791064577432352E-5</v>
      </c>
      <c r="I2509">
        <f t="shared" si="392"/>
        <v>2.2575973243136963E-5</v>
      </c>
      <c r="J2509">
        <f t="shared" si="393"/>
        <v>0</v>
      </c>
      <c r="K2509" s="4">
        <f t="shared" si="394"/>
        <v>8.3578425492465414E-3</v>
      </c>
      <c r="L2509">
        <f t="shared" si="396"/>
        <v>6.9853532077995931E-5</v>
      </c>
      <c r="M2509">
        <f t="shared" si="397"/>
        <v>-9.569109906925636</v>
      </c>
      <c r="N2509">
        <f t="shared" si="398"/>
        <v>8.3578425492465414E-3</v>
      </c>
      <c r="O2509" s="4">
        <f t="shared" si="399"/>
        <v>3.2522409292149579E-4</v>
      </c>
      <c r="P2509" s="3">
        <f t="shared" si="400"/>
        <v>1.1289743360455236E-5</v>
      </c>
    </row>
    <row r="2510" spans="1:16" x14ac:dyDescent="0.25">
      <c r="A2510">
        <v>48.327499000000003</v>
      </c>
      <c r="B2510">
        <v>654.5</v>
      </c>
      <c r="C2510">
        <v>275.10000600000001</v>
      </c>
      <c r="D2510" s="3">
        <f t="shared" si="395"/>
        <v>7.7151436167439691E-3</v>
      </c>
      <c r="E2510" s="3">
        <f t="shared" si="395"/>
        <v>-1.2075471698113183E-2</v>
      </c>
      <c r="F2510" s="3">
        <f t="shared" si="395"/>
        <v>7.275809544033951E-4</v>
      </c>
      <c r="G2510" s="4">
        <f t="shared" si="391"/>
        <v>-8.7858832229843763E-6</v>
      </c>
      <c r="H2510">
        <f t="shared" si="392"/>
        <v>1.4581701673193248E-4</v>
      </c>
      <c r="I2510">
        <f t="shared" si="392"/>
        <v>5.2937404521055528E-7</v>
      </c>
      <c r="J2510">
        <f t="shared" si="393"/>
        <v>0</v>
      </c>
      <c r="K2510" s="4">
        <f t="shared" si="394"/>
        <v>7.7151436167439691E-3</v>
      </c>
      <c r="L2510">
        <f t="shared" si="396"/>
        <v>5.9523441026985215E-5</v>
      </c>
      <c r="M2510">
        <f t="shared" si="397"/>
        <v>-9.7291403561571617</v>
      </c>
      <c r="N2510">
        <f t="shared" si="398"/>
        <v>7.7151436167439691E-3</v>
      </c>
      <c r="O2510" s="4">
        <f t="shared" si="399"/>
        <v>6.9853532077995931E-5</v>
      </c>
      <c r="P2510" s="3">
        <f t="shared" si="400"/>
        <v>3.2522409292149579E-4</v>
      </c>
    </row>
    <row r="2511" spans="1:16" x14ac:dyDescent="0.25">
      <c r="A2511">
        <v>48.494999</v>
      </c>
      <c r="B2511">
        <v>652.75</v>
      </c>
      <c r="C2511">
        <v>277.39999399999999</v>
      </c>
      <c r="D2511" s="3">
        <f t="shared" si="395"/>
        <v>3.465935615662552E-3</v>
      </c>
      <c r="E2511" s="3">
        <f t="shared" si="395"/>
        <v>-2.673796791443861E-3</v>
      </c>
      <c r="F2511" s="3">
        <f t="shared" si="395"/>
        <v>8.3605523440082319E-3</v>
      </c>
      <c r="G2511" s="4">
        <f t="shared" si="391"/>
        <v>-2.2354418032107661E-5</v>
      </c>
      <c r="H2511">
        <f t="shared" si="392"/>
        <v>7.1491892819354857E-6</v>
      </c>
      <c r="I2511">
        <f t="shared" si="392"/>
        <v>6.9898835496901536E-5</v>
      </c>
      <c r="J2511">
        <f t="shared" si="393"/>
        <v>0</v>
      </c>
      <c r="K2511" s="4">
        <f t="shared" si="394"/>
        <v>3.465935615662552E-3</v>
      </c>
      <c r="L2511">
        <f t="shared" si="396"/>
        <v>1.2012709691918154E-5</v>
      </c>
      <c r="M2511">
        <f t="shared" si="397"/>
        <v>-11.32954532767719</v>
      </c>
      <c r="N2511">
        <f t="shared" si="398"/>
        <v>3.465935615662552E-3</v>
      </c>
      <c r="O2511" s="4">
        <f t="shared" si="399"/>
        <v>5.9523441026985215E-5</v>
      </c>
      <c r="P2511" s="3">
        <f t="shared" si="400"/>
        <v>6.9853532077995931E-5</v>
      </c>
    </row>
    <row r="2512" spans="1:16" x14ac:dyDescent="0.25">
      <c r="A2512">
        <v>48.365001999999997</v>
      </c>
      <c r="B2512">
        <v>666.25</v>
      </c>
      <c r="C2512">
        <v>277.36999500000002</v>
      </c>
      <c r="D2512" s="3">
        <f t="shared" si="395"/>
        <v>-2.6806269240258196E-3</v>
      </c>
      <c r="E2512" s="3">
        <f t="shared" si="395"/>
        <v>2.0681731137495163E-2</v>
      </c>
      <c r="F2512" s="3">
        <f t="shared" si="395"/>
        <v>-1.0814347746512798E-4</v>
      </c>
      <c r="G2512" s="4">
        <f t="shared" si="391"/>
        <v>-2.2365943252075438E-6</v>
      </c>
      <c r="H2512">
        <f t="shared" si="392"/>
        <v>4.2773400284363698E-4</v>
      </c>
      <c r="I2512">
        <f t="shared" si="392"/>
        <v>1.1695011718250644E-8</v>
      </c>
      <c r="J2512">
        <f t="shared" si="393"/>
        <v>0</v>
      </c>
      <c r="K2512" s="4">
        <f t="shared" si="394"/>
        <v>-2.6806269240258196E-3</v>
      </c>
      <c r="L2512">
        <f t="shared" si="396"/>
        <v>7.1857607058121275E-6</v>
      </c>
      <c r="M2512">
        <f t="shared" si="397"/>
        <v>-11.843409169881383</v>
      </c>
      <c r="N2512">
        <f t="shared" si="398"/>
        <v>2.6806269240258196E-3</v>
      </c>
      <c r="O2512" s="4">
        <f t="shared" si="399"/>
        <v>1.2012709691918154E-5</v>
      </c>
      <c r="P2512" s="3">
        <f t="shared" si="400"/>
        <v>5.9523441026985215E-5</v>
      </c>
    </row>
    <row r="2513" spans="1:16" x14ac:dyDescent="0.25">
      <c r="A2513">
        <v>47.924999</v>
      </c>
      <c r="B2513">
        <v>667.5</v>
      </c>
      <c r="C2513">
        <v>278.19000199999999</v>
      </c>
      <c r="D2513" s="3">
        <f t="shared" si="395"/>
        <v>-9.0975495049084865E-3</v>
      </c>
      <c r="E2513" s="3">
        <f t="shared" si="395"/>
        <v>1.8761726078799779E-3</v>
      </c>
      <c r="F2513" s="3">
        <f t="shared" si="395"/>
        <v>2.9563651973241178E-3</v>
      </c>
      <c r="G2513" s="4">
        <f t="shared" si="391"/>
        <v>5.5466514021091955E-6</v>
      </c>
      <c r="H2513">
        <f t="shared" si="392"/>
        <v>3.5200236545591572E-6</v>
      </c>
      <c r="I2513">
        <f t="shared" si="392"/>
        <v>8.7400951799492706E-6</v>
      </c>
      <c r="J2513">
        <f t="shared" si="393"/>
        <v>0</v>
      </c>
      <c r="K2513" s="4">
        <f t="shared" si="394"/>
        <v>-9.0975495049084865E-3</v>
      </c>
      <c r="L2513">
        <f t="shared" si="396"/>
        <v>8.2765406994260652E-5</v>
      </c>
      <c r="M2513">
        <f t="shared" si="397"/>
        <v>-9.3995003737959752</v>
      </c>
      <c r="N2513">
        <f t="shared" si="398"/>
        <v>9.0975495049084865E-3</v>
      </c>
      <c r="O2513" s="4">
        <f t="shared" si="399"/>
        <v>7.1857607058121275E-6</v>
      </c>
      <c r="P2513" s="3">
        <f t="shared" si="400"/>
        <v>1.2012709691918154E-5</v>
      </c>
    </row>
    <row r="2514" spans="1:16" x14ac:dyDescent="0.25">
      <c r="A2514">
        <v>47.807499</v>
      </c>
      <c r="B2514">
        <v>665.5</v>
      </c>
      <c r="C2514">
        <v>278.55999800000001</v>
      </c>
      <c r="D2514" s="3">
        <f t="shared" si="395"/>
        <v>-2.4517475733281113E-3</v>
      </c>
      <c r="E2514" s="3">
        <f t="shared" si="395"/>
        <v>-2.9962546816479918E-3</v>
      </c>
      <c r="F2514" s="3">
        <f t="shared" si="395"/>
        <v>1.330011852834323E-3</v>
      </c>
      <c r="G2514" s="4">
        <f t="shared" si="391"/>
        <v>-3.98505424070216E-6</v>
      </c>
      <c r="H2514">
        <f t="shared" si="392"/>
        <v>8.9775421172975087E-6</v>
      </c>
      <c r="I2514">
        <f t="shared" si="392"/>
        <v>1.7689315286797888E-6</v>
      </c>
      <c r="J2514">
        <f t="shared" si="393"/>
        <v>0</v>
      </c>
      <c r="K2514" s="4">
        <f t="shared" si="394"/>
        <v>-2.4517475733281113E-3</v>
      </c>
      <c r="L2514">
        <f t="shared" si="396"/>
        <v>6.0110661633202827E-6</v>
      </c>
      <c r="M2514">
        <f t="shared" si="397"/>
        <v>-12.021908426927354</v>
      </c>
      <c r="N2514">
        <f t="shared" si="398"/>
        <v>2.4517475733281113E-3</v>
      </c>
      <c r="O2514" s="4">
        <f t="shared" si="399"/>
        <v>8.2765406994260652E-5</v>
      </c>
      <c r="P2514" s="3">
        <f t="shared" si="400"/>
        <v>7.1857607058121275E-6</v>
      </c>
    </row>
    <row r="2515" spans="1:16" x14ac:dyDescent="0.25">
      <c r="A2515">
        <v>48.07</v>
      </c>
      <c r="B2515">
        <v>667.25</v>
      </c>
      <c r="C2515">
        <v>278.92001299999998</v>
      </c>
      <c r="D2515" s="3">
        <f t="shared" si="395"/>
        <v>5.4907913087023363E-3</v>
      </c>
      <c r="E2515" s="3">
        <f t="shared" si="395"/>
        <v>2.6296018031555235E-3</v>
      </c>
      <c r="F2515" s="3">
        <f t="shared" si="395"/>
        <v>1.2924145698764988E-3</v>
      </c>
      <c r="G2515" s="4">
        <f t="shared" si="391"/>
        <v>3.3985356833717116E-6</v>
      </c>
      <c r="H2515">
        <f t="shared" si="392"/>
        <v>6.9148056431587802E-6</v>
      </c>
      <c r="I2515">
        <f t="shared" si="392"/>
        <v>1.6703354204290555E-6</v>
      </c>
      <c r="J2515">
        <f t="shared" si="393"/>
        <v>0</v>
      </c>
      <c r="K2515" s="4">
        <f t="shared" si="394"/>
        <v>5.4907913087023363E-3</v>
      </c>
      <c r="L2515">
        <f t="shared" si="396"/>
        <v>3.0148789195721116E-5</v>
      </c>
      <c r="M2515">
        <f t="shared" si="397"/>
        <v>-10.409365794943387</v>
      </c>
      <c r="N2515">
        <f t="shared" si="398"/>
        <v>5.4907913087023363E-3</v>
      </c>
      <c r="O2515" s="4">
        <f t="shared" si="399"/>
        <v>6.0110661633202827E-6</v>
      </c>
      <c r="P2515" s="3">
        <f t="shared" si="400"/>
        <v>8.2765406994260652E-5</v>
      </c>
    </row>
    <row r="2516" spans="1:16" x14ac:dyDescent="0.25">
      <c r="A2516">
        <v>47.674999</v>
      </c>
      <c r="B2516">
        <v>666</v>
      </c>
      <c r="C2516">
        <v>278.02999899999998</v>
      </c>
      <c r="D2516" s="3">
        <f t="shared" si="395"/>
        <v>-8.2172040773871302E-3</v>
      </c>
      <c r="E2516" s="3">
        <f t="shared" si="395"/>
        <v>-1.8733608092919019E-3</v>
      </c>
      <c r="F2516" s="3">
        <f t="shared" si="395"/>
        <v>-3.1909291499997439E-3</v>
      </c>
      <c r="G2516" s="4">
        <f t="shared" si="391"/>
        <v>5.9777616148366403E-6</v>
      </c>
      <c r="H2516">
        <f t="shared" si="392"/>
        <v>3.5094807217908093E-6</v>
      </c>
      <c r="I2516">
        <f t="shared" si="392"/>
        <v>1.0182028840318089E-5</v>
      </c>
      <c r="J2516">
        <f t="shared" si="393"/>
        <v>0</v>
      </c>
      <c r="K2516" s="4">
        <f t="shared" si="394"/>
        <v>-8.2172040773871302E-3</v>
      </c>
      <c r="L2516">
        <f t="shared" si="396"/>
        <v>6.7522442849427683E-5</v>
      </c>
      <c r="M2516">
        <f t="shared" si="397"/>
        <v>-9.6030505286890424</v>
      </c>
      <c r="N2516">
        <f t="shared" si="398"/>
        <v>8.2172040773871302E-3</v>
      </c>
      <c r="O2516" s="4">
        <f t="shared" si="399"/>
        <v>3.0148789195721116E-5</v>
      </c>
      <c r="P2516" s="3">
        <f t="shared" si="400"/>
        <v>6.0110661633202827E-6</v>
      </c>
    </row>
    <row r="2517" spans="1:16" x14ac:dyDescent="0.25">
      <c r="A2517">
        <v>47.700001</v>
      </c>
      <c r="B2517">
        <v>661</v>
      </c>
      <c r="C2517">
        <v>278.73001099999999</v>
      </c>
      <c r="D2517" s="3">
        <f t="shared" si="395"/>
        <v>5.2442581068534722E-4</v>
      </c>
      <c r="E2517" s="3">
        <f t="shared" si="395"/>
        <v>-7.5075075075075048E-3</v>
      </c>
      <c r="F2517" s="3">
        <f t="shared" si="395"/>
        <v>2.51775708563029E-3</v>
      </c>
      <c r="G2517" s="4">
        <f t="shared" si="391"/>
        <v>-1.8902080222449617E-5</v>
      </c>
      <c r="H2517">
        <f t="shared" si="392"/>
        <v>5.6362668975281549E-5</v>
      </c>
      <c r="I2517">
        <f t="shared" si="392"/>
        <v>6.3391007422415318E-6</v>
      </c>
      <c r="J2517">
        <f t="shared" si="393"/>
        <v>0</v>
      </c>
      <c r="K2517" s="4">
        <f t="shared" si="394"/>
        <v>5.2442581068534722E-4</v>
      </c>
      <c r="L2517">
        <f t="shared" si="396"/>
        <v>2.7502243091298363E-7</v>
      </c>
      <c r="M2517">
        <f t="shared" si="397"/>
        <v>-15.106413175649939</v>
      </c>
      <c r="N2517">
        <f t="shared" si="398"/>
        <v>5.2442581068534722E-4</v>
      </c>
      <c r="O2517" s="4">
        <f t="shared" si="399"/>
        <v>6.7522442849427683E-5</v>
      </c>
      <c r="P2517" s="3">
        <f t="shared" si="400"/>
        <v>3.0148789195721116E-5</v>
      </c>
    </row>
    <row r="2518" spans="1:16" x14ac:dyDescent="0.25">
      <c r="A2518">
        <v>47.209999000000003</v>
      </c>
      <c r="B2518">
        <v>640.75</v>
      </c>
      <c r="C2518">
        <v>277.13000499999998</v>
      </c>
      <c r="D2518" s="3">
        <f t="shared" si="395"/>
        <v>-1.0272578400994048E-2</v>
      </c>
      <c r="E2518" s="3">
        <f t="shared" si="395"/>
        <v>-3.0635400907715549E-2</v>
      </c>
      <c r="F2518" s="3">
        <f t="shared" si="395"/>
        <v>-5.740343475249321E-3</v>
      </c>
      <c r="G2518" s="4">
        <f t="shared" si="391"/>
        <v>1.7585772371225207E-4</v>
      </c>
      <c r="H2518">
        <f t="shared" si="392"/>
        <v>9.3852778877645863E-4</v>
      </c>
      <c r="I2518">
        <f t="shared" si="392"/>
        <v>3.2951543213837454E-5</v>
      </c>
      <c r="J2518">
        <f t="shared" si="393"/>
        <v>0</v>
      </c>
      <c r="K2518" s="4">
        <f t="shared" si="394"/>
        <v>-1.0272578400994048E-2</v>
      </c>
      <c r="L2518">
        <f t="shared" si="396"/>
        <v>1.0552586700456943E-4</v>
      </c>
      <c r="M2518">
        <f t="shared" si="397"/>
        <v>-9.1565544502236165</v>
      </c>
      <c r="N2518">
        <f t="shared" si="398"/>
        <v>1.0272578400994048E-2</v>
      </c>
      <c r="O2518" s="4">
        <f t="shared" si="399"/>
        <v>2.7502243091298363E-7</v>
      </c>
      <c r="P2518" s="3">
        <f t="shared" si="400"/>
        <v>6.7522442849427683E-5</v>
      </c>
    </row>
    <row r="2519" spans="1:16" x14ac:dyDescent="0.25">
      <c r="A2519">
        <v>47.185001</v>
      </c>
      <c r="B2519">
        <v>648.5</v>
      </c>
      <c r="C2519">
        <v>276.55999800000001</v>
      </c>
      <c r="D2519" s="3">
        <f t="shared" si="395"/>
        <v>-5.2950647171168264E-4</v>
      </c>
      <c r="E2519" s="3">
        <f t="shared" si="395"/>
        <v>1.2095200936402595E-2</v>
      </c>
      <c r="F2519" s="3">
        <f t="shared" si="395"/>
        <v>-2.0568216711142062E-3</v>
      </c>
      <c r="G2519" s="4">
        <f t="shared" si="391"/>
        <v>-2.4877671402473696E-5</v>
      </c>
      <c r="H2519">
        <f t="shared" si="392"/>
        <v>1.4629388569195422E-4</v>
      </c>
      <c r="I2519">
        <f t="shared" si="392"/>
        <v>4.230515386765036E-6</v>
      </c>
      <c r="J2519">
        <f t="shared" si="393"/>
        <v>0</v>
      </c>
      <c r="K2519" s="4">
        <f t="shared" si="394"/>
        <v>-5.2950647171168264E-4</v>
      </c>
      <c r="L2519">
        <f t="shared" si="396"/>
        <v>2.8037710358455496E-7</v>
      </c>
      <c r="M2519">
        <f t="shared" si="397"/>
        <v>-15.087130341380533</v>
      </c>
      <c r="N2519">
        <f t="shared" si="398"/>
        <v>5.2950647171168264E-4</v>
      </c>
      <c r="O2519" s="4">
        <f t="shared" si="399"/>
        <v>1.0552586700456943E-4</v>
      </c>
      <c r="P2519" s="3">
        <f t="shared" si="400"/>
        <v>2.7502243091298363E-7</v>
      </c>
    </row>
    <row r="2520" spans="1:16" x14ac:dyDescent="0.25">
      <c r="A2520">
        <v>46.422500999999997</v>
      </c>
      <c r="B2520">
        <v>648</v>
      </c>
      <c r="C2520">
        <v>275.5</v>
      </c>
      <c r="D2520" s="3">
        <f t="shared" si="395"/>
        <v>-1.6159796203034982E-2</v>
      </c>
      <c r="E2520" s="3">
        <f t="shared" si="395"/>
        <v>-7.7101002313029188E-4</v>
      </c>
      <c r="F2520" s="3">
        <f t="shared" si="395"/>
        <v>-3.8327958044026555E-3</v>
      </c>
      <c r="G2520" s="4">
        <f t="shared" si="391"/>
        <v>2.9551239818061771E-6</v>
      </c>
      <c r="H2520">
        <f t="shared" si="392"/>
        <v>5.944564557673732E-7</v>
      </c>
      <c r="I2520">
        <f t="shared" si="392"/>
        <v>1.46903236782466E-5</v>
      </c>
      <c r="J2520">
        <f t="shared" si="393"/>
        <v>0</v>
      </c>
      <c r="K2520" s="4">
        <f t="shared" si="394"/>
        <v>-1.6159796203034982E-2</v>
      </c>
      <c r="L2520">
        <f t="shared" si="396"/>
        <v>2.611390133236238E-4</v>
      </c>
      <c r="M2520">
        <f t="shared" si="397"/>
        <v>-8.2504576743340792</v>
      </c>
      <c r="N2520">
        <f t="shared" si="398"/>
        <v>1.6159796203034982E-2</v>
      </c>
      <c r="O2520" s="4">
        <f t="shared" si="399"/>
        <v>2.8037710358455496E-7</v>
      </c>
      <c r="P2520" s="3">
        <f t="shared" si="400"/>
        <v>1.0552586700456943E-4</v>
      </c>
    </row>
    <row r="2521" spans="1:16" x14ac:dyDescent="0.25">
      <c r="A2521">
        <v>46.625</v>
      </c>
      <c r="B2521">
        <v>648.25</v>
      </c>
      <c r="C2521">
        <v>275.97000100000002</v>
      </c>
      <c r="D2521" s="3">
        <f t="shared" si="395"/>
        <v>4.3620872559193558E-3</v>
      </c>
      <c r="E2521" s="3">
        <f t="shared" si="395"/>
        <v>3.8580246913588745E-4</v>
      </c>
      <c r="F2521" s="3">
        <f t="shared" si="395"/>
        <v>1.7059927404718955E-3</v>
      </c>
      <c r="G2521" s="4">
        <f t="shared" si="391"/>
        <v>6.5817621160195656E-7</v>
      </c>
      <c r="H2521">
        <f t="shared" si="392"/>
        <v>1.4884354519134739E-7</v>
      </c>
      <c r="I2521">
        <f t="shared" si="392"/>
        <v>2.9104112305428083E-6</v>
      </c>
      <c r="J2521">
        <f t="shared" si="393"/>
        <v>0</v>
      </c>
      <c r="K2521" s="4">
        <f t="shared" si="394"/>
        <v>4.3620872559193558E-3</v>
      </c>
      <c r="L2521">
        <f t="shared" si="396"/>
        <v>1.9027805228254056E-5</v>
      </c>
      <c r="M2521">
        <f t="shared" si="397"/>
        <v>-10.869609215506431</v>
      </c>
      <c r="N2521">
        <f t="shared" si="398"/>
        <v>4.3620872559193558E-3</v>
      </c>
      <c r="O2521" s="4">
        <f t="shared" si="399"/>
        <v>2.611390133236238E-4</v>
      </c>
      <c r="P2521" s="3">
        <f t="shared" si="400"/>
        <v>2.8037710358455496E-7</v>
      </c>
    </row>
    <row r="2522" spans="1:16" x14ac:dyDescent="0.25">
      <c r="A2522">
        <v>46.365001999999997</v>
      </c>
      <c r="B2522">
        <v>635.5</v>
      </c>
      <c r="C2522">
        <v>274.23998999999998</v>
      </c>
      <c r="D2522" s="3">
        <f t="shared" si="395"/>
        <v>-5.5763646112600984E-3</v>
      </c>
      <c r="E2522" s="3">
        <f t="shared" si="395"/>
        <v>-1.9668337832626337E-2</v>
      </c>
      <c r="F2522" s="3">
        <f t="shared" si="395"/>
        <v>-6.2688371697330325E-3</v>
      </c>
      <c r="G2522" s="4">
        <f t="shared" si="391"/>
        <v>1.2329760727203441E-4</v>
      </c>
      <c r="H2522">
        <f t="shared" si="392"/>
        <v>3.868435130983205E-4</v>
      </c>
      <c r="I2522">
        <f t="shared" si="392"/>
        <v>3.9298319460626459E-5</v>
      </c>
      <c r="J2522">
        <f t="shared" si="393"/>
        <v>0</v>
      </c>
      <c r="K2522" s="4">
        <f t="shared" si="394"/>
        <v>-5.5763646112600984E-3</v>
      </c>
      <c r="L2522">
        <f t="shared" si="396"/>
        <v>3.1095842277713992E-5</v>
      </c>
      <c r="M2522">
        <f t="shared" si="397"/>
        <v>-10.378436436535718</v>
      </c>
      <c r="N2522">
        <f t="shared" si="398"/>
        <v>5.5763646112600984E-3</v>
      </c>
      <c r="O2522" s="4">
        <f t="shared" si="399"/>
        <v>1.9027805228254056E-5</v>
      </c>
      <c r="P2522" s="3">
        <f t="shared" si="400"/>
        <v>2.611390133236238E-4</v>
      </c>
    </row>
    <row r="2523" spans="1:16" x14ac:dyDescent="0.25">
      <c r="A2523">
        <v>46.23</v>
      </c>
      <c r="B2523">
        <v>646.25</v>
      </c>
      <c r="C2523">
        <v>274.73998999999998</v>
      </c>
      <c r="D2523" s="3">
        <f t="shared" si="395"/>
        <v>-2.9117220786488707E-3</v>
      </c>
      <c r="E2523" s="3">
        <f t="shared" si="395"/>
        <v>1.6915814319433453E-2</v>
      </c>
      <c r="F2523" s="3">
        <f t="shared" si="395"/>
        <v>1.8232206032386955E-3</v>
      </c>
      <c r="G2523" s="4">
        <f t="shared" si="391"/>
        <v>3.0841261187751221E-5</v>
      </c>
      <c r="H2523">
        <f t="shared" si="392"/>
        <v>2.8614477408954984E-4</v>
      </c>
      <c r="I2523">
        <f t="shared" si="392"/>
        <v>3.3241333680740726E-6</v>
      </c>
      <c r="J2523">
        <f t="shared" si="393"/>
        <v>0</v>
      </c>
      <c r="K2523" s="4">
        <f t="shared" si="394"/>
        <v>-2.9117220786488707E-3</v>
      </c>
      <c r="L2523">
        <f t="shared" si="396"/>
        <v>8.4781254632913005E-6</v>
      </c>
      <c r="M2523">
        <f t="shared" si="397"/>
        <v>-11.678021186453625</v>
      </c>
      <c r="N2523">
        <f t="shared" si="398"/>
        <v>2.9117220786488707E-3</v>
      </c>
      <c r="O2523" s="4">
        <f t="shared" si="399"/>
        <v>3.1095842277713992E-5</v>
      </c>
      <c r="P2523" s="3">
        <f t="shared" si="400"/>
        <v>1.9027805228254056E-5</v>
      </c>
    </row>
    <row r="2524" spans="1:16" x14ac:dyDescent="0.25">
      <c r="A2524">
        <v>45.542499999999997</v>
      </c>
      <c r="B2524">
        <v>643.5</v>
      </c>
      <c r="C2524">
        <v>271</v>
      </c>
      <c r="D2524" s="3">
        <f t="shared" si="395"/>
        <v>-1.4871295695435882E-2</v>
      </c>
      <c r="E2524" s="3">
        <f t="shared" si="395"/>
        <v>-4.2553191489361764E-3</v>
      </c>
      <c r="F2524" s="3">
        <f t="shared" si="395"/>
        <v>-1.3612834447580657E-2</v>
      </c>
      <c r="G2524" s="4">
        <f t="shared" si="391"/>
        <v>5.7926955096087986E-5</v>
      </c>
      <c r="H2524">
        <f t="shared" si="392"/>
        <v>1.8107741059302903E-5</v>
      </c>
      <c r="I2524">
        <f t="shared" si="392"/>
        <v>1.8530926169723857E-4</v>
      </c>
      <c r="J2524">
        <f t="shared" si="393"/>
        <v>0</v>
      </c>
      <c r="K2524" s="4">
        <f t="shared" si="394"/>
        <v>-1.4871295695435882E-2</v>
      </c>
      <c r="L2524">
        <f t="shared" si="396"/>
        <v>2.2115543566108981E-4</v>
      </c>
      <c r="M2524">
        <f t="shared" si="397"/>
        <v>-8.4166447748830873</v>
      </c>
      <c r="N2524">
        <f t="shared" si="398"/>
        <v>1.4871295695435882E-2</v>
      </c>
      <c r="O2524" s="4">
        <f t="shared" si="399"/>
        <v>8.4781254632913005E-6</v>
      </c>
      <c r="P2524" s="3">
        <f t="shared" si="400"/>
        <v>3.1095842277713992E-5</v>
      </c>
    </row>
    <row r="2525" spans="1:16" x14ac:dyDescent="0.25">
      <c r="A2525">
        <v>46.107498</v>
      </c>
      <c r="B2525">
        <v>645</v>
      </c>
      <c r="C2525">
        <v>271.60000600000001</v>
      </c>
      <c r="D2525" s="3">
        <f t="shared" si="395"/>
        <v>1.2405950485810058E-2</v>
      </c>
      <c r="E2525" s="3">
        <f t="shared" si="395"/>
        <v>2.3310023310023631E-3</v>
      </c>
      <c r="F2525" s="3">
        <f t="shared" si="395"/>
        <v>2.2140442804428062E-3</v>
      </c>
      <c r="G2525" s="4">
        <f t="shared" si="391"/>
        <v>5.1609423786546313E-6</v>
      </c>
      <c r="H2525">
        <f t="shared" si="392"/>
        <v>5.4335718671384506E-6</v>
      </c>
      <c r="I2525">
        <f t="shared" si="392"/>
        <v>4.9019920757615038E-6</v>
      </c>
      <c r="J2525">
        <f t="shared" si="393"/>
        <v>0</v>
      </c>
      <c r="K2525" s="4">
        <f t="shared" si="394"/>
        <v>1.2405950485810058E-2</v>
      </c>
      <c r="L2525">
        <f t="shared" si="396"/>
        <v>1.539076074563708E-4</v>
      </c>
      <c r="M2525">
        <f t="shared" si="397"/>
        <v>-8.7791580871756185</v>
      </c>
      <c r="N2525">
        <f t="shared" si="398"/>
        <v>1.2405950485810058E-2</v>
      </c>
      <c r="O2525" s="4">
        <f t="shared" si="399"/>
        <v>2.2115543566108981E-4</v>
      </c>
      <c r="P2525" s="3">
        <f t="shared" si="400"/>
        <v>8.4781254632913005E-6</v>
      </c>
    </row>
    <row r="2526" spans="1:16" x14ac:dyDescent="0.25">
      <c r="A2526">
        <v>46.040000999999997</v>
      </c>
      <c r="B2526">
        <v>667</v>
      </c>
      <c r="C2526">
        <v>269.35000600000001</v>
      </c>
      <c r="D2526" s="3">
        <f t="shared" si="395"/>
        <v>-1.4639050681085619E-3</v>
      </c>
      <c r="E2526" s="3">
        <f t="shared" si="395"/>
        <v>3.4108527131782918E-2</v>
      </c>
      <c r="F2526" s="3">
        <f t="shared" si="395"/>
        <v>-8.2842413486544642E-3</v>
      </c>
      <c r="G2526" s="4">
        <f t="shared" si="391"/>
        <v>-2.825632708068187E-4</v>
      </c>
      <c r="H2526">
        <f t="shared" si="392"/>
        <v>1.1633916230995715E-3</v>
      </c>
      <c r="I2526">
        <f t="shared" si="392"/>
        <v>6.8628654722756338E-5</v>
      </c>
      <c r="J2526">
        <f t="shared" si="393"/>
        <v>0</v>
      </c>
      <c r="K2526" s="4">
        <f t="shared" si="394"/>
        <v>-1.4639050681085619E-3</v>
      </c>
      <c r="L2526">
        <f t="shared" si="396"/>
        <v>2.1430180484339332E-6</v>
      </c>
      <c r="M2526">
        <f t="shared" si="397"/>
        <v>-13.053295419467267</v>
      </c>
      <c r="N2526">
        <f t="shared" si="398"/>
        <v>1.4639050681085619E-3</v>
      </c>
      <c r="O2526" s="4">
        <f t="shared" si="399"/>
        <v>1.539076074563708E-4</v>
      </c>
      <c r="P2526" s="3">
        <f t="shared" si="400"/>
        <v>2.2115543566108981E-4</v>
      </c>
    </row>
    <row r="2527" spans="1:16" x14ac:dyDescent="0.25">
      <c r="A2527">
        <v>46.375</v>
      </c>
      <c r="B2527">
        <v>666.25</v>
      </c>
      <c r="C2527">
        <v>270.89001500000001</v>
      </c>
      <c r="D2527" s="3">
        <f t="shared" si="395"/>
        <v>7.2762596160673709E-3</v>
      </c>
      <c r="E2527" s="3">
        <f t="shared" si="395"/>
        <v>-1.1244377811094886E-3</v>
      </c>
      <c r="F2527" s="3">
        <f t="shared" si="395"/>
        <v>5.7175012648784662E-3</v>
      </c>
      <c r="G2527" s="4">
        <f t="shared" si="391"/>
        <v>-6.4289744357706368E-6</v>
      </c>
      <c r="H2527">
        <f t="shared" si="392"/>
        <v>1.26436032358643E-6</v>
      </c>
      <c r="I2527">
        <f t="shared" si="392"/>
        <v>3.2689820713886864E-5</v>
      </c>
      <c r="J2527">
        <f t="shared" si="393"/>
        <v>0</v>
      </c>
      <c r="K2527" s="4">
        <f t="shared" si="394"/>
        <v>7.2762596160673709E-3</v>
      </c>
      <c r="L2527">
        <f t="shared" si="396"/>
        <v>5.2943954000412885E-5</v>
      </c>
      <c r="M2527">
        <f t="shared" si="397"/>
        <v>-9.8462766756201479</v>
      </c>
      <c r="N2527">
        <f t="shared" si="398"/>
        <v>7.2762596160673709E-3</v>
      </c>
      <c r="O2527" s="4">
        <f t="shared" si="399"/>
        <v>2.1430180484339332E-6</v>
      </c>
      <c r="P2527" s="3">
        <f t="shared" si="400"/>
        <v>1.539076074563708E-4</v>
      </c>
    </row>
    <row r="2528" spans="1:16" x14ac:dyDescent="0.25">
      <c r="A2528">
        <v>46.277500000000003</v>
      </c>
      <c r="B2528">
        <v>676.75</v>
      </c>
      <c r="C2528">
        <v>271.27999899999998</v>
      </c>
      <c r="D2528" s="3">
        <f t="shared" si="395"/>
        <v>-2.1024258760107273E-3</v>
      </c>
      <c r="E2528" s="3">
        <f t="shared" si="395"/>
        <v>1.5759849906191281E-2</v>
      </c>
      <c r="F2528" s="3">
        <f t="shared" si="395"/>
        <v>1.4396396264364508E-3</v>
      </c>
      <c r="G2528" s="4">
        <f t="shared" si="391"/>
        <v>2.268850443164375E-5</v>
      </c>
      <c r="H2528">
        <f t="shared" si="392"/>
        <v>2.4837286906567735E-4</v>
      </c>
      <c r="I2528">
        <f t="shared" si="392"/>
        <v>2.0725622540060838E-6</v>
      </c>
      <c r="J2528">
        <f t="shared" si="393"/>
        <v>0</v>
      </c>
      <c r="K2528" s="4">
        <f t="shared" si="394"/>
        <v>-2.1024258760107273E-3</v>
      </c>
      <c r="L2528">
        <f t="shared" si="396"/>
        <v>4.4201945641194738E-6</v>
      </c>
      <c r="M2528">
        <f t="shared" si="397"/>
        <v>-12.329326843811922</v>
      </c>
      <c r="N2528">
        <f t="shared" si="398"/>
        <v>2.1024258760107273E-3</v>
      </c>
      <c r="O2528" s="4">
        <f t="shared" si="399"/>
        <v>5.2943954000412885E-5</v>
      </c>
      <c r="P2528" s="3">
        <f t="shared" si="400"/>
        <v>2.1430180484339332E-6</v>
      </c>
    </row>
    <row r="2529" spans="1:16" x14ac:dyDescent="0.25">
      <c r="A2529">
        <v>46.794998</v>
      </c>
      <c r="B2529">
        <v>664.5</v>
      </c>
      <c r="C2529">
        <v>271.85998499999999</v>
      </c>
      <c r="D2529" s="3">
        <f t="shared" si="395"/>
        <v>1.1182496893738847E-2</v>
      </c>
      <c r="E2529" s="3">
        <f t="shared" si="395"/>
        <v>-1.8101219061691931E-2</v>
      </c>
      <c r="F2529" s="3">
        <f t="shared" si="395"/>
        <v>2.137960786412485E-3</v>
      </c>
      <c r="G2529" s="4">
        <f t="shared" si="391"/>
        <v>-3.8699696540159545E-5</v>
      </c>
      <c r="H2529">
        <f t="shared" si="392"/>
        <v>3.2765413151935929E-4</v>
      </c>
      <c r="I2529">
        <f t="shared" si="392"/>
        <v>4.5708763242374909E-6</v>
      </c>
      <c r="J2529">
        <f t="shared" si="393"/>
        <v>0</v>
      </c>
      <c r="K2529" s="4">
        <f t="shared" si="394"/>
        <v>1.1182496893738847E-2</v>
      </c>
      <c r="L2529">
        <f t="shared" si="396"/>
        <v>1.2504823677847896E-4</v>
      </c>
      <c r="M2529">
        <f t="shared" si="397"/>
        <v>-8.9868110008721693</v>
      </c>
      <c r="N2529">
        <f t="shared" si="398"/>
        <v>1.1182496893738847E-2</v>
      </c>
      <c r="O2529" s="4">
        <f t="shared" si="399"/>
        <v>4.4201945641194738E-6</v>
      </c>
      <c r="P2529" s="3">
        <f t="shared" si="400"/>
        <v>5.2943954000412885E-5</v>
      </c>
    </row>
    <row r="2530" spans="1:16" x14ac:dyDescent="0.25">
      <c r="A2530">
        <v>45.98</v>
      </c>
      <c r="B2530">
        <v>657.25</v>
      </c>
      <c r="C2530">
        <v>270.89999399999999</v>
      </c>
      <c r="D2530" s="3">
        <f t="shared" si="395"/>
        <v>-1.7416348644784696E-2</v>
      </c>
      <c r="E2530" s="3">
        <f t="shared" si="395"/>
        <v>-1.0910458991723049E-2</v>
      </c>
      <c r="F2530" s="3">
        <f t="shared" si="395"/>
        <v>-3.5311963987638695E-3</v>
      </c>
      <c r="G2530" s="4">
        <f t="shared" si="391"/>
        <v>3.8526973500433311E-5</v>
      </c>
      <c r="H2530">
        <f t="shared" si="392"/>
        <v>1.1903811541007033E-4</v>
      </c>
      <c r="I2530">
        <f t="shared" si="392"/>
        <v>1.2469348006642921E-5</v>
      </c>
      <c r="J2530">
        <f t="shared" si="393"/>
        <v>0</v>
      </c>
      <c r="K2530" s="4">
        <f t="shared" si="394"/>
        <v>-1.7416348644784696E-2</v>
      </c>
      <c r="L2530">
        <f t="shared" si="396"/>
        <v>3.0332920011669369E-4</v>
      </c>
      <c r="M2530">
        <f t="shared" si="397"/>
        <v>-8.1006918732032442</v>
      </c>
      <c r="N2530">
        <f t="shared" si="398"/>
        <v>1.7416348644784696E-2</v>
      </c>
      <c r="O2530" s="4">
        <f t="shared" si="399"/>
        <v>1.2504823677847896E-4</v>
      </c>
      <c r="P2530" s="3">
        <f t="shared" si="400"/>
        <v>4.4201945641194738E-6</v>
      </c>
    </row>
    <row r="2531" spans="1:16" x14ac:dyDescent="0.25">
      <c r="A2531">
        <v>46.349997999999999</v>
      </c>
      <c r="B2531">
        <v>671.5</v>
      </c>
      <c r="C2531">
        <v>273.10998499999999</v>
      </c>
      <c r="D2531" s="3">
        <f t="shared" si="395"/>
        <v>8.0469334493258327E-3</v>
      </c>
      <c r="E2531" s="3">
        <f t="shared" si="395"/>
        <v>2.1681247622670208E-2</v>
      </c>
      <c r="F2531" s="3">
        <f t="shared" si="395"/>
        <v>8.1579588370164213E-3</v>
      </c>
      <c r="G2531" s="4">
        <f t="shared" si="391"/>
        <v>1.7687472564090369E-4</v>
      </c>
      <c r="H2531">
        <f t="shared" si="392"/>
        <v>4.7007649847554252E-4</v>
      </c>
      <c r="I2531">
        <f t="shared" si="392"/>
        <v>6.6552292386454318E-5</v>
      </c>
      <c r="J2531">
        <f t="shared" si="393"/>
        <v>0</v>
      </c>
      <c r="K2531" s="4">
        <f t="shared" si="394"/>
        <v>8.0469334493258327E-3</v>
      </c>
      <c r="L2531">
        <f t="shared" si="396"/>
        <v>6.4753137937878942E-5</v>
      </c>
      <c r="M2531">
        <f t="shared" si="397"/>
        <v>-9.6449283961978249</v>
      </c>
      <c r="N2531">
        <f t="shared" si="398"/>
        <v>8.0469334493258327E-3</v>
      </c>
      <c r="O2531" s="4">
        <f t="shared" si="399"/>
        <v>3.0332920011669369E-4</v>
      </c>
      <c r="P2531" s="3">
        <f t="shared" si="400"/>
        <v>1.2504823677847896E-4</v>
      </c>
    </row>
    <row r="2532" spans="1:16" x14ac:dyDescent="0.25">
      <c r="A2532">
        <v>46.9925</v>
      </c>
      <c r="B2532">
        <v>664.75</v>
      </c>
      <c r="C2532">
        <v>275.42001299999998</v>
      </c>
      <c r="D2532" s="3">
        <f t="shared" si="395"/>
        <v>1.3861963920688947E-2</v>
      </c>
      <c r="E2532" s="3">
        <f t="shared" si="395"/>
        <v>-1.005212211466866E-2</v>
      </c>
      <c r="F2532" s="3">
        <f t="shared" si="395"/>
        <v>8.4582334109826185E-3</v>
      </c>
      <c r="G2532" s="4">
        <f t="shared" si="391"/>
        <v>-8.5023195121567709E-5</v>
      </c>
      <c r="H2532">
        <f t="shared" si="392"/>
        <v>1.0104515900821074E-4</v>
      </c>
      <c r="I2532">
        <f t="shared" si="392"/>
        <v>7.1541712434662668E-5</v>
      </c>
      <c r="J2532">
        <f t="shared" si="393"/>
        <v>0</v>
      </c>
      <c r="K2532" s="4">
        <f t="shared" si="394"/>
        <v>1.3861963920688947E-2</v>
      </c>
      <c r="L2532">
        <f t="shared" si="396"/>
        <v>1.9215404373848206E-4</v>
      </c>
      <c r="M2532">
        <f t="shared" si="397"/>
        <v>-8.5572131964781004</v>
      </c>
      <c r="N2532">
        <f t="shared" si="398"/>
        <v>1.3861963920688947E-2</v>
      </c>
      <c r="O2532" s="4">
        <f t="shared" si="399"/>
        <v>6.4753137937878942E-5</v>
      </c>
      <c r="P2532" s="3">
        <f t="shared" si="400"/>
        <v>3.0332920011669369E-4</v>
      </c>
    </row>
    <row r="2533" spans="1:16" x14ac:dyDescent="0.25">
      <c r="A2533">
        <v>47.645000000000003</v>
      </c>
      <c r="B2533">
        <v>672</v>
      </c>
      <c r="C2533">
        <v>277.89999399999999</v>
      </c>
      <c r="D2533" s="3">
        <f t="shared" si="395"/>
        <v>1.38851944459224E-2</v>
      </c>
      <c r="E2533" s="3">
        <f t="shared" si="395"/>
        <v>1.0906355772847043E-2</v>
      </c>
      <c r="F2533" s="3">
        <f t="shared" si="395"/>
        <v>9.0043601878706525E-3</v>
      </c>
      <c r="G2533" s="4">
        <f t="shared" si="391"/>
        <v>9.8204755715777171E-5</v>
      </c>
      <c r="H2533">
        <f t="shared" si="392"/>
        <v>1.1894859624391401E-4</v>
      </c>
      <c r="I2533">
        <f t="shared" si="392"/>
        <v>8.1078502392910014E-5</v>
      </c>
      <c r="J2533">
        <f t="shared" si="393"/>
        <v>0</v>
      </c>
      <c r="K2533" s="4">
        <f t="shared" si="394"/>
        <v>1.38851944459224E-2</v>
      </c>
      <c r="L2533">
        <f t="shared" si="396"/>
        <v>1.9279862480107426E-4</v>
      </c>
      <c r="M2533">
        <f t="shared" si="397"/>
        <v>-8.5538643085877784</v>
      </c>
      <c r="N2533">
        <f t="shared" si="398"/>
        <v>1.38851944459224E-2</v>
      </c>
      <c r="O2533" s="4">
        <f t="shared" si="399"/>
        <v>1.9215404373848206E-4</v>
      </c>
      <c r="P2533" s="3">
        <f t="shared" si="400"/>
        <v>6.4753137937878942E-5</v>
      </c>
    </row>
    <row r="2534" spans="1:16" x14ac:dyDescent="0.25">
      <c r="A2534">
        <v>47.587502000000001</v>
      </c>
      <c r="B2534">
        <v>678</v>
      </c>
      <c r="C2534">
        <v>278.89999399999999</v>
      </c>
      <c r="D2534" s="3">
        <f t="shared" si="395"/>
        <v>-1.2068002938399047E-3</v>
      </c>
      <c r="E2534" s="3">
        <f t="shared" si="395"/>
        <v>8.9285714285713969E-3</v>
      </c>
      <c r="F2534" s="3">
        <f t="shared" si="395"/>
        <v>3.5984167743450257E-3</v>
      </c>
      <c r="G2534" s="4">
        <f t="shared" si="391"/>
        <v>3.2128721199509043E-5</v>
      </c>
      <c r="H2534">
        <f t="shared" si="392"/>
        <v>7.9719387755101479E-5</v>
      </c>
      <c r="I2534">
        <f t="shared" si="392"/>
        <v>1.294860328188766E-5</v>
      </c>
      <c r="J2534">
        <f t="shared" si="393"/>
        <v>0</v>
      </c>
      <c r="K2534" s="4">
        <f t="shared" si="394"/>
        <v>-1.2068002938399047E-3</v>
      </c>
      <c r="L2534">
        <f t="shared" si="396"/>
        <v>1.4563669492120803E-6</v>
      </c>
      <c r="M2534">
        <f t="shared" si="397"/>
        <v>-13.439565614385138</v>
      </c>
      <c r="N2534">
        <f t="shared" si="398"/>
        <v>1.2068002938399047E-3</v>
      </c>
      <c r="O2534" s="4">
        <f t="shared" si="399"/>
        <v>1.9279862480107426E-4</v>
      </c>
      <c r="P2534" s="3">
        <f t="shared" si="400"/>
        <v>1.9215404373848206E-4</v>
      </c>
    </row>
    <row r="2535" spans="1:16" x14ac:dyDescent="0.25">
      <c r="A2535">
        <v>46.970001000000003</v>
      </c>
      <c r="B2535">
        <v>664.75</v>
      </c>
      <c r="C2535">
        <v>276.85998499999999</v>
      </c>
      <c r="D2535" s="3">
        <f t="shared" si="395"/>
        <v>-1.2976117132603382E-2</v>
      </c>
      <c r="E2535" s="3">
        <f t="shared" si="395"/>
        <v>-1.9542772861356972E-2</v>
      </c>
      <c r="F2535" s="3">
        <f t="shared" si="395"/>
        <v>-7.3144820505087749E-3</v>
      </c>
      <c r="G2535" s="4">
        <f t="shared" si="391"/>
        <v>1.4294526131156557E-4</v>
      </c>
      <c r="H2535">
        <f t="shared" si="392"/>
        <v>3.8191997111059058E-4</v>
      </c>
      <c r="I2535">
        <f t="shared" si="392"/>
        <v>5.3501647667215054E-5</v>
      </c>
      <c r="J2535">
        <f t="shared" si="393"/>
        <v>0</v>
      </c>
      <c r="K2535" s="4">
        <f t="shared" si="394"/>
        <v>-1.2976117132603382E-2</v>
      </c>
      <c r="L2535">
        <f t="shared" si="396"/>
        <v>1.68379615839043E-4</v>
      </c>
      <c r="M2535">
        <f t="shared" si="397"/>
        <v>-8.6892895095691589</v>
      </c>
      <c r="N2535">
        <f t="shared" si="398"/>
        <v>1.2976117132603382E-2</v>
      </c>
      <c r="O2535" s="4">
        <f t="shared" si="399"/>
        <v>1.4563669492120803E-6</v>
      </c>
      <c r="P2535" s="3">
        <f t="shared" si="400"/>
        <v>1.9279862480107426E-4</v>
      </c>
    </row>
    <row r="2536" spans="1:16" x14ac:dyDescent="0.25">
      <c r="A2536">
        <v>47.7575</v>
      </c>
      <c r="B2536">
        <v>641</v>
      </c>
      <c r="C2536">
        <v>279.36999500000002</v>
      </c>
      <c r="D2536" s="3">
        <f t="shared" si="395"/>
        <v>1.6765999217245087E-2</v>
      </c>
      <c r="E2536" s="3">
        <f t="shared" si="395"/>
        <v>-3.5727717186912367E-2</v>
      </c>
      <c r="F2536" s="3">
        <f t="shared" si="395"/>
        <v>9.06599052224899E-3</v>
      </c>
      <c r="G2536" s="4">
        <f t="shared" si="391"/>
        <v>-3.2390714539813989E-4</v>
      </c>
      <c r="H2536">
        <f t="shared" si="392"/>
        <v>1.2764697753879933E-3</v>
      </c>
      <c r="I2536">
        <f t="shared" si="392"/>
        <v>8.219218414950851E-5</v>
      </c>
      <c r="J2536">
        <f t="shared" si="393"/>
        <v>0</v>
      </c>
      <c r="K2536" s="4">
        <f t="shared" si="394"/>
        <v>1.6765999217245087E-2</v>
      </c>
      <c r="L2536">
        <f t="shared" si="396"/>
        <v>2.8109872975266284E-4</v>
      </c>
      <c r="M2536">
        <f t="shared" si="397"/>
        <v>-8.1768045989070259</v>
      </c>
      <c r="N2536">
        <f t="shared" si="398"/>
        <v>1.6765999217245087E-2</v>
      </c>
      <c r="O2536" s="4">
        <f t="shared" si="399"/>
        <v>1.68379615839043E-4</v>
      </c>
      <c r="P2536" s="3">
        <f t="shared" si="400"/>
        <v>1.4563669492120803E-6</v>
      </c>
    </row>
    <row r="2537" spans="1:16" x14ac:dyDescent="0.25">
      <c r="A2537">
        <v>47.832500000000003</v>
      </c>
      <c r="B2537">
        <v>656.25</v>
      </c>
      <c r="C2537">
        <v>279.58999599999999</v>
      </c>
      <c r="D2537" s="3">
        <f t="shared" si="395"/>
        <v>1.5704339632518494E-3</v>
      </c>
      <c r="E2537" s="3">
        <f t="shared" si="395"/>
        <v>2.3790951638065438E-2</v>
      </c>
      <c r="F2537" s="3">
        <f t="shared" si="395"/>
        <v>7.8748972308195775E-4</v>
      </c>
      <c r="G2537" s="4">
        <f t="shared" si="391"/>
        <v>1.8735129917316403E-5</v>
      </c>
      <c r="H2537">
        <f t="shared" si="392"/>
        <v>5.6600937984476862E-4</v>
      </c>
      <c r="I2537">
        <f t="shared" si="392"/>
        <v>6.2014006395969845E-7</v>
      </c>
      <c r="J2537">
        <f t="shared" si="393"/>
        <v>0</v>
      </c>
      <c r="K2537" s="4">
        <f t="shared" si="394"/>
        <v>1.5704339632518494E-3</v>
      </c>
      <c r="L2537">
        <f t="shared" si="396"/>
        <v>2.4662628329349108E-6</v>
      </c>
      <c r="M2537">
        <f t="shared" si="397"/>
        <v>-12.912806576202987</v>
      </c>
      <c r="N2537">
        <f t="shared" si="398"/>
        <v>1.5704339632518494E-3</v>
      </c>
      <c r="O2537" s="4">
        <f t="shared" si="399"/>
        <v>2.8109872975266284E-4</v>
      </c>
      <c r="P2537" s="3">
        <f t="shared" si="400"/>
        <v>1.68379615839043E-4</v>
      </c>
    </row>
    <row r="2538" spans="1:16" x14ac:dyDescent="0.25">
      <c r="A2538">
        <v>47.727500999999997</v>
      </c>
      <c r="B2538">
        <v>635.5</v>
      </c>
      <c r="C2538">
        <v>279.33999599999999</v>
      </c>
      <c r="D2538" s="3">
        <f t="shared" si="395"/>
        <v>-2.1951392881410792E-3</v>
      </c>
      <c r="E2538" s="3">
        <f t="shared" si="395"/>
        <v>-3.1619047619047658E-2</v>
      </c>
      <c r="F2538" s="3">
        <f t="shared" si="395"/>
        <v>-8.9416647082041223E-4</v>
      </c>
      <c r="G2538" s="4">
        <f t="shared" si="391"/>
        <v>2.8272692220226401E-5</v>
      </c>
      <c r="H2538">
        <f t="shared" si="392"/>
        <v>9.9976417233560324E-4</v>
      </c>
      <c r="I2538">
        <f t="shared" si="392"/>
        <v>7.9953367753943114E-7</v>
      </c>
      <c r="J2538">
        <f t="shared" si="393"/>
        <v>0</v>
      </c>
      <c r="K2538" s="4">
        <f t="shared" si="394"/>
        <v>-2.1951392881410792E-3</v>
      </c>
      <c r="L2538">
        <f t="shared" si="396"/>
        <v>4.8186364943405237E-6</v>
      </c>
      <c r="M2538">
        <f t="shared" si="397"/>
        <v>-12.243019554912864</v>
      </c>
      <c r="N2538">
        <f t="shared" si="398"/>
        <v>2.1951392881410792E-3</v>
      </c>
      <c r="O2538" s="4">
        <f t="shared" si="399"/>
        <v>2.4662628329349108E-6</v>
      </c>
      <c r="P2538" s="3">
        <f t="shared" si="400"/>
        <v>2.8109872975266284E-4</v>
      </c>
    </row>
    <row r="2539" spans="1:16" x14ac:dyDescent="0.25">
      <c r="A2539">
        <v>47.862499</v>
      </c>
      <c r="B2539">
        <v>634</v>
      </c>
      <c r="C2539">
        <v>280.47000100000002</v>
      </c>
      <c r="D2539" s="3">
        <f t="shared" si="395"/>
        <v>2.8285159954215544E-3</v>
      </c>
      <c r="E2539" s="3">
        <f t="shared" si="395"/>
        <v>-2.3603461841069651E-3</v>
      </c>
      <c r="F2539" s="3">
        <f t="shared" si="395"/>
        <v>4.0452674739783756E-3</v>
      </c>
      <c r="G2539" s="4">
        <f t="shared" si="391"/>
        <v>-9.5482316458968807E-6</v>
      </c>
      <c r="H2539">
        <f t="shared" si="392"/>
        <v>5.5712341088283107E-6</v>
      </c>
      <c r="I2539">
        <f t="shared" si="392"/>
        <v>1.6364188936027388E-5</v>
      </c>
      <c r="J2539">
        <f t="shared" si="393"/>
        <v>0</v>
      </c>
      <c r="K2539" s="4">
        <f t="shared" si="394"/>
        <v>2.8285159954215544E-3</v>
      </c>
      <c r="L2539">
        <f t="shared" si="396"/>
        <v>8.0005027363555866E-6</v>
      </c>
      <c r="M2539">
        <f t="shared" si="397"/>
        <v>-11.736006176214469</v>
      </c>
      <c r="N2539">
        <f t="shared" si="398"/>
        <v>2.8285159954215544E-3</v>
      </c>
      <c r="O2539" s="4">
        <f t="shared" si="399"/>
        <v>4.8186364943405237E-6</v>
      </c>
      <c r="P2539" s="3">
        <f t="shared" si="400"/>
        <v>2.4662628329349108E-6</v>
      </c>
    </row>
    <row r="2540" spans="1:16" x14ac:dyDescent="0.25">
      <c r="A2540">
        <v>47.599997999999999</v>
      </c>
      <c r="B2540">
        <v>632.75</v>
      </c>
      <c r="C2540">
        <v>281.05999800000001</v>
      </c>
      <c r="D2540" s="3">
        <f t="shared" si="395"/>
        <v>-5.4844817024702897E-3</v>
      </c>
      <c r="E2540" s="3">
        <f t="shared" si="395"/>
        <v>-1.9716088328075587E-3</v>
      </c>
      <c r="F2540" s="3">
        <f t="shared" si="395"/>
        <v>2.1036010906563263E-3</v>
      </c>
      <c r="G2540" s="4">
        <f t="shared" si="391"/>
        <v>-4.1474784910416271E-6</v>
      </c>
      <c r="H2540">
        <f t="shared" si="392"/>
        <v>3.887241389604784E-6</v>
      </c>
      <c r="I2540">
        <f t="shared" si="392"/>
        <v>4.4251375486104851E-6</v>
      </c>
      <c r="J2540">
        <f t="shared" si="393"/>
        <v>0</v>
      </c>
      <c r="K2540" s="4">
        <f t="shared" si="394"/>
        <v>-5.4844817024702897E-3</v>
      </c>
      <c r="L2540">
        <f t="shared" si="396"/>
        <v>3.0079539544731407E-5</v>
      </c>
      <c r="M2540">
        <f t="shared" si="397"/>
        <v>-10.411665366688249</v>
      </c>
      <c r="N2540">
        <f t="shared" si="398"/>
        <v>5.4844817024702897E-3</v>
      </c>
      <c r="O2540" s="4">
        <f t="shared" si="399"/>
        <v>8.0005027363555866E-6</v>
      </c>
      <c r="P2540" s="3">
        <f t="shared" si="400"/>
        <v>4.8186364943405237E-6</v>
      </c>
    </row>
    <row r="2541" spans="1:16" x14ac:dyDescent="0.25">
      <c r="A2541">
        <v>47.970001000000003</v>
      </c>
      <c r="B2541">
        <v>643</v>
      </c>
      <c r="C2541">
        <v>280</v>
      </c>
      <c r="D2541" s="3">
        <f t="shared" si="395"/>
        <v>7.7731725955114683E-3</v>
      </c>
      <c r="E2541" s="3">
        <f t="shared" si="395"/>
        <v>1.6199130778348447E-2</v>
      </c>
      <c r="F2541" s="3">
        <f t="shared" si="395"/>
        <v>-3.7714296148255722E-3</v>
      </c>
      <c r="G2541" s="4">
        <f t="shared" si="391"/>
        <v>-6.1093881551895751E-5</v>
      </c>
      <c r="H2541">
        <f t="shared" si="392"/>
        <v>2.6241183797403596E-4</v>
      </c>
      <c r="I2541">
        <f t="shared" si="392"/>
        <v>1.4223681339583364E-5</v>
      </c>
      <c r="J2541">
        <f t="shared" si="393"/>
        <v>0</v>
      </c>
      <c r="K2541" s="4">
        <f t="shared" si="394"/>
        <v>7.7731725955114683E-3</v>
      </c>
      <c r="L2541">
        <f t="shared" si="396"/>
        <v>6.0422212199610495E-5</v>
      </c>
      <c r="M2541">
        <f t="shared" si="397"/>
        <v>-9.7141537689783881</v>
      </c>
      <c r="N2541">
        <f t="shared" si="398"/>
        <v>7.7731725955114683E-3</v>
      </c>
      <c r="O2541" s="4">
        <f t="shared" si="399"/>
        <v>3.0079539544731407E-5</v>
      </c>
      <c r="P2541" s="3">
        <f t="shared" si="400"/>
        <v>8.0005027363555866E-6</v>
      </c>
    </row>
    <row r="2542" spans="1:16" x14ac:dyDescent="0.25">
      <c r="A2542">
        <v>47.860000999999997</v>
      </c>
      <c r="B2542">
        <v>645.75</v>
      </c>
      <c r="C2542">
        <v>279.67999300000002</v>
      </c>
      <c r="D2542" s="3">
        <f t="shared" si="395"/>
        <v>-2.2930998062727914E-3</v>
      </c>
      <c r="E2542" s="3">
        <f t="shared" si="395"/>
        <v>4.2768273716951022E-3</v>
      </c>
      <c r="F2542" s="3">
        <f t="shared" si="395"/>
        <v>-1.1428821428570712E-3</v>
      </c>
      <c r="G2542" s="4">
        <f t="shared" si="391"/>
        <v>-4.8879096311926739E-6</v>
      </c>
      <c r="H2542">
        <f t="shared" si="392"/>
        <v>1.8291252367280436E-5</v>
      </c>
      <c r="I2542">
        <f t="shared" si="392"/>
        <v>1.3061795924615711E-6</v>
      </c>
      <c r="J2542">
        <f t="shared" si="393"/>
        <v>0</v>
      </c>
      <c r="K2542" s="4">
        <f t="shared" si="394"/>
        <v>-2.2930998062727914E-3</v>
      </c>
      <c r="L2542">
        <f t="shared" si="396"/>
        <v>5.2583067215283133E-6</v>
      </c>
      <c r="M2542">
        <f t="shared" si="397"/>
        <v>-12.15570149910001</v>
      </c>
      <c r="N2542">
        <f t="shared" si="398"/>
        <v>2.2930998062727914E-3</v>
      </c>
      <c r="O2542" s="4">
        <f t="shared" si="399"/>
        <v>6.0422212199610495E-5</v>
      </c>
      <c r="P2542" s="3">
        <f t="shared" si="400"/>
        <v>3.0079539544731407E-5</v>
      </c>
    </row>
    <row r="2543" spans="1:16" x14ac:dyDescent="0.25">
      <c r="A2543">
        <v>47.902500000000003</v>
      </c>
      <c r="B2543">
        <v>652.5</v>
      </c>
      <c r="C2543">
        <v>280.20001200000002</v>
      </c>
      <c r="D2543" s="3">
        <f t="shared" si="395"/>
        <v>8.8798577333926154E-4</v>
      </c>
      <c r="E2543" s="3">
        <f t="shared" si="395"/>
        <v>1.0452961672473782E-2</v>
      </c>
      <c r="F2543" s="3">
        <f t="shared" si="395"/>
        <v>1.859335715872934E-3</v>
      </c>
      <c r="G2543" s="4">
        <f t="shared" si="391"/>
        <v>1.9435564974281381E-5</v>
      </c>
      <c r="H2543">
        <f t="shared" si="392"/>
        <v>1.0926440772620588E-4</v>
      </c>
      <c r="I2543">
        <f t="shared" si="392"/>
        <v>3.4571293043207158E-6</v>
      </c>
      <c r="J2543">
        <f t="shared" si="393"/>
        <v>0</v>
      </c>
      <c r="K2543" s="4">
        <f t="shared" si="394"/>
        <v>8.8798577333926154E-4</v>
      </c>
      <c r="L2543">
        <f t="shared" si="396"/>
        <v>7.8851873365292638E-7</v>
      </c>
      <c r="M2543">
        <f t="shared" si="397"/>
        <v>-14.053109672229574</v>
      </c>
      <c r="N2543">
        <f t="shared" si="398"/>
        <v>8.8798577333926154E-4</v>
      </c>
      <c r="O2543" s="4">
        <f t="shared" si="399"/>
        <v>5.2583067215283133E-6</v>
      </c>
      <c r="P2543" s="3">
        <f t="shared" si="400"/>
        <v>6.0422212199610495E-5</v>
      </c>
    </row>
    <row r="2544" spans="1:16" x14ac:dyDescent="0.25">
      <c r="A2544">
        <v>48.25</v>
      </c>
      <c r="B2544">
        <v>657.5</v>
      </c>
      <c r="C2544">
        <v>281.60998499999999</v>
      </c>
      <c r="D2544" s="3">
        <f t="shared" si="395"/>
        <v>7.2543186681279792E-3</v>
      </c>
      <c r="E2544" s="3">
        <f t="shared" si="395"/>
        <v>7.6628352490422103E-3</v>
      </c>
      <c r="F2544" s="3">
        <f t="shared" si="395"/>
        <v>5.0320233390994673E-3</v>
      </c>
      <c r="G2544" s="4">
        <f t="shared" si="391"/>
        <v>3.8559565816854478E-5</v>
      </c>
      <c r="H2544">
        <f t="shared" si="392"/>
        <v>5.871904405396379E-5</v>
      </c>
      <c r="I2544">
        <f t="shared" si="392"/>
        <v>2.5321258885241752E-5</v>
      </c>
      <c r="J2544">
        <f t="shared" si="393"/>
        <v>0</v>
      </c>
      <c r="K2544" s="4">
        <f t="shared" si="394"/>
        <v>7.2543186681279792E-3</v>
      </c>
      <c r="L2544">
        <f t="shared" si="396"/>
        <v>5.2625139338750097E-5</v>
      </c>
      <c r="M2544">
        <f t="shared" si="397"/>
        <v>-9.852316618198012</v>
      </c>
      <c r="N2544">
        <f t="shared" si="398"/>
        <v>7.2543186681279792E-3</v>
      </c>
      <c r="O2544" s="4">
        <f t="shared" si="399"/>
        <v>7.8851873365292638E-7</v>
      </c>
      <c r="P2544" s="3">
        <f t="shared" si="400"/>
        <v>5.2583067215283133E-6</v>
      </c>
    </row>
    <row r="2545" spans="1:16" x14ac:dyDescent="0.25">
      <c r="A2545">
        <v>48.705002</v>
      </c>
      <c r="B2545">
        <v>658.5</v>
      </c>
      <c r="C2545">
        <v>284.01001000000002</v>
      </c>
      <c r="D2545" s="3">
        <f t="shared" si="395"/>
        <v>9.4300932642488178E-3</v>
      </c>
      <c r="E2545" s="3">
        <f t="shared" si="395"/>
        <v>1.5209125475286189E-3</v>
      </c>
      <c r="F2545" s="3">
        <f t="shared" si="395"/>
        <v>8.5225138590168115E-3</v>
      </c>
      <c r="G2545" s="4">
        <f t="shared" si="391"/>
        <v>1.2961998264665219E-5</v>
      </c>
      <c r="H2545">
        <f t="shared" si="392"/>
        <v>2.3131749772299935E-6</v>
      </c>
      <c r="I2545">
        <f t="shared" si="392"/>
        <v>7.2633242477133621E-5</v>
      </c>
      <c r="J2545">
        <f t="shared" si="393"/>
        <v>0</v>
      </c>
      <c r="K2545" s="4">
        <f t="shared" si="394"/>
        <v>9.4300932642488178E-3</v>
      </c>
      <c r="L2545">
        <f t="shared" si="396"/>
        <v>8.8926658972430926E-5</v>
      </c>
      <c r="M2545">
        <f t="shared" si="397"/>
        <v>-9.327698584442869</v>
      </c>
      <c r="N2545">
        <f t="shared" si="398"/>
        <v>9.4300932642488178E-3</v>
      </c>
      <c r="O2545" s="4">
        <f t="shared" si="399"/>
        <v>5.2625139338750097E-5</v>
      </c>
      <c r="P2545" s="3">
        <f t="shared" si="400"/>
        <v>7.8851873365292638E-7</v>
      </c>
    </row>
    <row r="2546" spans="1:16" x14ac:dyDescent="0.25">
      <c r="A2546">
        <v>48.552501999999997</v>
      </c>
      <c r="B2546">
        <v>665.25</v>
      </c>
      <c r="C2546">
        <v>283.33999599999999</v>
      </c>
      <c r="D2546" s="3">
        <f t="shared" si="395"/>
        <v>-3.1310952415114501E-3</v>
      </c>
      <c r="E2546" s="3">
        <f t="shared" si="395"/>
        <v>1.0250569476081939E-2</v>
      </c>
      <c r="F2546" s="3">
        <f t="shared" si="395"/>
        <v>-2.3591210746410907E-3</v>
      </c>
      <c r="G2546" s="4">
        <f t="shared" si="391"/>
        <v>-2.4182334478097586E-5</v>
      </c>
      <c r="H2546">
        <f t="shared" si="392"/>
        <v>1.0507417458398276E-4</v>
      </c>
      <c r="I2546">
        <f t="shared" si="392"/>
        <v>5.5654522448157345E-6</v>
      </c>
      <c r="J2546">
        <f t="shared" si="393"/>
        <v>0</v>
      </c>
      <c r="K2546" s="4">
        <f t="shared" si="394"/>
        <v>-3.1310952415114501E-3</v>
      </c>
      <c r="L2546">
        <f t="shared" si="396"/>
        <v>9.8037574114156457E-6</v>
      </c>
      <c r="M2546">
        <f t="shared" si="397"/>
        <v>-11.532744836442195</v>
      </c>
      <c r="N2546">
        <f t="shared" si="398"/>
        <v>3.1310952415114501E-3</v>
      </c>
      <c r="O2546" s="4">
        <f t="shared" si="399"/>
        <v>8.8926658972430926E-5</v>
      </c>
      <c r="P2546" s="3">
        <f t="shared" si="400"/>
        <v>5.2625139338750097E-5</v>
      </c>
    </row>
    <row r="2547" spans="1:16" x14ac:dyDescent="0.25">
      <c r="A2547">
        <v>47.744999</v>
      </c>
      <c r="B2547">
        <v>667.5</v>
      </c>
      <c r="C2547">
        <v>281.42001299999998</v>
      </c>
      <c r="D2547" s="3">
        <f t="shared" si="395"/>
        <v>-1.6631542489818463E-2</v>
      </c>
      <c r="E2547" s="3">
        <f t="shared" si="395"/>
        <v>3.3821871476888976E-3</v>
      </c>
      <c r="F2547" s="3">
        <f t="shared" si="395"/>
        <v>-6.77625124269432E-3</v>
      </c>
      <c r="G2547" s="4">
        <f t="shared" si="391"/>
        <v>-2.291854986255165E-5</v>
      </c>
      <c r="H2547">
        <f t="shared" si="392"/>
        <v>1.143918990199196E-5</v>
      </c>
      <c r="I2547">
        <f t="shared" si="392"/>
        <v>4.5917580904116315E-5</v>
      </c>
      <c r="J2547">
        <f t="shared" si="393"/>
        <v>0</v>
      </c>
      <c r="K2547" s="4">
        <f t="shared" si="394"/>
        <v>-1.6631542489818463E-2</v>
      </c>
      <c r="L2547">
        <f t="shared" si="396"/>
        <v>2.7660820559063693E-4</v>
      </c>
      <c r="M2547">
        <f t="shared" si="397"/>
        <v>-8.1929084732638913</v>
      </c>
      <c r="N2547">
        <f t="shared" si="398"/>
        <v>1.6631542489818463E-2</v>
      </c>
      <c r="O2547" s="4">
        <f t="shared" si="399"/>
        <v>9.8037574114156457E-6</v>
      </c>
      <c r="P2547" s="3">
        <f t="shared" si="400"/>
        <v>8.8926658972430926E-5</v>
      </c>
    </row>
    <row r="2548" spans="1:16" x14ac:dyDescent="0.25">
      <c r="A2548">
        <v>47.477500999999997</v>
      </c>
      <c r="B2548">
        <v>665.5</v>
      </c>
      <c r="C2548">
        <v>279.95001200000002</v>
      </c>
      <c r="D2548" s="3">
        <f t="shared" si="395"/>
        <v>-5.602639137137766E-3</v>
      </c>
      <c r="E2548" s="3">
        <f t="shared" si="395"/>
        <v>-2.9962546816479918E-3</v>
      </c>
      <c r="F2548" s="3">
        <f t="shared" si="395"/>
        <v>-5.2235126575733704E-3</v>
      </c>
      <c r="G2548" s="4">
        <f t="shared" si="391"/>
        <v>1.5650974254901754E-5</v>
      </c>
      <c r="H2548">
        <f t="shared" si="392"/>
        <v>8.9775421172975087E-6</v>
      </c>
      <c r="I2548">
        <f t="shared" si="392"/>
        <v>2.7285084483829214E-5</v>
      </c>
      <c r="J2548">
        <f t="shared" si="393"/>
        <v>0</v>
      </c>
      <c r="K2548" s="4">
        <f t="shared" si="394"/>
        <v>-5.602639137137766E-3</v>
      </c>
      <c r="L2548">
        <f t="shared" si="396"/>
        <v>3.1389565300987811E-5</v>
      </c>
      <c r="M2548">
        <f t="shared" si="397"/>
        <v>-10.369035035534182</v>
      </c>
      <c r="N2548">
        <f t="shared" si="398"/>
        <v>5.602639137137766E-3</v>
      </c>
      <c r="O2548" s="4">
        <f t="shared" si="399"/>
        <v>2.7660820559063693E-4</v>
      </c>
      <c r="P2548" s="3">
        <f t="shared" si="400"/>
        <v>9.8037574114156457E-6</v>
      </c>
    </row>
    <row r="2549" spans="1:16" x14ac:dyDescent="0.25">
      <c r="A2549">
        <v>47.572498000000003</v>
      </c>
      <c r="B2549">
        <v>657.25</v>
      </c>
      <c r="C2549">
        <v>281.32998700000002</v>
      </c>
      <c r="D2549" s="3">
        <f t="shared" si="395"/>
        <v>2.0008845874177617E-3</v>
      </c>
      <c r="E2549" s="3">
        <f t="shared" si="395"/>
        <v>-1.2396694214875992E-2</v>
      </c>
      <c r="F2549" s="3">
        <f t="shared" si="395"/>
        <v>4.9293621748442984E-3</v>
      </c>
      <c r="G2549" s="4">
        <f t="shared" si="391"/>
        <v>-6.1107795555920846E-5</v>
      </c>
      <c r="H2549">
        <f t="shared" si="392"/>
        <v>1.5367802745713989E-4</v>
      </c>
      <c r="I2549">
        <f t="shared" si="392"/>
        <v>2.4298611450785712E-5</v>
      </c>
      <c r="J2549">
        <f t="shared" si="393"/>
        <v>0</v>
      </c>
      <c r="K2549" s="4">
        <f t="shared" si="394"/>
        <v>2.0008845874177617E-3</v>
      </c>
      <c r="L2549">
        <f t="shared" si="396"/>
        <v>4.0035391321659464E-6</v>
      </c>
      <c r="M2549">
        <f t="shared" si="397"/>
        <v>-12.428331804992684</v>
      </c>
      <c r="N2549">
        <f t="shared" si="398"/>
        <v>2.0008845874177617E-3</v>
      </c>
      <c r="O2549" s="4">
        <f t="shared" si="399"/>
        <v>3.1389565300987811E-5</v>
      </c>
      <c r="P2549" s="3">
        <f t="shared" si="400"/>
        <v>2.7660820559063693E-4</v>
      </c>
    </row>
    <row r="2550" spans="1:16" x14ac:dyDescent="0.25">
      <c r="A2550">
        <v>50.375</v>
      </c>
      <c r="B2550">
        <v>640.5</v>
      </c>
      <c r="C2550">
        <v>280.85998499999999</v>
      </c>
      <c r="D2550" s="3">
        <f t="shared" si="395"/>
        <v>5.8910129125445465E-2</v>
      </c>
      <c r="E2550" s="3">
        <f t="shared" si="395"/>
        <v>-2.5484975275770205E-2</v>
      </c>
      <c r="F2550" s="3">
        <f t="shared" si="395"/>
        <v>-1.6706430942963202E-3</v>
      </c>
      <c r="G2550" s="4">
        <f t="shared" si="391"/>
        <v>4.2576297952777949E-5</v>
      </c>
      <c r="H2550">
        <f t="shared" si="392"/>
        <v>6.4948396480661867E-4</v>
      </c>
      <c r="I2550">
        <f t="shared" si="392"/>
        <v>2.7910483485199835E-6</v>
      </c>
      <c r="J2550">
        <f t="shared" si="393"/>
        <v>0</v>
      </c>
      <c r="K2550" s="4">
        <f t="shared" si="394"/>
        <v>5.8910129125445465E-2</v>
      </c>
      <c r="L2550">
        <f t="shared" si="396"/>
        <v>3.4704033135766581E-3</v>
      </c>
      <c r="M2550">
        <f t="shared" si="397"/>
        <v>-5.663484463080958</v>
      </c>
      <c r="N2550">
        <f t="shared" si="398"/>
        <v>5.8910129125445465E-2</v>
      </c>
      <c r="O2550" s="4">
        <f t="shared" si="399"/>
        <v>4.0035391321659464E-6</v>
      </c>
      <c r="P2550" s="3">
        <f t="shared" si="400"/>
        <v>3.1389565300987811E-5</v>
      </c>
    </row>
    <row r="2551" spans="1:16" x14ac:dyDescent="0.25">
      <c r="A2551">
        <v>51.847499999999997</v>
      </c>
      <c r="B2551">
        <v>647.75</v>
      </c>
      <c r="C2551">
        <v>282.39001500000001</v>
      </c>
      <c r="D2551" s="3">
        <f t="shared" si="395"/>
        <v>2.9230769230769171E-2</v>
      </c>
      <c r="E2551" s="3">
        <f t="shared" si="395"/>
        <v>1.1319281811084991E-2</v>
      </c>
      <c r="F2551" s="3">
        <f t="shared" si="395"/>
        <v>5.4476610471940745E-3</v>
      </c>
      <c r="G2551" s="4">
        <f t="shared" si="391"/>
        <v>6.166361060446011E-5</v>
      </c>
      <c r="H2551">
        <f t="shared" si="392"/>
        <v>1.2812614071875953E-4</v>
      </c>
      <c r="I2551">
        <f t="shared" si="392"/>
        <v>2.9677010885115641E-5</v>
      </c>
      <c r="J2551">
        <f t="shared" si="393"/>
        <v>0</v>
      </c>
      <c r="K2551" s="4">
        <f t="shared" si="394"/>
        <v>2.9230769230769171E-2</v>
      </c>
      <c r="L2551">
        <f t="shared" si="396"/>
        <v>8.5443786982248172E-4</v>
      </c>
      <c r="M2551">
        <f t="shared" si="397"/>
        <v>-7.0650667674464884</v>
      </c>
      <c r="N2551">
        <f t="shared" si="398"/>
        <v>2.9230769230769171E-2</v>
      </c>
      <c r="O2551" s="4">
        <f t="shared" si="399"/>
        <v>3.4704033135766581E-3</v>
      </c>
      <c r="P2551" s="3">
        <f t="shared" si="400"/>
        <v>4.0035391321659464E-6</v>
      </c>
    </row>
    <row r="2552" spans="1:16" x14ac:dyDescent="0.25">
      <c r="A2552">
        <v>51.997501</v>
      </c>
      <c r="B2552">
        <v>652</v>
      </c>
      <c r="C2552">
        <v>283.60000600000001</v>
      </c>
      <c r="D2552" s="3">
        <f t="shared" si="395"/>
        <v>2.8931192439365372E-3</v>
      </c>
      <c r="E2552" s="3">
        <f t="shared" si="395"/>
        <v>6.5611732921651011E-3</v>
      </c>
      <c r="F2552" s="3">
        <f t="shared" si="395"/>
        <v>4.2848221811242482E-3</v>
      </c>
      <c r="G2552" s="4">
        <f t="shared" si="391"/>
        <v>2.8113460856469032E-5</v>
      </c>
      <c r="H2552">
        <f t="shared" si="392"/>
        <v>4.304899496982063E-5</v>
      </c>
      <c r="I2552">
        <f t="shared" si="392"/>
        <v>1.8359701123854359E-5</v>
      </c>
      <c r="J2552">
        <f t="shared" si="393"/>
        <v>0</v>
      </c>
      <c r="K2552" s="4">
        <f t="shared" si="394"/>
        <v>2.8931192439365372E-3</v>
      </c>
      <c r="L2552">
        <f t="shared" si="396"/>
        <v>8.3701389596359203E-6</v>
      </c>
      <c r="M2552">
        <f t="shared" si="397"/>
        <v>-11.690840071493664</v>
      </c>
      <c r="N2552">
        <f t="shared" si="398"/>
        <v>2.8931192439365372E-3</v>
      </c>
      <c r="O2552" s="4">
        <f t="shared" si="399"/>
        <v>8.5443786982248172E-4</v>
      </c>
      <c r="P2552" s="3">
        <f t="shared" si="400"/>
        <v>3.4704033135766581E-3</v>
      </c>
    </row>
    <row r="2553" spans="1:16" x14ac:dyDescent="0.25">
      <c r="A2553">
        <v>52.267502</v>
      </c>
      <c r="B2553">
        <v>657.25</v>
      </c>
      <c r="C2553">
        <v>284.64001500000001</v>
      </c>
      <c r="D2553" s="3">
        <f t="shared" si="395"/>
        <v>5.1925764663189877E-3</v>
      </c>
      <c r="E2553" s="3">
        <f t="shared" si="395"/>
        <v>8.0521472392638405E-3</v>
      </c>
      <c r="F2553" s="3">
        <f t="shared" si="395"/>
        <v>3.667168469664972E-3</v>
      </c>
      <c r="G2553" s="4">
        <f t="shared" si="391"/>
        <v>2.9528580468928206E-5</v>
      </c>
      <c r="H2553">
        <f t="shared" si="392"/>
        <v>6.4837075162784284E-5</v>
      </c>
      <c r="I2553">
        <f t="shared" si="392"/>
        <v>1.3448124584904932E-5</v>
      </c>
      <c r="J2553">
        <f t="shared" si="393"/>
        <v>0</v>
      </c>
      <c r="K2553" s="4">
        <f t="shared" si="394"/>
        <v>5.1925764663189877E-3</v>
      </c>
      <c r="L2553">
        <f t="shared" si="396"/>
        <v>2.6962850358569784E-5</v>
      </c>
      <c r="M2553">
        <f t="shared" si="397"/>
        <v>-10.521050552042473</v>
      </c>
      <c r="N2553">
        <f t="shared" si="398"/>
        <v>5.1925764663189877E-3</v>
      </c>
      <c r="O2553" s="4">
        <f t="shared" si="399"/>
        <v>8.3701389596359203E-6</v>
      </c>
      <c r="P2553" s="3">
        <f t="shared" si="400"/>
        <v>8.5443786982248172E-4</v>
      </c>
    </row>
    <row r="2554" spans="1:16" x14ac:dyDescent="0.25">
      <c r="A2554">
        <v>51.777500000000003</v>
      </c>
      <c r="B2554">
        <v>660.75</v>
      </c>
      <c r="C2554">
        <v>285.57998700000002</v>
      </c>
      <c r="D2554" s="3">
        <f t="shared" si="395"/>
        <v>-9.3748884344998507E-3</v>
      </c>
      <c r="E2554" s="3">
        <f t="shared" si="395"/>
        <v>5.3252187143399965E-3</v>
      </c>
      <c r="F2554" s="3">
        <f t="shared" si="395"/>
        <v>3.3023185443550318E-3</v>
      </c>
      <c r="G2554" s="4">
        <f t="shared" si="391"/>
        <v>1.758556851311143E-5</v>
      </c>
      <c r="H2554">
        <f t="shared" si="392"/>
        <v>2.8357954355556926E-5</v>
      </c>
      <c r="I2554">
        <f t="shared" si="392"/>
        <v>1.0905307768391137E-5</v>
      </c>
      <c r="J2554">
        <f t="shared" si="393"/>
        <v>0</v>
      </c>
      <c r="K2554" s="4">
        <f t="shared" si="394"/>
        <v>-9.3748884344998507E-3</v>
      </c>
      <c r="L2554">
        <f t="shared" si="396"/>
        <v>8.7888533159319058E-5</v>
      </c>
      <c r="M2554">
        <f t="shared" si="397"/>
        <v>-9.3394412150329753</v>
      </c>
      <c r="N2554">
        <f t="shared" si="398"/>
        <v>9.3748884344998507E-3</v>
      </c>
      <c r="O2554" s="4">
        <f t="shared" si="399"/>
        <v>2.6962850358569784E-5</v>
      </c>
      <c r="P2554" s="3">
        <f t="shared" si="400"/>
        <v>8.3701389596359203E-6</v>
      </c>
    </row>
    <row r="2555" spans="1:16" x14ac:dyDescent="0.25">
      <c r="A2555">
        <v>51.8125</v>
      </c>
      <c r="B2555">
        <v>648.5</v>
      </c>
      <c r="C2555">
        <v>285.459991</v>
      </c>
      <c r="D2555" s="3">
        <f t="shared" si="395"/>
        <v>6.759692916806781E-4</v>
      </c>
      <c r="E2555" s="3">
        <f t="shared" si="395"/>
        <v>-1.8539538403329558E-2</v>
      </c>
      <c r="F2555" s="3">
        <f t="shared" si="395"/>
        <v>-4.2018350536587867E-4</v>
      </c>
      <c r="G2555" s="4">
        <f t="shared" si="391"/>
        <v>7.7900082341763395E-6</v>
      </c>
      <c r="H2555">
        <f t="shared" si="392"/>
        <v>3.4371448420853152E-4</v>
      </c>
      <c r="I2555">
        <f t="shared" si="392"/>
        <v>1.765541781815574E-7</v>
      </c>
      <c r="J2555">
        <f t="shared" si="393"/>
        <v>0</v>
      </c>
      <c r="K2555" s="4">
        <f t="shared" si="394"/>
        <v>6.759692916806781E-4</v>
      </c>
      <c r="L2555">
        <f t="shared" si="396"/>
        <v>4.5693448329527766E-7</v>
      </c>
      <c r="M2555">
        <f t="shared" si="397"/>
        <v>-14.598725818921995</v>
      </c>
      <c r="N2555">
        <f t="shared" si="398"/>
        <v>6.759692916806781E-4</v>
      </c>
      <c r="O2555" s="4">
        <f t="shared" si="399"/>
        <v>8.7888533159319058E-5</v>
      </c>
      <c r="P2555" s="3">
        <f t="shared" si="400"/>
        <v>2.6962850358569784E-5</v>
      </c>
    </row>
    <row r="2556" spans="1:16" x14ac:dyDescent="0.25">
      <c r="A2556">
        <v>52.220001000000003</v>
      </c>
      <c r="B2556">
        <v>648.25</v>
      </c>
      <c r="C2556">
        <v>285.07000699999998</v>
      </c>
      <c r="D2556" s="3">
        <f t="shared" si="395"/>
        <v>7.8649167671893672E-3</v>
      </c>
      <c r="E2556" s="3">
        <f t="shared" si="395"/>
        <v>-3.8550501156520145E-4</v>
      </c>
      <c r="F2556" s="3">
        <f t="shared" si="395"/>
        <v>-1.3661599253677048E-3</v>
      </c>
      <c r="G2556" s="4">
        <f t="shared" si="391"/>
        <v>5.2666149782879184E-7</v>
      </c>
      <c r="H2556">
        <f t="shared" si="392"/>
        <v>1.486141139418861E-7</v>
      </c>
      <c r="I2556">
        <f t="shared" si="392"/>
        <v>1.8663929416806928E-6</v>
      </c>
      <c r="J2556">
        <f t="shared" si="393"/>
        <v>0</v>
      </c>
      <c r="K2556" s="4">
        <f t="shared" si="394"/>
        <v>7.8649167671893672E-3</v>
      </c>
      <c r="L2556">
        <f t="shared" si="396"/>
        <v>6.1856915754816445E-5</v>
      </c>
      <c r="M2556">
        <f t="shared" si="397"/>
        <v>-9.6906866504240341</v>
      </c>
      <c r="N2556">
        <f t="shared" si="398"/>
        <v>7.8649167671893672E-3</v>
      </c>
      <c r="O2556" s="4">
        <f t="shared" si="399"/>
        <v>4.5693448329527766E-7</v>
      </c>
      <c r="P2556" s="3">
        <f t="shared" si="400"/>
        <v>8.7888533159319058E-5</v>
      </c>
    </row>
    <row r="2557" spans="1:16" x14ac:dyDescent="0.25">
      <c r="A2557">
        <v>51.8825</v>
      </c>
      <c r="B2557">
        <v>656.5</v>
      </c>
      <c r="C2557">
        <v>283.16000400000001</v>
      </c>
      <c r="D2557" s="3">
        <f t="shared" si="395"/>
        <v>-6.4630600064523591E-3</v>
      </c>
      <c r="E2557" s="3">
        <f t="shared" si="395"/>
        <v>1.2726571538758114E-2</v>
      </c>
      <c r="F2557" s="3">
        <f t="shared" si="395"/>
        <v>-6.7001191044274711E-3</v>
      </c>
      <c r="G2557" s="4">
        <f t="shared" si="391"/>
        <v>-8.5269545100696148E-5</v>
      </c>
      <c r="H2557">
        <f t="shared" si="392"/>
        <v>1.6196562313112805E-4</v>
      </c>
      <c r="I2557">
        <f t="shared" si="392"/>
        <v>4.4891596013513975E-5</v>
      </c>
      <c r="J2557">
        <f t="shared" si="393"/>
        <v>0</v>
      </c>
      <c r="K2557" s="4">
        <f t="shared" si="394"/>
        <v>-6.4630600064523591E-3</v>
      </c>
      <c r="L2557">
        <f t="shared" si="396"/>
        <v>4.1771144647003966E-5</v>
      </c>
      <c r="M2557">
        <f t="shared" si="397"/>
        <v>-10.083304776263413</v>
      </c>
      <c r="N2557">
        <f t="shared" si="398"/>
        <v>6.4630600064523591E-3</v>
      </c>
      <c r="O2557" s="4">
        <f t="shared" si="399"/>
        <v>6.1856915754816445E-5</v>
      </c>
      <c r="P2557" s="3">
        <f t="shared" si="400"/>
        <v>4.5693448329527766E-7</v>
      </c>
    </row>
    <row r="2558" spans="1:16" x14ac:dyDescent="0.25">
      <c r="A2558">
        <v>52.217498999999997</v>
      </c>
      <c r="B2558">
        <v>656.25</v>
      </c>
      <c r="C2558">
        <v>282.10000600000001</v>
      </c>
      <c r="D2558" s="3">
        <f t="shared" si="395"/>
        <v>6.4568785235867843E-3</v>
      </c>
      <c r="E2558" s="3">
        <f t="shared" si="395"/>
        <v>-3.8080731150036407E-4</v>
      </c>
      <c r="F2558" s="3">
        <f t="shared" si="395"/>
        <v>-3.7434594753007477E-3</v>
      </c>
      <c r="G2558" s="4">
        <f t="shared" si="391"/>
        <v>1.4255367384998414E-6</v>
      </c>
      <c r="H2558">
        <f t="shared" si="392"/>
        <v>1.4501420849213532E-7</v>
      </c>
      <c r="I2558">
        <f t="shared" si="392"/>
        <v>1.401348884321895E-5</v>
      </c>
      <c r="J2558">
        <f t="shared" si="393"/>
        <v>0</v>
      </c>
      <c r="K2558" s="4">
        <f t="shared" si="394"/>
        <v>6.4568785235867843E-3</v>
      </c>
      <c r="L2558">
        <f t="shared" si="396"/>
        <v>4.169128026835625E-5</v>
      </c>
      <c r="M2558">
        <f t="shared" si="397"/>
        <v>-10.085218557299713</v>
      </c>
      <c r="N2558">
        <f t="shared" si="398"/>
        <v>6.4568785235867843E-3</v>
      </c>
      <c r="O2558" s="4">
        <f t="shared" si="399"/>
        <v>4.1771144647003966E-5</v>
      </c>
      <c r="P2558" s="3">
        <f t="shared" si="400"/>
        <v>6.1856915754816445E-5</v>
      </c>
    </row>
    <row r="2559" spans="1:16" x14ac:dyDescent="0.25">
      <c r="A2559">
        <v>52.4375</v>
      </c>
      <c r="B2559">
        <v>656.25</v>
      </c>
      <c r="C2559">
        <v>283.89999399999999</v>
      </c>
      <c r="D2559" s="3">
        <f t="shared" si="395"/>
        <v>4.2131661648521224E-3</v>
      </c>
      <c r="E2559" s="3">
        <f t="shared" si="395"/>
        <v>0</v>
      </c>
      <c r="F2559" s="3">
        <f t="shared" si="395"/>
        <v>6.3806733843174701E-3</v>
      </c>
      <c r="G2559" s="4">
        <f t="shared" si="391"/>
        <v>0</v>
      </c>
      <c r="H2559">
        <f t="shared" si="392"/>
        <v>0</v>
      </c>
      <c r="I2559">
        <f t="shared" si="392"/>
        <v>4.071299283733736E-5</v>
      </c>
      <c r="J2559">
        <f t="shared" si="393"/>
        <v>0</v>
      </c>
      <c r="K2559" s="4">
        <f t="shared" si="394"/>
        <v>4.2131661648521224E-3</v>
      </c>
      <c r="L2559">
        <f t="shared" si="396"/>
        <v>1.7750769132654743E-5</v>
      </c>
      <c r="M2559">
        <f t="shared" si="397"/>
        <v>-10.939081711564459</v>
      </c>
      <c r="N2559">
        <f t="shared" si="398"/>
        <v>4.2131661648521224E-3</v>
      </c>
      <c r="O2559" s="4">
        <f t="shared" si="399"/>
        <v>4.169128026835625E-5</v>
      </c>
      <c r="P2559" s="3">
        <f t="shared" si="400"/>
        <v>4.1771144647003966E-5</v>
      </c>
    </row>
    <row r="2560" spans="1:16" x14ac:dyDescent="0.25">
      <c r="A2560">
        <v>52.560001</v>
      </c>
      <c r="B2560">
        <v>638.5</v>
      </c>
      <c r="C2560">
        <v>281.77999899999998</v>
      </c>
      <c r="D2560" s="3">
        <f t="shared" si="395"/>
        <v>2.3361334922527011E-3</v>
      </c>
      <c r="E2560" s="3">
        <f t="shared" si="395"/>
        <v>-2.7047619047619098E-2</v>
      </c>
      <c r="F2560" s="3">
        <f t="shared" si="395"/>
        <v>-7.4674006509489743E-3</v>
      </c>
      <c r="G2560" s="4">
        <f t="shared" si="391"/>
        <v>2.0197540808281072E-4</v>
      </c>
      <c r="H2560">
        <f t="shared" si="392"/>
        <v>7.3157369614512745E-4</v>
      </c>
      <c r="I2560">
        <f t="shared" si="392"/>
        <v>5.5762072481793163E-5</v>
      </c>
      <c r="J2560">
        <f t="shared" si="393"/>
        <v>0</v>
      </c>
      <c r="K2560" s="4">
        <f t="shared" si="394"/>
        <v>2.3361334922527011E-3</v>
      </c>
      <c r="L2560">
        <f t="shared" si="396"/>
        <v>5.4575196936248012E-6</v>
      </c>
      <c r="M2560">
        <f t="shared" si="397"/>
        <v>-12.118516139985571</v>
      </c>
      <c r="N2560">
        <f t="shared" si="398"/>
        <v>2.3361334922527011E-3</v>
      </c>
      <c r="O2560" s="4">
        <f t="shared" si="399"/>
        <v>1.7750769132654743E-5</v>
      </c>
      <c r="P2560" s="3">
        <f t="shared" si="400"/>
        <v>4.169128026835625E-5</v>
      </c>
    </row>
    <row r="2561" spans="1:16" x14ac:dyDescent="0.25">
      <c r="A2561">
        <v>53.330002</v>
      </c>
      <c r="B2561">
        <v>643.25</v>
      </c>
      <c r="C2561">
        <v>284.05999800000001</v>
      </c>
      <c r="D2561" s="3">
        <f t="shared" si="395"/>
        <v>1.4649942643646385E-2</v>
      </c>
      <c r="E2561" s="3">
        <f t="shared" si="395"/>
        <v>7.4393108848864742E-3</v>
      </c>
      <c r="F2561" s="3">
        <f t="shared" si="395"/>
        <v>8.0914153172384484E-3</v>
      </c>
      <c r="G2561" s="4">
        <f t="shared" si="391"/>
        <v>6.0194554043669131E-5</v>
      </c>
      <c r="H2561">
        <f t="shared" si="392"/>
        <v>5.5343346441990372E-5</v>
      </c>
      <c r="I2561">
        <f t="shared" si="392"/>
        <v>6.5471001836040987E-5</v>
      </c>
      <c r="J2561">
        <f t="shared" si="393"/>
        <v>0</v>
      </c>
      <c r="K2561" s="4">
        <f t="shared" si="394"/>
        <v>1.4649942643646385E-2</v>
      </c>
      <c r="L2561">
        <f t="shared" si="396"/>
        <v>2.1462081946212885E-4</v>
      </c>
      <c r="M2561">
        <f t="shared" si="397"/>
        <v>-8.4466377172723739</v>
      </c>
      <c r="N2561">
        <f t="shared" si="398"/>
        <v>1.4649942643646385E-2</v>
      </c>
      <c r="O2561" s="4">
        <f t="shared" si="399"/>
        <v>5.4575196936248012E-6</v>
      </c>
      <c r="P2561" s="3">
        <f t="shared" si="400"/>
        <v>1.7750769132654743E-5</v>
      </c>
    </row>
    <row r="2562" spans="1:16" x14ac:dyDescent="0.25">
      <c r="A2562">
        <v>54.395000000000003</v>
      </c>
      <c r="B2562">
        <v>648.25</v>
      </c>
      <c r="C2562">
        <v>285.05999800000001</v>
      </c>
      <c r="D2562" s="3">
        <f t="shared" si="395"/>
        <v>1.9969959873618714E-2</v>
      </c>
      <c r="E2562" s="3">
        <f t="shared" si="395"/>
        <v>7.7730275942480276E-3</v>
      </c>
      <c r="F2562" s="3">
        <f t="shared" si="395"/>
        <v>3.520383042458608E-3</v>
      </c>
      <c r="G2562" s="4">
        <f t="shared" si="391"/>
        <v>2.7364034531353587E-5</v>
      </c>
      <c r="H2562">
        <f t="shared" si="392"/>
        <v>6.0419957980941277E-5</v>
      </c>
      <c r="I2562">
        <f t="shared" si="392"/>
        <v>1.2393096765630126E-5</v>
      </c>
      <c r="J2562">
        <f t="shared" si="393"/>
        <v>0</v>
      </c>
      <c r="K2562" s="4">
        <f t="shared" si="394"/>
        <v>1.9969959873618714E-2</v>
      </c>
      <c r="L2562">
        <f t="shared" si="396"/>
        <v>3.9879929735394157E-4</v>
      </c>
      <c r="M2562">
        <f t="shared" si="397"/>
        <v>-7.8270522817789914</v>
      </c>
      <c r="N2562">
        <f t="shared" si="398"/>
        <v>1.9969959873618714E-2</v>
      </c>
      <c r="O2562" s="4">
        <f t="shared" si="399"/>
        <v>2.1462081946212885E-4</v>
      </c>
      <c r="P2562" s="3">
        <f t="shared" si="400"/>
        <v>5.4575196936248012E-6</v>
      </c>
    </row>
    <row r="2563" spans="1:16" x14ac:dyDescent="0.25">
      <c r="A2563">
        <v>53.865001999999997</v>
      </c>
      <c r="B2563">
        <v>647</v>
      </c>
      <c r="C2563">
        <v>285.67001299999998</v>
      </c>
      <c r="D2563" s="3">
        <f t="shared" si="395"/>
        <v>-9.7435058369336192E-3</v>
      </c>
      <c r="E2563" s="3">
        <f t="shared" si="395"/>
        <v>-1.9282684149634077E-3</v>
      </c>
      <c r="F2563" s="3">
        <f t="shared" si="395"/>
        <v>2.1399530073664685E-3</v>
      </c>
      <c r="G2563" s="4">
        <f t="shared" ref="G2563:G2626" si="401">E2563*F2563</f>
        <v>-4.1264037936107181E-6</v>
      </c>
      <c r="H2563">
        <f t="shared" ref="H2563:I2626" si="402">E2563^2</f>
        <v>3.7182190801454927E-6</v>
      </c>
      <c r="I2563">
        <f t="shared" si="402"/>
        <v>4.5793988737367926E-6</v>
      </c>
      <c r="J2563">
        <f t="shared" ref="J2563:J2626" si="403">E2563*$V$19+$W$19*F2563+$X$19</f>
        <v>0</v>
      </c>
      <c r="K2563" s="4">
        <f t="shared" ref="K2563:K2626" si="404">D2563-J2563</f>
        <v>-9.7435058369336192E-3</v>
      </c>
      <c r="L2563">
        <f t="shared" si="396"/>
        <v>9.4935905994359503E-5</v>
      </c>
      <c r="M2563">
        <f t="shared" si="397"/>
        <v>-9.2623085678020658</v>
      </c>
      <c r="N2563">
        <f t="shared" si="398"/>
        <v>9.7435058369336192E-3</v>
      </c>
      <c r="O2563" s="4">
        <f t="shared" si="399"/>
        <v>3.9879929735394157E-4</v>
      </c>
      <c r="P2563" s="3">
        <f t="shared" si="400"/>
        <v>2.1462081946212885E-4</v>
      </c>
    </row>
    <row r="2564" spans="1:16" x14ac:dyDescent="0.25">
      <c r="A2564">
        <v>53.759998000000003</v>
      </c>
      <c r="B2564">
        <v>653.5</v>
      </c>
      <c r="C2564">
        <v>286.33999599999999</v>
      </c>
      <c r="D2564" s="3">
        <f t="shared" ref="D2564:F2627" si="405">A2564/A2563-1</f>
        <v>-1.9493919261340809E-3</v>
      </c>
      <c r="E2564" s="3">
        <f t="shared" si="405"/>
        <v>1.0046367851622939E-2</v>
      </c>
      <c r="F2564" s="3">
        <f t="shared" si="405"/>
        <v>2.3453039153955579E-3</v>
      </c>
      <c r="G2564" s="4">
        <f t="shared" si="401"/>
        <v>2.356178585791534E-5</v>
      </c>
      <c r="H2564">
        <f t="shared" si="402"/>
        <v>1.0092950701012291E-4</v>
      </c>
      <c r="I2564">
        <f t="shared" si="402"/>
        <v>5.5004504555697343E-6</v>
      </c>
      <c r="J2564">
        <f t="shared" si="403"/>
        <v>0</v>
      </c>
      <c r="K2564" s="4">
        <f t="shared" si="404"/>
        <v>-1.9493919261340809E-3</v>
      </c>
      <c r="L2564">
        <f t="shared" ref="L2564:L2627" si="406">K2564^2</f>
        <v>3.8001288816767419E-6</v>
      </c>
      <c r="M2564">
        <f t="shared" ref="M2564:M2627" si="407">LN(L2564)</f>
        <v>-12.480475575576355</v>
      </c>
      <c r="N2564">
        <f t="shared" ref="N2564:N2627" si="408">ABS(K2564)</f>
        <v>1.9493919261340809E-3</v>
      </c>
      <c r="O2564" s="4">
        <f t="shared" si="399"/>
        <v>9.4935905994359503E-5</v>
      </c>
      <c r="P2564" s="3">
        <f t="shared" si="400"/>
        <v>3.9879929735394157E-4</v>
      </c>
    </row>
    <row r="2565" spans="1:16" x14ac:dyDescent="0.25">
      <c r="A2565">
        <v>53.762501</v>
      </c>
      <c r="B2565">
        <v>665.75</v>
      </c>
      <c r="C2565">
        <v>286.17001299999998</v>
      </c>
      <c r="D2565" s="3">
        <f t="shared" si="405"/>
        <v>4.6558781493954982E-5</v>
      </c>
      <c r="E2565" s="3">
        <f t="shared" si="405"/>
        <v>1.8745218056618107E-2</v>
      </c>
      <c r="F2565" s="3">
        <f t="shared" si="405"/>
        <v>-5.9364043575671488E-4</v>
      </c>
      <c r="G2565" s="4">
        <f t="shared" si="401"/>
        <v>-1.1127919415485413E-5</v>
      </c>
      <c r="H2565">
        <f t="shared" si="402"/>
        <v>3.5138319999016151E-4</v>
      </c>
      <c r="I2565">
        <f t="shared" si="402"/>
        <v>3.5240896696542234E-7</v>
      </c>
      <c r="J2565">
        <f t="shared" si="403"/>
        <v>0</v>
      </c>
      <c r="K2565" s="4">
        <f t="shared" si="404"/>
        <v>4.6558781493954982E-5</v>
      </c>
      <c r="L2565">
        <f t="shared" si="406"/>
        <v>2.1677201342018451E-9</v>
      </c>
      <c r="M2565">
        <f t="shared" si="407"/>
        <v>-19.949589851092057</v>
      </c>
      <c r="N2565">
        <f t="shared" si="408"/>
        <v>4.6558781493954982E-5</v>
      </c>
      <c r="O2565" s="4">
        <f t="shared" ref="O2565:O2628" si="409">L2564</f>
        <v>3.8001288816767419E-6</v>
      </c>
      <c r="P2565" s="3">
        <f t="shared" si="400"/>
        <v>9.4935905994359503E-5</v>
      </c>
    </row>
    <row r="2566" spans="1:16" x14ac:dyDescent="0.25">
      <c r="A2566">
        <v>53.872501</v>
      </c>
      <c r="B2566">
        <v>669</v>
      </c>
      <c r="C2566">
        <v>285.790009</v>
      </c>
      <c r="D2566" s="3">
        <f t="shared" si="405"/>
        <v>2.0460357675695651E-3</v>
      </c>
      <c r="E2566" s="3">
        <f t="shared" si="405"/>
        <v>4.8817123544873109E-3</v>
      </c>
      <c r="F2566" s="3">
        <f t="shared" si="405"/>
        <v>-1.327895945547497E-3</v>
      </c>
      <c r="G2566" s="4">
        <f t="shared" si="401"/>
        <v>-6.4824060428528255E-6</v>
      </c>
      <c r="H2566">
        <f t="shared" si="402"/>
        <v>2.3831115511954046E-5</v>
      </c>
      <c r="I2566">
        <f t="shared" si="402"/>
        <v>1.7633076422014811E-6</v>
      </c>
      <c r="J2566">
        <f t="shared" si="403"/>
        <v>0</v>
      </c>
      <c r="K2566" s="4">
        <f t="shared" si="404"/>
        <v>2.0460357675695651E-3</v>
      </c>
      <c r="L2566">
        <f t="shared" si="406"/>
        <v>4.1862623621739794E-6</v>
      </c>
      <c r="M2566">
        <f t="shared" si="407"/>
        <v>-12.383702259799902</v>
      </c>
      <c r="N2566">
        <f t="shared" si="408"/>
        <v>2.0460357675695651E-3</v>
      </c>
      <c r="O2566" s="4">
        <f t="shared" si="409"/>
        <v>2.1677201342018451E-9</v>
      </c>
      <c r="P2566" s="3">
        <f t="shared" ref="P2566:P2629" si="410">L2564</f>
        <v>3.8001288816767419E-6</v>
      </c>
    </row>
    <row r="2567" spans="1:16" x14ac:dyDescent="0.25">
      <c r="A2567">
        <v>54.040000999999997</v>
      </c>
      <c r="B2567">
        <v>681</v>
      </c>
      <c r="C2567">
        <v>287.51001000000002</v>
      </c>
      <c r="D2567" s="3">
        <f t="shared" si="405"/>
        <v>3.1091929442814692E-3</v>
      </c>
      <c r="E2567" s="3">
        <f t="shared" si="405"/>
        <v>1.7937219730941756E-2</v>
      </c>
      <c r="F2567" s="3">
        <f t="shared" si="405"/>
        <v>6.0184084321857068E-3</v>
      </c>
      <c r="G2567" s="4">
        <f t="shared" si="401"/>
        <v>1.0795351447866769E-4</v>
      </c>
      <c r="H2567">
        <f t="shared" si="402"/>
        <v>3.2174385167608625E-4</v>
      </c>
      <c r="I2567">
        <f t="shared" si="402"/>
        <v>3.6221240056604014E-5</v>
      </c>
      <c r="J2567">
        <f t="shared" si="403"/>
        <v>0</v>
      </c>
      <c r="K2567" s="4">
        <f t="shared" si="404"/>
        <v>3.1091929442814692E-3</v>
      </c>
      <c r="L2567">
        <f t="shared" si="406"/>
        <v>9.6670807647696711E-6</v>
      </c>
      <c r="M2567">
        <f t="shared" si="407"/>
        <v>-11.546784179828625</v>
      </c>
      <c r="N2567">
        <f t="shared" si="408"/>
        <v>3.1091929442814692E-3</v>
      </c>
      <c r="O2567" s="4">
        <f t="shared" si="409"/>
        <v>4.1862623621739794E-6</v>
      </c>
      <c r="P2567" s="3">
        <f t="shared" si="410"/>
        <v>2.1677201342018451E-9</v>
      </c>
    </row>
    <row r="2568" spans="1:16" x14ac:dyDescent="0.25">
      <c r="A2568">
        <v>54.485000999999997</v>
      </c>
      <c r="B2568">
        <v>680.5</v>
      </c>
      <c r="C2568">
        <v>289.77999899999998</v>
      </c>
      <c r="D2568" s="3">
        <f t="shared" si="405"/>
        <v>8.2346408542812721E-3</v>
      </c>
      <c r="E2568" s="3">
        <f t="shared" si="405"/>
        <v>-7.3421439060206151E-4</v>
      </c>
      <c r="F2568" s="3">
        <f t="shared" si="405"/>
        <v>7.8953390179352656E-3</v>
      </c>
      <c r="G2568" s="4">
        <f t="shared" si="401"/>
        <v>-5.7968715256500202E-6</v>
      </c>
      <c r="H2568">
        <f t="shared" si="402"/>
        <v>5.390707713671565E-7</v>
      </c>
      <c r="I2568">
        <f t="shared" si="402"/>
        <v>6.2336378208130999E-5</v>
      </c>
      <c r="J2568">
        <f t="shared" si="403"/>
        <v>0</v>
      </c>
      <c r="K2568" s="4">
        <f t="shared" si="404"/>
        <v>8.2346408542812721E-3</v>
      </c>
      <c r="L2568">
        <f t="shared" si="406"/>
        <v>6.7809309998998193E-5</v>
      </c>
      <c r="M2568">
        <f t="shared" si="407"/>
        <v>-9.5988110568254079</v>
      </c>
      <c r="N2568">
        <f t="shared" si="408"/>
        <v>8.2346408542812721E-3</v>
      </c>
      <c r="O2568" s="4">
        <f t="shared" si="409"/>
        <v>9.6670807647696711E-6</v>
      </c>
      <c r="P2568" s="3">
        <f t="shared" si="410"/>
        <v>4.1862623621739794E-6</v>
      </c>
    </row>
    <row r="2569" spans="1:16" x14ac:dyDescent="0.25">
      <c r="A2569">
        <v>54.924999</v>
      </c>
      <c r="B2569">
        <v>685.25</v>
      </c>
      <c r="C2569">
        <v>289.92001299999998</v>
      </c>
      <c r="D2569" s="3">
        <f t="shared" si="405"/>
        <v>8.0755802867655824E-3</v>
      </c>
      <c r="E2569" s="3">
        <f t="shared" si="405"/>
        <v>6.9801616458486926E-3</v>
      </c>
      <c r="F2569" s="3">
        <f t="shared" si="405"/>
        <v>4.8317344358883574E-4</v>
      </c>
      <c r="G2569" s="4">
        <f t="shared" si="401"/>
        <v>3.3726287392314279E-6</v>
      </c>
      <c r="H2569">
        <f t="shared" si="402"/>
        <v>4.8722656602177128E-5</v>
      </c>
      <c r="I2569">
        <f t="shared" si="402"/>
        <v>2.3345657658949382E-7</v>
      </c>
      <c r="J2569">
        <f t="shared" si="403"/>
        <v>0</v>
      </c>
      <c r="K2569" s="4">
        <f t="shared" si="404"/>
        <v>8.0755802867655824E-3</v>
      </c>
      <c r="L2569">
        <f t="shared" si="406"/>
        <v>6.521499696799689E-5</v>
      </c>
      <c r="M2569">
        <f t="shared" si="407"/>
        <v>-9.6378211006344472</v>
      </c>
      <c r="N2569">
        <f t="shared" si="408"/>
        <v>8.0755802867655824E-3</v>
      </c>
      <c r="O2569" s="4">
        <f t="shared" si="409"/>
        <v>6.7809309998998193E-5</v>
      </c>
      <c r="P2569" s="3">
        <f t="shared" si="410"/>
        <v>9.6670807647696711E-6</v>
      </c>
    </row>
    <row r="2570" spans="1:16" x14ac:dyDescent="0.25">
      <c r="A2570">
        <v>55.744999</v>
      </c>
      <c r="B2570">
        <v>685.75</v>
      </c>
      <c r="C2570">
        <v>291.48001099999999</v>
      </c>
      <c r="D2570" s="3">
        <f t="shared" si="405"/>
        <v>1.4929449520791005E-2</v>
      </c>
      <c r="E2570" s="3">
        <f t="shared" si="405"/>
        <v>7.2966070777091829E-4</v>
      </c>
      <c r="F2570" s="3">
        <f t="shared" si="405"/>
        <v>5.3807875622577939E-3</v>
      </c>
      <c r="G2570" s="4">
        <f t="shared" si="401"/>
        <v>3.9261492610419758E-6</v>
      </c>
      <c r="H2570">
        <f t="shared" si="402"/>
        <v>5.3240474846475739E-7</v>
      </c>
      <c r="I2570">
        <f t="shared" si="402"/>
        <v>2.895287479014817E-5</v>
      </c>
      <c r="J2570">
        <f t="shared" si="403"/>
        <v>0</v>
      </c>
      <c r="K2570" s="4">
        <f t="shared" si="404"/>
        <v>1.4929449520791005E-2</v>
      </c>
      <c r="L2570">
        <f t="shared" si="406"/>
        <v>2.2288846299384676E-4</v>
      </c>
      <c r="M2570">
        <f t="shared" si="407"/>
        <v>-8.4088390775757418</v>
      </c>
      <c r="N2570">
        <f t="shared" si="408"/>
        <v>1.4929449520791005E-2</v>
      </c>
      <c r="O2570" s="4">
        <f t="shared" si="409"/>
        <v>6.521499696799689E-5</v>
      </c>
      <c r="P2570" s="3">
        <f t="shared" si="410"/>
        <v>6.7809309998998193E-5</v>
      </c>
    </row>
    <row r="2571" spans="1:16" x14ac:dyDescent="0.25">
      <c r="A2571">
        <v>56.2575</v>
      </c>
      <c r="B2571">
        <v>689.75</v>
      </c>
      <c r="C2571">
        <v>290.29998799999998</v>
      </c>
      <c r="D2571" s="3">
        <f t="shared" si="405"/>
        <v>9.1936677584296689E-3</v>
      </c>
      <c r="E2571" s="3">
        <f t="shared" si="405"/>
        <v>5.8330295297119861E-3</v>
      </c>
      <c r="F2571" s="3">
        <f t="shared" si="405"/>
        <v>-4.0483839559070089E-3</v>
      </c>
      <c r="G2571" s="4">
        <f t="shared" si="401"/>
        <v>-2.3614343162417812E-5</v>
      </c>
      <c r="H2571">
        <f t="shared" si="402"/>
        <v>3.4024233494492036E-5</v>
      </c>
      <c r="I2571">
        <f t="shared" si="402"/>
        <v>1.6389412654445284E-5</v>
      </c>
      <c r="J2571">
        <f t="shared" si="403"/>
        <v>0</v>
      </c>
      <c r="K2571" s="4">
        <f t="shared" si="404"/>
        <v>9.1936677584296689E-3</v>
      </c>
      <c r="L2571">
        <f t="shared" si="406"/>
        <v>8.4523526852389207E-5</v>
      </c>
      <c r="M2571">
        <f t="shared" si="407"/>
        <v>-9.3784806380653656</v>
      </c>
      <c r="N2571">
        <f t="shared" si="408"/>
        <v>9.1936677584296689E-3</v>
      </c>
      <c r="O2571" s="4">
        <f t="shared" si="409"/>
        <v>2.2288846299384676E-4</v>
      </c>
      <c r="P2571" s="3">
        <f t="shared" si="410"/>
        <v>6.521499696799689E-5</v>
      </c>
    </row>
    <row r="2572" spans="1:16" x14ac:dyDescent="0.25">
      <c r="A2572">
        <v>56.907501000000003</v>
      </c>
      <c r="B2572">
        <v>692</v>
      </c>
      <c r="C2572">
        <v>290.30999800000001</v>
      </c>
      <c r="D2572" s="3">
        <f t="shared" si="405"/>
        <v>1.1554032795627389E-2</v>
      </c>
      <c r="E2572" s="3">
        <f t="shared" si="405"/>
        <v>3.2620514679231327E-3</v>
      </c>
      <c r="F2572" s="3">
        <f t="shared" si="405"/>
        <v>3.4481572214195566E-5</v>
      </c>
      <c r="G2572" s="4">
        <f t="shared" si="401"/>
        <v>1.1248066325761415E-7</v>
      </c>
      <c r="H2572">
        <f t="shared" si="402"/>
        <v>1.0640979779379465E-5</v>
      </c>
      <c r="I2572">
        <f t="shared" si="402"/>
        <v>1.1889788223627838E-9</v>
      </c>
      <c r="J2572">
        <f t="shared" si="403"/>
        <v>0</v>
      </c>
      <c r="K2572" s="4">
        <f t="shared" si="404"/>
        <v>1.1554032795627389E-2</v>
      </c>
      <c r="L2572">
        <f t="shared" si="406"/>
        <v>1.3349567384243326E-4</v>
      </c>
      <c r="M2572">
        <f t="shared" si="407"/>
        <v>-8.9214414863237028</v>
      </c>
      <c r="N2572">
        <f t="shared" si="408"/>
        <v>1.1554032795627389E-2</v>
      </c>
      <c r="O2572" s="4">
        <f t="shared" si="409"/>
        <v>8.4523526852389207E-5</v>
      </c>
      <c r="P2572" s="3">
        <f t="shared" si="410"/>
        <v>2.2288846299384676E-4</v>
      </c>
    </row>
    <row r="2573" spans="1:16" x14ac:dyDescent="0.25">
      <c r="A2573">
        <v>57.09</v>
      </c>
      <c r="B2573">
        <v>698.25</v>
      </c>
      <c r="C2573">
        <v>289.80999800000001</v>
      </c>
      <c r="D2573" s="3">
        <f t="shared" si="405"/>
        <v>3.2069410322550507E-3</v>
      </c>
      <c r="E2573" s="3">
        <f t="shared" si="405"/>
        <v>9.0317919075144637E-3</v>
      </c>
      <c r="F2573" s="3">
        <f t="shared" si="405"/>
        <v>-1.722296866951134E-3</v>
      </c>
      <c r="G2573" s="4">
        <f t="shared" si="401"/>
        <v>-1.5555426905266769E-5</v>
      </c>
      <c r="H2573">
        <f t="shared" si="402"/>
        <v>8.1573265060643749E-5</v>
      </c>
      <c r="I2573">
        <f t="shared" si="402"/>
        <v>2.9663064979096923E-6</v>
      </c>
      <c r="J2573">
        <f t="shared" si="403"/>
        <v>0</v>
      </c>
      <c r="K2573" s="4">
        <f t="shared" si="404"/>
        <v>3.2069410322550507E-3</v>
      </c>
      <c r="L2573">
        <f t="shared" si="406"/>
        <v>1.028447078436109E-5</v>
      </c>
      <c r="M2573">
        <f t="shared" si="407"/>
        <v>-11.484875491276933</v>
      </c>
      <c r="N2573">
        <f t="shared" si="408"/>
        <v>3.2069410322550507E-3</v>
      </c>
      <c r="O2573" s="4">
        <f t="shared" si="409"/>
        <v>1.3349567384243326E-4</v>
      </c>
      <c r="P2573" s="3">
        <f t="shared" si="410"/>
        <v>8.4523526852389207E-5</v>
      </c>
    </row>
    <row r="2574" spans="1:16" x14ac:dyDescent="0.25">
      <c r="A2574">
        <v>56.717498999999997</v>
      </c>
      <c r="B2574">
        <v>689</v>
      </c>
      <c r="C2574">
        <v>289.02999899999998</v>
      </c>
      <c r="D2574" s="3">
        <f t="shared" si="405"/>
        <v>-6.5248029427221743E-3</v>
      </c>
      <c r="E2574" s="3">
        <f t="shared" si="405"/>
        <v>-1.3247404224847825E-2</v>
      </c>
      <c r="F2574" s="3">
        <f t="shared" si="405"/>
        <v>-2.6914150836163664E-3</v>
      </c>
      <c r="G2574" s="4">
        <f t="shared" si="401"/>
        <v>3.5654263549518615E-5</v>
      </c>
      <c r="H2574">
        <f t="shared" si="402"/>
        <v>1.7549371869651602E-4</v>
      </c>
      <c r="I2574">
        <f t="shared" si="402"/>
        <v>7.2437151523176921E-6</v>
      </c>
      <c r="J2574">
        <f t="shared" si="403"/>
        <v>0</v>
      </c>
      <c r="K2574" s="4">
        <f t="shared" si="404"/>
        <v>-6.5248029427221743E-3</v>
      </c>
      <c r="L2574">
        <f t="shared" si="406"/>
        <v>4.2573053441355949E-5</v>
      </c>
      <c r="M2574">
        <f t="shared" si="407"/>
        <v>-10.064289053157024</v>
      </c>
      <c r="N2574">
        <f t="shared" si="408"/>
        <v>6.5248029427221743E-3</v>
      </c>
      <c r="O2574" s="4">
        <f t="shared" si="409"/>
        <v>1.028447078436109E-5</v>
      </c>
      <c r="P2574" s="3">
        <f t="shared" si="410"/>
        <v>1.3349567384243326E-4</v>
      </c>
    </row>
    <row r="2575" spans="1:16" x14ac:dyDescent="0.25">
      <c r="A2575">
        <v>55.775002000000001</v>
      </c>
      <c r="B2575">
        <v>680</v>
      </c>
      <c r="C2575">
        <v>288.16000400000001</v>
      </c>
      <c r="D2575" s="3">
        <f t="shared" si="405"/>
        <v>-1.6617393513772449E-2</v>
      </c>
      <c r="E2575" s="3">
        <f t="shared" si="405"/>
        <v>-1.3062409288824406E-2</v>
      </c>
      <c r="F2575" s="3">
        <f t="shared" si="405"/>
        <v>-3.0100508701865758E-3</v>
      </c>
      <c r="G2575" s="4">
        <f t="shared" si="401"/>
        <v>3.9318516446559114E-5</v>
      </c>
      <c r="H2575">
        <f t="shared" si="402"/>
        <v>1.7062653642876613E-4</v>
      </c>
      <c r="I2575">
        <f t="shared" si="402"/>
        <v>9.0604062411109628E-6</v>
      </c>
      <c r="J2575">
        <f t="shared" si="403"/>
        <v>0</v>
      </c>
      <c r="K2575" s="4">
        <f t="shared" si="404"/>
        <v>-1.6617393513772449E-2</v>
      </c>
      <c r="L2575">
        <f t="shared" si="406"/>
        <v>2.7613776719156665E-4</v>
      </c>
      <c r="M2575">
        <f t="shared" si="407"/>
        <v>-8.194610660293101</v>
      </c>
      <c r="N2575">
        <f t="shared" si="408"/>
        <v>1.6617393513772449E-2</v>
      </c>
      <c r="O2575" s="4">
        <f t="shared" si="409"/>
        <v>4.2573053441355949E-5</v>
      </c>
      <c r="P2575" s="3">
        <f t="shared" si="410"/>
        <v>1.028447078436109E-5</v>
      </c>
    </row>
    <row r="2576" spans="1:16" x14ac:dyDescent="0.25">
      <c r="A2576">
        <v>55.325001</v>
      </c>
      <c r="B2576">
        <v>677.25</v>
      </c>
      <c r="C2576">
        <v>287.60000600000001</v>
      </c>
      <c r="D2576" s="3">
        <f t="shared" si="405"/>
        <v>-8.068148522881291E-3</v>
      </c>
      <c r="E2576" s="3">
        <f t="shared" si="405"/>
        <v>-4.0441176470588092E-3</v>
      </c>
      <c r="F2576" s="3">
        <f t="shared" si="405"/>
        <v>-1.9433578297701759E-3</v>
      </c>
      <c r="G2576" s="4">
        <f t="shared" si="401"/>
        <v>7.8591676939234773E-6</v>
      </c>
      <c r="H2576">
        <f t="shared" si="402"/>
        <v>1.6354887543252478E-5</v>
      </c>
      <c r="I2576">
        <f t="shared" si="402"/>
        <v>3.7766396545290479E-6</v>
      </c>
      <c r="J2576">
        <f t="shared" si="403"/>
        <v>0</v>
      </c>
      <c r="K2576" s="4">
        <f t="shared" si="404"/>
        <v>-8.068148522881291E-3</v>
      </c>
      <c r="L2576">
        <f t="shared" si="406"/>
        <v>6.5095020587271552E-5</v>
      </c>
      <c r="M2576">
        <f t="shared" si="407"/>
        <v>-9.6396625003499423</v>
      </c>
      <c r="N2576">
        <f t="shared" si="408"/>
        <v>8.068148522881291E-3</v>
      </c>
      <c r="O2576" s="4">
        <f t="shared" si="409"/>
        <v>2.7613776719156665E-4</v>
      </c>
      <c r="P2576" s="3">
        <f t="shared" si="410"/>
        <v>4.2573053441355949E-5</v>
      </c>
    </row>
    <row r="2577" spans="1:16" x14ac:dyDescent="0.25">
      <c r="A2577">
        <v>54.582500000000003</v>
      </c>
      <c r="B2577">
        <v>684</v>
      </c>
      <c r="C2577">
        <v>288.10000600000001</v>
      </c>
      <c r="D2577" s="3">
        <f t="shared" si="405"/>
        <v>-1.3420713720366573E-2</v>
      </c>
      <c r="E2577" s="3">
        <f t="shared" si="405"/>
        <v>9.966777408637828E-3</v>
      </c>
      <c r="F2577" s="3">
        <f t="shared" si="405"/>
        <v>1.738525693911086E-3</v>
      </c>
      <c r="G2577" s="4">
        <f t="shared" si="401"/>
        <v>1.7327498610409415E-5</v>
      </c>
      <c r="H2577">
        <f t="shared" si="402"/>
        <v>9.9336651913333374E-5</v>
      </c>
      <c r="I2577">
        <f t="shared" si="402"/>
        <v>3.0224715883890233E-6</v>
      </c>
      <c r="J2577">
        <f t="shared" si="403"/>
        <v>0</v>
      </c>
      <c r="K2577" s="4">
        <f t="shared" si="404"/>
        <v>-1.3420713720366573E-2</v>
      </c>
      <c r="L2577">
        <f t="shared" si="406"/>
        <v>1.8011555676403557E-4</v>
      </c>
      <c r="M2577">
        <f t="shared" si="407"/>
        <v>-8.6219119310339494</v>
      </c>
      <c r="N2577">
        <f t="shared" si="408"/>
        <v>1.3420713720366573E-2</v>
      </c>
      <c r="O2577" s="4">
        <f t="shared" si="409"/>
        <v>6.5095020587271552E-5</v>
      </c>
      <c r="P2577" s="3">
        <f t="shared" si="410"/>
        <v>2.7613776719156665E-4</v>
      </c>
    </row>
    <row r="2578" spans="1:16" x14ac:dyDescent="0.25">
      <c r="A2578">
        <v>55.962502000000001</v>
      </c>
      <c r="B2578">
        <v>690.25</v>
      </c>
      <c r="C2578">
        <v>289.04998799999998</v>
      </c>
      <c r="D2578" s="3">
        <f t="shared" si="405"/>
        <v>2.528286538725788E-2</v>
      </c>
      <c r="E2578" s="3">
        <f t="shared" si="405"/>
        <v>9.137426900584833E-3</v>
      </c>
      <c r="F2578" s="3">
        <f t="shared" si="405"/>
        <v>3.2974036106059312E-3</v>
      </c>
      <c r="G2578" s="4">
        <f t="shared" si="401"/>
        <v>3.0129784453636193E-5</v>
      </c>
      <c r="H2578">
        <f t="shared" si="402"/>
        <v>8.3492570363531341E-5</v>
      </c>
      <c r="I2578">
        <f t="shared" si="402"/>
        <v>1.0872870571237033E-5</v>
      </c>
      <c r="J2578">
        <f t="shared" si="403"/>
        <v>0</v>
      </c>
      <c r="K2578" s="4">
        <f t="shared" si="404"/>
        <v>2.528286538725788E-2</v>
      </c>
      <c r="L2578">
        <f t="shared" si="406"/>
        <v>6.3922328219020259E-4</v>
      </c>
      <c r="M2578">
        <f t="shared" si="407"/>
        <v>-7.3552567402234139</v>
      </c>
      <c r="N2578">
        <f t="shared" si="408"/>
        <v>2.528286538725788E-2</v>
      </c>
      <c r="O2578" s="4">
        <f t="shared" si="409"/>
        <v>1.8011555676403557E-4</v>
      </c>
      <c r="P2578" s="3">
        <f t="shared" si="410"/>
        <v>6.5095020587271552E-5</v>
      </c>
    </row>
    <row r="2579" spans="1:16" x14ac:dyDescent="0.25">
      <c r="A2579">
        <v>55.267502</v>
      </c>
      <c r="B2579">
        <v>695.25</v>
      </c>
      <c r="C2579">
        <v>289.11999500000002</v>
      </c>
      <c r="D2579" s="3">
        <f t="shared" si="405"/>
        <v>-1.2419030157014732E-2</v>
      </c>
      <c r="E2579" s="3">
        <f t="shared" si="405"/>
        <v>7.243752263672576E-3</v>
      </c>
      <c r="F2579" s="3">
        <f t="shared" si="405"/>
        <v>2.4219686181070621E-4</v>
      </c>
      <c r="G2579" s="4">
        <f t="shared" si="401"/>
        <v>1.7544140659956972E-6</v>
      </c>
      <c r="H2579">
        <f t="shared" si="402"/>
        <v>5.247194685746157E-5</v>
      </c>
      <c r="I2579">
        <f t="shared" si="402"/>
        <v>5.8659319870954318E-8</v>
      </c>
      <c r="J2579">
        <f t="shared" si="403"/>
        <v>0</v>
      </c>
      <c r="K2579" s="4">
        <f t="shared" si="404"/>
        <v>-1.2419030157014732E-2</v>
      </c>
      <c r="L2579">
        <f t="shared" si="406"/>
        <v>1.5423231004084136E-4</v>
      </c>
      <c r="M2579">
        <f t="shared" si="407"/>
        <v>-8.7770505854453003</v>
      </c>
      <c r="N2579">
        <f t="shared" si="408"/>
        <v>1.2419030157014732E-2</v>
      </c>
      <c r="O2579" s="4">
        <f t="shared" si="409"/>
        <v>6.3922328219020259E-4</v>
      </c>
      <c r="P2579" s="3">
        <f t="shared" si="410"/>
        <v>1.8011555676403557E-4</v>
      </c>
    </row>
    <row r="2580" spans="1:16" x14ac:dyDescent="0.25">
      <c r="A2580">
        <v>56.602500999999997</v>
      </c>
      <c r="B2580">
        <v>682.25</v>
      </c>
      <c r="C2580">
        <v>290.82998700000002</v>
      </c>
      <c r="D2580" s="3">
        <f t="shared" si="405"/>
        <v>2.4155225977103179E-2</v>
      </c>
      <c r="E2580" s="3">
        <f t="shared" si="405"/>
        <v>-1.8698309960445858E-2</v>
      </c>
      <c r="F2580" s="3">
        <f t="shared" si="405"/>
        <v>5.9144716020074206E-3</v>
      </c>
      <c r="G2580" s="4">
        <f t="shared" si="401"/>
        <v>-1.1059062326658953E-4</v>
      </c>
      <c r="H2580">
        <f t="shared" si="402"/>
        <v>3.4962679537690877E-4</v>
      </c>
      <c r="I2580">
        <f t="shared" si="402"/>
        <v>3.4980974330952223E-5</v>
      </c>
      <c r="J2580">
        <f t="shared" si="403"/>
        <v>0</v>
      </c>
      <c r="K2580" s="4">
        <f t="shared" si="404"/>
        <v>2.4155225977103179E-2</v>
      </c>
      <c r="L2580">
        <f t="shared" si="406"/>
        <v>5.834749420049202E-4</v>
      </c>
      <c r="M2580">
        <f t="shared" si="407"/>
        <v>-7.4465090514529919</v>
      </c>
      <c r="N2580">
        <f t="shared" si="408"/>
        <v>2.4155225977103179E-2</v>
      </c>
      <c r="O2580" s="4">
        <f t="shared" si="409"/>
        <v>1.5423231004084136E-4</v>
      </c>
      <c r="P2580" s="3">
        <f t="shared" si="410"/>
        <v>6.3922328219020259E-4</v>
      </c>
    </row>
    <row r="2581" spans="1:16" x14ac:dyDescent="0.25">
      <c r="A2581">
        <v>55.959999000000003</v>
      </c>
      <c r="B2581">
        <v>679.25</v>
      </c>
      <c r="C2581">
        <v>290.88000499999998</v>
      </c>
      <c r="D2581" s="3">
        <f t="shared" si="405"/>
        <v>-1.1351123866417012E-2</v>
      </c>
      <c r="E2581" s="3">
        <f t="shared" si="405"/>
        <v>-4.3972150971051116E-3</v>
      </c>
      <c r="F2581" s="3">
        <f t="shared" si="405"/>
        <v>1.7198364073767181E-4</v>
      </c>
      <c r="G2581" s="4">
        <f t="shared" si="401"/>
        <v>-7.5624906150679214E-7</v>
      </c>
      <c r="H2581">
        <f t="shared" si="402"/>
        <v>1.9335500610209116E-5</v>
      </c>
      <c r="I2581">
        <f t="shared" si="402"/>
        <v>2.9578372681384565E-8</v>
      </c>
      <c r="J2581">
        <f t="shared" si="403"/>
        <v>0</v>
      </c>
      <c r="K2581" s="4">
        <f t="shared" si="404"/>
        <v>-1.1351123866417012E-2</v>
      </c>
      <c r="L2581">
        <f t="shared" si="406"/>
        <v>1.2884801303074189E-4</v>
      </c>
      <c r="M2581">
        <f t="shared" si="407"/>
        <v>-8.9568770417784229</v>
      </c>
      <c r="N2581">
        <f t="shared" si="408"/>
        <v>1.1351123866417012E-2</v>
      </c>
      <c r="O2581" s="4">
        <f t="shared" si="409"/>
        <v>5.834749420049202E-4</v>
      </c>
      <c r="P2581" s="3">
        <f t="shared" si="410"/>
        <v>1.5423231004084136E-4</v>
      </c>
    </row>
    <row r="2582" spans="1:16" x14ac:dyDescent="0.25">
      <c r="A2582">
        <v>54.470001000000003</v>
      </c>
      <c r="B2582">
        <v>681.25</v>
      </c>
      <c r="C2582">
        <v>289.33999599999999</v>
      </c>
      <c r="D2582" s="3">
        <f t="shared" si="405"/>
        <v>-2.66261262799522E-2</v>
      </c>
      <c r="E2582" s="3">
        <f t="shared" si="405"/>
        <v>2.944423997055523E-3</v>
      </c>
      <c r="F2582" s="3">
        <f t="shared" si="405"/>
        <v>-5.2943102775317996E-3</v>
      </c>
      <c r="G2582" s="4">
        <f t="shared" si="401"/>
        <v>-1.5588694229022316E-5</v>
      </c>
      <c r="H2582">
        <f t="shared" si="402"/>
        <v>8.6696326744364233E-6</v>
      </c>
      <c r="I2582">
        <f t="shared" si="402"/>
        <v>2.802972131477884E-5</v>
      </c>
      <c r="J2582">
        <f t="shared" si="403"/>
        <v>0</v>
      </c>
      <c r="K2582" s="4">
        <f t="shared" si="404"/>
        <v>-2.66261262799522E-2</v>
      </c>
      <c r="L2582">
        <f t="shared" si="406"/>
        <v>7.0895060067596119E-4</v>
      </c>
      <c r="M2582">
        <f t="shared" si="407"/>
        <v>-7.2517247085055727</v>
      </c>
      <c r="N2582">
        <f t="shared" si="408"/>
        <v>2.66261262799522E-2</v>
      </c>
      <c r="O2582" s="4">
        <f t="shared" si="409"/>
        <v>1.2884801303074189E-4</v>
      </c>
      <c r="P2582" s="3">
        <f t="shared" si="410"/>
        <v>5.834749420049202E-4</v>
      </c>
    </row>
    <row r="2583" spans="1:16" x14ac:dyDescent="0.25">
      <c r="A2583">
        <v>54.560001</v>
      </c>
      <c r="B2583">
        <v>685</v>
      </c>
      <c r="C2583">
        <v>290.91000400000001</v>
      </c>
      <c r="D2583" s="3">
        <f t="shared" si="405"/>
        <v>1.6522856314982182E-3</v>
      </c>
      <c r="E2583" s="3">
        <f t="shared" si="405"/>
        <v>5.5045871559633586E-3</v>
      </c>
      <c r="F2583" s="3">
        <f t="shared" si="405"/>
        <v>5.4261699789337481E-3</v>
      </c>
      <c r="G2583" s="4">
        <f t="shared" si="401"/>
        <v>2.9868825572112679E-5</v>
      </c>
      <c r="H2583">
        <f t="shared" si="402"/>
        <v>3.0300479757596776E-5</v>
      </c>
      <c r="I2583">
        <f t="shared" si="402"/>
        <v>2.9443320640281872E-5</v>
      </c>
      <c r="J2583">
        <f t="shared" si="403"/>
        <v>0</v>
      </c>
      <c r="K2583" s="4">
        <f t="shared" si="404"/>
        <v>1.6522856314982182E-3</v>
      </c>
      <c r="L2583">
        <f t="shared" si="406"/>
        <v>2.7300478080554657E-6</v>
      </c>
      <c r="M2583">
        <f t="shared" si="407"/>
        <v>-12.811191436812512</v>
      </c>
      <c r="N2583">
        <f t="shared" si="408"/>
        <v>1.6522856314982182E-3</v>
      </c>
      <c r="O2583" s="4">
        <f t="shared" si="409"/>
        <v>7.0895060067596119E-4</v>
      </c>
      <c r="P2583" s="3">
        <f t="shared" si="410"/>
        <v>1.2884801303074189E-4</v>
      </c>
    </row>
    <row r="2584" spans="1:16" x14ac:dyDescent="0.25">
      <c r="A2584">
        <v>54.592498999999997</v>
      </c>
      <c r="B2584">
        <v>688.25</v>
      </c>
      <c r="C2584">
        <v>291.22000100000002</v>
      </c>
      <c r="D2584" s="3">
        <f t="shared" si="405"/>
        <v>5.9563781899485413E-4</v>
      </c>
      <c r="E2584" s="3">
        <f t="shared" si="405"/>
        <v>4.7445255474451997E-3</v>
      </c>
      <c r="F2584" s="3">
        <f t="shared" si="405"/>
        <v>1.0656113428124669E-3</v>
      </c>
      <c r="G2584" s="4">
        <f t="shared" si="401"/>
        <v>5.0558202396211345E-6</v>
      </c>
      <c r="H2584">
        <f t="shared" si="402"/>
        <v>2.2510522670360171E-5</v>
      </c>
      <c r="I2584">
        <f t="shared" si="402"/>
        <v>1.1355275339305889E-6</v>
      </c>
      <c r="J2584">
        <f t="shared" si="403"/>
        <v>0</v>
      </c>
      <c r="K2584" s="4">
        <f t="shared" si="404"/>
        <v>5.9563781899485413E-4</v>
      </c>
      <c r="L2584">
        <f t="shared" si="406"/>
        <v>3.5478441141694659E-7</v>
      </c>
      <c r="M2584">
        <f t="shared" si="407"/>
        <v>-14.85175552373059</v>
      </c>
      <c r="N2584">
        <f t="shared" si="408"/>
        <v>5.9563781899485413E-4</v>
      </c>
      <c r="O2584" s="4">
        <f t="shared" si="409"/>
        <v>2.7300478080554657E-6</v>
      </c>
      <c r="P2584" s="3">
        <f t="shared" si="410"/>
        <v>7.0895060067596119E-4</v>
      </c>
    </row>
    <row r="2585" spans="1:16" x14ac:dyDescent="0.25">
      <c r="A2585">
        <v>55.0075</v>
      </c>
      <c r="B2585">
        <v>687.75</v>
      </c>
      <c r="C2585">
        <v>293.57998700000002</v>
      </c>
      <c r="D2585" s="3">
        <f t="shared" si="405"/>
        <v>7.6017952576232783E-3</v>
      </c>
      <c r="E2585" s="3">
        <f t="shared" si="405"/>
        <v>-7.2648020341448127E-4</v>
      </c>
      <c r="F2585" s="3">
        <f t="shared" si="405"/>
        <v>8.1037909205967651E-3</v>
      </c>
      <c r="G2585" s="4">
        <f t="shared" si="401"/>
        <v>-5.8872436764235645E-6</v>
      </c>
      <c r="H2585">
        <f t="shared" si="402"/>
        <v>5.2777348595314607E-7</v>
      </c>
      <c r="I2585">
        <f t="shared" si="402"/>
        <v>6.5671427284746568E-5</v>
      </c>
      <c r="J2585">
        <f t="shared" si="403"/>
        <v>0</v>
      </c>
      <c r="K2585" s="4">
        <f t="shared" si="404"/>
        <v>7.6017952576232783E-3</v>
      </c>
      <c r="L2585">
        <f t="shared" si="406"/>
        <v>5.7787291138823764E-5</v>
      </c>
      <c r="M2585">
        <f t="shared" si="407"/>
        <v>-9.7587416829532607</v>
      </c>
      <c r="N2585">
        <f t="shared" si="408"/>
        <v>7.6017952576232783E-3</v>
      </c>
      <c r="O2585" s="4">
        <f t="shared" si="409"/>
        <v>3.5478441141694659E-7</v>
      </c>
      <c r="P2585" s="3">
        <f t="shared" si="410"/>
        <v>2.7300478080554657E-6</v>
      </c>
    </row>
    <row r="2586" spans="1:16" x14ac:dyDescent="0.25">
      <c r="A2586">
        <v>54.415000999999997</v>
      </c>
      <c r="B2586">
        <v>688.25</v>
      </c>
      <c r="C2586">
        <v>291.98998999999998</v>
      </c>
      <c r="D2586" s="3">
        <f t="shared" si="405"/>
        <v>-1.0771240285415651E-2</v>
      </c>
      <c r="E2586" s="3">
        <f t="shared" si="405"/>
        <v>7.2700836059613749E-4</v>
      </c>
      <c r="F2586" s="3">
        <f t="shared" si="405"/>
        <v>-5.4158902868267633E-3</v>
      </c>
      <c r="G2586" s="4">
        <f t="shared" si="401"/>
        <v>-3.93739751859447E-6</v>
      </c>
      <c r="H2586">
        <f t="shared" si="402"/>
        <v>5.285411563766835E-7</v>
      </c>
      <c r="I2586">
        <f t="shared" si="402"/>
        <v>2.9331867598944481E-5</v>
      </c>
      <c r="J2586">
        <f t="shared" si="403"/>
        <v>0</v>
      </c>
      <c r="K2586" s="4">
        <f t="shared" si="404"/>
        <v>-1.0771240285415651E-2</v>
      </c>
      <c r="L2586">
        <f t="shared" si="406"/>
        <v>1.1601961728616103E-4</v>
      </c>
      <c r="M2586">
        <f t="shared" si="407"/>
        <v>-9.0617512666202895</v>
      </c>
      <c r="N2586">
        <f t="shared" si="408"/>
        <v>1.0771240285415651E-2</v>
      </c>
      <c r="O2586" s="4">
        <f t="shared" si="409"/>
        <v>5.7787291138823764E-5</v>
      </c>
      <c r="P2586" s="3">
        <f t="shared" si="410"/>
        <v>3.5478441141694659E-7</v>
      </c>
    </row>
    <row r="2587" spans="1:16" x14ac:dyDescent="0.25">
      <c r="A2587">
        <v>55.197498000000003</v>
      </c>
      <c r="B2587">
        <v>701.75</v>
      </c>
      <c r="C2587">
        <v>291.01998900000001</v>
      </c>
      <c r="D2587" s="3">
        <f t="shared" si="405"/>
        <v>1.4380170644488377E-2</v>
      </c>
      <c r="E2587" s="3">
        <f t="shared" si="405"/>
        <v>1.9614965492190439E-2</v>
      </c>
      <c r="F2587" s="3">
        <f t="shared" si="405"/>
        <v>-3.3220351149707561E-3</v>
      </c>
      <c r="G2587" s="4">
        <f t="shared" si="401"/>
        <v>-6.5161604143996286E-5</v>
      </c>
      <c r="H2587">
        <f t="shared" si="402"/>
        <v>3.8474687125982171E-4</v>
      </c>
      <c r="I2587">
        <f t="shared" si="402"/>
        <v>1.1035917305098764E-5</v>
      </c>
      <c r="J2587">
        <f t="shared" si="403"/>
        <v>0</v>
      </c>
      <c r="K2587" s="4">
        <f t="shared" si="404"/>
        <v>1.4380170644488377E-2</v>
      </c>
      <c r="L2587">
        <f t="shared" si="406"/>
        <v>2.0678930776460525E-4</v>
      </c>
      <c r="M2587">
        <f t="shared" si="407"/>
        <v>-8.4838101199325919</v>
      </c>
      <c r="N2587">
        <f t="shared" si="408"/>
        <v>1.4380170644488377E-2</v>
      </c>
      <c r="O2587" s="4">
        <f t="shared" si="409"/>
        <v>1.1601961728616103E-4</v>
      </c>
      <c r="P2587" s="3">
        <f t="shared" si="410"/>
        <v>5.7787291138823764E-5</v>
      </c>
    </row>
    <row r="2588" spans="1:16" x14ac:dyDescent="0.25">
      <c r="A2588">
        <v>55.547500999999997</v>
      </c>
      <c r="B2588">
        <v>713.5</v>
      </c>
      <c r="C2588">
        <v>290.75</v>
      </c>
      <c r="D2588" s="3">
        <f t="shared" si="405"/>
        <v>6.3409214671286129E-3</v>
      </c>
      <c r="E2588" s="3">
        <f t="shared" si="405"/>
        <v>1.674385464909145E-2</v>
      </c>
      <c r="F2588" s="3">
        <f t="shared" si="405"/>
        <v>-9.2773352417385713E-4</v>
      </c>
      <c r="G2588" s="4">
        <f t="shared" si="401"/>
        <v>-1.5533835281856433E-5</v>
      </c>
      <c r="H2588">
        <f t="shared" si="402"/>
        <v>2.8035666850990135E-4</v>
      </c>
      <c r="I2588">
        <f t="shared" si="402"/>
        <v>8.6068949187604475E-7</v>
      </c>
      <c r="J2588">
        <f t="shared" si="403"/>
        <v>0</v>
      </c>
      <c r="K2588" s="4">
        <f t="shared" si="404"/>
        <v>6.3409214671286129E-3</v>
      </c>
      <c r="L2588">
        <f t="shared" si="406"/>
        <v>4.0207285052292483E-5</v>
      </c>
      <c r="M2588">
        <f t="shared" si="407"/>
        <v>-10.121462358551415</v>
      </c>
      <c r="N2588">
        <f t="shared" si="408"/>
        <v>6.3409214671286129E-3</v>
      </c>
      <c r="O2588" s="4">
        <f t="shared" si="409"/>
        <v>2.0678930776460525E-4</v>
      </c>
      <c r="P2588" s="3">
        <f t="shared" si="410"/>
        <v>1.1601961728616103E-4</v>
      </c>
    </row>
    <row r="2589" spans="1:16" x14ac:dyDescent="0.25">
      <c r="A2589">
        <v>55.104999999999997</v>
      </c>
      <c r="B2589">
        <v>710.75</v>
      </c>
      <c r="C2589">
        <v>289.88000499999998</v>
      </c>
      <c r="D2589" s="3">
        <f t="shared" si="405"/>
        <v>-7.9661729516868895E-3</v>
      </c>
      <c r="E2589" s="3">
        <f t="shared" si="405"/>
        <v>-3.8542396636299658E-3</v>
      </c>
      <c r="F2589" s="3">
        <f t="shared" si="405"/>
        <v>-2.9922441960448243E-3</v>
      </c>
      <c r="G2589" s="4">
        <f t="shared" si="401"/>
        <v>1.153282626366252E-5</v>
      </c>
      <c r="H2589">
        <f t="shared" si="402"/>
        <v>1.4855163384698433E-5</v>
      </c>
      <c r="I2589">
        <f t="shared" si="402"/>
        <v>8.9535253287639376E-6</v>
      </c>
      <c r="J2589">
        <f t="shared" si="403"/>
        <v>0</v>
      </c>
      <c r="K2589" s="4">
        <f t="shared" si="404"/>
        <v>-7.9661729516868895E-3</v>
      </c>
      <c r="L2589">
        <f t="shared" si="406"/>
        <v>6.3459911496187817E-5</v>
      </c>
      <c r="M2589">
        <f t="shared" si="407"/>
        <v>-9.6651021664495325</v>
      </c>
      <c r="N2589">
        <f t="shared" si="408"/>
        <v>7.9661729516868895E-3</v>
      </c>
      <c r="O2589" s="4">
        <f t="shared" si="409"/>
        <v>4.0207285052292483E-5</v>
      </c>
      <c r="P2589" s="3">
        <f t="shared" si="410"/>
        <v>2.0678930776460525E-4</v>
      </c>
    </row>
    <row r="2590" spans="1:16" x14ac:dyDescent="0.25">
      <c r="A2590">
        <v>56.237499</v>
      </c>
      <c r="B2590">
        <v>712.75</v>
      </c>
      <c r="C2590">
        <v>290.69000199999999</v>
      </c>
      <c r="D2590" s="3">
        <f t="shared" si="405"/>
        <v>2.0551655929589074E-2</v>
      </c>
      <c r="E2590" s="3">
        <f t="shared" si="405"/>
        <v>2.81392894829402E-3</v>
      </c>
      <c r="F2590" s="3">
        <f t="shared" si="405"/>
        <v>2.794249296359741E-3</v>
      </c>
      <c r="G2590" s="4">
        <f t="shared" si="401"/>
        <v>7.8628189837768718E-6</v>
      </c>
      <c r="H2590">
        <f t="shared" si="402"/>
        <v>7.9181961260470887E-6</v>
      </c>
      <c r="I2590">
        <f t="shared" si="402"/>
        <v>7.8078291302069069E-6</v>
      </c>
      <c r="J2590">
        <f t="shared" si="403"/>
        <v>0</v>
      </c>
      <c r="K2590" s="4">
        <f t="shared" si="404"/>
        <v>2.0551655929589074E-2</v>
      </c>
      <c r="L2590">
        <f t="shared" si="406"/>
        <v>4.2237056144821375E-4</v>
      </c>
      <c r="M2590">
        <f t="shared" si="407"/>
        <v>-7.7696275215420911</v>
      </c>
      <c r="N2590">
        <f t="shared" si="408"/>
        <v>2.0551655929589074E-2</v>
      </c>
      <c r="O2590" s="4">
        <f t="shared" si="409"/>
        <v>6.3459911496187817E-5</v>
      </c>
      <c r="P2590" s="3">
        <f t="shared" si="410"/>
        <v>4.0207285052292483E-5</v>
      </c>
    </row>
    <row r="2591" spans="1:16" x14ac:dyDescent="0.25">
      <c r="A2591">
        <v>56.435001</v>
      </c>
      <c r="B2591">
        <v>724.25</v>
      </c>
      <c r="C2591">
        <v>290.72000100000002</v>
      </c>
      <c r="D2591" s="3">
        <f t="shared" si="405"/>
        <v>3.5119271573580413E-3</v>
      </c>
      <c r="E2591" s="3">
        <f t="shared" si="405"/>
        <v>1.6134689582602668E-2</v>
      </c>
      <c r="F2591" s="3">
        <f t="shared" si="405"/>
        <v>1.0319928375124299E-4</v>
      </c>
      <c r="G2591" s="4">
        <f t="shared" si="401"/>
        <v>1.6650884084732371E-6</v>
      </c>
      <c r="H2591">
        <f t="shared" si="402"/>
        <v>2.6032820792694708E-4</v>
      </c>
      <c r="I2591">
        <f t="shared" si="402"/>
        <v>1.0650092166769565E-8</v>
      </c>
      <c r="J2591">
        <f t="shared" si="403"/>
        <v>0</v>
      </c>
      <c r="K2591" s="4">
        <f t="shared" si="404"/>
        <v>3.5119271573580413E-3</v>
      </c>
      <c r="L2591">
        <f t="shared" si="406"/>
        <v>1.2333632358588932E-5</v>
      </c>
      <c r="M2591">
        <f t="shared" si="407"/>
        <v>-11.303180688991077</v>
      </c>
      <c r="N2591">
        <f t="shared" si="408"/>
        <v>3.5119271573580413E-3</v>
      </c>
      <c r="O2591" s="4">
        <f t="shared" si="409"/>
        <v>4.2237056144821375E-4</v>
      </c>
      <c r="P2591" s="3">
        <f t="shared" si="410"/>
        <v>6.3459911496187817E-5</v>
      </c>
    </row>
    <row r="2592" spans="1:16" x14ac:dyDescent="0.25">
      <c r="A2592">
        <v>56.814999</v>
      </c>
      <c r="B2592">
        <v>734.5</v>
      </c>
      <c r="C2592">
        <v>291.73001099999999</v>
      </c>
      <c r="D2592" s="3">
        <f t="shared" si="405"/>
        <v>6.733374559521943E-3</v>
      </c>
      <c r="E2592" s="3">
        <f t="shared" si="405"/>
        <v>1.4152571625819732E-2</v>
      </c>
      <c r="F2592" s="3">
        <f t="shared" si="405"/>
        <v>3.4741675719791587E-3</v>
      </c>
      <c r="G2592" s="4">
        <f t="shared" si="401"/>
        <v>4.9168405402535273E-5</v>
      </c>
      <c r="H2592">
        <f t="shared" si="402"/>
        <v>2.0029528362395778E-4</v>
      </c>
      <c r="I2592">
        <f t="shared" si="402"/>
        <v>1.2069840318191562E-5</v>
      </c>
      <c r="J2592">
        <f t="shared" si="403"/>
        <v>0</v>
      </c>
      <c r="K2592" s="4">
        <f t="shared" si="404"/>
        <v>6.733374559521943E-3</v>
      </c>
      <c r="L2592">
        <f t="shared" si="406"/>
        <v>4.5338332958817322E-5</v>
      </c>
      <c r="M2592">
        <f t="shared" si="407"/>
        <v>-10.001357681121105</v>
      </c>
      <c r="N2592">
        <f t="shared" si="408"/>
        <v>6.733374559521943E-3</v>
      </c>
      <c r="O2592" s="4">
        <f t="shared" si="409"/>
        <v>1.2333632358588932E-5</v>
      </c>
      <c r="P2592" s="3">
        <f t="shared" si="410"/>
        <v>4.2237056144821375E-4</v>
      </c>
    </row>
    <row r="2593" spans="1:16" x14ac:dyDescent="0.25">
      <c r="A2593">
        <v>57.32</v>
      </c>
      <c r="B2593">
        <v>742</v>
      </c>
      <c r="C2593">
        <v>291.55999800000001</v>
      </c>
      <c r="D2593" s="3">
        <f t="shared" si="405"/>
        <v>8.8885155133067162E-3</v>
      </c>
      <c r="E2593" s="3">
        <f t="shared" si="405"/>
        <v>1.0211027910143056E-2</v>
      </c>
      <c r="F2593" s="3">
        <f t="shared" si="405"/>
        <v>-5.8277514684623721E-4</v>
      </c>
      <c r="G2593" s="4">
        <f t="shared" si="401"/>
        <v>-5.950733289784646E-6</v>
      </c>
      <c r="H2593">
        <f t="shared" si="402"/>
        <v>1.0426509098172045E-4</v>
      </c>
      <c r="I2593">
        <f t="shared" si="402"/>
        <v>3.3962687178165334E-7</v>
      </c>
      <c r="J2593">
        <f t="shared" si="403"/>
        <v>0</v>
      </c>
      <c r="K2593" s="4">
        <f t="shared" si="404"/>
        <v>8.8885155133067162E-3</v>
      </c>
      <c r="L2593">
        <f t="shared" si="406"/>
        <v>7.900570803029415E-5</v>
      </c>
      <c r="M2593">
        <f t="shared" si="407"/>
        <v>-9.4459904545593876</v>
      </c>
      <c r="N2593">
        <f t="shared" si="408"/>
        <v>8.8885155133067162E-3</v>
      </c>
      <c r="O2593" s="4">
        <f t="shared" si="409"/>
        <v>4.5338332958817322E-5</v>
      </c>
      <c r="P2593" s="3">
        <f t="shared" si="410"/>
        <v>1.2333632358588932E-5</v>
      </c>
    </row>
    <row r="2594" spans="1:16" x14ac:dyDescent="0.25">
      <c r="A2594">
        <v>58.017502</v>
      </c>
      <c r="B2594">
        <v>742.25</v>
      </c>
      <c r="C2594">
        <v>291.72000100000002</v>
      </c>
      <c r="D2594" s="3">
        <f t="shared" si="405"/>
        <v>1.2168562456385201E-2</v>
      </c>
      <c r="E2594" s="3">
        <f t="shared" si="405"/>
        <v>3.369272237196963E-4</v>
      </c>
      <c r="F2594" s="3">
        <f t="shared" si="405"/>
        <v>5.487824156180654E-4</v>
      </c>
      <c r="G2594" s="4">
        <f t="shared" si="401"/>
        <v>1.8489973572038327E-7</v>
      </c>
      <c r="H2594">
        <f t="shared" si="402"/>
        <v>1.1351995408346228E-7</v>
      </c>
      <c r="I2594">
        <f t="shared" si="402"/>
        <v>3.0116213969159907E-7</v>
      </c>
      <c r="J2594">
        <f t="shared" si="403"/>
        <v>0</v>
      </c>
      <c r="K2594" s="4">
        <f t="shared" si="404"/>
        <v>1.2168562456385201E-2</v>
      </c>
      <c r="L2594">
        <f t="shared" si="406"/>
        <v>1.4807391225494745E-4</v>
      </c>
      <c r="M2594">
        <f t="shared" si="407"/>
        <v>-8.8177990017343717</v>
      </c>
      <c r="N2594">
        <f t="shared" si="408"/>
        <v>1.2168562456385201E-2</v>
      </c>
      <c r="O2594" s="4">
        <f t="shared" si="409"/>
        <v>7.900570803029415E-5</v>
      </c>
      <c r="P2594" s="3">
        <f t="shared" si="410"/>
        <v>4.5338332958817322E-5</v>
      </c>
    </row>
    <row r="2595" spans="1:16" x14ac:dyDescent="0.25">
      <c r="A2595">
        <v>56.997501</v>
      </c>
      <c r="B2595">
        <v>744.75</v>
      </c>
      <c r="C2595">
        <v>289.44000199999999</v>
      </c>
      <c r="D2595" s="3">
        <f t="shared" si="405"/>
        <v>-1.7580918944079982E-2</v>
      </c>
      <c r="E2595" s="3">
        <f t="shared" si="405"/>
        <v>3.3681374200067449E-3</v>
      </c>
      <c r="F2595" s="3">
        <f t="shared" si="405"/>
        <v>-7.8157102433302761E-3</v>
      </c>
      <c r="G2595" s="4">
        <f t="shared" si="401"/>
        <v>-2.6324386134490726E-5</v>
      </c>
      <c r="H2595">
        <f t="shared" si="402"/>
        <v>1.1344349680049692E-5</v>
      </c>
      <c r="I2595">
        <f t="shared" si="402"/>
        <v>6.1085326607697798E-5</v>
      </c>
      <c r="J2595">
        <f t="shared" si="403"/>
        <v>0</v>
      </c>
      <c r="K2595" s="4">
        <f t="shared" si="404"/>
        <v>-1.7580918944079982E-2</v>
      </c>
      <c r="L2595">
        <f t="shared" si="406"/>
        <v>3.0908871091831039E-4</v>
      </c>
      <c r="M2595">
        <f t="shared" si="407"/>
        <v>-8.0818822319185593</v>
      </c>
      <c r="N2595">
        <f t="shared" si="408"/>
        <v>1.7580918944079982E-2</v>
      </c>
      <c r="O2595" s="4">
        <f t="shared" si="409"/>
        <v>1.4807391225494745E-4</v>
      </c>
      <c r="P2595" s="3">
        <f t="shared" si="410"/>
        <v>7.900570803029415E-5</v>
      </c>
    </row>
    <row r="2596" spans="1:16" x14ac:dyDescent="0.25">
      <c r="A2596">
        <v>56.072498000000003</v>
      </c>
      <c r="B2596">
        <v>741.75</v>
      </c>
      <c r="C2596">
        <v>287.82000699999998</v>
      </c>
      <c r="D2596" s="3">
        <f t="shared" si="405"/>
        <v>-1.6228834313279705E-2</v>
      </c>
      <c r="E2596" s="3">
        <f t="shared" si="405"/>
        <v>-4.0281973816717054E-3</v>
      </c>
      <c r="F2596" s="3">
        <f t="shared" si="405"/>
        <v>-5.5969976119610854E-3</v>
      </c>
      <c r="G2596" s="4">
        <f t="shared" si="401"/>
        <v>2.2545811125724433E-5</v>
      </c>
      <c r="H2596">
        <f t="shared" si="402"/>
        <v>1.6226374145706784E-5</v>
      </c>
      <c r="I2596">
        <f t="shared" si="402"/>
        <v>3.1326382268298096E-5</v>
      </c>
      <c r="J2596">
        <f t="shared" si="403"/>
        <v>0</v>
      </c>
      <c r="K2596" s="4">
        <f t="shared" si="404"/>
        <v>-1.6228834313279705E-2</v>
      </c>
      <c r="L2596">
        <f t="shared" si="406"/>
        <v>2.6337506316788476E-4</v>
      </c>
      <c r="M2596">
        <f t="shared" si="407"/>
        <v>-8.2419314459998549</v>
      </c>
      <c r="N2596">
        <f t="shared" si="408"/>
        <v>1.6228834313279705E-2</v>
      </c>
      <c r="O2596" s="4">
        <f t="shared" si="409"/>
        <v>3.0908871091831039E-4</v>
      </c>
      <c r="P2596" s="3">
        <f t="shared" si="410"/>
        <v>1.4807391225494745E-4</v>
      </c>
    </row>
    <row r="2597" spans="1:16" x14ac:dyDescent="0.25">
      <c r="A2597">
        <v>55.942501</v>
      </c>
      <c r="B2597">
        <v>736</v>
      </c>
      <c r="C2597">
        <v>287.82000699999998</v>
      </c>
      <c r="D2597" s="3">
        <f t="shared" si="405"/>
        <v>-2.318373616955749E-3</v>
      </c>
      <c r="E2597" s="3">
        <f t="shared" si="405"/>
        <v>-7.7519379844961378E-3</v>
      </c>
      <c r="F2597" s="3">
        <f t="shared" si="405"/>
        <v>0</v>
      </c>
      <c r="G2597" s="4">
        <f t="shared" si="401"/>
        <v>0</v>
      </c>
      <c r="H2597">
        <f t="shared" si="402"/>
        <v>6.0092542515474046E-5</v>
      </c>
      <c r="I2597">
        <f t="shared" si="402"/>
        <v>0</v>
      </c>
      <c r="J2597">
        <f t="shared" si="403"/>
        <v>0</v>
      </c>
      <c r="K2597" s="4">
        <f t="shared" si="404"/>
        <v>-2.318373616955749E-3</v>
      </c>
      <c r="L2597">
        <f t="shared" si="406"/>
        <v>5.3748562277964817E-6</v>
      </c>
      <c r="M2597">
        <f t="shared" si="407"/>
        <v>-12.133778732625224</v>
      </c>
      <c r="N2597">
        <f t="shared" si="408"/>
        <v>2.318373616955749E-3</v>
      </c>
      <c r="O2597" s="4">
        <f t="shared" si="409"/>
        <v>2.6337506316788476E-4</v>
      </c>
      <c r="P2597" s="3">
        <f t="shared" si="410"/>
        <v>3.0908871091831039E-4</v>
      </c>
    </row>
    <row r="2598" spans="1:16" x14ac:dyDescent="0.25">
      <c r="A2598">
        <v>56.717498999999997</v>
      </c>
      <c r="B2598">
        <v>744.75</v>
      </c>
      <c r="C2598">
        <v>287.39999399999999</v>
      </c>
      <c r="D2598" s="3">
        <f t="shared" si="405"/>
        <v>1.3853474302123026E-2</v>
      </c>
      <c r="E2598" s="3">
        <f t="shared" si="405"/>
        <v>1.1888586956521729E-2</v>
      </c>
      <c r="F2598" s="3">
        <f t="shared" si="405"/>
        <v>-1.4592904933116158E-3</v>
      </c>
      <c r="G2598" s="4">
        <f t="shared" si="401"/>
        <v>-1.7348901924560635E-5</v>
      </c>
      <c r="H2598">
        <f t="shared" si="402"/>
        <v>1.4133849982277859E-4</v>
      </c>
      <c r="I2598">
        <f t="shared" si="402"/>
        <v>2.1295287438696588E-6</v>
      </c>
      <c r="J2598">
        <f t="shared" si="403"/>
        <v>0</v>
      </c>
      <c r="K2598" s="4">
        <f t="shared" si="404"/>
        <v>1.3853474302123026E-2</v>
      </c>
      <c r="L2598">
        <f t="shared" si="406"/>
        <v>1.9191875023958304E-4</v>
      </c>
      <c r="M2598">
        <f t="shared" si="407"/>
        <v>-8.5584384513361602</v>
      </c>
      <c r="N2598">
        <f t="shared" si="408"/>
        <v>1.3853474302123026E-2</v>
      </c>
      <c r="O2598" s="4">
        <f t="shared" si="409"/>
        <v>5.3748562277964817E-6</v>
      </c>
      <c r="P2598" s="3">
        <f t="shared" si="410"/>
        <v>2.6337506316788476E-4</v>
      </c>
    </row>
    <row r="2599" spans="1:16" x14ac:dyDescent="0.25">
      <c r="A2599">
        <v>54.09</v>
      </c>
      <c r="B2599">
        <v>739.25</v>
      </c>
      <c r="C2599">
        <v>278.29998799999998</v>
      </c>
      <c r="D2599" s="3">
        <f t="shared" si="405"/>
        <v>-4.6326073016724423E-2</v>
      </c>
      <c r="E2599" s="3">
        <f t="shared" si="405"/>
        <v>-7.3850285330647747E-3</v>
      </c>
      <c r="F2599" s="3">
        <f t="shared" si="405"/>
        <v>-3.1663208733400339E-2</v>
      </c>
      <c r="G2599" s="4">
        <f t="shared" si="401"/>
        <v>2.3383369994454728E-4</v>
      </c>
      <c r="H2599">
        <f t="shared" si="402"/>
        <v>5.4538646434180855E-5</v>
      </c>
      <c r="I2599">
        <f t="shared" si="402"/>
        <v>1.0025587872948794E-3</v>
      </c>
      <c r="J2599">
        <f t="shared" si="403"/>
        <v>0</v>
      </c>
      <c r="K2599" s="4">
        <f t="shared" si="404"/>
        <v>-4.6326073016724423E-2</v>
      </c>
      <c r="L2599">
        <f t="shared" si="406"/>
        <v>2.1461050411508828E-3</v>
      </c>
      <c r="M2599">
        <f t="shared" si="407"/>
        <v>-6.1441006885573115</v>
      </c>
      <c r="N2599">
        <f t="shared" si="408"/>
        <v>4.6326073016724423E-2</v>
      </c>
      <c r="O2599" s="4">
        <f t="shared" si="409"/>
        <v>1.9191875023958304E-4</v>
      </c>
      <c r="P2599" s="3">
        <f t="shared" si="410"/>
        <v>5.3748562277964817E-6</v>
      </c>
    </row>
    <row r="2600" spans="1:16" x14ac:dyDescent="0.25">
      <c r="A2600">
        <v>53.612499</v>
      </c>
      <c r="B2600">
        <v>721.5</v>
      </c>
      <c r="C2600">
        <v>272.17001299999998</v>
      </c>
      <c r="D2600" s="3">
        <f t="shared" si="405"/>
        <v>-8.8278979478647601E-3</v>
      </c>
      <c r="E2600" s="3">
        <f t="shared" si="405"/>
        <v>-2.4010821778829849E-2</v>
      </c>
      <c r="F2600" s="3">
        <f t="shared" si="405"/>
        <v>-2.2026501129421505E-2</v>
      </c>
      <c r="G2600" s="4">
        <f t="shared" si="401"/>
        <v>5.2887439302973412E-4</v>
      </c>
      <c r="H2600">
        <f t="shared" si="402"/>
        <v>5.7651956249472978E-4</v>
      </c>
      <c r="I2600">
        <f t="shared" si="402"/>
        <v>4.8516675200440686E-4</v>
      </c>
      <c r="J2600">
        <f t="shared" si="403"/>
        <v>0</v>
      </c>
      <c r="K2600" s="4">
        <f t="shared" si="404"/>
        <v>-8.8278979478647601E-3</v>
      </c>
      <c r="L2600">
        <f t="shared" si="406"/>
        <v>7.7931782177914841E-5</v>
      </c>
      <c r="M2600">
        <f t="shared" si="407"/>
        <v>-9.4596767014120662</v>
      </c>
      <c r="N2600">
        <f t="shared" si="408"/>
        <v>8.8278979478647601E-3</v>
      </c>
      <c r="O2600" s="4">
        <f t="shared" si="409"/>
        <v>2.1461050411508828E-3</v>
      </c>
      <c r="P2600" s="3">
        <f t="shared" si="410"/>
        <v>1.9191875023958304E-4</v>
      </c>
    </row>
    <row r="2601" spans="1:16" x14ac:dyDescent="0.25">
      <c r="A2601">
        <v>55.527500000000003</v>
      </c>
      <c r="B2601">
        <v>713.75</v>
      </c>
      <c r="C2601">
        <v>275.95001200000002</v>
      </c>
      <c r="D2601" s="3">
        <f t="shared" si="405"/>
        <v>3.5719301202505216E-2</v>
      </c>
      <c r="E2601" s="3">
        <f t="shared" si="405"/>
        <v>-1.0741510741510751E-2</v>
      </c>
      <c r="F2601" s="3">
        <f t="shared" si="405"/>
        <v>1.3888374249370505E-2</v>
      </c>
      <c r="G2601" s="4">
        <f t="shared" si="401"/>
        <v>-1.4918212118173461E-4</v>
      </c>
      <c r="H2601">
        <f t="shared" si="402"/>
        <v>1.1538005300999086E-4</v>
      </c>
      <c r="I2601">
        <f t="shared" si="402"/>
        <v>1.9288693929057774E-4</v>
      </c>
      <c r="J2601">
        <f t="shared" si="403"/>
        <v>0</v>
      </c>
      <c r="K2601" s="4">
        <f t="shared" si="404"/>
        <v>3.5719301202505216E-2</v>
      </c>
      <c r="L2601">
        <f t="shared" si="406"/>
        <v>1.2758684783952905E-3</v>
      </c>
      <c r="M2601">
        <f t="shared" si="407"/>
        <v>-6.6641281727298853</v>
      </c>
      <c r="N2601">
        <f t="shared" si="408"/>
        <v>3.5719301202505216E-2</v>
      </c>
      <c r="O2601" s="4">
        <f t="shared" si="409"/>
        <v>7.7931782177914841E-5</v>
      </c>
      <c r="P2601" s="3">
        <f t="shared" si="410"/>
        <v>2.1461050411508828E-3</v>
      </c>
    </row>
    <row r="2602" spans="1:16" x14ac:dyDescent="0.25">
      <c r="A2602">
        <v>54.34</v>
      </c>
      <c r="B2602">
        <v>711.75</v>
      </c>
      <c r="C2602">
        <v>274.39999399999999</v>
      </c>
      <c r="D2602" s="3">
        <f t="shared" si="405"/>
        <v>-2.1385799828913643E-2</v>
      </c>
      <c r="E2602" s="3">
        <f t="shared" si="405"/>
        <v>-2.8021015761821033E-3</v>
      </c>
      <c r="F2602" s="3">
        <f t="shared" si="405"/>
        <v>-5.6170245790749807E-3</v>
      </c>
      <c r="G2602" s="4">
        <f t="shared" si="401"/>
        <v>1.5739473426479619E-5</v>
      </c>
      <c r="H2602">
        <f t="shared" si="402"/>
        <v>7.8517732432422273E-6</v>
      </c>
      <c r="I2602">
        <f t="shared" si="402"/>
        <v>3.155096512193246E-5</v>
      </c>
      <c r="J2602">
        <f t="shared" si="403"/>
        <v>0</v>
      </c>
      <c r="K2602" s="4">
        <f t="shared" si="404"/>
        <v>-2.1385799828913643E-2</v>
      </c>
      <c r="L2602">
        <f t="shared" si="406"/>
        <v>4.573524343223628E-4</v>
      </c>
      <c r="M2602">
        <f t="shared" si="407"/>
        <v>-7.6900562732077313</v>
      </c>
      <c r="N2602">
        <f t="shared" si="408"/>
        <v>2.1385799828913643E-2</v>
      </c>
      <c r="O2602" s="4">
        <f t="shared" si="409"/>
        <v>1.2758684783952905E-3</v>
      </c>
      <c r="P2602" s="3">
        <f t="shared" si="410"/>
        <v>7.7931782177914841E-5</v>
      </c>
    </row>
    <row r="2603" spans="1:16" x14ac:dyDescent="0.25">
      <c r="A2603">
        <v>55.537497999999999</v>
      </c>
      <c r="B2603">
        <v>711.5</v>
      </c>
      <c r="C2603">
        <v>280.39999399999999</v>
      </c>
      <c r="D2603" s="3">
        <f t="shared" si="405"/>
        <v>2.2037136547662817E-2</v>
      </c>
      <c r="E2603" s="3">
        <f t="shared" si="405"/>
        <v>-3.5124692658938805E-4</v>
      </c>
      <c r="F2603" s="3">
        <f t="shared" si="405"/>
        <v>2.1865889690945162E-2</v>
      </c>
      <c r="G2603" s="4">
        <f t="shared" si="401"/>
        <v>-7.6803265510870719E-6</v>
      </c>
      <c r="H2603">
        <f t="shared" si="402"/>
        <v>1.2337440343849097E-7</v>
      </c>
      <c r="I2603">
        <f t="shared" si="402"/>
        <v>4.7811713197658192E-4</v>
      </c>
      <c r="J2603">
        <f t="shared" si="403"/>
        <v>0</v>
      </c>
      <c r="K2603" s="4">
        <f t="shared" si="404"/>
        <v>2.2037136547662817E-2</v>
      </c>
      <c r="L2603">
        <f t="shared" si="406"/>
        <v>4.8563538722033625E-4</v>
      </c>
      <c r="M2603">
        <f t="shared" si="407"/>
        <v>-7.630052447685606</v>
      </c>
      <c r="N2603">
        <f t="shared" si="408"/>
        <v>2.2037136547662817E-2</v>
      </c>
      <c r="O2603" s="4">
        <f t="shared" si="409"/>
        <v>4.573524343223628E-4</v>
      </c>
      <c r="P2603" s="3">
        <f t="shared" si="410"/>
        <v>1.2758684783952905E-3</v>
      </c>
    </row>
    <row r="2604" spans="1:16" x14ac:dyDescent="0.25">
      <c r="A2604">
        <v>55.297500999999997</v>
      </c>
      <c r="B2604">
        <v>707.5</v>
      </c>
      <c r="C2604">
        <v>280.45001200000002</v>
      </c>
      <c r="D2604" s="3">
        <f t="shared" si="405"/>
        <v>-4.3213505945118857E-3</v>
      </c>
      <c r="E2604" s="3">
        <f t="shared" si="405"/>
        <v>-5.6219255094870357E-3</v>
      </c>
      <c r="F2604" s="3">
        <f t="shared" si="405"/>
        <v>1.7838088826782617E-4</v>
      </c>
      <c r="G2604" s="4">
        <f t="shared" si="401"/>
        <v>-1.0028440661578485E-6</v>
      </c>
      <c r="H2604">
        <f t="shared" si="402"/>
        <v>3.1606046434221067E-5</v>
      </c>
      <c r="I2604">
        <f t="shared" si="402"/>
        <v>3.181974129921868E-8</v>
      </c>
      <c r="J2604">
        <f t="shared" si="403"/>
        <v>0</v>
      </c>
      <c r="K2604" s="4">
        <f t="shared" si="404"/>
        <v>-4.3213505945118857E-3</v>
      </c>
      <c r="L2604">
        <f t="shared" si="406"/>
        <v>1.8674070960688227E-5</v>
      </c>
      <c r="M2604">
        <f t="shared" si="407"/>
        <v>-10.888374575937165</v>
      </c>
      <c r="N2604">
        <f t="shared" si="408"/>
        <v>4.3213505945118857E-3</v>
      </c>
      <c r="O2604" s="4">
        <f t="shared" si="409"/>
        <v>4.8563538722033625E-4</v>
      </c>
      <c r="P2604" s="3">
        <f t="shared" si="410"/>
        <v>4.573524343223628E-4</v>
      </c>
    </row>
    <row r="2605" spans="1:16" x14ac:dyDescent="0.25">
      <c r="A2605">
        <v>54.005001</v>
      </c>
      <c r="B2605">
        <v>709.25</v>
      </c>
      <c r="C2605">
        <v>276.39999399999999</v>
      </c>
      <c r="D2605" s="3">
        <f t="shared" si="405"/>
        <v>-2.3373569811047989E-2</v>
      </c>
      <c r="E2605" s="3">
        <f t="shared" si="405"/>
        <v>2.4734982332155209E-3</v>
      </c>
      <c r="F2605" s="3">
        <f t="shared" si="405"/>
        <v>-1.4441140405442421E-2</v>
      </c>
      <c r="G2605" s="4">
        <f t="shared" si="401"/>
        <v>-3.5720135278479096E-5</v>
      </c>
      <c r="H2605">
        <f t="shared" si="402"/>
        <v>6.1181935097203035E-6</v>
      </c>
      <c r="I2605">
        <f t="shared" si="402"/>
        <v>2.0854653620970169E-4</v>
      </c>
      <c r="J2605">
        <f t="shared" si="403"/>
        <v>0</v>
      </c>
      <c r="K2605" s="4">
        <f t="shared" si="404"/>
        <v>-2.3373569811047989E-2</v>
      </c>
      <c r="L2605">
        <f t="shared" si="406"/>
        <v>5.46323765711934E-4</v>
      </c>
      <c r="M2605">
        <f t="shared" si="407"/>
        <v>-7.5122987804666685</v>
      </c>
      <c r="N2605">
        <f t="shared" si="408"/>
        <v>2.3373569811047989E-2</v>
      </c>
      <c r="O2605" s="4">
        <f t="shared" si="409"/>
        <v>1.8674070960688227E-5</v>
      </c>
      <c r="P2605" s="3">
        <f t="shared" si="410"/>
        <v>4.8563538722033625E-4</v>
      </c>
    </row>
    <row r="2606" spans="1:16" x14ac:dyDescent="0.25">
      <c r="A2606">
        <v>54.827499000000003</v>
      </c>
      <c r="B2606">
        <v>710</v>
      </c>
      <c r="C2606">
        <v>276.25</v>
      </c>
      <c r="D2606" s="3">
        <f t="shared" si="405"/>
        <v>1.5230033974075852E-2</v>
      </c>
      <c r="E2606" s="3">
        <f t="shared" si="405"/>
        <v>1.0574550581601283E-3</v>
      </c>
      <c r="F2606" s="3">
        <f t="shared" si="405"/>
        <v>-5.4267005519537115E-4</v>
      </c>
      <c r="G2606" s="4">
        <f t="shared" si="401"/>
        <v>-5.738491947783812E-7</v>
      </c>
      <c r="H2606">
        <f t="shared" si="402"/>
        <v>1.1182112000284403E-6</v>
      </c>
      <c r="I2606">
        <f t="shared" si="402"/>
        <v>2.9449078880574717E-7</v>
      </c>
      <c r="J2606">
        <f t="shared" si="403"/>
        <v>0</v>
      </c>
      <c r="K2606" s="4">
        <f t="shared" si="404"/>
        <v>1.5230033974075852E-2</v>
      </c>
      <c r="L2606">
        <f t="shared" si="406"/>
        <v>2.3195393485150469E-4</v>
      </c>
      <c r="M2606">
        <f t="shared" si="407"/>
        <v>-8.3689717626874991</v>
      </c>
      <c r="N2606">
        <f t="shared" si="408"/>
        <v>1.5230033974075852E-2</v>
      </c>
      <c r="O2606" s="4">
        <f t="shared" si="409"/>
        <v>5.46323765711934E-4</v>
      </c>
      <c r="P2606" s="3">
        <f t="shared" si="410"/>
        <v>1.8674070960688227E-5</v>
      </c>
    </row>
    <row r="2607" spans="1:16" x14ac:dyDescent="0.25">
      <c r="A2607">
        <v>55.162497999999999</v>
      </c>
      <c r="B2607">
        <v>711</v>
      </c>
      <c r="C2607">
        <v>275.01001000000002</v>
      </c>
      <c r="D2607" s="3">
        <f t="shared" si="405"/>
        <v>6.1100543725329803E-3</v>
      </c>
      <c r="E2607" s="3">
        <f t="shared" si="405"/>
        <v>1.4084507042253502E-3</v>
      </c>
      <c r="F2607" s="3">
        <f t="shared" si="405"/>
        <v>-4.488651583710368E-3</v>
      </c>
      <c r="G2607" s="4">
        <f t="shared" si="401"/>
        <v>-6.3220444840991018E-6</v>
      </c>
      <c r="H2607">
        <f t="shared" si="402"/>
        <v>1.9837333862328849E-6</v>
      </c>
      <c r="I2607">
        <f t="shared" si="402"/>
        <v>2.0147993039945594E-5</v>
      </c>
      <c r="J2607">
        <f t="shared" si="403"/>
        <v>0</v>
      </c>
      <c r="K2607" s="4">
        <f t="shared" si="404"/>
        <v>6.1100543725329803E-3</v>
      </c>
      <c r="L2607">
        <f t="shared" si="406"/>
        <v>3.7332764435309392E-5</v>
      </c>
      <c r="M2607">
        <f t="shared" si="407"/>
        <v>-10.195639213793321</v>
      </c>
      <c r="N2607">
        <f t="shared" si="408"/>
        <v>6.1100543725329803E-3</v>
      </c>
      <c r="O2607" s="4">
        <f t="shared" si="409"/>
        <v>2.3195393485150469E-4</v>
      </c>
      <c r="P2607" s="3">
        <f t="shared" si="410"/>
        <v>5.46323765711934E-4</v>
      </c>
    </row>
    <row r="2608" spans="1:16" x14ac:dyDescent="0.25">
      <c r="A2608">
        <v>55.682499</v>
      </c>
      <c r="B2608">
        <v>697.25</v>
      </c>
      <c r="C2608">
        <v>273.60998499999999</v>
      </c>
      <c r="D2608" s="3">
        <f t="shared" si="405"/>
        <v>9.4267123290898702E-3</v>
      </c>
      <c r="E2608" s="3">
        <f t="shared" si="405"/>
        <v>-1.9338959212376938E-2</v>
      </c>
      <c r="F2608" s="3">
        <f t="shared" si="405"/>
        <v>-5.090814694345247E-3</v>
      </c>
      <c r="G2608" s="4">
        <f t="shared" si="401"/>
        <v>9.8451057731711904E-5</v>
      </c>
      <c r="H2608">
        <f t="shared" si="402"/>
        <v>3.7399534341797885E-4</v>
      </c>
      <c r="I2608">
        <f t="shared" si="402"/>
        <v>2.591639425216149E-5</v>
      </c>
      <c r="J2608">
        <f t="shared" si="403"/>
        <v>0</v>
      </c>
      <c r="K2608" s="4">
        <f t="shared" si="404"/>
        <v>9.4267123290898702E-3</v>
      </c>
      <c r="L2608">
        <f t="shared" si="406"/>
        <v>8.886290533541497E-5</v>
      </c>
      <c r="M2608">
        <f t="shared" si="407"/>
        <v>-9.3284157653414983</v>
      </c>
      <c r="N2608">
        <f t="shared" si="408"/>
        <v>9.4267123290898702E-3</v>
      </c>
      <c r="O2608" s="4">
        <f t="shared" si="409"/>
        <v>3.7332764435309392E-5</v>
      </c>
      <c r="P2608" s="3">
        <f t="shared" si="410"/>
        <v>2.3195393485150469E-4</v>
      </c>
    </row>
    <row r="2609" spans="1:16" x14ac:dyDescent="0.25">
      <c r="A2609">
        <v>53.772499000000003</v>
      </c>
      <c r="B2609">
        <v>693.75</v>
      </c>
      <c r="C2609">
        <v>265.32000699999998</v>
      </c>
      <c r="D2609" s="3">
        <f t="shared" si="405"/>
        <v>-3.4301621412501593E-2</v>
      </c>
      <c r="E2609" s="3">
        <f t="shared" si="405"/>
        <v>-5.0197203298673054E-3</v>
      </c>
      <c r="F2609" s="3">
        <f t="shared" si="405"/>
        <v>-3.029852145198586E-2</v>
      </c>
      <c r="G2609" s="4">
        <f t="shared" si="401"/>
        <v>1.5209010409745409E-4</v>
      </c>
      <c r="H2609">
        <f t="shared" si="402"/>
        <v>2.519759219008313E-5</v>
      </c>
      <c r="I2609">
        <f t="shared" si="402"/>
        <v>9.180004021764474E-4</v>
      </c>
      <c r="J2609">
        <f t="shared" si="403"/>
        <v>0</v>
      </c>
      <c r="K2609" s="4">
        <f t="shared" si="404"/>
        <v>-3.4301621412501593E-2</v>
      </c>
      <c r="L2609">
        <f t="shared" si="406"/>
        <v>1.1766012315265878E-3</v>
      </c>
      <c r="M2609">
        <f t="shared" si="407"/>
        <v>-6.7451253088520016</v>
      </c>
      <c r="N2609">
        <f t="shared" si="408"/>
        <v>3.4301621412501593E-2</v>
      </c>
      <c r="O2609" s="4">
        <f t="shared" si="409"/>
        <v>8.886290533541497E-5</v>
      </c>
      <c r="P2609" s="3">
        <f t="shared" si="410"/>
        <v>3.7332764435309392E-5</v>
      </c>
    </row>
    <row r="2610" spans="1:16" x14ac:dyDescent="0.25">
      <c r="A2610">
        <v>54.950001</v>
      </c>
      <c r="B2610">
        <v>699.25</v>
      </c>
      <c r="C2610">
        <v>270.07998700000002</v>
      </c>
      <c r="D2610" s="3">
        <f t="shared" si="405"/>
        <v>2.1897847819942307E-2</v>
      </c>
      <c r="E2610" s="3">
        <f t="shared" si="405"/>
        <v>7.927927927927847E-3</v>
      </c>
      <c r="F2610" s="3">
        <f t="shared" si="405"/>
        <v>1.7940524176150996E-2</v>
      </c>
      <c r="G2610" s="4">
        <f t="shared" si="401"/>
        <v>1.422311826577722E-4</v>
      </c>
      <c r="H2610">
        <f t="shared" si="402"/>
        <v>6.2852041230418331E-5</v>
      </c>
      <c r="I2610">
        <f t="shared" si="402"/>
        <v>3.2186240771505835E-4</v>
      </c>
      <c r="J2610">
        <f t="shared" si="403"/>
        <v>0</v>
      </c>
      <c r="K2610" s="4">
        <f t="shared" si="404"/>
        <v>2.1897847819942307E-2</v>
      </c>
      <c r="L2610">
        <f t="shared" si="406"/>
        <v>4.7951573914535204E-4</v>
      </c>
      <c r="M2610">
        <f t="shared" si="407"/>
        <v>-7.6427338401015819</v>
      </c>
      <c r="N2610">
        <f t="shared" si="408"/>
        <v>2.1897847819942307E-2</v>
      </c>
      <c r="O2610" s="4">
        <f t="shared" si="409"/>
        <v>1.1766012315265878E-3</v>
      </c>
      <c r="P2610" s="3">
        <f t="shared" si="410"/>
        <v>8.886290533541497E-5</v>
      </c>
    </row>
    <row r="2611" spans="1:16" x14ac:dyDescent="0.25">
      <c r="A2611">
        <v>54.075001</v>
      </c>
      <c r="B2611">
        <v>704.25</v>
      </c>
      <c r="C2611">
        <v>265.32998700000002</v>
      </c>
      <c r="D2611" s="3">
        <f t="shared" si="405"/>
        <v>-1.5923566589198024E-2</v>
      </c>
      <c r="E2611" s="3">
        <f t="shared" si="405"/>
        <v>7.1505184125848498E-3</v>
      </c>
      <c r="F2611" s="3">
        <f t="shared" si="405"/>
        <v>-1.7587382363136728E-2</v>
      </c>
      <c r="G2611" s="4">
        <f t="shared" si="401"/>
        <v>-1.2575890141677923E-4</v>
      </c>
      <c r="H2611">
        <f t="shared" si="402"/>
        <v>5.1129913568714958E-5</v>
      </c>
      <c r="I2611">
        <f t="shared" si="402"/>
        <v>3.0931601838717282E-4</v>
      </c>
      <c r="J2611">
        <f t="shared" si="403"/>
        <v>0</v>
      </c>
      <c r="K2611" s="4">
        <f t="shared" si="404"/>
        <v>-1.5923566589198024E-2</v>
      </c>
      <c r="L2611">
        <f t="shared" si="406"/>
        <v>2.5355997292062361E-4</v>
      </c>
      <c r="M2611">
        <f t="shared" si="407"/>
        <v>-8.2799101833450344</v>
      </c>
      <c r="N2611">
        <f t="shared" si="408"/>
        <v>1.5923566589198024E-2</v>
      </c>
      <c r="O2611" s="4">
        <f t="shared" si="409"/>
        <v>4.7951573914535204E-4</v>
      </c>
      <c r="P2611" s="3">
        <f t="shared" si="410"/>
        <v>1.1766012315265878E-3</v>
      </c>
    </row>
    <row r="2612" spans="1:16" x14ac:dyDescent="0.25">
      <c r="A2612">
        <v>53.060001</v>
      </c>
      <c r="B2612">
        <v>703</v>
      </c>
      <c r="C2612">
        <v>263.85998499999999</v>
      </c>
      <c r="D2612" s="3">
        <f t="shared" si="405"/>
        <v>-1.8770226190102157E-2</v>
      </c>
      <c r="E2612" s="3">
        <f t="shared" si="405"/>
        <v>-1.7749378771743096E-3</v>
      </c>
      <c r="F2612" s="3">
        <f t="shared" si="405"/>
        <v>-5.5402784156470819E-3</v>
      </c>
      <c r="G2612" s="4">
        <f t="shared" si="401"/>
        <v>9.8336500100232783E-6</v>
      </c>
      <c r="H2612">
        <f t="shared" si="402"/>
        <v>3.1504044678280447E-6</v>
      </c>
      <c r="I2612">
        <f t="shared" si="402"/>
        <v>3.0694684922884943E-5</v>
      </c>
      <c r="J2612">
        <f t="shared" si="403"/>
        <v>0</v>
      </c>
      <c r="K2612" s="4">
        <f t="shared" si="404"/>
        <v>-1.8770226190102157E-2</v>
      </c>
      <c r="L2612">
        <f t="shared" si="406"/>
        <v>3.5232139122759693E-4</v>
      </c>
      <c r="M2612">
        <f t="shared" si="407"/>
        <v>-7.9509667556764105</v>
      </c>
      <c r="N2612">
        <f t="shared" si="408"/>
        <v>1.8770226190102157E-2</v>
      </c>
      <c r="O2612" s="4">
        <f t="shared" si="409"/>
        <v>2.5355997292062361E-4</v>
      </c>
      <c r="P2612" s="3">
        <f t="shared" si="410"/>
        <v>4.7951573914535204E-4</v>
      </c>
    </row>
    <row r="2613" spans="1:16" x14ac:dyDescent="0.25">
      <c r="A2613">
        <v>53.325001</v>
      </c>
      <c r="B2613">
        <v>693.75</v>
      </c>
      <c r="C2613">
        <v>267.76998900000001</v>
      </c>
      <c r="D2613" s="3">
        <f t="shared" si="405"/>
        <v>4.9943459292434156E-3</v>
      </c>
      <c r="E2613" s="3">
        <f t="shared" si="405"/>
        <v>-1.3157894736842146E-2</v>
      </c>
      <c r="F2613" s="3">
        <f t="shared" si="405"/>
        <v>1.4818480339108708E-2</v>
      </c>
      <c r="G2613" s="4">
        <f t="shared" si="401"/>
        <v>-1.9498000446195729E-4</v>
      </c>
      <c r="H2613">
        <f t="shared" si="402"/>
        <v>1.7313019390581826E-4</v>
      </c>
      <c r="I2613">
        <f t="shared" si="402"/>
        <v>2.1958735956055135E-4</v>
      </c>
      <c r="J2613">
        <f t="shared" si="403"/>
        <v>0</v>
      </c>
      <c r="K2613" s="4">
        <f t="shared" si="404"/>
        <v>4.9943459292434156E-3</v>
      </c>
      <c r="L2613">
        <f t="shared" si="406"/>
        <v>2.4943491260950276E-5</v>
      </c>
      <c r="M2613">
        <f t="shared" si="407"/>
        <v>-10.598897641104182</v>
      </c>
      <c r="N2613">
        <f t="shared" si="408"/>
        <v>4.9943459292434156E-3</v>
      </c>
      <c r="O2613" s="4">
        <f t="shared" si="409"/>
        <v>3.5232139122759693E-4</v>
      </c>
      <c r="P2613" s="3">
        <f t="shared" si="410"/>
        <v>2.5355997292062361E-4</v>
      </c>
    </row>
    <row r="2614" spans="1:16" x14ac:dyDescent="0.25">
      <c r="A2614">
        <v>54.715000000000003</v>
      </c>
      <c r="B2614">
        <v>699</v>
      </c>
      <c r="C2614">
        <v>270.63000499999998</v>
      </c>
      <c r="D2614" s="3">
        <f t="shared" si="405"/>
        <v>2.606655366026156E-2</v>
      </c>
      <c r="E2614" s="3">
        <f t="shared" si="405"/>
        <v>7.5675675675674903E-3</v>
      </c>
      <c r="F2614" s="3">
        <f t="shared" si="405"/>
        <v>1.0680868347796801E-2</v>
      </c>
      <c r="G2614" s="4">
        <f t="shared" si="401"/>
        <v>8.0828192902245236E-5</v>
      </c>
      <c r="H2614">
        <f t="shared" si="402"/>
        <v>5.726807888969934E-5</v>
      </c>
      <c r="I2614">
        <f t="shared" si="402"/>
        <v>1.1408094866296758E-4</v>
      </c>
      <c r="J2614">
        <f t="shared" si="403"/>
        <v>0</v>
      </c>
      <c r="K2614" s="4">
        <f t="shared" si="404"/>
        <v>2.606655366026156E-2</v>
      </c>
      <c r="L2614">
        <f t="shared" si="406"/>
        <v>6.794652197232953E-4</v>
      </c>
      <c r="M2614">
        <f t="shared" si="407"/>
        <v>-7.2942045107849243</v>
      </c>
      <c r="N2614">
        <f t="shared" si="408"/>
        <v>2.606655366026156E-2</v>
      </c>
      <c r="O2614" s="4">
        <f t="shared" si="409"/>
        <v>2.4943491260950276E-5</v>
      </c>
      <c r="P2614" s="3">
        <f t="shared" si="410"/>
        <v>3.5232139122759693E-4</v>
      </c>
    </row>
    <row r="2615" spans="1:16" x14ac:dyDescent="0.25">
      <c r="A2615">
        <v>55.555</v>
      </c>
      <c r="B2615">
        <v>673.5</v>
      </c>
      <c r="C2615">
        <v>273.51001000000002</v>
      </c>
      <c r="D2615" s="3">
        <f t="shared" si="405"/>
        <v>1.5352279996344587E-2</v>
      </c>
      <c r="E2615" s="3">
        <f t="shared" si="405"/>
        <v>-3.648068669527893E-2</v>
      </c>
      <c r="F2615" s="3">
        <f t="shared" si="405"/>
        <v>1.0641853995457806E-2</v>
      </c>
      <c r="G2615" s="4">
        <f t="shared" si="401"/>
        <v>-3.8822214146519852E-4</v>
      </c>
      <c r="H2615">
        <f t="shared" si="402"/>
        <v>1.3308405017591011E-3</v>
      </c>
      <c r="I2615">
        <f t="shared" si="402"/>
        <v>1.1324905646064127E-4</v>
      </c>
      <c r="J2615">
        <f t="shared" si="403"/>
        <v>0</v>
      </c>
      <c r="K2615" s="4">
        <f t="shared" si="404"/>
        <v>1.5352279996344587E-2</v>
      </c>
      <c r="L2615">
        <f t="shared" si="406"/>
        <v>2.3569250108616214E-4</v>
      </c>
      <c r="M2615">
        <f t="shared" si="407"/>
        <v>-8.3529825640303823</v>
      </c>
      <c r="N2615">
        <f t="shared" si="408"/>
        <v>1.5352279996344587E-2</v>
      </c>
      <c r="O2615" s="4">
        <f t="shared" si="409"/>
        <v>6.794652197232953E-4</v>
      </c>
      <c r="P2615" s="3">
        <f t="shared" si="410"/>
        <v>2.4943491260950276E-5</v>
      </c>
    </row>
    <row r="2616" spans="1:16" x14ac:dyDescent="0.25">
      <c r="A2616">
        <v>51.869999</v>
      </c>
      <c r="B2616">
        <v>667.75</v>
      </c>
      <c r="C2616">
        <v>271.89001500000001</v>
      </c>
      <c r="D2616" s="3">
        <f t="shared" si="405"/>
        <v>-6.6330681306813077E-2</v>
      </c>
      <c r="E2616" s="3">
        <f t="shared" si="405"/>
        <v>-8.5374907201187789E-3</v>
      </c>
      <c r="F2616" s="3">
        <f t="shared" si="405"/>
        <v>-5.9229824897450989E-3</v>
      </c>
      <c r="G2616" s="4">
        <f t="shared" si="401"/>
        <v>5.05674080416248E-5</v>
      </c>
      <c r="H2616">
        <f t="shared" si="402"/>
        <v>7.2888747796114267E-5</v>
      </c>
      <c r="I2616">
        <f t="shared" si="402"/>
        <v>3.5081721573827048E-5</v>
      </c>
      <c r="J2616">
        <f t="shared" si="403"/>
        <v>0</v>
      </c>
      <c r="K2616" s="4">
        <f t="shared" si="404"/>
        <v>-6.6330681306813077E-2</v>
      </c>
      <c r="L2616">
        <f t="shared" si="406"/>
        <v>4.3997592826260021E-3</v>
      </c>
      <c r="M2616">
        <f t="shared" si="407"/>
        <v>-5.4262054480485764</v>
      </c>
      <c r="N2616">
        <f t="shared" si="408"/>
        <v>6.6330681306813077E-2</v>
      </c>
      <c r="O2616" s="4">
        <f t="shared" si="409"/>
        <v>2.3569250108616214E-4</v>
      </c>
      <c r="P2616" s="3">
        <f t="shared" si="410"/>
        <v>6.794652197232953E-4</v>
      </c>
    </row>
    <row r="2617" spans="1:16" x14ac:dyDescent="0.25">
      <c r="A2617">
        <v>50.397499000000003</v>
      </c>
      <c r="B2617">
        <v>671.75</v>
      </c>
      <c r="C2617">
        <v>273.39001500000001</v>
      </c>
      <c r="D2617" s="3">
        <f t="shared" si="405"/>
        <v>-2.8388278935575051E-2</v>
      </c>
      <c r="E2617" s="3">
        <f t="shared" si="405"/>
        <v>5.9902658180457369E-3</v>
      </c>
      <c r="F2617" s="3">
        <f t="shared" si="405"/>
        <v>5.5169366922136476E-3</v>
      </c>
      <c r="G2617" s="4">
        <f t="shared" si="401"/>
        <v>3.3047917287689725E-5</v>
      </c>
      <c r="H2617">
        <f t="shared" si="402"/>
        <v>3.5883284570847161E-5</v>
      </c>
      <c r="I2617">
        <f t="shared" si="402"/>
        <v>3.0436590465893263E-5</v>
      </c>
      <c r="J2617">
        <f t="shared" si="403"/>
        <v>0</v>
      </c>
      <c r="K2617" s="4">
        <f t="shared" si="404"/>
        <v>-2.8388278935575051E-2</v>
      </c>
      <c r="L2617">
        <f t="shared" si="406"/>
        <v>8.0589438092401415E-4</v>
      </c>
      <c r="M2617">
        <f t="shared" si="407"/>
        <v>-7.1235578650814757</v>
      </c>
      <c r="N2617">
        <f t="shared" si="408"/>
        <v>2.8388278935575051E-2</v>
      </c>
      <c r="O2617" s="4">
        <f t="shared" si="409"/>
        <v>4.3997592826260021E-3</v>
      </c>
      <c r="P2617" s="3">
        <f t="shared" si="410"/>
        <v>2.3569250108616214E-4</v>
      </c>
    </row>
    <row r="2618" spans="1:16" x14ac:dyDescent="0.25">
      <c r="A2618">
        <v>50.942501</v>
      </c>
      <c r="B2618">
        <v>664.75</v>
      </c>
      <c r="C2618">
        <v>275.11999500000002</v>
      </c>
      <c r="D2618" s="3">
        <f t="shared" si="405"/>
        <v>1.0814068372718255E-2</v>
      </c>
      <c r="E2618" s="3">
        <f t="shared" si="405"/>
        <v>-1.0420543356903567E-2</v>
      </c>
      <c r="F2618" s="3">
        <f t="shared" si="405"/>
        <v>6.3278828965278588E-3</v>
      </c>
      <c r="G2618" s="4">
        <f t="shared" si="401"/>
        <v>-6.5939978080677085E-5</v>
      </c>
      <c r="H2618">
        <f t="shared" si="402"/>
        <v>1.0858772385310705E-4</v>
      </c>
      <c r="I2618">
        <f t="shared" si="402"/>
        <v>4.0042101952169804E-5</v>
      </c>
      <c r="J2618">
        <f t="shared" si="403"/>
        <v>0</v>
      </c>
      <c r="K2618" s="4">
        <f t="shared" si="404"/>
        <v>1.0814068372718255E-2</v>
      </c>
      <c r="L2618">
        <f t="shared" si="406"/>
        <v>1.1694407476982526E-4</v>
      </c>
      <c r="M2618">
        <f t="shared" si="407"/>
        <v>-9.0538147308620864</v>
      </c>
      <c r="N2618">
        <f t="shared" si="408"/>
        <v>1.0814068372718255E-2</v>
      </c>
      <c r="O2618" s="4">
        <f t="shared" si="409"/>
        <v>8.0589438092401415E-4</v>
      </c>
      <c r="P2618" s="3">
        <f t="shared" si="410"/>
        <v>4.3997592826260021E-3</v>
      </c>
    </row>
    <row r="2619" spans="1:16" x14ac:dyDescent="0.25">
      <c r="A2619">
        <v>52.487499</v>
      </c>
      <c r="B2619">
        <v>676</v>
      </c>
      <c r="C2619">
        <v>281.01001000000002</v>
      </c>
      <c r="D2619" s="3">
        <f t="shared" si="405"/>
        <v>3.0328271476109947E-2</v>
      </c>
      <c r="E2619" s="3">
        <f t="shared" si="405"/>
        <v>1.6923655509589963E-2</v>
      </c>
      <c r="F2619" s="3">
        <f t="shared" si="405"/>
        <v>2.1408894689751712E-2</v>
      </c>
      <c r="G2619" s="4">
        <f t="shared" si="401"/>
        <v>3.6231675857044789E-4</v>
      </c>
      <c r="H2619">
        <f t="shared" si="402"/>
        <v>2.864101158072747E-4</v>
      </c>
      <c r="I2619">
        <f t="shared" si="402"/>
        <v>4.5834077183687903E-4</v>
      </c>
      <c r="J2619">
        <f t="shared" si="403"/>
        <v>0</v>
      </c>
      <c r="K2619" s="4">
        <f t="shared" si="404"/>
        <v>3.0328271476109947E-2</v>
      </c>
      <c r="L2619">
        <f t="shared" si="406"/>
        <v>9.1980405072862419E-4</v>
      </c>
      <c r="M2619">
        <f t="shared" si="407"/>
        <v>-6.9913498989448772</v>
      </c>
      <c r="N2619">
        <f t="shared" si="408"/>
        <v>3.0328271476109947E-2</v>
      </c>
      <c r="O2619" s="4">
        <f t="shared" si="409"/>
        <v>1.1694407476982526E-4</v>
      </c>
      <c r="P2619" s="3">
        <f t="shared" si="410"/>
        <v>8.0589438092401415E-4</v>
      </c>
    </row>
    <row r="2620" spans="1:16" x14ac:dyDescent="0.25">
      <c r="A2620">
        <v>52.122501</v>
      </c>
      <c r="B2620">
        <v>669.75</v>
      </c>
      <c r="C2620">
        <v>280.5</v>
      </c>
      <c r="D2620" s="3">
        <f t="shared" si="405"/>
        <v>-6.9539987035770467E-3</v>
      </c>
      <c r="E2620" s="3">
        <f t="shared" si="405"/>
        <v>-9.2455621301774649E-3</v>
      </c>
      <c r="F2620" s="3">
        <f t="shared" si="405"/>
        <v>-1.8149175540046469E-3</v>
      </c>
      <c r="G2620" s="4">
        <f t="shared" si="401"/>
        <v>1.6779933006699677E-5</v>
      </c>
      <c r="H2620">
        <f t="shared" si="402"/>
        <v>8.5480419102971662E-5</v>
      </c>
      <c r="I2620">
        <f t="shared" si="402"/>
        <v>3.2939257278342107E-6</v>
      </c>
      <c r="J2620">
        <f t="shared" si="403"/>
        <v>0</v>
      </c>
      <c r="K2620" s="4">
        <f t="shared" si="404"/>
        <v>-6.9539987035770467E-3</v>
      </c>
      <c r="L2620">
        <f t="shared" si="406"/>
        <v>4.8358097969351246E-5</v>
      </c>
      <c r="M2620">
        <f t="shared" si="407"/>
        <v>-9.9368768636497293</v>
      </c>
      <c r="N2620">
        <f t="shared" si="408"/>
        <v>6.9539987035770467E-3</v>
      </c>
      <c r="O2620" s="4">
        <f t="shared" si="409"/>
        <v>9.1980405072862419E-4</v>
      </c>
      <c r="P2620" s="3">
        <f t="shared" si="410"/>
        <v>1.1694407476982526E-4</v>
      </c>
    </row>
    <row r="2621" spans="1:16" x14ac:dyDescent="0.25">
      <c r="A2621">
        <v>51.1175</v>
      </c>
      <c r="B2621">
        <v>656.5</v>
      </c>
      <c r="C2621">
        <v>277.76001000000002</v>
      </c>
      <c r="D2621" s="3">
        <f t="shared" si="405"/>
        <v>-1.9281519127411051E-2</v>
      </c>
      <c r="E2621" s="3">
        <f t="shared" si="405"/>
        <v>-1.9783501306457674E-2</v>
      </c>
      <c r="F2621" s="3">
        <f t="shared" si="405"/>
        <v>-9.7682352941175221E-3</v>
      </c>
      <c r="G2621" s="4">
        <f t="shared" si="401"/>
        <v>1.9324989570295996E-4</v>
      </c>
      <c r="H2621">
        <f t="shared" si="402"/>
        <v>3.9138692394261249E-4</v>
      </c>
      <c r="I2621">
        <f t="shared" si="402"/>
        <v>9.541842076124323E-5</v>
      </c>
      <c r="J2621">
        <f t="shared" si="403"/>
        <v>0</v>
      </c>
      <c r="K2621" s="4">
        <f t="shared" si="404"/>
        <v>-1.9281519127411051E-2</v>
      </c>
      <c r="L2621">
        <f t="shared" si="406"/>
        <v>3.7177697986071821E-4</v>
      </c>
      <c r="M2621">
        <f t="shared" si="407"/>
        <v>-7.8972163999764504</v>
      </c>
      <c r="N2621">
        <f t="shared" si="408"/>
        <v>1.9281519127411051E-2</v>
      </c>
      <c r="O2621" s="4">
        <f t="shared" si="409"/>
        <v>4.8358097969351246E-5</v>
      </c>
      <c r="P2621" s="3">
        <f t="shared" si="410"/>
        <v>9.1980405072862419E-4</v>
      </c>
    </row>
    <row r="2622" spans="1:16" x14ac:dyDescent="0.25">
      <c r="A2622">
        <v>48.542499999999997</v>
      </c>
      <c r="B2622">
        <v>666.5</v>
      </c>
      <c r="C2622">
        <v>272.57000699999998</v>
      </c>
      <c r="D2622" s="3">
        <f t="shared" si="405"/>
        <v>-5.037413801535684E-2</v>
      </c>
      <c r="E2622" s="3">
        <f t="shared" si="405"/>
        <v>1.5232292460015229E-2</v>
      </c>
      <c r="F2622" s="3">
        <f t="shared" si="405"/>
        <v>-1.8685205980515485E-2</v>
      </c>
      <c r="G2622" s="4">
        <f t="shared" si="401"/>
        <v>-2.8461852217083748E-4</v>
      </c>
      <c r="H2622">
        <f t="shared" si="402"/>
        <v>2.3202273358743678E-4</v>
      </c>
      <c r="I2622">
        <f t="shared" si="402"/>
        <v>3.4913692253429163E-4</v>
      </c>
      <c r="J2622">
        <f t="shared" si="403"/>
        <v>0</v>
      </c>
      <c r="K2622" s="4">
        <f t="shared" si="404"/>
        <v>-5.037413801535684E-2</v>
      </c>
      <c r="L2622">
        <f t="shared" si="406"/>
        <v>2.5375537807902191E-3</v>
      </c>
      <c r="M2622">
        <f t="shared" si="407"/>
        <v>-5.9765547404387434</v>
      </c>
      <c r="N2622">
        <f t="shared" si="408"/>
        <v>5.037413801535684E-2</v>
      </c>
      <c r="O2622" s="4">
        <f t="shared" si="409"/>
        <v>3.7177697986071821E-4</v>
      </c>
      <c r="P2622" s="3">
        <f t="shared" si="410"/>
        <v>4.8358097969351246E-5</v>
      </c>
    </row>
    <row r="2623" spans="1:16" x14ac:dyDescent="0.25">
      <c r="A2623">
        <v>48.057499</v>
      </c>
      <c r="B2623">
        <v>634</v>
      </c>
      <c r="C2623">
        <v>272.05999800000001</v>
      </c>
      <c r="D2623" s="3">
        <f t="shared" si="405"/>
        <v>-9.991265386001924E-3</v>
      </c>
      <c r="E2623" s="3">
        <f t="shared" si="405"/>
        <v>-4.8762190547636863E-2</v>
      </c>
      <c r="F2623" s="3">
        <f t="shared" si="405"/>
        <v>-1.871111959871552E-3</v>
      </c>
      <c r="G2623" s="4">
        <f t="shared" si="401"/>
        <v>9.1239517923218878E-5</v>
      </c>
      <c r="H2623">
        <f t="shared" si="402"/>
        <v>2.3777512270040458E-3</v>
      </c>
      <c r="I2623">
        <f t="shared" si="402"/>
        <v>3.5010599663743603E-6</v>
      </c>
      <c r="J2623">
        <f t="shared" si="403"/>
        <v>0</v>
      </c>
      <c r="K2623" s="4">
        <f t="shared" si="404"/>
        <v>-9.991265386001924E-3</v>
      </c>
      <c r="L2623">
        <f t="shared" si="406"/>
        <v>9.9825384013520175E-5</v>
      </c>
      <c r="M2623">
        <f t="shared" si="407"/>
        <v>-9.2120880581551692</v>
      </c>
      <c r="N2623">
        <f t="shared" si="408"/>
        <v>9.991265386001924E-3</v>
      </c>
      <c r="O2623" s="4">
        <f t="shared" si="409"/>
        <v>2.5375537807902191E-3</v>
      </c>
      <c r="P2623" s="3">
        <f t="shared" si="410"/>
        <v>3.7177697986071821E-4</v>
      </c>
    </row>
    <row r="2624" spans="1:16" x14ac:dyDescent="0.25">
      <c r="A2624">
        <v>46.700001</v>
      </c>
      <c r="B2624">
        <v>636.75</v>
      </c>
      <c r="C2624">
        <v>270.20001200000002</v>
      </c>
      <c r="D2624" s="3">
        <f t="shared" si="405"/>
        <v>-2.8247370925399196E-2</v>
      </c>
      <c r="E2624" s="3">
        <f t="shared" si="405"/>
        <v>4.3375394321767402E-3</v>
      </c>
      <c r="F2624" s="3">
        <f t="shared" si="405"/>
        <v>-6.836675783552737E-3</v>
      </c>
      <c r="G2624" s="4">
        <f t="shared" si="401"/>
        <v>-2.9654350796167811E-5</v>
      </c>
      <c r="H2624">
        <f t="shared" si="402"/>
        <v>1.8814248325688117E-5</v>
      </c>
      <c r="I2624">
        <f t="shared" si="402"/>
        <v>4.6740135769416431E-5</v>
      </c>
      <c r="J2624">
        <f t="shared" si="403"/>
        <v>0</v>
      </c>
      <c r="K2624" s="4">
        <f t="shared" si="404"/>
        <v>-2.8247370925399196E-2</v>
      </c>
      <c r="L2624">
        <f t="shared" si="406"/>
        <v>7.9791396419708776E-4</v>
      </c>
      <c r="M2624">
        <f t="shared" si="407"/>
        <v>-7.1335097806162073</v>
      </c>
      <c r="N2624">
        <f t="shared" si="408"/>
        <v>2.8247370925399196E-2</v>
      </c>
      <c r="O2624" s="4">
        <f t="shared" si="409"/>
        <v>9.9825384013520175E-5</v>
      </c>
      <c r="P2624" s="3">
        <f t="shared" si="410"/>
        <v>2.5375537807902191E-3</v>
      </c>
    </row>
    <row r="2625" spans="1:16" x14ac:dyDescent="0.25">
      <c r="A2625">
        <v>47.852500999999997</v>
      </c>
      <c r="B2625">
        <v>631</v>
      </c>
      <c r="C2625">
        <v>273.01998900000001</v>
      </c>
      <c r="D2625" s="3">
        <f t="shared" si="405"/>
        <v>2.46788003280769E-2</v>
      </c>
      <c r="E2625" s="3">
        <f t="shared" si="405"/>
        <v>-9.0302316450726616E-3</v>
      </c>
      <c r="F2625" s="3">
        <f t="shared" si="405"/>
        <v>1.0436627959883316E-2</v>
      </c>
      <c r="G2625" s="4">
        <f t="shared" si="401"/>
        <v>-9.4245168071188453E-5</v>
      </c>
      <c r="H2625">
        <f t="shared" si="402"/>
        <v>8.1545083563671708E-5</v>
      </c>
      <c r="I2625">
        <f t="shared" si="402"/>
        <v>1.0892320317301818E-4</v>
      </c>
      <c r="J2625">
        <f t="shared" si="403"/>
        <v>0</v>
      </c>
      <c r="K2625" s="4">
        <f t="shared" si="404"/>
        <v>2.46788003280769E-2</v>
      </c>
      <c r="L2625">
        <f t="shared" si="406"/>
        <v>6.0904318563308852E-4</v>
      </c>
      <c r="M2625">
        <f t="shared" si="407"/>
        <v>-7.4036213803989366</v>
      </c>
      <c r="N2625">
        <f t="shared" si="408"/>
        <v>2.46788003280769E-2</v>
      </c>
      <c r="O2625" s="4">
        <f t="shared" si="409"/>
        <v>7.9791396419708776E-4</v>
      </c>
      <c r="P2625" s="3">
        <f t="shared" si="410"/>
        <v>9.9825384013520175E-5</v>
      </c>
    </row>
    <row r="2626" spans="1:16" x14ac:dyDescent="0.25">
      <c r="A2626">
        <v>48.3825</v>
      </c>
      <c r="B2626">
        <v>627</v>
      </c>
      <c r="C2626">
        <v>273.73001099999999</v>
      </c>
      <c r="D2626" s="3">
        <f t="shared" si="405"/>
        <v>1.10756802450096E-2</v>
      </c>
      <c r="E2626" s="3">
        <f t="shared" si="405"/>
        <v>-6.3391442155309452E-3</v>
      </c>
      <c r="F2626" s="3">
        <f t="shared" si="405"/>
        <v>2.6006227697854545E-3</v>
      </c>
      <c r="G2626" s="4">
        <f t="shared" si="401"/>
        <v>-1.6485722787863529E-5</v>
      </c>
      <c r="H2626">
        <f t="shared" si="402"/>
        <v>4.018474938529944E-5</v>
      </c>
      <c r="I2626">
        <f t="shared" si="402"/>
        <v>6.763238790726569E-6</v>
      </c>
      <c r="J2626">
        <f t="shared" si="403"/>
        <v>0</v>
      </c>
      <c r="K2626" s="4">
        <f t="shared" si="404"/>
        <v>1.10756802450096E-2</v>
      </c>
      <c r="L2626">
        <f t="shared" si="406"/>
        <v>1.2267069288969591E-4</v>
      </c>
      <c r="M2626">
        <f t="shared" si="407"/>
        <v>-9.006007086531751</v>
      </c>
      <c r="N2626">
        <f t="shared" si="408"/>
        <v>1.10756802450096E-2</v>
      </c>
      <c r="O2626" s="4">
        <f t="shared" si="409"/>
        <v>6.0904318563308852E-4</v>
      </c>
      <c r="P2626" s="3">
        <f t="shared" si="410"/>
        <v>7.9791396419708776E-4</v>
      </c>
    </row>
    <row r="2627" spans="1:16" x14ac:dyDescent="0.25">
      <c r="A2627">
        <v>46.465000000000003</v>
      </c>
      <c r="B2627">
        <v>623.75</v>
      </c>
      <c r="C2627">
        <v>269.10000600000001</v>
      </c>
      <c r="D2627" s="3">
        <f t="shared" si="405"/>
        <v>-3.963209838267967E-2</v>
      </c>
      <c r="E2627" s="3">
        <f t="shared" si="405"/>
        <v>-5.1834130781499566E-3</v>
      </c>
      <c r="F2627" s="3">
        <f t="shared" si="405"/>
        <v>-1.691449535652112E-2</v>
      </c>
      <c r="G2627" s="4">
        <f t="shared" ref="G2627:G2690" si="411">E2627*F2627</f>
        <v>8.767481644129829E-5</v>
      </c>
      <c r="H2627">
        <f t="shared" ref="H2627:I2690" si="412">E2627^2</f>
        <v>2.6867771138736009E-5</v>
      </c>
      <c r="I2627">
        <f t="shared" si="412"/>
        <v>2.8610015316577451E-4</v>
      </c>
      <c r="J2627">
        <f t="shared" ref="J2627:J2690" si="413">E2627*$V$19+$W$19*F2627+$X$19</f>
        <v>0</v>
      </c>
      <c r="K2627" s="4">
        <f t="shared" ref="K2627:K2690" si="414">D2627-J2627</f>
        <v>-3.963209838267967E-2</v>
      </c>
      <c r="L2627">
        <f t="shared" si="406"/>
        <v>1.5707032222144004E-3</v>
      </c>
      <c r="M2627">
        <f t="shared" si="407"/>
        <v>-6.4562318476661913</v>
      </c>
      <c r="N2627">
        <f t="shared" si="408"/>
        <v>3.963209838267967E-2</v>
      </c>
      <c r="O2627" s="4">
        <f t="shared" si="409"/>
        <v>1.2267069288969591E-4</v>
      </c>
      <c r="P2627" s="3">
        <f t="shared" si="410"/>
        <v>6.0904318563308852E-4</v>
      </c>
    </row>
    <row r="2628" spans="1:16" x14ac:dyDescent="0.25">
      <c r="A2628">
        <v>44.244999</v>
      </c>
      <c r="B2628">
        <v>604.75</v>
      </c>
      <c r="C2628">
        <v>264.11999500000002</v>
      </c>
      <c r="D2628" s="3">
        <f t="shared" ref="D2628:F2691" si="415">A2628/A2627-1</f>
        <v>-4.7777918863660895E-2</v>
      </c>
      <c r="E2628" s="3">
        <f t="shared" si="415"/>
        <v>-3.0460921843687427E-2</v>
      </c>
      <c r="F2628" s="3">
        <f t="shared" si="415"/>
        <v>-1.8506172013983524E-2</v>
      </c>
      <c r="G2628" s="4">
        <f t="shared" si="411"/>
        <v>5.637150593437877E-4</v>
      </c>
      <c r="H2628">
        <f t="shared" si="412"/>
        <v>9.2786775956723384E-4</v>
      </c>
      <c r="I2628">
        <f t="shared" si="412"/>
        <v>3.4247840261114701E-4</v>
      </c>
      <c r="J2628">
        <f t="shared" si="413"/>
        <v>0</v>
      </c>
      <c r="K2628" s="4">
        <f t="shared" si="414"/>
        <v>-4.7777918863660895E-2</v>
      </c>
      <c r="L2628">
        <f t="shared" ref="L2628:L2691" si="416">K2628^2</f>
        <v>2.2827295309425636E-3</v>
      </c>
      <c r="M2628">
        <f t="shared" ref="M2628:M2691" si="417">LN(L2628)</f>
        <v>-6.0823833893495278</v>
      </c>
      <c r="N2628">
        <f t="shared" ref="N2628:N2691" si="418">ABS(K2628)</f>
        <v>4.7777918863660895E-2</v>
      </c>
      <c r="O2628" s="4">
        <f t="shared" si="409"/>
        <v>1.5707032222144004E-3</v>
      </c>
      <c r="P2628" s="3">
        <f t="shared" si="410"/>
        <v>1.2267069288969591E-4</v>
      </c>
    </row>
    <row r="2629" spans="1:16" x14ac:dyDescent="0.25">
      <c r="A2629">
        <v>44.195</v>
      </c>
      <c r="B2629">
        <v>598.25</v>
      </c>
      <c r="C2629">
        <v>265.01998900000001</v>
      </c>
      <c r="D2629" s="3">
        <f t="shared" si="415"/>
        <v>-1.1300486186021086E-3</v>
      </c>
      <c r="E2629" s="3">
        <f t="shared" si="415"/>
        <v>-1.0748243075651143E-2</v>
      </c>
      <c r="F2629" s="3">
        <f t="shared" si="415"/>
        <v>3.4075193739118159E-3</v>
      </c>
      <c r="G2629" s="4">
        <f t="shared" si="411"/>
        <v>-3.6624846515794792E-5</v>
      </c>
      <c r="H2629">
        <f t="shared" si="412"/>
        <v>1.1552472921328273E-4</v>
      </c>
      <c r="I2629">
        <f t="shared" si="412"/>
        <v>1.1611188283584375E-5</v>
      </c>
      <c r="J2629">
        <f t="shared" si="413"/>
        <v>0</v>
      </c>
      <c r="K2629" s="4">
        <f t="shared" si="414"/>
        <v>-1.1300486186021086E-3</v>
      </c>
      <c r="L2629">
        <f t="shared" si="416"/>
        <v>1.2770098804045339E-6</v>
      </c>
      <c r="M2629">
        <f t="shared" si="417"/>
        <v>-13.5709892437437</v>
      </c>
      <c r="N2629">
        <f t="shared" si="418"/>
        <v>1.1300486186021086E-3</v>
      </c>
      <c r="O2629" s="4">
        <f t="shared" ref="O2629:O2692" si="419">L2628</f>
        <v>2.2827295309425636E-3</v>
      </c>
      <c r="P2629" s="3">
        <f t="shared" si="410"/>
        <v>1.5707032222144004E-3</v>
      </c>
    </row>
    <row r="2630" spans="1:16" x14ac:dyDescent="0.25">
      <c r="A2630">
        <v>43.072498000000003</v>
      </c>
      <c r="B2630">
        <v>566.5</v>
      </c>
      <c r="C2630">
        <v>263.25</v>
      </c>
      <c r="D2630" s="3">
        <f t="shared" si="415"/>
        <v>-2.5398846023305777E-2</v>
      </c>
      <c r="E2630" s="3">
        <f t="shared" si="415"/>
        <v>-5.3071458420392847E-2</v>
      </c>
      <c r="F2630" s="3">
        <f t="shared" si="415"/>
        <v>-6.6786999979839834E-3</v>
      </c>
      <c r="G2630" s="4">
        <f t="shared" si="411"/>
        <v>3.5444834924528476E-4</v>
      </c>
      <c r="H2630">
        <f t="shared" si="412"/>
        <v>2.8165796988674869E-3</v>
      </c>
      <c r="I2630">
        <f t="shared" si="412"/>
        <v>4.4605033663071263E-5</v>
      </c>
      <c r="J2630">
        <f t="shared" si="413"/>
        <v>0</v>
      </c>
      <c r="K2630" s="4">
        <f t="shared" si="414"/>
        <v>-2.5398846023305777E-2</v>
      </c>
      <c r="L2630">
        <f t="shared" si="416"/>
        <v>6.4510137931559567E-4</v>
      </c>
      <c r="M2630">
        <f t="shared" si="417"/>
        <v>-7.3461030762860675</v>
      </c>
      <c r="N2630">
        <f t="shared" si="418"/>
        <v>2.5398846023305777E-2</v>
      </c>
      <c r="O2630" s="4">
        <f t="shared" si="419"/>
        <v>1.2770098804045339E-6</v>
      </c>
      <c r="P2630" s="3">
        <f t="shared" ref="P2630:P2693" si="420">L2628</f>
        <v>2.2827295309425636E-3</v>
      </c>
    </row>
    <row r="2631" spans="1:16" x14ac:dyDescent="0.25">
      <c r="A2631">
        <v>43.654998999999997</v>
      </c>
      <c r="B2631">
        <v>575</v>
      </c>
      <c r="C2631">
        <v>267.5</v>
      </c>
      <c r="D2631" s="3">
        <f t="shared" si="415"/>
        <v>1.3523733868418653E-2</v>
      </c>
      <c r="E2631" s="3">
        <f t="shared" si="415"/>
        <v>1.5004413062665423E-2</v>
      </c>
      <c r="F2631" s="3">
        <f t="shared" si="415"/>
        <v>1.6144349477682729E-2</v>
      </c>
      <c r="G2631" s="4">
        <f t="shared" si="411"/>
        <v>2.4223648819117843E-4</v>
      </c>
      <c r="H2631">
        <f t="shared" si="412"/>
        <v>2.2513241135508477E-4</v>
      </c>
      <c r="I2631">
        <f t="shared" si="412"/>
        <v>2.606400200575546E-4</v>
      </c>
      <c r="J2631">
        <f t="shared" si="413"/>
        <v>0</v>
      </c>
      <c r="K2631" s="4">
        <f t="shared" si="414"/>
        <v>1.3523733868418653E-2</v>
      </c>
      <c r="L2631">
        <f t="shared" si="416"/>
        <v>1.8289137774381373E-4</v>
      </c>
      <c r="M2631">
        <f t="shared" si="417"/>
        <v>-8.606618145593302</v>
      </c>
      <c r="N2631">
        <f t="shared" si="418"/>
        <v>1.3523733868418653E-2</v>
      </c>
      <c r="O2631" s="4">
        <f t="shared" si="419"/>
        <v>6.4510137931559567E-4</v>
      </c>
      <c r="P2631" s="3">
        <f t="shared" si="420"/>
        <v>1.2770098804045339E-6</v>
      </c>
    </row>
    <row r="2632" spans="1:16" x14ac:dyDescent="0.25">
      <c r="A2632">
        <v>43.560001</v>
      </c>
      <c r="B2632">
        <v>569</v>
      </c>
      <c r="C2632">
        <v>268.39999399999999</v>
      </c>
      <c r="D2632" s="3">
        <f t="shared" si="415"/>
        <v>-2.1761081703379759E-3</v>
      </c>
      <c r="E2632" s="3">
        <f t="shared" si="415"/>
        <v>-1.0434782608695681E-2</v>
      </c>
      <c r="F2632" s="3">
        <f t="shared" si="415"/>
        <v>3.3644635514018528E-3</v>
      </c>
      <c r="G2632" s="4">
        <f t="shared" si="411"/>
        <v>-3.5107445753758558E-5</v>
      </c>
      <c r="H2632">
        <f t="shared" si="412"/>
        <v>1.0888468809073784E-4</v>
      </c>
      <c r="I2632">
        <f t="shared" si="412"/>
        <v>1.1319614988711568E-5</v>
      </c>
      <c r="J2632">
        <f t="shared" si="413"/>
        <v>0</v>
      </c>
      <c r="K2632" s="4">
        <f t="shared" si="414"/>
        <v>-2.1761081703379759E-3</v>
      </c>
      <c r="L2632">
        <f t="shared" si="416"/>
        <v>4.7354467690116934E-6</v>
      </c>
      <c r="M2632">
        <f t="shared" si="417"/>
        <v>-12.260434481181425</v>
      </c>
      <c r="N2632">
        <f t="shared" si="418"/>
        <v>2.1761081703379759E-3</v>
      </c>
      <c r="O2632" s="4">
        <f t="shared" si="419"/>
        <v>1.8289137774381373E-4</v>
      </c>
      <c r="P2632" s="3">
        <f t="shared" si="420"/>
        <v>6.4510137931559567E-4</v>
      </c>
    </row>
    <row r="2633" spans="1:16" x14ac:dyDescent="0.25">
      <c r="A2633">
        <v>45.235000999999997</v>
      </c>
      <c r="B2633">
        <v>557.5</v>
      </c>
      <c r="C2633">
        <v>274.57998700000002</v>
      </c>
      <c r="D2633" s="3">
        <f t="shared" si="415"/>
        <v>3.8452708024501625E-2</v>
      </c>
      <c r="E2633" s="3">
        <f t="shared" si="415"/>
        <v>-2.0210896309314608E-2</v>
      </c>
      <c r="F2633" s="3">
        <f t="shared" si="415"/>
        <v>2.3025309754664214E-2</v>
      </c>
      <c r="G2633" s="4">
        <f t="shared" si="411"/>
        <v>-4.6536214794136861E-4</v>
      </c>
      <c r="H2633">
        <f t="shared" si="412"/>
        <v>4.0848032962586682E-4</v>
      </c>
      <c r="I2633">
        <f t="shared" si="412"/>
        <v>5.3016488929823495E-4</v>
      </c>
      <c r="J2633">
        <f t="shared" si="413"/>
        <v>0</v>
      </c>
      <c r="K2633" s="4">
        <f t="shared" si="414"/>
        <v>3.8452708024501625E-2</v>
      </c>
      <c r="L2633">
        <f t="shared" si="416"/>
        <v>1.4786107544175716E-3</v>
      </c>
      <c r="M2633">
        <f t="shared" si="417"/>
        <v>-6.5166523114891435</v>
      </c>
      <c r="N2633">
        <f t="shared" si="418"/>
        <v>3.8452708024501625E-2</v>
      </c>
      <c r="O2633" s="4">
        <f t="shared" si="419"/>
        <v>4.7354467690116934E-6</v>
      </c>
      <c r="P2633" s="3">
        <f t="shared" si="420"/>
        <v>1.8289137774381373E-4</v>
      </c>
    </row>
    <row r="2634" spans="1:16" x14ac:dyDescent="0.25">
      <c r="A2634">
        <v>44.887501</v>
      </c>
      <c r="B2634">
        <v>553.75</v>
      </c>
      <c r="C2634">
        <v>273.98001099999999</v>
      </c>
      <c r="D2634" s="3">
        <f t="shared" si="415"/>
        <v>-7.6821043952225443E-3</v>
      </c>
      <c r="E2634" s="3">
        <f t="shared" si="415"/>
        <v>-6.7264573991031584E-3</v>
      </c>
      <c r="F2634" s="3">
        <f t="shared" si="415"/>
        <v>-2.185068207465668E-3</v>
      </c>
      <c r="G2634" s="4">
        <f t="shared" si="411"/>
        <v>1.4697768211652518E-5</v>
      </c>
      <c r="H2634">
        <f t="shared" si="412"/>
        <v>4.5245229141949628E-5</v>
      </c>
      <c r="I2634">
        <f t="shared" si="412"/>
        <v>4.7745230712772272E-6</v>
      </c>
      <c r="J2634">
        <f t="shared" si="413"/>
        <v>0</v>
      </c>
      <c r="K2634" s="4">
        <f t="shared" si="414"/>
        <v>-7.6821043952225443E-3</v>
      </c>
      <c r="L2634">
        <f t="shared" si="416"/>
        <v>5.9014727939097531E-5</v>
      </c>
      <c r="M2634">
        <f t="shared" si="417"/>
        <v>-9.7377235191235627</v>
      </c>
      <c r="N2634">
        <f t="shared" si="418"/>
        <v>7.6821043952225443E-3</v>
      </c>
      <c r="O2634" s="4">
        <f t="shared" si="419"/>
        <v>1.4786107544175716E-3</v>
      </c>
      <c r="P2634" s="3">
        <f t="shared" si="420"/>
        <v>4.7354467690116934E-6</v>
      </c>
    </row>
    <row r="2635" spans="1:16" x14ac:dyDescent="0.25">
      <c r="A2635">
        <v>44.645000000000003</v>
      </c>
      <c r="B2635">
        <v>545</v>
      </c>
      <c r="C2635">
        <v>275.64999399999999</v>
      </c>
      <c r="D2635" s="3">
        <f t="shared" si="415"/>
        <v>-5.4024170336414157E-3</v>
      </c>
      <c r="E2635" s="3">
        <f t="shared" si="415"/>
        <v>-1.5801354401805856E-2</v>
      </c>
      <c r="F2635" s="3">
        <f t="shared" si="415"/>
        <v>6.0952731329002585E-3</v>
      </c>
      <c r="G2635" s="4">
        <f t="shared" si="411"/>
        <v>-9.6313570948762468E-5</v>
      </c>
      <c r="H2635">
        <f t="shared" si="412"/>
        <v>2.496828009314693E-4</v>
      </c>
      <c r="I2635">
        <f t="shared" si="412"/>
        <v>3.7152354564655732E-5</v>
      </c>
      <c r="J2635">
        <f t="shared" si="413"/>
        <v>0</v>
      </c>
      <c r="K2635" s="4">
        <f t="shared" si="414"/>
        <v>-5.4024170336414157E-3</v>
      </c>
      <c r="L2635">
        <f t="shared" si="416"/>
        <v>2.9186109805378912E-5</v>
      </c>
      <c r="M2635">
        <f t="shared" si="417"/>
        <v>-10.441817653463792</v>
      </c>
      <c r="N2635">
        <f t="shared" si="418"/>
        <v>5.4024170336414157E-3</v>
      </c>
      <c r="O2635" s="4">
        <f t="shared" si="419"/>
        <v>5.9014727939097531E-5</v>
      </c>
      <c r="P2635" s="3">
        <f t="shared" si="420"/>
        <v>1.4786107544175716E-3</v>
      </c>
    </row>
    <row r="2636" spans="1:16" x14ac:dyDescent="0.25">
      <c r="A2636">
        <v>46.205002</v>
      </c>
      <c r="B2636">
        <v>567.25</v>
      </c>
      <c r="C2636">
        <v>279.29998799999998</v>
      </c>
      <c r="D2636" s="3">
        <f t="shared" si="415"/>
        <v>3.4942367566356713E-2</v>
      </c>
      <c r="E2636" s="3">
        <f t="shared" si="415"/>
        <v>4.0825688073394595E-2</v>
      </c>
      <c r="F2636" s="3">
        <f t="shared" si="415"/>
        <v>1.3241407870300925E-2</v>
      </c>
      <c r="G2636" s="4">
        <f t="shared" si="411"/>
        <v>5.4058958736549778E-4</v>
      </c>
      <c r="H2636">
        <f t="shared" si="412"/>
        <v>1.6667368066661137E-3</v>
      </c>
      <c r="I2636">
        <f t="shared" si="412"/>
        <v>1.7533488238766727E-4</v>
      </c>
      <c r="J2636">
        <f t="shared" si="413"/>
        <v>0</v>
      </c>
      <c r="K2636" s="4">
        <f t="shared" si="414"/>
        <v>3.4942367566356713E-2</v>
      </c>
      <c r="L2636">
        <f t="shared" si="416"/>
        <v>1.2209690511423776E-3</v>
      </c>
      <c r="M2636">
        <f t="shared" si="417"/>
        <v>-6.7081104313145534</v>
      </c>
      <c r="N2636">
        <f t="shared" si="418"/>
        <v>3.4942367566356713E-2</v>
      </c>
      <c r="O2636" s="4">
        <f t="shared" si="419"/>
        <v>2.9186109805378912E-5</v>
      </c>
      <c r="P2636" s="3">
        <f t="shared" si="420"/>
        <v>5.9014727939097531E-5</v>
      </c>
    </row>
    <row r="2637" spans="1:16" x14ac:dyDescent="0.25">
      <c r="A2637">
        <v>44.172500999999997</v>
      </c>
      <c r="B2637">
        <v>576.5</v>
      </c>
      <c r="C2637">
        <v>270.25</v>
      </c>
      <c r="D2637" s="3">
        <f t="shared" si="415"/>
        <v>-4.3988765545340813E-2</v>
      </c>
      <c r="E2637" s="3">
        <f t="shared" si="415"/>
        <v>1.6306743058616124E-2</v>
      </c>
      <c r="F2637" s="3">
        <f t="shared" si="415"/>
        <v>-3.2402393085673831E-2</v>
      </c>
      <c r="G2637" s="4">
        <f t="shared" si="411"/>
        <v>-5.2837749853236287E-4</v>
      </c>
      <c r="H2637">
        <f t="shared" si="412"/>
        <v>2.6590986917972515E-4</v>
      </c>
      <c r="I2637">
        <f t="shared" si="412"/>
        <v>1.0499150776785233E-3</v>
      </c>
      <c r="J2637">
        <f t="shared" si="413"/>
        <v>0</v>
      </c>
      <c r="K2637" s="4">
        <f t="shared" si="414"/>
        <v>-4.3988765545340813E-2</v>
      </c>
      <c r="L2637">
        <f t="shared" si="416"/>
        <v>1.935011494202963E-3</v>
      </c>
      <c r="M2637">
        <f t="shared" si="417"/>
        <v>-6.2476420123614647</v>
      </c>
      <c r="N2637">
        <f t="shared" si="418"/>
        <v>4.3988765545340813E-2</v>
      </c>
      <c r="O2637" s="4">
        <f t="shared" si="419"/>
        <v>1.2209690511423776E-3</v>
      </c>
      <c r="P2637" s="3">
        <f t="shared" si="420"/>
        <v>2.9186109805378912E-5</v>
      </c>
    </row>
    <row r="2638" spans="1:16" x14ac:dyDescent="0.25">
      <c r="A2638">
        <v>43.68</v>
      </c>
      <c r="B2638">
        <v>548</v>
      </c>
      <c r="C2638">
        <v>269.83999599999999</v>
      </c>
      <c r="D2638" s="3">
        <f t="shared" si="415"/>
        <v>-1.1149493210719452E-2</v>
      </c>
      <c r="E2638" s="3">
        <f t="shared" si="415"/>
        <v>-4.9436253252385098E-2</v>
      </c>
      <c r="F2638" s="3">
        <f t="shared" si="415"/>
        <v>-1.5171285846439231E-3</v>
      </c>
      <c r="G2638" s="4">
        <f t="shared" si="411"/>
        <v>7.5001152926889545E-5</v>
      </c>
      <c r="H2638">
        <f t="shared" si="412"/>
        <v>2.4439431356339564E-3</v>
      </c>
      <c r="I2638">
        <f t="shared" si="412"/>
        <v>2.3016791423436733E-6</v>
      </c>
      <c r="J2638">
        <f t="shared" si="413"/>
        <v>0</v>
      </c>
      <c r="K2638" s="4">
        <f t="shared" si="414"/>
        <v>-1.1149493210719452E-2</v>
      </c>
      <c r="L2638">
        <f t="shared" si="416"/>
        <v>1.2431119885587916E-4</v>
      </c>
      <c r="M2638">
        <f t="shared" si="417"/>
        <v>-8.9927224681247857</v>
      </c>
      <c r="N2638">
        <f t="shared" si="418"/>
        <v>1.1149493210719452E-2</v>
      </c>
      <c r="O2638" s="4">
        <f t="shared" si="419"/>
        <v>1.935011494202963E-3</v>
      </c>
      <c r="P2638" s="3">
        <f t="shared" si="420"/>
        <v>1.2209690511423776E-3</v>
      </c>
    </row>
    <row r="2639" spans="1:16" x14ac:dyDescent="0.25">
      <c r="A2639">
        <v>42.122501</v>
      </c>
      <c r="B2639">
        <v>578.25</v>
      </c>
      <c r="C2639">
        <v>263.57000699999998</v>
      </c>
      <c r="D2639" s="3">
        <f t="shared" si="415"/>
        <v>-3.5657028388278333E-2</v>
      </c>
      <c r="E2639" s="3">
        <f t="shared" si="415"/>
        <v>5.5200729927007197E-2</v>
      </c>
      <c r="F2639" s="3">
        <f t="shared" si="415"/>
        <v>-2.3235951278327227E-2</v>
      </c>
      <c r="G2639" s="4">
        <f t="shared" si="411"/>
        <v>-1.2826414711120389E-3</v>
      </c>
      <c r="H2639">
        <f t="shared" si="412"/>
        <v>3.0471205844743881E-3</v>
      </c>
      <c r="I2639">
        <f t="shared" si="412"/>
        <v>5.3990943180879671E-4</v>
      </c>
      <c r="J2639">
        <f t="shared" si="413"/>
        <v>0</v>
      </c>
      <c r="K2639" s="4">
        <f t="shared" si="414"/>
        <v>-3.5657028388278333E-2</v>
      </c>
      <c r="L2639">
        <f t="shared" si="416"/>
        <v>1.2714236734824871E-3</v>
      </c>
      <c r="M2639">
        <f t="shared" si="417"/>
        <v>-6.6676180036239217</v>
      </c>
      <c r="N2639">
        <f t="shared" si="418"/>
        <v>3.5657028388278333E-2</v>
      </c>
      <c r="O2639" s="4">
        <f t="shared" si="419"/>
        <v>1.2431119885587916E-4</v>
      </c>
      <c r="P2639" s="3">
        <f t="shared" si="420"/>
        <v>1.935011494202963E-3</v>
      </c>
    </row>
    <row r="2640" spans="1:16" x14ac:dyDescent="0.25">
      <c r="A2640">
        <v>42.400002000000001</v>
      </c>
      <c r="B2640">
        <v>562.75</v>
      </c>
      <c r="C2640">
        <v>264.07000699999998</v>
      </c>
      <c r="D2640" s="3">
        <f t="shared" si="415"/>
        <v>6.5879516508291491E-3</v>
      </c>
      <c r="E2640" s="3">
        <f t="shared" si="415"/>
        <v>-2.6805015131863397E-2</v>
      </c>
      <c r="F2640" s="3">
        <f t="shared" si="415"/>
        <v>1.8970292018090085E-3</v>
      </c>
      <c r="G2640" s="4">
        <f t="shared" si="411"/>
        <v>-5.0849896460077212E-5</v>
      </c>
      <c r="H2640">
        <f t="shared" si="412"/>
        <v>7.1850883621942571E-4</v>
      </c>
      <c r="I2640">
        <f t="shared" si="412"/>
        <v>3.5987197925161236E-6</v>
      </c>
      <c r="J2640">
        <f t="shared" si="413"/>
        <v>0</v>
      </c>
      <c r="K2640" s="4">
        <f t="shared" si="414"/>
        <v>6.5879516508291491E-3</v>
      </c>
      <c r="L2640">
        <f t="shared" si="416"/>
        <v>4.3401106953662513E-5</v>
      </c>
      <c r="M2640">
        <f t="shared" si="417"/>
        <v>-10.045025611338426</v>
      </c>
      <c r="N2640">
        <f t="shared" si="418"/>
        <v>6.5879516508291491E-3</v>
      </c>
      <c r="O2640" s="4">
        <f t="shared" si="419"/>
        <v>1.2714236734824871E-3</v>
      </c>
      <c r="P2640" s="3">
        <f t="shared" si="420"/>
        <v>1.2431119885587916E-4</v>
      </c>
    </row>
    <row r="2641" spans="1:16" x14ac:dyDescent="0.25">
      <c r="A2641">
        <v>42.157501000000003</v>
      </c>
      <c r="B2641">
        <v>559.25</v>
      </c>
      <c r="C2641">
        <v>264.13000499999998</v>
      </c>
      <c r="D2641" s="3">
        <f t="shared" si="415"/>
        <v>-5.7193629377658706E-3</v>
      </c>
      <c r="E2641" s="3">
        <f t="shared" si="415"/>
        <v>-6.2194580186584192E-3</v>
      </c>
      <c r="F2641" s="3">
        <f t="shared" si="415"/>
        <v>2.2720490176686425E-4</v>
      </c>
      <c r="G2641" s="4">
        <f t="shared" si="411"/>
        <v>-1.4130913481724223E-6</v>
      </c>
      <c r="H2641">
        <f t="shared" si="412"/>
        <v>3.8681658045854513E-5</v>
      </c>
      <c r="I2641">
        <f t="shared" si="412"/>
        <v>5.1622067386890434E-8</v>
      </c>
      <c r="J2641">
        <f t="shared" si="413"/>
        <v>0</v>
      </c>
      <c r="K2641" s="4">
        <f t="shared" si="414"/>
        <v>-5.7193629377658706E-3</v>
      </c>
      <c r="L2641">
        <f t="shared" si="416"/>
        <v>3.2711112413889848E-5</v>
      </c>
      <c r="M2641">
        <f t="shared" si="417"/>
        <v>-10.327795708618977</v>
      </c>
      <c r="N2641">
        <f t="shared" si="418"/>
        <v>5.7193629377658706E-3</v>
      </c>
      <c r="O2641" s="4">
        <f t="shared" si="419"/>
        <v>4.3401106953662513E-5</v>
      </c>
      <c r="P2641" s="3">
        <f t="shared" si="420"/>
        <v>1.2714236734824871E-3</v>
      </c>
    </row>
    <row r="2642" spans="1:16" x14ac:dyDescent="0.25">
      <c r="A2642">
        <v>42.275002000000001</v>
      </c>
      <c r="B2642">
        <v>565</v>
      </c>
      <c r="C2642">
        <v>265.459991</v>
      </c>
      <c r="D2642" s="3">
        <f t="shared" si="415"/>
        <v>2.7871908251866362E-3</v>
      </c>
      <c r="E2642" s="3">
        <f t="shared" si="415"/>
        <v>1.0281627179257846E-2</v>
      </c>
      <c r="F2642" s="3">
        <f t="shared" si="415"/>
        <v>5.0353461357031115E-3</v>
      </c>
      <c r="G2642" s="4">
        <f t="shared" si="411"/>
        <v>5.1771551685816079E-5</v>
      </c>
      <c r="H2642">
        <f t="shared" si="412"/>
        <v>1.0571185745325365E-4</v>
      </c>
      <c r="I2642">
        <f t="shared" si="412"/>
        <v>2.5354710706340257E-5</v>
      </c>
      <c r="J2642">
        <f t="shared" si="413"/>
        <v>0</v>
      </c>
      <c r="K2642" s="4">
        <f t="shared" si="414"/>
        <v>2.7871908251866362E-3</v>
      </c>
      <c r="L2642">
        <f t="shared" si="416"/>
        <v>7.7684326960045613E-6</v>
      </c>
      <c r="M2642">
        <f t="shared" si="417"/>
        <v>-11.765442126157291</v>
      </c>
      <c r="N2642">
        <f t="shared" si="418"/>
        <v>2.7871908251866362E-3</v>
      </c>
      <c r="O2642" s="4">
        <f t="shared" si="419"/>
        <v>3.2711112413889848E-5</v>
      </c>
      <c r="P2642" s="3">
        <f t="shared" si="420"/>
        <v>4.3401106953662513E-5</v>
      </c>
    </row>
    <row r="2643" spans="1:16" x14ac:dyDescent="0.25">
      <c r="A2643">
        <v>42.737499</v>
      </c>
      <c r="B2643">
        <v>558</v>
      </c>
      <c r="C2643">
        <v>265.36999500000002</v>
      </c>
      <c r="D2643" s="3">
        <f t="shared" si="415"/>
        <v>1.0940200546885714E-2</v>
      </c>
      <c r="E2643" s="3">
        <f t="shared" si="415"/>
        <v>-1.2389380530973493E-2</v>
      </c>
      <c r="F2643" s="3">
        <f t="shared" si="415"/>
        <v>-3.3901907274602738E-4</v>
      </c>
      <c r="G2643" s="4">
        <f t="shared" si="411"/>
        <v>4.2002362995083177E-6</v>
      </c>
      <c r="H2643">
        <f t="shared" si="412"/>
        <v>1.5349674994126502E-4</v>
      </c>
      <c r="I2643">
        <f t="shared" si="412"/>
        <v>1.149339316855762E-7</v>
      </c>
      <c r="J2643">
        <f t="shared" si="413"/>
        <v>0</v>
      </c>
      <c r="K2643" s="4">
        <f t="shared" si="414"/>
        <v>1.0940200546885714E-2</v>
      </c>
      <c r="L2643">
        <f t="shared" si="416"/>
        <v>1.1968798800607849E-4</v>
      </c>
      <c r="M2643">
        <f t="shared" si="417"/>
        <v>-9.0306223012622393</v>
      </c>
      <c r="N2643">
        <f t="shared" si="418"/>
        <v>1.0940200546885714E-2</v>
      </c>
      <c r="O2643" s="4">
        <f t="shared" si="419"/>
        <v>7.7684326960045613E-6</v>
      </c>
      <c r="P2643" s="3">
        <f t="shared" si="420"/>
        <v>3.2711112413889848E-5</v>
      </c>
    </row>
    <row r="2644" spans="1:16" x14ac:dyDescent="0.25">
      <c r="A2644">
        <v>41.369999</v>
      </c>
      <c r="B2644">
        <v>557</v>
      </c>
      <c r="C2644">
        <v>260.47000100000002</v>
      </c>
      <c r="D2644" s="3">
        <f t="shared" si="415"/>
        <v>-3.1997660883244516E-2</v>
      </c>
      <c r="E2644" s="3">
        <f t="shared" si="415"/>
        <v>-1.7921146953404632E-3</v>
      </c>
      <c r="F2644" s="3">
        <f t="shared" si="415"/>
        <v>-1.8464762755110997E-2</v>
      </c>
      <c r="G2644" s="4">
        <f t="shared" si="411"/>
        <v>3.3090972679409676E-5</v>
      </c>
      <c r="H2644">
        <f t="shared" si="412"/>
        <v>3.2116750812552413E-6</v>
      </c>
      <c r="I2644">
        <f t="shared" si="412"/>
        <v>3.4094746360253426E-4</v>
      </c>
      <c r="J2644">
        <f t="shared" si="413"/>
        <v>0</v>
      </c>
      <c r="K2644" s="4">
        <f t="shared" si="414"/>
        <v>-3.1997660883244516E-2</v>
      </c>
      <c r="L2644">
        <f t="shared" si="416"/>
        <v>1.0238503019991162E-3</v>
      </c>
      <c r="M2644">
        <f t="shared" si="417"/>
        <v>-6.884184952505529</v>
      </c>
      <c r="N2644">
        <f t="shared" si="418"/>
        <v>3.1997660883244516E-2</v>
      </c>
      <c r="O2644" s="4">
        <f t="shared" si="419"/>
        <v>1.1968798800607849E-4</v>
      </c>
      <c r="P2644" s="3">
        <f t="shared" si="420"/>
        <v>7.7684326960045613E-6</v>
      </c>
    </row>
    <row r="2645" spans="1:16" x14ac:dyDescent="0.25">
      <c r="A2645">
        <v>40.985000999999997</v>
      </c>
      <c r="B2645">
        <v>550.75</v>
      </c>
      <c r="C2645">
        <v>255.36000100000001</v>
      </c>
      <c r="D2645" s="3">
        <f t="shared" si="415"/>
        <v>-9.3062124560361337E-3</v>
      </c>
      <c r="E2645" s="3">
        <f t="shared" si="415"/>
        <v>-1.1220825852782723E-2</v>
      </c>
      <c r="F2645" s="3">
        <f t="shared" si="415"/>
        <v>-1.9618382080015428E-2</v>
      </c>
      <c r="G2645" s="4">
        <f t="shared" si="411"/>
        <v>2.2013444883320642E-4</v>
      </c>
      <c r="H2645">
        <f t="shared" si="412"/>
        <v>1.2590693281847712E-4</v>
      </c>
      <c r="I2645">
        <f t="shared" si="412"/>
        <v>3.848809154374705E-4</v>
      </c>
      <c r="J2645">
        <f t="shared" si="413"/>
        <v>0</v>
      </c>
      <c r="K2645" s="4">
        <f t="shared" si="414"/>
        <v>-9.3062124560361337E-3</v>
      </c>
      <c r="L2645">
        <f t="shared" si="416"/>
        <v>8.660559027688209E-5</v>
      </c>
      <c r="M2645">
        <f t="shared" si="417"/>
        <v>-9.354146191628498</v>
      </c>
      <c r="N2645">
        <f t="shared" si="418"/>
        <v>9.3062124560361337E-3</v>
      </c>
      <c r="O2645" s="4">
        <f t="shared" si="419"/>
        <v>1.0238503019991162E-3</v>
      </c>
      <c r="P2645" s="3">
        <f t="shared" si="420"/>
        <v>1.1968798800607849E-4</v>
      </c>
    </row>
    <row r="2646" spans="1:16" x14ac:dyDescent="0.25">
      <c r="A2646">
        <v>41.517502</v>
      </c>
      <c r="B2646">
        <v>530.5</v>
      </c>
      <c r="C2646">
        <v>255.08000200000001</v>
      </c>
      <c r="D2646" s="3">
        <f t="shared" si="415"/>
        <v>1.2992582335181746E-2</v>
      </c>
      <c r="E2646" s="3">
        <f t="shared" si="415"/>
        <v>-3.6768043576940523E-2</v>
      </c>
      <c r="F2646" s="3">
        <f t="shared" si="415"/>
        <v>-1.0964873077361492E-3</v>
      </c>
      <c r="G2646" s="4">
        <f t="shared" si="411"/>
        <v>4.031569311240493E-5</v>
      </c>
      <c r="H2646">
        <f t="shared" si="412"/>
        <v>1.3518890284757972E-3</v>
      </c>
      <c r="I2646">
        <f t="shared" si="412"/>
        <v>1.2022844160264688E-6</v>
      </c>
      <c r="J2646">
        <f t="shared" si="413"/>
        <v>0</v>
      </c>
      <c r="K2646" s="4">
        <f t="shared" si="414"/>
        <v>1.2992582335181746E-2</v>
      </c>
      <c r="L2646">
        <f t="shared" si="416"/>
        <v>1.6880719573647676E-4</v>
      </c>
      <c r="M2646">
        <f t="shared" si="417"/>
        <v>-8.6867533479404013</v>
      </c>
      <c r="N2646">
        <f t="shared" si="418"/>
        <v>1.2992582335181746E-2</v>
      </c>
      <c r="O2646" s="4">
        <f t="shared" si="419"/>
        <v>8.660559027688209E-5</v>
      </c>
      <c r="P2646" s="3">
        <f t="shared" si="420"/>
        <v>1.0238503019991162E-3</v>
      </c>
    </row>
    <row r="2647" spans="1:16" x14ac:dyDescent="0.25">
      <c r="A2647">
        <v>40.222499999999997</v>
      </c>
      <c r="B2647">
        <v>538.5</v>
      </c>
      <c r="C2647">
        <v>251.259995</v>
      </c>
      <c r="D2647" s="3">
        <f t="shared" si="415"/>
        <v>-3.119171283474631E-2</v>
      </c>
      <c r="E2647" s="3">
        <f t="shared" si="415"/>
        <v>1.5080113100848225E-2</v>
      </c>
      <c r="F2647" s="3">
        <f t="shared" si="415"/>
        <v>-1.4975721224904204E-2</v>
      </c>
      <c r="G2647" s="4">
        <f t="shared" si="411"/>
        <v>-2.258355698383287E-4</v>
      </c>
      <c r="H2647">
        <f t="shared" si="412"/>
        <v>2.2740981113437427E-4</v>
      </c>
      <c r="I2647">
        <f t="shared" si="412"/>
        <v>2.2427222620604627E-4</v>
      </c>
      <c r="J2647">
        <f t="shared" si="413"/>
        <v>0</v>
      </c>
      <c r="K2647" s="4">
        <f t="shared" si="414"/>
        <v>-3.119171283474631E-2</v>
      </c>
      <c r="L2647">
        <f t="shared" si="416"/>
        <v>9.7292294956527773E-4</v>
      </c>
      <c r="M2647">
        <f t="shared" si="417"/>
        <v>-6.9352056674387406</v>
      </c>
      <c r="N2647">
        <f t="shared" si="418"/>
        <v>3.119171283474631E-2</v>
      </c>
      <c r="O2647" s="4">
        <f t="shared" si="419"/>
        <v>1.6880719573647676E-4</v>
      </c>
      <c r="P2647" s="3">
        <f t="shared" si="420"/>
        <v>8.660559027688209E-5</v>
      </c>
    </row>
    <row r="2648" spans="1:16" x14ac:dyDescent="0.25">
      <c r="A2648">
        <v>39.207500000000003</v>
      </c>
      <c r="B2648">
        <v>522</v>
      </c>
      <c r="C2648">
        <v>247.16999799999999</v>
      </c>
      <c r="D2648" s="3">
        <f t="shared" si="415"/>
        <v>-2.5234632357511222E-2</v>
      </c>
      <c r="E2648" s="3">
        <f t="shared" si="415"/>
        <v>-3.0640668523676862E-2</v>
      </c>
      <c r="F2648" s="3">
        <f t="shared" si="415"/>
        <v>-1.627794747030864E-2</v>
      </c>
      <c r="G2648" s="4">
        <f t="shared" si="411"/>
        <v>4.987671926835513E-4</v>
      </c>
      <c r="H2648">
        <f t="shared" si="412"/>
        <v>9.3885056757784201E-4</v>
      </c>
      <c r="I2648">
        <f t="shared" si="412"/>
        <v>2.6497157384612748E-4</v>
      </c>
      <c r="J2648">
        <f t="shared" si="413"/>
        <v>0</v>
      </c>
      <c r="K2648" s="4">
        <f t="shared" si="414"/>
        <v>-2.5234632357511222E-2</v>
      </c>
      <c r="L2648">
        <f t="shared" si="416"/>
        <v>6.3678667021875232E-4</v>
      </c>
      <c r="M2648">
        <f t="shared" si="417"/>
        <v>-7.359075856098614</v>
      </c>
      <c r="N2648">
        <f t="shared" si="418"/>
        <v>2.5234632357511222E-2</v>
      </c>
      <c r="O2648" s="4">
        <f t="shared" si="419"/>
        <v>9.7292294956527773E-4</v>
      </c>
      <c r="P2648" s="3">
        <f t="shared" si="420"/>
        <v>1.6880719573647676E-4</v>
      </c>
    </row>
    <row r="2649" spans="1:16" x14ac:dyDescent="0.25">
      <c r="A2649">
        <v>37.682499</v>
      </c>
      <c r="B2649">
        <v>515.5</v>
      </c>
      <c r="C2649">
        <v>240.699997</v>
      </c>
      <c r="D2649" s="3">
        <f t="shared" si="415"/>
        <v>-3.8895644965886711E-2</v>
      </c>
      <c r="E2649" s="3">
        <f t="shared" si="415"/>
        <v>-1.2452107279693481E-2</v>
      </c>
      <c r="F2649" s="3">
        <f t="shared" si="415"/>
        <v>-2.617632015354876E-2</v>
      </c>
      <c r="G2649" s="4">
        <f t="shared" si="411"/>
        <v>3.2595034673959166E-4</v>
      </c>
      <c r="H2649">
        <f t="shared" si="412"/>
        <v>1.5505497570499538E-4</v>
      </c>
      <c r="I2649">
        <f t="shared" si="412"/>
        <v>6.8519973678108303E-4</v>
      </c>
      <c r="J2649">
        <f t="shared" si="413"/>
        <v>0</v>
      </c>
      <c r="K2649" s="4">
        <f t="shared" si="414"/>
        <v>-3.8895644965886711E-2</v>
      </c>
      <c r="L2649">
        <f t="shared" si="416"/>
        <v>1.5128711973123083E-3</v>
      </c>
      <c r="M2649">
        <f t="shared" si="417"/>
        <v>-6.4937459784591516</v>
      </c>
      <c r="N2649">
        <f t="shared" si="418"/>
        <v>3.8895644965886711E-2</v>
      </c>
      <c r="O2649" s="4">
        <f t="shared" si="419"/>
        <v>6.3678667021875232E-4</v>
      </c>
      <c r="P2649" s="3">
        <f t="shared" si="420"/>
        <v>9.7292294956527773E-4</v>
      </c>
    </row>
    <row r="2650" spans="1:16" x14ac:dyDescent="0.25">
      <c r="A2650">
        <v>36.707500000000003</v>
      </c>
      <c r="B2650">
        <v>514</v>
      </c>
      <c r="C2650">
        <v>234.33999600000001</v>
      </c>
      <c r="D2650" s="3">
        <f t="shared" si="415"/>
        <v>-2.587405362898032E-2</v>
      </c>
      <c r="E2650" s="3">
        <f t="shared" si="415"/>
        <v>-2.9097963142580285E-3</v>
      </c>
      <c r="F2650" s="3">
        <f t="shared" si="415"/>
        <v>-2.6422937595632745E-2</v>
      </c>
      <c r="G2650" s="4">
        <f t="shared" si="411"/>
        <v>7.6885366427642061E-5</v>
      </c>
      <c r="H2650">
        <f t="shared" si="412"/>
        <v>8.4669145904696069E-6</v>
      </c>
      <c r="I2650">
        <f t="shared" si="412"/>
        <v>6.9817163118270238E-4</v>
      </c>
      <c r="J2650">
        <f t="shared" si="413"/>
        <v>0</v>
      </c>
      <c r="K2650" s="4">
        <f t="shared" si="414"/>
        <v>-2.587405362898032E-2</v>
      </c>
      <c r="L2650">
        <f t="shared" si="416"/>
        <v>6.6946665119534967E-4</v>
      </c>
      <c r="M2650">
        <f t="shared" si="417"/>
        <v>-7.3090292055817478</v>
      </c>
      <c r="N2650">
        <f t="shared" si="418"/>
        <v>2.587405362898032E-2</v>
      </c>
      <c r="O2650" s="4">
        <f t="shared" si="419"/>
        <v>1.5128711973123083E-3</v>
      </c>
      <c r="P2650" s="3">
        <f t="shared" si="420"/>
        <v>6.3678667021875232E-4</v>
      </c>
    </row>
    <row r="2651" spans="1:16" x14ac:dyDescent="0.25">
      <c r="A2651">
        <v>39.292499999999997</v>
      </c>
      <c r="B2651">
        <v>504.75</v>
      </c>
      <c r="C2651">
        <v>246.179993</v>
      </c>
      <c r="D2651" s="3">
        <f t="shared" si="415"/>
        <v>7.0421575972212658E-2</v>
      </c>
      <c r="E2651" s="3">
        <f t="shared" si="415"/>
        <v>-1.7996108949416389E-2</v>
      </c>
      <c r="F2651" s="3">
        <f t="shared" si="415"/>
        <v>5.0524866442346328E-2</v>
      </c>
      <c r="G2651" s="4">
        <f t="shared" si="411"/>
        <v>-9.0925100115117662E-4</v>
      </c>
      <c r="H2651">
        <f t="shared" si="412"/>
        <v>3.2385993731926465E-4</v>
      </c>
      <c r="I2651">
        <f t="shared" si="412"/>
        <v>2.5527621290169339E-3</v>
      </c>
      <c r="J2651">
        <f t="shared" si="413"/>
        <v>0</v>
      </c>
      <c r="K2651" s="4">
        <f t="shared" si="414"/>
        <v>7.0421575972212658E-2</v>
      </c>
      <c r="L2651">
        <f t="shared" si="416"/>
        <v>4.959198362410119E-3</v>
      </c>
      <c r="M2651">
        <f t="shared" si="417"/>
        <v>-5.3065111717891291</v>
      </c>
      <c r="N2651">
        <f t="shared" si="418"/>
        <v>7.0421575972212658E-2</v>
      </c>
      <c r="O2651" s="4">
        <f t="shared" si="419"/>
        <v>6.6946665119534967E-4</v>
      </c>
      <c r="P2651" s="3">
        <f t="shared" si="420"/>
        <v>1.5128711973123083E-3</v>
      </c>
    </row>
    <row r="2652" spans="1:16" x14ac:dyDescent="0.25">
      <c r="A2652">
        <v>39.037497999999999</v>
      </c>
      <c r="B2652">
        <v>505</v>
      </c>
      <c r="C2652">
        <v>248.070007</v>
      </c>
      <c r="D2652" s="3">
        <f t="shared" si="415"/>
        <v>-6.4898390278042006E-3</v>
      </c>
      <c r="E2652" s="3">
        <f t="shared" si="415"/>
        <v>4.9529470034670453E-4</v>
      </c>
      <c r="F2652" s="3">
        <f t="shared" si="415"/>
        <v>7.6773663731479758E-3</v>
      </c>
      <c r="G2652" s="4">
        <f t="shared" si="411"/>
        <v>3.8025588772401923E-6</v>
      </c>
      <c r="H2652">
        <f t="shared" si="412"/>
        <v>2.4531684019153183E-7</v>
      </c>
      <c r="I2652">
        <f t="shared" si="412"/>
        <v>5.8941954427543302E-5</v>
      </c>
      <c r="J2652">
        <f t="shared" si="413"/>
        <v>0</v>
      </c>
      <c r="K2652" s="4">
        <f t="shared" si="414"/>
        <v>-6.4898390278042006E-3</v>
      </c>
      <c r="L2652">
        <f t="shared" si="416"/>
        <v>4.2118010606810574E-5</v>
      </c>
      <c r="M2652">
        <f t="shared" si="417"/>
        <v>-10.075035103371148</v>
      </c>
      <c r="N2652">
        <f t="shared" si="418"/>
        <v>6.4898390278042006E-3</v>
      </c>
      <c r="O2652" s="4">
        <f t="shared" si="419"/>
        <v>4.959198362410119E-3</v>
      </c>
      <c r="P2652" s="3">
        <f t="shared" si="420"/>
        <v>6.6946665119534967E-4</v>
      </c>
    </row>
    <row r="2653" spans="1:16" x14ac:dyDescent="0.25">
      <c r="A2653">
        <v>39.057499</v>
      </c>
      <c r="B2653">
        <v>494.25</v>
      </c>
      <c r="C2653">
        <v>247.75</v>
      </c>
      <c r="D2653" s="3">
        <f t="shared" si="415"/>
        <v>5.1235353249334814E-4</v>
      </c>
      <c r="E2653" s="3">
        <f t="shared" si="415"/>
        <v>-2.1287128712871306E-2</v>
      </c>
      <c r="F2653" s="3">
        <f t="shared" si="415"/>
        <v>-1.2899866609025201E-3</v>
      </c>
      <c r="G2653" s="4">
        <f t="shared" si="411"/>
        <v>2.7460112088519017E-5</v>
      </c>
      <c r="H2653">
        <f t="shared" si="412"/>
        <v>4.5314184883834998E-4</v>
      </c>
      <c r="I2653">
        <f t="shared" si="412"/>
        <v>1.6640655853064335E-6</v>
      </c>
      <c r="J2653">
        <f t="shared" si="413"/>
        <v>0</v>
      </c>
      <c r="K2653" s="4">
        <f t="shared" si="414"/>
        <v>5.1235353249334814E-4</v>
      </c>
      <c r="L2653">
        <f t="shared" si="416"/>
        <v>2.6250614225841236E-7</v>
      </c>
      <c r="M2653">
        <f t="shared" si="417"/>
        <v>-15.152991356108821</v>
      </c>
      <c r="N2653">
        <f t="shared" si="418"/>
        <v>5.1235353249334814E-4</v>
      </c>
      <c r="O2653" s="4">
        <f t="shared" si="419"/>
        <v>4.2118010606810574E-5</v>
      </c>
      <c r="P2653" s="3">
        <f t="shared" si="420"/>
        <v>4.959198362410119E-3</v>
      </c>
    </row>
    <row r="2654" spans="1:16" x14ac:dyDescent="0.25">
      <c r="A2654">
        <v>39.435001</v>
      </c>
      <c r="B2654">
        <v>511.25</v>
      </c>
      <c r="C2654">
        <v>249.91999799999999</v>
      </c>
      <c r="D2654" s="3">
        <f t="shared" si="415"/>
        <v>9.6652886043726571E-3</v>
      </c>
      <c r="E2654" s="3">
        <f t="shared" si="415"/>
        <v>3.4395548811330334E-2</v>
      </c>
      <c r="F2654" s="3">
        <f t="shared" si="415"/>
        <v>8.7588213925327008E-3</v>
      </c>
      <c r="G2654" s="4">
        <f t="shared" si="411"/>
        <v>3.0126446873658284E-4</v>
      </c>
      <c r="H2654">
        <f t="shared" si="412"/>
        <v>1.1830537780326076E-3</v>
      </c>
      <c r="I2654">
        <f t="shared" si="412"/>
        <v>7.6716952186288477E-5</v>
      </c>
      <c r="J2654">
        <f t="shared" si="413"/>
        <v>0</v>
      </c>
      <c r="K2654" s="4">
        <f t="shared" si="414"/>
        <v>9.6652886043726571E-3</v>
      </c>
      <c r="L2654">
        <f t="shared" si="416"/>
        <v>9.3417803805815952E-5</v>
      </c>
      <c r="M2654">
        <f t="shared" si="417"/>
        <v>-9.2784286119889998</v>
      </c>
      <c r="N2654">
        <f t="shared" si="418"/>
        <v>9.6652886043726571E-3</v>
      </c>
      <c r="O2654" s="4">
        <f t="shared" si="419"/>
        <v>2.6250614225841236E-7</v>
      </c>
      <c r="P2654" s="3">
        <f t="shared" si="420"/>
        <v>4.2118010606810574E-5</v>
      </c>
    </row>
    <row r="2655" spans="1:16" x14ac:dyDescent="0.25">
      <c r="A2655">
        <v>39.479999999999997</v>
      </c>
      <c r="B2655">
        <v>518</v>
      </c>
      <c r="C2655">
        <v>250.179993</v>
      </c>
      <c r="D2655" s="3">
        <f t="shared" si="415"/>
        <v>1.1410929088095934E-3</v>
      </c>
      <c r="E2655" s="3">
        <f t="shared" si="415"/>
        <v>1.3202933985330123E-2</v>
      </c>
      <c r="F2655" s="3">
        <f t="shared" si="415"/>
        <v>1.0403129084533003E-3</v>
      </c>
      <c r="G2655" s="4">
        <f t="shared" si="411"/>
        <v>1.3735182654395703E-5</v>
      </c>
      <c r="H2655">
        <f t="shared" si="412"/>
        <v>1.7431746582098517E-4</v>
      </c>
      <c r="I2655">
        <f t="shared" si="412"/>
        <v>1.0822509474945648E-6</v>
      </c>
      <c r="J2655">
        <f t="shared" si="413"/>
        <v>0</v>
      </c>
      <c r="K2655" s="4">
        <f t="shared" si="414"/>
        <v>1.1410929088095934E-3</v>
      </c>
      <c r="L2655">
        <f t="shared" si="416"/>
        <v>1.302093026535539E-6</v>
      </c>
      <c r="M2655">
        <f t="shared" si="417"/>
        <v>-13.551537567778224</v>
      </c>
      <c r="N2655">
        <f t="shared" si="418"/>
        <v>1.1410929088095934E-3</v>
      </c>
      <c r="O2655" s="4">
        <f t="shared" si="419"/>
        <v>9.3417803805815952E-5</v>
      </c>
      <c r="P2655" s="3">
        <f t="shared" si="420"/>
        <v>2.6250614225841236E-7</v>
      </c>
    </row>
    <row r="2656" spans="1:16" x14ac:dyDescent="0.25">
      <c r="A2656">
        <v>35.547500999999997</v>
      </c>
      <c r="B2656">
        <v>512.5</v>
      </c>
      <c r="C2656">
        <v>244.21000699999999</v>
      </c>
      <c r="D2656" s="3">
        <f t="shared" si="415"/>
        <v>-9.9607370820668728E-2</v>
      </c>
      <c r="E2656" s="3">
        <f t="shared" si="415"/>
        <v>-1.0617760617760652E-2</v>
      </c>
      <c r="F2656" s="3">
        <f t="shared" si="415"/>
        <v>-2.3862763478452953E-2</v>
      </c>
      <c r="G2656" s="4">
        <f t="shared" si="411"/>
        <v>2.5336911029245494E-4</v>
      </c>
      <c r="H2656">
        <f t="shared" si="412"/>
        <v>1.1273684053606906E-4</v>
      </c>
      <c r="I2656">
        <f t="shared" si="412"/>
        <v>5.6943148082858812E-4</v>
      </c>
      <c r="J2656">
        <f t="shared" si="413"/>
        <v>0</v>
      </c>
      <c r="K2656" s="4">
        <f t="shared" si="414"/>
        <v>-9.9607370820668728E-2</v>
      </c>
      <c r="L2656">
        <f t="shared" si="416"/>
        <v>9.9216283218062085E-3</v>
      </c>
      <c r="M2656">
        <f t="shared" si="417"/>
        <v>-4.6130382258123603</v>
      </c>
      <c r="N2656">
        <f t="shared" si="418"/>
        <v>9.9607370820668728E-2</v>
      </c>
      <c r="O2656" s="4">
        <f t="shared" si="419"/>
        <v>1.302093026535539E-6</v>
      </c>
      <c r="P2656" s="3">
        <f t="shared" si="420"/>
        <v>9.3417803805815952E-5</v>
      </c>
    </row>
    <row r="2657" spans="1:16" x14ac:dyDescent="0.25">
      <c r="A2657">
        <v>37.064999</v>
      </c>
      <c r="B2657">
        <v>529</v>
      </c>
      <c r="C2657">
        <v>252.38999899999999</v>
      </c>
      <c r="D2657" s="3">
        <f t="shared" si="415"/>
        <v>4.2689301844312633E-2</v>
      </c>
      <c r="E2657" s="3">
        <f t="shared" si="415"/>
        <v>3.2195121951219541E-2</v>
      </c>
      <c r="F2657" s="3">
        <f t="shared" si="415"/>
        <v>3.3495728125506385E-2</v>
      </c>
      <c r="G2657" s="4">
        <f t="shared" si="411"/>
        <v>1.0783990518455724E-3</v>
      </c>
      <c r="H2657">
        <f t="shared" si="412"/>
        <v>1.0365258774538983E-3</v>
      </c>
      <c r="I2657">
        <f t="shared" si="412"/>
        <v>1.1219638026578394E-3</v>
      </c>
      <c r="J2657">
        <f t="shared" si="413"/>
        <v>0</v>
      </c>
      <c r="K2657" s="4">
        <f t="shared" si="414"/>
        <v>4.2689301844312633E-2</v>
      </c>
      <c r="L2657">
        <f t="shared" si="416"/>
        <v>1.822376491954834E-3</v>
      </c>
      <c r="M2657">
        <f t="shared" si="417"/>
        <v>-6.3076138648525619</v>
      </c>
      <c r="N2657">
        <f t="shared" si="418"/>
        <v>4.2689301844312633E-2</v>
      </c>
      <c r="O2657" s="4">
        <f t="shared" si="419"/>
        <v>9.9216283218062085E-3</v>
      </c>
      <c r="P2657" s="3">
        <f t="shared" si="420"/>
        <v>1.302093026535539E-6</v>
      </c>
    </row>
    <row r="2658" spans="1:16" x14ac:dyDescent="0.25">
      <c r="A2658">
        <v>36.982498</v>
      </c>
      <c r="B2658">
        <v>543.5</v>
      </c>
      <c r="C2658">
        <v>254.38000500000001</v>
      </c>
      <c r="D2658" s="3">
        <f t="shared" si="415"/>
        <v>-2.2258465459557009E-3</v>
      </c>
      <c r="E2658" s="3">
        <f t="shared" si="415"/>
        <v>2.7410207939508435E-2</v>
      </c>
      <c r="F2658" s="3">
        <f t="shared" si="415"/>
        <v>7.8846468080537857E-3</v>
      </c>
      <c r="G2658" s="4">
        <f t="shared" si="411"/>
        <v>2.1611980853833573E-4</v>
      </c>
      <c r="H2658">
        <f t="shared" si="412"/>
        <v>7.5131949928709124E-4</v>
      </c>
      <c r="I2658">
        <f t="shared" si="412"/>
        <v>6.2167655287752747E-5</v>
      </c>
      <c r="J2658">
        <f t="shared" si="413"/>
        <v>0</v>
      </c>
      <c r="K2658" s="4">
        <f t="shared" si="414"/>
        <v>-2.2258465459557009E-3</v>
      </c>
      <c r="L2658">
        <f t="shared" si="416"/>
        <v>4.9543928461429241E-6</v>
      </c>
      <c r="M2658">
        <f t="shared" si="417"/>
        <v>-12.215235931263752</v>
      </c>
      <c r="N2658">
        <f t="shared" si="418"/>
        <v>2.2258465459557009E-3</v>
      </c>
      <c r="O2658" s="4">
        <f t="shared" si="419"/>
        <v>1.822376491954834E-3</v>
      </c>
      <c r="P2658" s="3">
        <f t="shared" si="420"/>
        <v>9.9216283218062085E-3</v>
      </c>
    </row>
    <row r="2659" spans="1:16" x14ac:dyDescent="0.25">
      <c r="A2659">
        <v>37.6875</v>
      </c>
      <c r="B2659">
        <v>546.75</v>
      </c>
      <c r="C2659">
        <v>256.76998900000001</v>
      </c>
      <c r="D2659" s="3">
        <f t="shared" si="415"/>
        <v>1.9063125481680654E-2</v>
      </c>
      <c r="E2659" s="3">
        <f t="shared" si="415"/>
        <v>5.9797608095675248E-3</v>
      </c>
      <c r="F2659" s="3">
        <f t="shared" si="415"/>
        <v>9.3953296368556316E-3</v>
      </c>
      <c r="G2659" s="4">
        <f t="shared" si="411"/>
        <v>5.6181823955437587E-5</v>
      </c>
      <c r="H2659">
        <f t="shared" si="412"/>
        <v>3.5757539339639657E-5</v>
      </c>
      <c r="I2659">
        <f t="shared" si="412"/>
        <v>8.8272218985177781E-5</v>
      </c>
      <c r="J2659">
        <f t="shared" si="413"/>
        <v>0</v>
      </c>
      <c r="K2659" s="4">
        <f t="shared" si="414"/>
        <v>1.9063125481680654E-2</v>
      </c>
      <c r="L2659">
        <f t="shared" si="416"/>
        <v>3.6340275313030224E-4</v>
      </c>
      <c r="M2659">
        <f t="shared" si="417"/>
        <v>-7.9199988259981486</v>
      </c>
      <c r="N2659">
        <f t="shared" si="418"/>
        <v>1.9063125481680654E-2</v>
      </c>
      <c r="O2659" s="4">
        <f t="shared" si="419"/>
        <v>4.9543928461429241E-6</v>
      </c>
      <c r="P2659" s="3">
        <f t="shared" si="420"/>
        <v>1.822376491954834E-3</v>
      </c>
    </row>
    <row r="2660" spans="1:16" x14ac:dyDescent="0.25">
      <c r="A2660">
        <v>38.327499000000003</v>
      </c>
      <c r="B2660">
        <v>561</v>
      </c>
      <c r="C2660">
        <v>257.97000100000002</v>
      </c>
      <c r="D2660" s="3">
        <f t="shared" si="415"/>
        <v>1.6981731343283624E-2</v>
      </c>
      <c r="E2660" s="3">
        <f t="shared" si="415"/>
        <v>2.6063100137174278E-2</v>
      </c>
      <c r="F2660" s="3">
        <f t="shared" si="415"/>
        <v>4.6734900938909529E-3</v>
      </c>
      <c r="G2660" s="4">
        <f t="shared" si="411"/>
        <v>1.2180564030717193E-4</v>
      </c>
      <c r="H2660">
        <f t="shared" si="412"/>
        <v>6.7928518876037383E-4</v>
      </c>
      <c r="I2660">
        <f t="shared" si="412"/>
        <v>2.1841509657696867E-5</v>
      </c>
      <c r="J2660">
        <f t="shared" si="413"/>
        <v>0</v>
      </c>
      <c r="K2660" s="4">
        <f t="shared" si="414"/>
        <v>1.6981731343283624E-2</v>
      </c>
      <c r="L2660">
        <f t="shared" si="416"/>
        <v>2.8837919941546142E-4</v>
      </c>
      <c r="M2660">
        <f t="shared" si="417"/>
        <v>-8.1512342792340835</v>
      </c>
      <c r="N2660">
        <f t="shared" si="418"/>
        <v>1.6981731343283624E-2</v>
      </c>
      <c r="O2660" s="4">
        <f t="shared" si="419"/>
        <v>3.6340275313030224E-4</v>
      </c>
      <c r="P2660" s="3">
        <f t="shared" si="420"/>
        <v>4.9543928461429241E-6</v>
      </c>
    </row>
    <row r="2661" spans="1:16" x14ac:dyDescent="0.25">
      <c r="A2661">
        <v>38.450001</v>
      </c>
      <c r="B2661">
        <v>570.5</v>
      </c>
      <c r="C2661">
        <v>258.88000499999998</v>
      </c>
      <c r="D2661" s="3">
        <f t="shared" si="415"/>
        <v>3.1961908080671009E-3</v>
      </c>
      <c r="E2661" s="3">
        <f t="shared" si="415"/>
        <v>1.6934046345810971E-2</v>
      </c>
      <c r="F2661" s="3">
        <f t="shared" si="415"/>
        <v>3.5275574542481536E-3</v>
      </c>
      <c r="G2661" s="4">
        <f t="shared" si="411"/>
        <v>5.9735821417749198E-5</v>
      </c>
      <c r="H2661">
        <f t="shared" si="412"/>
        <v>2.8676192564207391E-4</v>
      </c>
      <c r="I2661">
        <f t="shared" si="412"/>
        <v>1.2443661593021714E-5</v>
      </c>
      <c r="J2661">
        <f t="shared" si="413"/>
        <v>0</v>
      </c>
      <c r="K2661" s="4">
        <f t="shared" si="414"/>
        <v>3.1961908080671009E-3</v>
      </c>
      <c r="L2661">
        <f t="shared" si="416"/>
        <v>1.0215635681572627E-5</v>
      </c>
      <c r="M2661">
        <f t="shared" si="417"/>
        <v>-11.491591101423113</v>
      </c>
      <c r="N2661">
        <f t="shared" si="418"/>
        <v>3.1961908080671009E-3</v>
      </c>
      <c r="O2661" s="4">
        <f t="shared" si="419"/>
        <v>2.8837919941546142E-4</v>
      </c>
      <c r="P2661" s="3">
        <f t="shared" si="420"/>
        <v>3.6340275313030224E-4</v>
      </c>
    </row>
    <row r="2662" spans="1:16" x14ac:dyDescent="0.25">
      <c r="A2662">
        <v>38.072498000000003</v>
      </c>
      <c r="B2662">
        <v>569.25</v>
      </c>
      <c r="C2662">
        <v>258.98001099999999</v>
      </c>
      <c r="D2662" s="3">
        <f t="shared" si="415"/>
        <v>-9.8180231516767913E-3</v>
      </c>
      <c r="E2662" s="3">
        <f t="shared" si="415"/>
        <v>-2.191060473269113E-3</v>
      </c>
      <c r="F2662" s="3">
        <f t="shared" si="415"/>
        <v>3.8630252653160113E-4</v>
      </c>
      <c r="G2662" s="4">
        <f t="shared" si="411"/>
        <v>-8.4641219660738408E-7</v>
      </c>
      <c r="H2662">
        <f t="shared" si="412"/>
        <v>4.8007459975222699E-6</v>
      </c>
      <c r="I2662">
        <f t="shared" si="412"/>
        <v>1.492296420046984E-7</v>
      </c>
      <c r="J2662">
        <f t="shared" si="413"/>
        <v>0</v>
      </c>
      <c r="K2662" s="4">
        <f t="shared" si="414"/>
        <v>-9.8180231516767913E-3</v>
      </c>
      <c r="L2662">
        <f t="shared" si="416"/>
        <v>9.6393578606861476E-5</v>
      </c>
      <c r="M2662">
        <f t="shared" si="417"/>
        <v>-9.2470709705284673</v>
      </c>
      <c r="N2662">
        <f t="shared" si="418"/>
        <v>9.8180231516767913E-3</v>
      </c>
      <c r="O2662" s="4">
        <f t="shared" si="419"/>
        <v>1.0215635681572627E-5</v>
      </c>
      <c r="P2662" s="3">
        <f t="shared" si="420"/>
        <v>2.8837919941546142E-4</v>
      </c>
    </row>
    <row r="2663" spans="1:16" x14ac:dyDescent="0.25">
      <c r="A2663">
        <v>37.5</v>
      </c>
      <c r="B2663">
        <v>567.75</v>
      </c>
      <c r="C2663">
        <v>257.39999399999999</v>
      </c>
      <c r="D2663" s="3">
        <f t="shared" si="415"/>
        <v>-1.5037048527785202E-2</v>
      </c>
      <c r="E2663" s="3">
        <f t="shared" si="415"/>
        <v>-2.6350461133070047E-3</v>
      </c>
      <c r="F2663" s="3">
        <f t="shared" si="415"/>
        <v>-6.1009225920528598E-3</v>
      </c>
      <c r="G2663" s="4">
        <f t="shared" si="411"/>
        <v>1.6076212363775785E-5</v>
      </c>
      <c r="H2663">
        <f t="shared" si="412"/>
        <v>6.9434680192543519E-6</v>
      </c>
      <c r="I2663">
        <f t="shared" si="412"/>
        <v>3.7221256474220986E-5</v>
      </c>
      <c r="J2663">
        <f t="shared" si="413"/>
        <v>0</v>
      </c>
      <c r="K2663" s="4">
        <f t="shared" si="414"/>
        <v>-1.5037048527785202E-2</v>
      </c>
      <c r="L2663">
        <f t="shared" si="416"/>
        <v>2.261128284269671E-4</v>
      </c>
      <c r="M2663">
        <f t="shared" si="417"/>
        <v>-8.3944764424439402</v>
      </c>
      <c r="N2663">
        <f t="shared" si="418"/>
        <v>1.5037048527785202E-2</v>
      </c>
      <c r="O2663" s="4">
        <f t="shared" si="419"/>
        <v>9.6393578606861476E-5</v>
      </c>
      <c r="P2663" s="3">
        <f t="shared" si="420"/>
        <v>1.0215635681572627E-5</v>
      </c>
    </row>
    <row r="2664" spans="1:16" x14ac:dyDescent="0.25">
      <c r="A2664">
        <v>38.267502</v>
      </c>
      <c r="B2664">
        <v>557.75</v>
      </c>
      <c r="C2664">
        <v>260.35000600000001</v>
      </c>
      <c r="D2664" s="3">
        <f t="shared" si="415"/>
        <v>2.0466719999999938E-2</v>
      </c>
      <c r="E2664" s="3">
        <f t="shared" si="415"/>
        <v>-1.7613386173491841E-2</v>
      </c>
      <c r="F2664" s="3">
        <f t="shared" si="415"/>
        <v>1.1460808347959928E-2</v>
      </c>
      <c r="G2664" s="4">
        <f t="shared" si="411"/>
        <v>-2.0186364329299726E-4</v>
      </c>
      <c r="H2664">
        <f t="shared" si="412"/>
        <v>3.1023137249655352E-4</v>
      </c>
      <c r="I2664">
        <f t="shared" si="412"/>
        <v>1.3135012798866797E-4</v>
      </c>
      <c r="J2664">
        <f t="shared" si="413"/>
        <v>0</v>
      </c>
      <c r="K2664" s="4">
        <f t="shared" si="414"/>
        <v>2.0466719999999938E-2</v>
      </c>
      <c r="L2664">
        <f t="shared" si="416"/>
        <v>4.1888662755839749E-4</v>
      </c>
      <c r="M2664">
        <f t="shared" si="417"/>
        <v>-7.7779102532747117</v>
      </c>
      <c r="N2664">
        <f t="shared" si="418"/>
        <v>2.0466719999999938E-2</v>
      </c>
      <c r="O2664" s="4">
        <f t="shared" si="419"/>
        <v>2.261128284269671E-4</v>
      </c>
      <c r="P2664" s="3">
        <f t="shared" si="420"/>
        <v>9.6393578606861476E-5</v>
      </c>
    </row>
    <row r="2665" spans="1:16" x14ac:dyDescent="0.25">
      <c r="A2665">
        <v>38.735000999999997</v>
      </c>
      <c r="B2665">
        <v>569</v>
      </c>
      <c r="C2665">
        <v>260.98001099999999</v>
      </c>
      <c r="D2665" s="3">
        <f t="shared" si="415"/>
        <v>1.2216606142726461E-2</v>
      </c>
      <c r="E2665" s="3">
        <f t="shared" si="415"/>
        <v>2.0170327207530203E-2</v>
      </c>
      <c r="F2665" s="3">
        <f t="shared" si="415"/>
        <v>2.4198386229343782E-3</v>
      </c>
      <c r="G2665" s="4">
        <f t="shared" si="411"/>
        <v>4.8808936814005708E-5</v>
      </c>
      <c r="H2665">
        <f t="shared" si="412"/>
        <v>4.0684209965883314E-4</v>
      </c>
      <c r="I2665">
        <f t="shared" si="412"/>
        <v>5.8556189610449478E-6</v>
      </c>
      <c r="J2665">
        <f t="shared" si="413"/>
        <v>0</v>
      </c>
      <c r="K2665" s="4">
        <f t="shared" si="414"/>
        <v>1.2216606142726461E-2</v>
      </c>
      <c r="L2665">
        <f t="shared" si="416"/>
        <v>1.4924546564650188E-4</v>
      </c>
      <c r="M2665">
        <f t="shared" si="417"/>
        <v>-8.809918187081033</v>
      </c>
      <c r="N2665">
        <f t="shared" si="418"/>
        <v>1.2216606142726461E-2</v>
      </c>
      <c r="O2665" s="4">
        <f t="shared" si="419"/>
        <v>4.1888662755839749E-4</v>
      </c>
      <c r="P2665" s="3">
        <f t="shared" si="420"/>
        <v>2.261128284269671E-4</v>
      </c>
    </row>
    <row r="2666" spans="1:16" x14ac:dyDescent="0.25">
      <c r="A2666">
        <v>38.965000000000003</v>
      </c>
      <c r="B2666">
        <v>564</v>
      </c>
      <c r="C2666">
        <v>262.959991</v>
      </c>
      <c r="D2666" s="3">
        <f t="shared" si="415"/>
        <v>5.9377563976312775E-3</v>
      </c>
      <c r="E2666" s="3">
        <f t="shared" si="415"/>
        <v>-8.7873462214411724E-3</v>
      </c>
      <c r="F2666" s="3">
        <f t="shared" si="415"/>
        <v>7.5867113056409252E-3</v>
      </c>
      <c r="G2666" s="4">
        <f t="shared" si="411"/>
        <v>-6.6667058924788813E-5</v>
      </c>
      <c r="H2666">
        <f t="shared" si="412"/>
        <v>7.7217453615476456E-5</v>
      </c>
      <c r="I2666">
        <f t="shared" si="412"/>
        <v>5.7558188435139834E-5</v>
      </c>
      <c r="J2666">
        <f t="shared" si="413"/>
        <v>0</v>
      </c>
      <c r="K2666" s="4">
        <f t="shared" si="414"/>
        <v>5.9377563976312775E-3</v>
      </c>
      <c r="L2666">
        <f t="shared" si="416"/>
        <v>3.5256951037611167E-5</v>
      </c>
      <c r="M2666">
        <f t="shared" si="417"/>
        <v>-10.252847855589549</v>
      </c>
      <c r="N2666">
        <f t="shared" si="418"/>
        <v>5.9377563976312775E-3</v>
      </c>
      <c r="O2666" s="4">
        <f t="shared" si="419"/>
        <v>1.4924546564650188E-4</v>
      </c>
      <c r="P2666" s="3">
        <f t="shared" si="420"/>
        <v>4.1888662755839749E-4</v>
      </c>
    </row>
    <row r="2667" spans="1:16" x14ac:dyDescent="0.25">
      <c r="A2667">
        <v>39.205002</v>
      </c>
      <c r="B2667">
        <v>575</v>
      </c>
      <c r="C2667">
        <v>266.459991</v>
      </c>
      <c r="D2667" s="3">
        <f t="shared" si="415"/>
        <v>6.15942512511225E-3</v>
      </c>
      <c r="E2667" s="3">
        <f t="shared" si="415"/>
        <v>1.9503546099290725E-2</v>
      </c>
      <c r="F2667" s="3">
        <f t="shared" si="415"/>
        <v>1.3310009582408355E-2</v>
      </c>
      <c r="G2667" s="4">
        <f t="shared" si="411"/>
        <v>2.5959238547250266E-4</v>
      </c>
      <c r="H2667">
        <f t="shared" si="412"/>
        <v>3.8038831044715844E-4</v>
      </c>
      <c r="I2667">
        <f t="shared" si="412"/>
        <v>1.7715635508380224E-4</v>
      </c>
      <c r="J2667">
        <f t="shared" si="413"/>
        <v>0</v>
      </c>
      <c r="K2667" s="4">
        <f t="shared" si="414"/>
        <v>6.15942512511225E-3</v>
      </c>
      <c r="L2667">
        <f t="shared" si="416"/>
        <v>3.793851787186406E-5</v>
      </c>
      <c r="M2667">
        <f t="shared" si="417"/>
        <v>-10.179543659274128</v>
      </c>
      <c r="N2667">
        <f t="shared" si="418"/>
        <v>6.15942512511225E-3</v>
      </c>
      <c r="O2667" s="4">
        <f t="shared" si="419"/>
        <v>3.5256951037611167E-5</v>
      </c>
      <c r="P2667" s="3">
        <f t="shared" si="420"/>
        <v>1.4924546564650188E-4</v>
      </c>
    </row>
    <row r="2668" spans="1:16" x14ac:dyDescent="0.25">
      <c r="A2668">
        <v>38.325001</v>
      </c>
      <c r="B2668">
        <v>565.75</v>
      </c>
      <c r="C2668">
        <v>262.85998499999999</v>
      </c>
      <c r="D2668" s="3">
        <f t="shared" si="415"/>
        <v>-2.2446140928649827E-2</v>
      </c>
      <c r="E2668" s="3">
        <f t="shared" si="415"/>
        <v>-1.6086956521739082E-2</v>
      </c>
      <c r="F2668" s="3">
        <f t="shared" si="415"/>
        <v>-1.3510493588510308E-2</v>
      </c>
      <c r="G2668" s="4">
        <f t="shared" si="411"/>
        <v>2.1734272294559996E-4</v>
      </c>
      <c r="H2668">
        <f t="shared" si="412"/>
        <v>2.587901701323236E-4</v>
      </c>
      <c r="I2668">
        <f t="shared" si="412"/>
        <v>1.8253343700517816E-4</v>
      </c>
      <c r="J2668">
        <f t="shared" si="413"/>
        <v>0</v>
      </c>
      <c r="K2668" s="4">
        <f t="shared" si="414"/>
        <v>-2.2446140928649827E-2</v>
      </c>
      <c r="L2668">
        <f t="shared" si="416"/>
        <v>5.0382924258880887E-4</v>
      </c>
      <c r="M2668">
        <f t="shared" si="417"/>
        <v>-7.5932731516873631</v>
      </c>
      <c r="N2668">
        <f t="shared" si="418"/>
        <v>2.2446140928649827E-2</v>
      </c>
      <c r="O2668" s="4">
        <f t="shared" si="419"/>
        <v>3.793851787186406E-5</v>
      </c>
      <c r="P2668" s="3">
        <f t="shared" si="420"/>
        <v>3.5256951037611167E-5</v>
      </c>
    </row>
    <row r="2669" spans="1:16" x14ac:dyDescent="0.25">
      <c r="A2669">
        <v>38.479999999999997</v>
      </c>
      <c r="B2669">
        <v>568.5</v>
      </c>
      <c r="C2669">
        <v>263.41000400000001</v>
      </c>
      <c r="D2669" s="3">
        <f t="shared" si="415"/>
        <v>4.044331270858903E-3</v>
      </c>
      <c r="E2669" s="3">
        <f t="shared" si="415"/>
        <v>4.8608042421565134E-3</v>
      </c>
      <c r="F2669" s="3">
        <f t="shared" si="415"/>
        <v>2.0924409624387685E-3</v>
      </c>
      <c r="G2669" s="4">
        <f t="shared" si="411"/>
        <v>1.0170945906684424E-5</v>
      </c>
      <c r="H2669">
        <f t="shared" si="412"/>
        <v>2.3627417880566758E-5</v>
      </c>
      <c r="I2669">
        <f t="shared" si="412"/>
        <v>4.3783091812916803E-6</v>
      </c>
      <c r="J2669">
        <f t="shared" si="413"/>
        <v>0</v>
      </c>
      <c r="K2669" s="4">
        <f t="shared" si="414"/>
        <v>4.044331270858903E-3</v>
      </c>
      <c r="L2669">
        <f t="shared" si="416"/>
        <v>1.6356615428447191E-5</v>
      </c>
      <c r="M2669">
        <f t="shared" si="417"/>
        <v>-11.020878129094239</v>
      </c>
      <c r="N2669">
        <f t="shared" si="418"/>
        <v>4.044331270858903E-3</v>
      </c>
      <c r="O2669" s="4">
        <f t="shared" si="419"/>
        <v>5.0382924258880887E-4</v>
      </c>
      <c r="P2669" s="3">
        <f t="shared" si="420"/>
        <v>3.793851787186406E-5</v>
      </c>
    </row>
    <row r="2670" spans="1:16" x14ac:dyDescent="0.25">
      <c r="A2670">
        <v>38.174999</v>
      </c>
      <c r="B2670">
        <v>567.75</v>
      </c>
      <c r="C2670">
        <v>263.54998799999998</v>
      </c>
      <c r="D2670" s="3">
        <f t="shared" si="415"/>
        <v>-7.926221413721346E-3</v>
      </c>
      <c r="E2670" s="3">
        <f t="shared" si="415"/>
        <v>-1.3192612137202797E-3</v>
      </c>
      <c r="F2670" s="3">
        <f t="shared" si="415"/>
        <v>5.3143008190370544E-4</v>
      </c>
      <c r="G2670" s="4">
        <f t="shared" si="411"/>
        <v>-7.0109509485975013E-7</v>
      </c>
      <c r="H2670">
        <f t="shared" si="412"/>
        <v>1.7404501500267056E-6</v>
      </c>
      <c r="I2670">
        <f t="shared" si="412"/>
        <v>2.8241793195217909E-7</v>
      </c>
      <c r="J2670">
        <f t="shared" si="413"/>
        <v>0</v>
      </c>
      <c r="K2670" s="4">
        <f t="shared" si="414"/>
        <v>-7.926221413721346E-3</v>
      </c>
      <c r="L2670">
        <f t="shared" si="416"/>
        <v>6.2824985899334807E-5</v>
      </c>
      <c r="M2670">
        <f t="shared" si="417"/>
        <v>-9.6751576989781807</v>
      </c>
      <c r="N2670">
        <f t="shared" si="418"/>
        <v>7.926221413721346E-3</v>
      </c>
      <c r="O2670" s="4">
        <f t="shared" si="419"/>
        <v>1.6356615428447191E-5</v>
      </c>
      <c r="P2670" s="3">
        <f t="shared" si="420"/>
        <v>5.0382924258880887E-4</v>
      </c>
    </row>
    <row r="2671" spans="1:16" x14ac:dyDescent="0.25">
      <c r="A2671">
        <v>39.439999</v>
      </c>
      <c r="B2671">
        <v>568.5</v>
      </c>
      <c r="C2671">
        <v>265.77999899999998</v>
      </c>
      <c r="D2671" s="3">
        <f t="shared" si="415"/>
        <v>3.3136870547134878E-2</v>
      </c>
      <c r="E2671" s="3">
        <f t="shared" si="415"/>
        <v>1.3210039630118242E-3</v>
      </c>
      <c r="F2671" s="3">
        <f t="shared" si="415"/>
        <v>8.4614346482154712E-3</v>
      </c>
      <c r="G2671" s="4">
        <f t="shared" si="411"/>
        <v>1.1177588703058198E-5</v>
      </c>
      <c r="H2671">
        <f t="shared" si="412"/>
        <v>1.745051470292945E-6</v>
      </c>
      <c r="I2671">
        <f t="shared" si="412"/>
        <v>7.1595876306021272E-5</v>
      </c>
      <c r="J2671">
        <f t="shared" si="413"/>
        <v>0</v>
      </c>
      <c r="K2671" s="4">
        <f t="shared" si="414"/>
        <v>3.3136870547134878E-2</v>
      </c>
      <c r="L2671">
        <f t="shared" si="416"/>
        <v>1.098052189657575E-3</v>
      </c>
      <c r="M2671">
        <f t="shared" si="417"/>
        <v>-6.814217405460111</v>
      </c>
      <c r="N2671">
        <f t="shared" si="418"/>
        <v>3.3136870547134878E-2</v>
      </c>
      <c r="O2671" s="4">
        <f t="shared" si="419"/>
        <v>6.2824985899334807E-5</v>
      </c>
      <c r="P2671" s="3">
        <f t="shared" si="420"/>
        <v>1.6356615428447191E-5</v>
      </c>
    </row>
    <row r="2672" spans="1:16" x14ac:dyDescent="0.25">
      <c r="A2672">
        <v>39.075001</v>
      </c>
      <c r="B2672">
        <v>555.75</v>
      </c>
      <c r="C2672">
        <v>263.76001000000002</v>
      </c>
      <c r="D2672" s="3">
        <f t="shared" si="415"/>
        <v>-9.2545134192321132E-3</v>
      </c>
      <c r="E2672" s="3">
        <f t="shared" si="415"/>
        <v>-2.2427440633245421E-2</v>
      </c>
      <c r="F2672" s="3">
        <f t="shared" si="415"/>
        <v>-7.6002295417268995E-3</v>
      </c>
      <c r="G2672" s="4">
        <f t="shared" si="411"/>
        <v>1.704536968461181E-4</v>
      </c>
      <c r="H2672">
        <f t="shared" si="412"/>
        <v>5.0299009335774778E-4</v>
      </c>
      <c r="I2672">
        <f t="shared" si="412"/>
        <v>5.7763489086938276E-5</v>
      </c>
      <c r="J2672">
        <f t="shared" si="413"/>
        <v>0</v>
      </c>
      <c r="K2672" s="4">
        <f t="shared" si="414"/>
        <v>-9.2545134192321132E-3</v>
      </c>
      <c r="L2672">
        <f t="shared" si="416"/>
        <v>8.5646018626747266E-5</v>
      </c>
      <c r="M2672">
        <f t="shared" si="417"/>
        <v>-9.365287818492348</v>
      </c>
      <c r="N2672">
        <f t="shared" si="418"/>
        <v>9.2545134192321132E-3</v>
      </c>
      <c r="O2672" s="4">
        <f t="shared" si="419"/>
        <v>1.098052189657575E-3</v>
      </c>
      <c r="P2672" s="3">
        <f t="shared" si="420"/>
        <v>6.2824985899334807E-5</v>
      </c>
    </row>
    <row r="2673" spans="1:16" x14ac:dyDescent="0.25">
      <c r="A2673">
        <v>38.669998</v>
      </c>
      <c r="B2673">
        <v>572</v>
      </c>
      <c r="C2673">
        <v>263.41000400000001</v>
      </c>
      <c r="D2673" s="3">
        <f t="shared" si="415"/>
        <v>-1.0364759811522517E-2</v>
      </c>
      <c r="E2673" s="3">
        <f t="shared" si="415"/>
        <v>2.9239766081871288E-2</v>
      </c>
      <c r="F2673" s="3">
        <f t="shared" si="415"/>
        <v>-1.3269866042240341E-3</v>
      </c>
      <c r="G2673" s="4">
        <f t="shared" si="411"/>
        <v>-3.8800777901287474E-5</v>
      </c>
      <c r="H2673">
        <f t="shared" si="412"/>
        <v>8.5496392052255058E-4</v>
      </c>
      <c r="I2673">
        <f t="shared" si="412"/>
        <v>1.7608934477900333E-6</v>
      </c>
      <c r="J2673">
        <f t="shared" si="413"/>
        <v>0</v>
      </c>
      <c r="K2673" s="4">
        <f t="shared" si="414"/>
        <v>-1.0364759811522517E-2</v>
      </c>
      <c r="L2673">
        <f t="shared" si="416"/>
        <v>1.0742824595055229E-4</v>
      </c>
      <c r="M2673">
        <f t="shared" si="417"/>
        <v>-9.1386874127899418</v>
      </c>
      <c r="N2673">
        <f t="shared" si="418"/>
        <v>1.0364759811522517E-2</v>
      </c>
      <c r="O2673" s="4">
        <f t="shared" si="419"/>
        <v>8.5646018626747266E-5</v>
      </c>
      <c r="P2673" s="3">
        <f t="shared" si="420"/>
        <v>1.098052189657575E-3</v>
      </c>
    </row>
    <row r="2674" spans="1:16" x14ac:dyDescent="0.25">
      <c r="A2674">
        <v>41.3125</v>
      </c>
      <c r="B2674">
        <v>578</v>
      </c>
      <c r="C2674">
        <v>267.57998700000002</v>
      </c>
      <c r="D2674" s="3">
        <f t="shared" si="415"/>
        <v>6.833468157924405E-2</v>
      </c>
      <c r="E2674" s="3">
        <f t="shared" si="415"/>
        <v>1.0489510489510412E-2</v>
      </c>
      <c r="F2674" s="3">
        <f t="shared" si="415"/>
        <v>1.5830769282399793E-2</v>
      </c>
      <c r="G2674" s="4">
        <f t="shared" si="411"/>
        <v>1.6605702044475185E-4</v>
      </c>
      <c r="H2674">
        <f t="shared" si="412"/>
        <v>1.1002983030954897E-4</v>
      </c>
      <c r="I2674">
        <f t="shared" si="412"/>
        <v>2.5061325607257282E-4</v>
      </c>
      <c r="J2674">
        <f t="shared" si="413"/>
        <v>0</v>
      </c>
      <c r="K2674" s="4">
        <f t="shared" si="414"/>
        <v>6.833468157924405E-2</v>
      </c>
      <c r="L2674">
        <f t="shared" si="416"/>
        <v>4.6696287065366758E-3</v>
      </c>
      <c r="M2674">
        <f t="shared" si="417"/>
        <v>-5.3666757165570385</v>
      </c>
      <c r="N2674">
        <f t="shared" si="418"/>
        <v>6.833468157924405E-2</v>
      </c>
      <c r="O2674" s="4">
        <f t="shared" si="419"/>
        <v>1.0742824595055229E-4</v>
      </c>
      <c r="P2674" s="3">
        <f t="shared" si="420"/>
        <v>8.5646018626747266E-5</v>
      </c>
    </row>
    <row r="2675" spans="1:16" x14ac:dyDescent="0.25">
      <c r="A2675">
        <v>41.610000999999997</v>
      </c>
      <c r="B2675">
        <v>582.25</v>
      </c>
      <c r="C2675">
        <v>269.92999300000002</v>
      </c>
      <c r="D2675" s="3">
        <f t="shared" si="415"/>
        <v>7.2012344931919881E-3</v>
      </c>
      <c r="E2675" s="3">
        <f t="shared" si="415"/>
        <v>7.3529411764705621E-3</v>
      </c>
      <c r="F2675" s="3">
        <f t="shared" si="415"/>
        <v>8.782443060661338E-3</v>
      </c>
      <c r="G2675" s="4">
        <f t="shared" si="411"/>
        <v>6.45767872107449E-5</v>
      </c>
      <c r="H2675">
        <f t="shared" si="412"/>
        <v>5.4065743944636294E-5</v>
      </c>
      <c r="I2675">
        <f t="shared" si="412"/>
        <v>7.7131306113758491E-5</v>
      </c>
      <c r="J2675">
        <f t="shared" si="413"/>
        <v>0</v>
      </c>
      <c r="K2675" s="4">
        <f t="shared" si="414"/>
        <v>7.2012344931919881E-3</v>
      </c>
      <c r="L2675">
        <f t="shared" si="416"/>
        <v>5.1857778225938066E-5</v>
      </c>
      <c r="M2675">
        <f t="shared" si="417"/>
        <v>-9.8670056205389791</v>
      </c>
      <c r="N2675">
        <f t="shared" si="418"/>
        <v>7.2012344931919881E-3</v>
      </c>
      <c r="O2675" s="4">
        <f t="shared" si="419"/>
        <v>4.6696287065366758E-3</v>
      </c>
      <c r="P2675" s="3">
        <f t="shared" si="420"/>
        <v>1.0742824595055229E-4</v>
      </c>
    </row>
    <row r="2676" spans="1:16" x14ac:dyDescent="0.25">
      <c r="A2676">
        <v>41.630001</v>
      </c>
      <c r="B2676">
        <v>576.75</v>
      </c>
      <c r="C2676">
        <v>270.05999800000001</v>
      </c>
      <c r="D2676" s="3">
        <f t="shared" si="415"/>
        <v>4.8065367746574772E-4</v>
      </c>
      <c r="E2676" s="3">
        <f t="shared" si="415"/>
        <v>-9.4461142121081698E-3</v>
      </c>
      <c r="F2676" s="3">
        <f t="shared" si="415"/>
        <v>4.8162487819558564E-4</v>
      </c>
      <c r="G2676" s="4">
        <f t="shared" si="411"/>
        <v>-4.5494836068281876E-6</v>
      </c>
      <c r="H2676">
        <f t="shared" si="412"/>
        <v>8.9229073708191944E-5</v>
      </c>
      <c r="I2676">
        <f t="shared" si="412"/>
        <v>2.319625232969127E-7</v>
      </c>
      <c r="J2676">
        <f t="shared" si="413"/>
        <v>0</v>
      </c>
      <c r="K2676" s="4">
        <f t="shared" si="414"/>
        <v>4.8065367746574772E-4</v>
      </c>
      <c r="L2676">
        <f t="shared" si="416"/>
        <v>2.3102795766134705E-7</v>
      </c>
      <c r="M2676">
        <f t="shared" si="417"/>
        <v>-15.280727104911016</v>
      </c>
      <c r="N2676">
        <f t="shared" si="418"/>
        <v>4.8065367746574772E-4</v>
      </c>
      <c r="O2676" s="4">
        <f t="shared" si="419"/>
        <v>5.1857778225938066E-5</v>
      </c>
      <c r="P2676" s="3">
        <f t="shared" si="420"/>
        <v>4.6696287065366758E-3</v>
      </c>
    </row>
    <row r="2677" spans="1:16" x14ac:dyDescent="0.25">
      <c r="A2677">
        <v>42.8125</v>
      </c>
      <c r="B2677">
        <v>578.75</v>
      </c>
      <c r="C2677">
        <v>271.959991</v>
      </c>
      <c r="D2677" s="3">
        <f t="shared" si="415"/>
        <v>2.8404971693370751E-2</v>
      </c>
      <c r="E2677" s="3">
        <f t="shared" si="415"/>
        <v>3.4677069787603099E-3</v>
      </c>
      <c r="F2677" s="3">
        <f t="shared" si="415"/>
        <v>7.035447730396438E-3</v>
      </c>
      <c r="G2677" s="4">
        <f t="shared" si="411"/>
        <v>2.439687119339911E-5</v>
      </c>
      <c r="H2677">
        <f t="shared" si="412"/>
        <v>1.2024991690542956E-5</v>
      </c>
      <c r="I2677">
        <f t="shared" si="412"/>
        <v>4.949752476714039E-5</v>
      </c>
      <c r="J2677">
        <f t="shared" si="413"/>
        <v>0</v>
      </c>
      <c r="K2677" s="4">
        <f t="shared" si="414"/>
        <v>2.8404971693370751E-2</v>
      </c>
      <c r="L2677">
        <f t="shared" si="416"/>
        <v>8.0684241690119358E-4</v>
      </c>
      <c r="M2677">
        <f t="shared" si="417"/>
        <v>-7.1223821790207884</v>
      </c>
      <c r="N2677">
        <f t="shared" si="418"/>
        <v>2.8404971693370751E-2</v>
      </c>
      <c r="O2677" s="4">
        <f t="shared" si="419"/>
        <v>2.3102795766134705E-7</v>
      </c>
      <c r="P2677" s="3">
        <f t="shared" si="420"/>
        <v>5.1857778225938066E-5</v>
      </c>
    </row>
    <row r="2678" spans="1:16" x14ac:dyDescent="0.25">
      <c r="A2678">
        <v>43.544998</v>
      </c>
      <c r="B2678">
        <v>578</v>
      </c>
      <c r="C2678">
        <v>273.10000600000001</v>
      </c>
      <c r="D2678" s="3">
        <f t="shared" si="415"/>
        <v>1.71094423357665E-2</v>
      </c>
      <c r="E2678" s="3">
        <f t="shared" si="415"/>
        <v>-1.2958963282937441E-3</v>
      </c>
      <c r="F2678" s="3">
        <f t="shared" si="415"/>
        <v>4.1918482046132688E-3</v>
      </c>
      <c r="G2678" s="4">
        <f t="shared" si="411"/>
        <v>-5.4322006971230584E-6</v>
      </c>
      <c r="H2678">
        <f t="shared" si="412"/>
        <v>1.6793472936852074E-6</v>
      </c>
      <c r="I2678">
        <f t="shared" si="412"/>
        <v>1.7571591370519484E-5</v>
      </c>
      <c r="J2678">
        <f t="shared" si="413"/>
        <v>0</v>
      </c>
      <c r="K2678" s="4">
        <f t="shared" si="414"/>
        <v>1.71094423357665E-2</v>
      </c>
      <c r="L2678">
        <f t="shared" si="416"/>
        <v>2.9273301704091907E-4</v>
      </c>
      <c r="M2678">
        <f t="shared" si="417"/>
        <v>-8.1362495689850167</v>
      </c>
      <c r="N2678">
        <f t="shared" si="418"/>
        <v>1.71094423357665E-2</v>
      </c>
      <c r="O2678" s="4">
        <f t="shared" si="419"/>
        <v>8.0684241690119358E-4</v>
      </c>
      <c r="P2678" s="3">
        <f t="shared" si="420"/>
        <v>2.3102795766134705E-7</v>
      </c>
    </row>
    <row r="2679" spans="1:16" x14ac:dyDescent="0.25">
      <c r="A2679">
        <v>43.560001</v>
      </c>
      <c r="B2679">
        <v>581</v>
      </c>
      <c r="C2679">
        <v>272.73998999999998</v>
      </c>
      <c r="D2679" s="3">
        <f t="shared" si="415"/>
        <v>3.4454014672369304E-4</v>
      </c>
      <c r="E2679" s="3">
        <f t="shared" si="415"/>
        <v>5.1903114186850896E-3</v>
      </c>
      <c r="F2679" s="3">
        <f t="shared" si="415"/>
        <v>-1.3182570197382004E-3</v>
      </c>
      <c r="G2679" s="4">
        <f t="shared" si="411"/>
        <v>-6.8421644623089573E-6</v>
      </c>
      <c r="H2679">
        <f t="shared" si="412"/>
        <v>2.6939332622932826E-5</v>
      </c>
      <c r="I2679">
        <f t="shared" si="412"/>
        <v>1.7378015700890421E-6</v>
      </c>
      <c r="J2679">
        <f t="shared" si="413"/>
        <v>0</v>
      </c>
      <c r="K2679" s="4">
        <f t="shared" si="414"/>
        <v>3.4454014672369304E-4</v>
      </c>
      <c r="L2679">
        <f t="shared" si="416"/>
        <v>1.1870791270438394E-7</v>
      </c>
      <c r="M2679">
        <f t="shared" si="417"/>
        <v>-15.946599876184539</v>
      </c>
      <c r="N2679">
        <f t="shared" si="418"/>
        <v>3.4454014672369304E-4</v>
      </c>
      <c r="O2679" s="4">
        <f t="shared" si="419"/>
        <v>2.9273301704091907E-4</v>
      </c>
      <c r="P2679" s="3">
        <f t="shared" si="420"/>
        <v>8.0684241690119358E-4</v>
      </c>
    </row>
    <row r="2680" spans="1:16" x14ac:dyDescent="0.25">
      <c r="A2680">
        <v>42.735000999999997</v>
      </c>
      <c r="B2680">
        <v>572.75</v>
      </c>
      <c r="C2680">
        <v>270.14001500000001</v>
      </c>
      <c r="D2680" s="3">
        <f t="shared" si="415"/>
        <v>-1.8939393504605384E-2</v>
      </c>
      <c r="E2680" s="3">
        <f t="shared" si="415"/>
        <v>-1.419965576592086E-2</v>
      </c>
      <c r="F2680" s="3">
        <f t="shared" si="415"/>
        <v>-9.5327971523353483E-3</v>
      </c>
      <c r="G2680" s="4">
        <f t="shared" si="411"/>
        <v>1.3536243804951258E-4</v>
      </c>
      <c r="H2680">
        <f t="shared" si="412"/>
        <v>2.0163022387064954E-4</v>
      </c>
      <c r="I2680">
        <f t="shared" si="412"/>
        <v>9.0874221547572928E-5</v>
      </c>
      <c r="J2680">
        <f t="shared" si="413"/>
        <v>0</v>
      </c>
      <c r="K2680" s="4">
        <f t="shared" si="414"/>
        <v>-1.8939393504605384E-2</v>
      </c>
      <c r="L2680">
        <f t="shared" si="416"/>
        <v>3.5870062632228862E-4</v>
      </c>
      <c r="M2680">
        <f t="shared" si="417"/>
        <v>-7.9330224273381038</v>
      </c>
      <c r="N2680">
        <f t="shared" si="418"/>
        <v>1.8939393504605384E-2</v>
      </c>
      <c r="O2680" s="4">
        <f t="shared" si="419"/>
        <v>1.1870791270438394E-7</v>
      </c>
      <c r="P2680" s="3">
        <f t="shared" si="420"/>
        <v>2.9273301704091907E-4</v>
      </c>
    </row>
    <row r="2681" spans="1:16" x14ac:dyDescent="0.25">
      <c r="A2681">
        <v>42.602500999999997</v>
      </c>
      <c r="B2681">
        <v>580</v>
      </c>
      <c r="C2681">
        <v>270.47000100000002</v>
      </c>
      <c r="D2681" s="3">
        <f t="shared" si="415"/>
        <v>-3.1005030279512846E-3</v>
      </c>
      <c r="E2681" s="3">
        <f t="shared" si="415"/>
        <v>1.2658227848101333E-2</v>
      </c>
      <c r="F2681" s="3">
        <f t="shared" si="415"/>
        <v>1.2215369129968678E-3</v>
      </c>
      <c r="G2681" s="4">
        <f t="shared" si="411"/>
        <v>1.546249256958069E-5</v>
      </c>
      <c r="H2681">
        <f t="shared" si="412"/>
        <v>1.6023073225444811E-4</v>
      </c>
      <c r="I2681">
        <f t="shared" si="412"/>
        <v>1.4921524298139176E-6</v>
      </c>
      <c r="J2681">
        <f t="shared" si="413"/>
        <v>0</v>
      </c>
      <c r="K2681" s="4">
        <f t="shared" si="414"/>
        <v>-3.1005030279512846E-3</v>
      </c>
      <c r="L2681">
        <f t="shared" si="416"/>
        <v>9.6131190263350842E-6</v>
      </c>
      <c r="M2681">
        <f t="shared" si="417"/>
        <v>-11.552381827147711</v>
      </c>
      <c r="N2681">
        <f t="shared" si="418"/>
        <v>3.1005030279512846E-3</v>
      </c>
      <c r="O2681" s="4">
        <f t="shared" si="419"/>
        <v>3.5870062632228862E-4</v>
      </c>
      <c r="P2681" s="3">
        <f t="shared" si="420"/>
        <v>1.1870791270438394E-7</v>
      </c>
    </row>
    <row r="2682" spans="1:16" x14ac:dyDescent="0.25">
      <c r="A2682">
        <v>42.357498</v>
      </c>
      <c r="B2682">
        <v>576.5</v>
      </c>
      <c r="C2682">
        <v>270.61999500000002</v>
      </c>
      <c r="D2682" s="3">
        <f t="shared" si="415"/>
        <v>-5.7509065019445416E-3</v>
      </c>
      <c r="E2682" s="3">
        <f t="shared" si="415"/>
        <v>-6.0344827586207295E-3</v>
      </c>
      <c r="F2682" s="3">
        <f t="shared" si="415"/>
        <v>5.5456797221653531E-4</v>
      </c>
      <c r="G2682" s="4">
        <f t="shared" si="411"/>
        <v>-3.346530866823942E-6</v>
      </c>
      <c r="H2682">
        <f t="shared" si="412"/>
        <v>3.6414982164090848E-5</v>
      </c>
      <c r="I2682">
        <f t="shared" si="412"/>
        <v>3.0754563580835988E-7</v>
      </c>
      <c r="J2682">
        <f t="shared" si="413"/>
        <v>0</v>
      </c>
      <c r="K2682" s="4">
        <f t="shared" si="414"/>
        <v>-5.7509065019445416E-3</v>
      </c>
      <c r="L2682">
        <f t="shared" si="416"/>
        <v>3.3072925594108003E-5</v>
      </c>
      <c r="M2682">
        <f t="shared" si="417"/>
        <v>-10.316795568173271</v>
      </c>
      <c r="N2682">
        <f t="shared" si="418"/>
        <v>5.7509065019445416E-3</v>
      </c>
      <c r="O2682" s="4">
        <f t="shared" si="419"/>
        <v>9.6131190263350842E-6</v>
      </c>
      <c r="P2682" s="3">
        <f t="shared" si="420"/>
        <v>3.5870062632228862E-4</v>
      </c>
    </row>
    <row r="2683" spans="1:16" x14ac:dyDescent="0.25">
      <c r="A2683">
        <v>42.722499999999997</v>
      </c>
      <c r="B2683">
        <v>583</v>
      </c>
      <c r="C2683">
        <v>274.10000600000001</v>
      </c>
      <c r="D2683" s="3">
        <f t="shared" si="415"/>
        <v>8.6171756414885614E-3</v>
      </c>
      <c r="E2683" s="3">
        <f t="shared" si="415"/>
        <v>1.1274934952298254E-2</v>
      </c>
      <c r="F2683" s="3">
        <f t="shared" si="415"/>
        <v>1.2859400873169058E-2</v>
      </c>
      <c r="G2683" s="4">
        <f t="shared" si="411"/>
        <v>1.4498890837050851E-4</v>
      </c>
      <c r="H2683">
        <f t="shared" si="412"/>
        <v>1.2712415817855684E-4</v>
      </c>
      <c r="I2683">
        <f t="shared" si="412"/>
        <v>1.6536419081686113E-4</v>
      </c>
      <c r="J2683">
        <f t="shared" si="413"/>
        <v>0</v>
      </c>
      <c r="K2683" s="4">
        <f t="shared" si="414"/>
        <v>8.6171756414885614E-3</v>
      </c>
      <c r="L2683">
        <f t="shared" si="416"/>
        <v>7.4255716036263796E-5</v>
      </c>
      <c r="M2683">
        <f t="shared" si="417"/>
        <v>-9.5079957995911695</v>
      </c>
      <c r="N2683">
        <f t="shared" si="418"/>
        <v>8.6171756414885614E-3</v>
      </c>
      <c r="O2683" s="4">
        <f t="shared" si="419"/>
        <v>3.3072925594108003E-5</v>
      </c>
      <c r="P2683" s="3">
        <f t="shared" si="420"/>
        <v>9.6131190263350842E-6</v>
      </c>
    </row>
    <row r="2684" spans="1:16" x14ac:dyDescent="0.25">
      <c r="A2684">
        <v>42.544998</v>
      </c>
      <c r="B2684">
        <v>591.5</v>
      </c>
      <c r="C2684">
        <v>274.98998999999998</v>
      </c>
      <c r="D2684" s="3">
        <f t="shared" si="415"/>
        <v>-4.1547662238866634E-3</v>
      </c>
      <c r="E2684" s="3">
        <f t="shared" si="415"/>
        <v>1.4579759862778818E-2</v>
      </c>
      <c r="F2684" s="3">
        <f t="shared" si="415"/>
        <v>3.2469317056489366E-3</v>
      </c>
      <c r="G2684" s="4">
        <f t="shared" si="411"/>
        <v>4.7339484559204334E-5</v>
      </c>
      <c r="H2684">
        <f t="shared" si="412"/>
        <v>2.1256939765629623E-4</v>
      </c>
      <c r="I2684">
        <f t="shared" si="412"/>
        <v>1.0542565501148313E-5</v>
      </c>
      <c r="J2684">
        <f t="shared" si="413"/>
        <v>0</v>
      </c>
      <c r="K2684" s="4">
        <f t="shared" si="414"/>
        <v>-4.1547662238866634E-3</v>
      </c>
      <c r="L2684">
        <f t="shared" si="416"/>
        <v>1.7262082375149445E-5</v>
      </c>
      <c r="M2684">
        <f t="shared" si="417"/>
        <v>-10.966998232126899</v>
      </c>
      <c r="N2684">
        <f t="shared" si="418"/>
        <v>4.1547662238866634E-3</v>
      </c>
      <c r="O2684" s="4">
        <f t="shared" si="419"/>
        <v>7.4255716036263796E-5</v>
      </c>
      <c r="P2684" s="3">
        <f t="shared" si="420"/>
        <v>3.3072925594108003E-5</v>
      </c>
    </row>
    <row r="2685" spans="1:16" x14ac:dyDescent="0.25">
      <c r="A2685">
        <v>42.700001</v>
      </c>
      <c r="B2685">
        <v>594.5</v>
      </c>
      <c r="C2685">
        <v>274.38000499999998</v>
      </c>
      <c r="D2685" s="3">
        <f t="shared" si="415"/>
        <v>3.6432720010939335E-3</v>
      </c>
      <c r="E2685" s="3">
        <f t="shared" si="415"/>
        <v>5.0718512256973103E-3</v>
      </c>
      <c r="F2685" s="3">
        <f t="shared" si="415"/>
        <v>-2.2182080154989903E-3</v>
      </c>
      <c r="G2685" s="4">
        <f t="shared" si="411"/>
        <v>-1.1250421042260152E-5</v>
      </c>
      <c r="H2685">
        <f t="shared" si="412"/>
        <v>2.5723674855607307E-5</v>
      </c>
      <c r="I2685">
        <f t="shared" si="412"/>
        <v>4.9204468000239684E-6</v>
      </c>
      <c r="J2685">
        <f t="shared" si="413"/>
        <v>0</v>
      </c>
      <c r="K2685" s="4">
        <f t="shared" si="414"/>
        <v>3.6432720010939335E-3</v>
      </c>
      <c r="L2685">
        <f t="shared" si="416"/>
        <v>1.3273430873954994E-5</v>
      </c>
      <c r="M2685">
        <f t="shared" si="417"/>
        <v>-11.229746199407941</v>
      </c>
      <c r="N2685">
        <f t="shared" si="418"/>
        <v>3.6432720010939335E-3</v>
      </c>
      <c r="O2685" s="4">
        <f t="shared" si="419"/>
        <v>1.7262082375149445E-5</v>
      </c>
      <c r="P2685" s="3">
        <f t="shared" si="420"/>
        <v>7.4255716036263796E-5</v>
      </c>
    </row>
    <row r="2686" spans="1:16" x14ac:dyDescent="0.25">
      <c r="A2686">
        <v>42.604999999999997</v>
      </c>
      <c r="B2686">
        <v>612</v>
      </c>
      <c r="C2686">
        <v>277.36999500000002</v>
      </c>
      <c r="D2686" s="3">
        <f t="shared" si="415"/>
        <v>-2.2248477230715213E-3</v>
      </c>
      <c r="E2686" s="3">
        <f t="shared" si="415"/>
        <v>2.9436501261564274E-2</v>
      </c>
      <c r="F2686" s="3">
        <f t="shared" si="415"/>
        <v>1.0897259076877885E-2</v>
      </c>
      <c r="G2686" s="4">
        <f t="shared" si="411"/>
        <v>3.207771805641086E-4</v>
      </c>
      <c r="H2686">
        <f t="shared" si="412"/>
        <v>8.6650760652207505E-4</v>
      </c>
      <c r="I2686">
        <f t="shared" si="412"/>
        <v>1.1875025538859746E-4</v>
      </c>
      <c r="J2686">
        <f t="shared" si="413"/>
        <v>0</v>
      </c>
      <c r="K2686" s="4">
        <f t="shared" si="414"/>
        <v>-2.2248477230715213E-3</v>
      </c>
      <c r="L2686">
        <f t="shared" si="416"/>
        <v>4.9499473908565333E-6</v>
      </c>
      <c r="M2686">
        <f t="shared" si="417"/>
        <v>-12.216133609549946</v>
      </c>
      <c r="N2686">
        <f t="shared" si="418"/>
        <v>2.2248477230715213E-3</v>
      </c>
      <c r="O2686" s="4">
        <f t="shared" si="419"/>
        <v>1.3273430873954994E-5</v>
      </c>
      <c r="P2686" s="3">
        <f t="shared" si="420"/>
        <v>1.7262082375149445E-5</v>
      </c>
    </row>
    <row r="2687" spans="1:16" x14ac:dyDescent="0.25">
      <c r="A2687">
        <v>42.732498</v>
      </c>
      <c r="B2687">
        <v>609</v>
      </c>
      <c r="C2687">
        <v>277.85000600000001</v>
      </c>
      <c r="D2687" s="3">
        <f t="shared" si="415"/>
        <v>2.9925595587372289E-3</v>
      </c>
      <c r="E2687" s="3">
        <f t="shared" si="415"/>
        <v>-4.9019607843137081E-3</v>
      </c>
      <c r="F2687" s="3">
        <f t="shared" si="415"/>
        <v>1.7305801227707196E-3</v>
      </c>
      <c r="G2687" s="4">
        <f t="shared" si="411"/>
        <v>-8.4832358959348692E-6</v>
      </c>
      <c r="H2687">
        <f t="shared" si="412"/>
        <v>2.4029219530949463E-5</v>
      </c>
      <c r="I2687">
        <f t="shared" si="412"/>
        <v>2.994907561329119E-6</v>
      </c>
      <c r="J2687">
        <f t="shared" si="413"/>
        <v>0</v>
      </c>
      <c r="K2687" s="4">
        <f t="shared" si="414"/>
        <v>2.9925595587372289E-3</v>
      </c>
      <c r="L2687">
        <f t="shared" si="416"/>
        <v>8.9554127125895589E-6</v>
      </c>
      <c r="M2687">
        <f t="shared" si="417"/>
        <v>-11.623252436122238</v>
      </c>
      <c r="N2687">
        <f t="shared" si="418"/>
        <v>2.9925595587372289E-3</v>
      </c>
      <c r="O2687" s="4">
        <f t="shared" si="419"/>
        <v>4.9499473908565333E-6</v>
      </c>
      <c r="P2687" s="3">
        <f t="shared" si="420"/>
        <v>1.3273430873954994E-5</v>
      </c>
    </row>
    <row r="2688" spans="1:16" x14ac:dyDescent="0.25">
      <c r="A2688">
        <v>43.0075</v>
      </c>
      <c r="B2688">
        <v>615.5</v>
      </c>
      <c r="C2688">
        <v>278.41000400000001</v>
      </c>
      <c r="D2688" s="3">
        <f t="shared" si="415"/>
        <v>6.4354300092637207E-3</v>
      </c>
      <c r="E2688" s="3">
        <f t="shared" si="415"/>
        <v>1.0673234811165777E-2</v>
      </c>
      <c r="F2688" s="3">
        <f t="shared" si="415"/>
        <v>2.0154687345950162E-3</v>
      </c>
      <c r="G2688" s="4">
        <f t="shared" si="411"/>
        <v>2.1511571058895766E-5</v>
      </c>
      <c r="H2688">
        <f t="shared" si="412"/>
        <v>1.1391794133428096E-4</v>
      </c>
      <c r="I2688">
        <f t="shared" si="412"/>
        <v>4.0621142201300356E-6</v>
      </c>
      <c r="J2688">
        <f t="shared" si="413"/>
        <v>0</v>
      </c>
      <c r="K2688" s="4">
        <f t="shared" si="414"/>
        <v>6.4354300092637207E-3</v>
      </c>
      <c r="L2688">
        <f t="shared" si="416"/>
        <v>4.1414759404132053E-5</v>
      </c>
      <c r="M2688">
        <f t="shared" si="417"/>
        <v>-10.091873233320465</v>
      </c>
      <c r="N2688">
        <f t="shared" si="418"/>
        <v>6.4354300092637207E-3</v>
      </c>
      <c r="O2688" s="4">
        <f t="shared" si="419"/>
        <v>8.9554127125895589E-6</v>
      </c>
      <c r="P2688" s="3">
        <f t="shared" si="420"/>
        <v>4.9499473908565333E-6</v>
      </c>
    </row>
    <row r="2689" spans="1:16" x14ac:dyDescent="0.25">
      <c r="A2689">
        <v>42.764999000000003</v>
      </c>
      <c r="B2689">
        <v>619.5</v>
      </c>
      <c r="C2689">
        <v>277.42001299999998</v>
      </c>
      <c r="D2689" s="3">
        <f t="shared" si="415"/>
        <v>-5.6385746672091841E-3</v>
      </c>
      <c r="E2689" s="3">
        <f t="shared" si="415"/>
        <v>6.4987814784727149E-3</v>
      </c>
      <c r="F2689" s="3">
        <f t="shared" si="415"/>
        <v>-3.5558743787096336E-3</v>
      </c>
      <c r="G2689" s="4">
        <f t="shared" si="411"/>
        <v>-2.3108850552133841E-5</v>
      </c>
      <c r="H2689">
        <f t="shared" si="412"/>
        <v>4.2234160704940006E-5</v>
      </c>
      <c r="I2689">
        <f t="shared" si="412"/>
        <v>1.2644242597163623E-5</v>
      </c>
      <c r="J2689">
        <f t="shared" si="413"/>
        <v>0</v>
      </c>
      <c r="K2689" s="4">
        <f t="shared" si="414"/>
        <v>-5.6385746672091841E-3</v>
      </c>
      <c r="L2689">
        <f t="shared" si="416"/>
        <v>3.1793524277693164E-5</v>
      </c>
      <c r="M2689">
        <f t="shared" si="417"/>
        <v>-10.356247927981645</v>
      </c>
      <c r="N2689">
        <f t="shared" si="418"/>
        <v>5.6385746672091841E-3</v>
      </c>
      <c r="O2689" s="4">
        <f t="shared" si="419"/>
        <v>4.1414759404132053E-5</v>
      </c>
      <c r="P2689" s="3">
        <f t="shared" si="420"/>
        <v>8.9554127125895589E-6</v>
      </c>
    </row>
    <row r="2690" spans="1:16" x14ac:dyDescent="0.25">
      <c r="A2690">
        <v>43.2425</v>
      </c>
      <c r="B2690">
        <v>620</v>
      </c>
      <c r="C2690">
        <v>279.14001500000001</v>
      </c>
      <c r="D2690" s="3">
        <f t="shared" si="415"/>
        <v>1.1165696508025125E-2</v>
      </c>
      <c r="E2690" s="3">
        <f t="shared" si="415"/>
        <v>8.0710250201776468E-4</v>
      </c>
      <c r="F2690" s="3">
        <f t="shared" si="415"/>
        <v>6.1999925001807732E-3</v>
      </c>
      <c r="G2690" s="4">
        <f t="shared" si="411"/>
        <v>5.004029459387278E-6</v>
      </c>
      <c r="H2690">
        <f t="shared" si="412"/>
        <v>6.5141444876333584E-7</v>
      </c>
      <c r="I2690">
        <f t="shared" si="412"/>
        <v>3.8439907002297835E-5</v>
      </c>
      <c r="J2690">
        <f t="shared" si="413"/>
        <v>0</v>
      </c>
      <c r="K2690" s="4">
        <f t="shared" si="414"/>
        <v>1.1165696508025125E-2</v>
      </c>
      <c r="L2690">
        <f t="shared" si="416"/>
        <v>1.2467277850932446E-4</v>
      </c>
      <c r="M2690">
        <f t="shared" si="417"/>
        <v>-8.9898180249436965</v>
      </c>
      <c r="N2690">
        <f t="shared" si="418"/>
        <v>1.1165696508025125E-2</v>
      </c>
      <c r="O2690" s="4">
        <f t="shared" si="419"/>
        <v>3.1793524277693164E-5</v>
      </c>
      <c r="P2690" s="3">
        <f t="shared" si="420"/>
        <v>4.1414759404132053E-5</v>
      </c>
    </row>
    <row r="2691" spans="1:16" x14ac:dyDescent="0.25">
      <c r="A2691">
        <v>43.557499</v>
      </c>
      <c r="B2691">
        <v>604.5</v>
      </c>
      <c r="C2691">
        <v>279.51998900000001</v>
      </c>
      <c r="D2691" s="3">
        <f t="shared" si="415"/>
        <v>7.2844770769497913E-3</v>
      </c>
      <c r="E2691" s="3">
        <f t="shared" si="415"/>
        <v>-2.5000000000000022E-2</v>
      </c>
      <c r="F2691" s="3">
        <f t="shared" si="415"/>
        <v>1.3612308504031834E-3</v>
      </c>
      <c r="G2691" s="4">
        <f t="shared" ref="G2691:G2754" si="421">E2691*F2691</f>
        <v>-3.4030771260079617E-5</v>
      </c>
      <c r="H2691">
        <f t="shared" ref="H2691:I2754" si="422">E2691^2</f>
        <v>6.250000000000011E-4</v>
      </c>
      <c r="I2691">
        <f t="shared" si="422"/>
        <v>1.8529494280893739E-6</v>
      </c>
      <c r="J2691">
        <f t="shared" ref="J2691:J2754" si="423">E2691*$V$19+$W$19*F2691+$X$19</f>
        <v>0</v>
      </c>
      <c r="K2691" s="4">
        <f t="shared" ref="K2691:K2754" si="424">D2691-J2691</f>
        <v>7.2844770769497913E-3</v>
      </c>
      <c r="L2691">
        <f t="shared" si="416"/>
        <v>5.3063606284606974E-5</v>
      </c>
      <c r="M2691">
        <f t="shared" si="417"/>
        <v>-9.8440192454013093</v>
      </c>
      <c r="N2691">
        <f t="shared" si="418"/>
        <v>7.2844770769497913E-3</v>
      </c>
      <c r="O2691" s="4">
        <f t="shared" si="419"/>
        <v>1.2467277850932446E-4</v>
      </c>
      <c r="P2691" s="3">
        <f t="shared" si="420"/>
        <v>3.1793524277693164E-5</v>
      </c>
    </row>
    <row r="2692" spans="1:16" x14ac:dyDescent="0.25">
      <c r="A2692">
        <v>43.582500000000003</v>
      </c>
      <c r="B2692">
        <v>612.75</v>
      </c>
      <c r="C2692">
        <v>279.32000699999998</v>
      </c>
      <c r="D2692" s="3">
        <f t="shared" ref="D2692:F2755" si="425">A2692/A2691-1</f>
        <v>5.7397694022798262E-4</v>
      </c>
      <c r="E2692" s="3">
        <f t="shared" si="425"/>
        <v>1.3647642679900818E-2</v>
      </c>
      <c r="F2692" s="3">
        <f t="shared" si="425"/>
        <v>-7.1544793885935931E-4</v>
      </c>
      <c r="G2692" s="4">
        <f t="shared" si="421"/>
        <v>-9.7641778256240633E-6</v>
      </c>
      <c r="H2692">
        <f t="shared" si="422"/>
        <v>1.8625815071825037E-4</v>
      </c>
      <c r="I2692">
        <f t="shared" si="422"/>
        <v>5.1186575321810557E-7</v>
      </c>
      <c r="J2692">
        <f t="shared" si="423"/>
        <v>0</v>
      </c>
      <c r="K2692" s="4">
        <f t="shared" si="424"/>
        <v>5.7397694022798262E-4</v>
      </c>
      <c r="L2692">
        <f t="shared" ref="L2692:L2755" si="426">K2692^2</f>
        <v>3.2944952791347713E-7</v>
      </c>
      <c r="M2692">
        <f t="shared" ref="M2692:M2755" si="427">LN(L2692)</f>
        <v>-14.925842672541085</v>
      </c>
      <c r="N2692">
        <f t="shared" ref="N2692:N2755" si="428">ABS(K2692)</f>
        <v>5.7397694022798262E-4</v>
      </c>
      <c r="O2692" s="4">
        <f t="shared" si="419"/>
        <v>5.3063606284606974E-5</v>
      </c>
      <c r="P2692" s="3">
        <f t="shared" si="420"/>
        <v>1.2467277850932446E-4</v>
      </c>
    </row>
    <row r="2693" spans="1:16" x14ac:dyDescent="0.25">
      <c r="A2693">
        <v>43.717498999999997</v>
      </c>
      <c r="B2693">
        <v>620.5</v>
      </c>
      <c r="C2693">
        <v>279.20001200000002</v>
      </c>
      <c r="D2693" s="3">
        <f t="shared" si="425"/>
        <v>3.0975506223827054E-3</v>
      </c>
      <c r="E2693" s="3">
        <f t="shared" si="425"/>
        <v>1.26478988168095E-2</v>
      </c>
      <c r="F2693" s="3">
        <f t="shared" si="425"/>
        <v>-4.2959686736643299E-4</v>
      </c>
      <c r="G2693" s="4">
        <f t="shared" si="421"/>
        <v>-5.4334977104689751E-6</v>
      </c>
      <c r="H2693">
        <f t="shared" si="422"/>
        <v>1.5996934448025114E-4</v>
      </c>
      <c r="I2693">
        <f t="shared" si="422"/>
        <v>1.8455346845105262E-7</v>
      </c>
      <c r="J2693">
        <f t="shared" si="423"/>
        <v>0</v>
      </c>
      <c r="K2693" s="4">
        <f t="shared" si="424"/>
        <v>3.0975506223827054E-3</v>
      </c>
      <c r="L2693">
        <f t="shared" si="426"/>
        <v>9.5948198582234861E-6</v>
      </c>
      <c r="M2693">
        <f t="shared" si="427"/>
        <v>-11.554287203227652</v>
      </c>
      <c r="N2693">
        <f t="shared" si="428"/>
        <v>3.0975506223827054E-3</v>
      </c>
      <c r="O2693" s="4">
        <f t="shared" ref="O2693:O2756" si="429">L2692</f>
        <v>3.2944952791347713E-7</v>
      </c>
      <c r="P2693" s="3">
        <f t="shared" si="420"/>
        <v>5.3063606284606974E-5</v>
      </c>
    </row>
    <row r="2694" spans="1:16" x14ac:dyDescent="0.25">
      <c r="A2694">
        <v>43.287497999999999</v>
      </c>
      <c r="B2694">
        <v>620.75</v>
      </c>
      <c r="C2694">
        <v>278.67999300000002</v>
      </c>
      <c r="D2694" s="3">
        <f t="shared" si="425"/>
        <v>-9.8359011799827867E-3</v>
      </c>
      <c r="E2694" s="3">
        <f t="shared" si="425"/>
        <v>4.0290088638195165E-4</v>
      </c>
      <c r="F2694" s="3">
        <f t="shared" si="425"/>
        <v>-1.8625321549055052E-3</v>
      </c>
      <c r="G2694" s="4">
        <f t="shared" si="421"/>
        <v>-7.504158561263145E-7</v>
      </c>
      <c r="H2694">
        <f t="shared" si="422"/>
        <v>1.6232912424736231E-7</v>
      </c>
      <c r="I2694">
        <f t="shared" si="422"/>
        <v>3.4690260280569449E-6</v>
      </c>
      <c r="J2694">
        <f t="shared" si="423"/>
        <v>0</v>
      </c>
      <c r="K2694" s="4">
        <f t="shared" si="424"/>
        <v>-9.8359011799827867E-3</v>
      </c>
      <c r="L2694">
        <f t="shared" si="426"/>
        <v>9.6744952022386781E-5</v>
      </c>
      <c r="M2694">
        <f t="shared" si="427"/>
        <v>-9.2434324028947774</v>
      </c>
      <c r="N2694">
        <f t="shared" si="428"/>
        <v>9.8359011799827867E-3</v>
      </c>
      <c r="O2694" s="4">
        <f t="shared" si="429"/>
        <v>9.5948198582234861E-6</v>
      </c>
      <c r="P2694" s="3">
        <f t="shared" ref="P2694:P2757" si="430">L2692</f>
        <v>3.2944952791347713E-7</v>
      </c>
    </row>
    <row r="2695" spans="1:16" x14ac:dyDescent="0.25">
      <c r="A2695">
        <v>43.7425</v>
      </c>
      <c r="B2695">
        <v>610.5</v>
      </c>
      <c r="C2695">
        <v>280.42001299999998</v>
      </c>
      <c r="D2695" s="3">
        <f t="shared" si="425"/>
        <v>1.0511164216513436E-2</v>
      </c>
      <c r="E2695" s="3">
        <f t="shared" si="425"/>
        <v>-1.6512283527990279E-2</v>
      </c>
      <c r="F2695" s="3">
        <f t="shared" si="425"/>
        <v>6.2437923198883638E-3</v>
      </c>
      <c r="G2695" s="4">
        <f t="shared" si="421"/>
        <v>-1.0309926907588485E-4</v>
      </c>
      <c r="H2695">
        <f t="shared" si="422"/>
        <v>2.7265550730873908E-4</v>
      </c>
      <c r="I2695">
        <f t="shared" si="422"/>
        <v>3.8984942533896916E-5</v>
      </c>
      <c r="J2695">
        <f t="shared" si="423"/>
        <v>0</v>
      </c>
      <c r="K2695" s="4">
        <f t="shared" si="424"/>
        <v>1.0511164216513436E-2</v>
      </c>
      <c r="L2695">
        <f t="shared" si="426"/>
        <v>1.104845731865125E-4</v>
      </c>
      <c r="M2695">
        <f t="shared" si="427"/>
        <v>-9.1106346559245672</v>
      </c>
      <c r="N2695">
        <f t="shared" si="428"/>
        <v>1.0511164216513436E-2</v>
      </c>
      <c r="O2695" s="4">
        <f t="shared" si="429"/>
        <v>9.6744952022386781E-5</v>
      </c>
      <c r="P2695" s="3">
        <f t="shared" si="430"/>
        <v>9.5948198582234861E-6</v>
      </c>
    </row>
    <row r="2696" spans="1:16" x14ac:dyDescent="0.25">
      <c r="A2696">
        <v>43.962502000000001</v>
      </c>
      <c r="B2696">
        <v>618.25</v>
      </c>
      <c r="C2696">
        <v>279.39999399999999</v>
      </c>
      <c r="D2696" s="3">
        <f t="shared" si="425"/>
        <v>5.0294793393153014E-3</v>
      </c>
      <c r="E2696" s="3">
        <f t="shared" si="425"/>
        <v>1.2694512694512605E-2</v>
      </c>
      <c r="F2696" s="3">
        <f t="shared" si="425"/>
        <v>-3.6374686281752666E-3</v>
      </c>
      <c r="G2696" s="4">
        <f t="shared" si="421"/>
        <v>-4.617589167626227E-5</v>
      </c>
      <c r="H2696">
        <f t="shared" si="422"/>
        <v>1.6115065255114169E-4</v>
      </c>
      <c r="I2696">
        <f t="shared" si="422"/>
        <v>1.3231178020959255E-5</v>
      </c>
      <c r="J2696">
        <f t="shared" si="423"/>
        <v>0</v>
      </c>
      <c r="K2696" s="4">
        <f t="shared" si="424"/>
        <v>5.0294793393153014E-3</v>
      </c>
      <c r="L2696">
        <f t="shared" si="426"/>
        <v>2.5295662424599482E-5</v>
      </c>
      <c r="M2696">
        <f t="shared" si="427"/>
        <v>-10.584877622597293</v>
      </c>
      <c r="N2696">
        <f t="shared" si="428"/>
        <v>5.0294793393153014E-3</v>
      </c>
      <c r="O2696" s="4">
        <f t="shared" si="429"/>
        <v>1.104845731865125E-4</v>
      </c>
      <c r="P2696" s="3">
        <f t="shared" si="430"/>
        <v>9.6744952022386781E-5</v>
      </c>
    </row>
    <row r="2697" spans="1:16" x14ac:dyDescent="0.25">
      <c r="A2697">
        <v>43.8825</v>
      </c>
      <c r="B2697">
        <v>615.5</v>
      </c>
      <c r="C2697">
        <v>279.01998900000001</v>
      </c>
      <c r="D2697" s="3">
        <f t="shared" si="425"/>
        <v>-1.8197781372861765E-3</v>
      </c>
      <c r="E2697" s="3">
        <f t="shared" si="425"/>
        <v>-4.4480388192478237E-3</v>
      </c>
      <c r="F2697" s="3">
        <f t="shared" si="425"/>
        <v>-1.3600751902663744E-3</v>
      </c>
      <c r="G2697" s="4">
        <f t="shared" si="421"/>
        <v>6.0496672434007031E-6</v>
      </c>
      <c r="H2697">
        <f t="shared" si="422"/>
        <v>1.9785049337535574E-5</v>
      </c>
      <c r="I2697">
        <f t="shared" si="422"/>
        <v>1.8498045231781144E-6</v>
      </c>
      <c r="J2697">
        <f t="shared" si="423"/>
        <v>0</v>
      </c>
      <c r="K2697" s="4">
        <f t="shared" si="424"/>
        <v>-1.8197781372861765E-3</v>
      </c>
      <c r="L2697">
        <f t="shared" si="426"/>
        <v>3.3115924689447462E-6</v>
      </c>
      <c r="M2697">
        <f t="shared" si="427"/>
        <v>-12.618081375828341</v>
      </c>
      <c r="N2697">
        <f t="shared" si="428"/>
        <v>1.8197781372861765E-3</v>
      </c>
      <c r="O2697" s="4">
        <f t="shared" si="429"/>
        <v>2.5295662424599482E-5</v>
      </c>
      <c r="P2697" s="3">
        <f t="shared" si="430"/>
        <v>1.104845731865125E-4</v>
      </c>
    </row>
    <row r="2698" spans="1:16" x14ac:dyDescent="0.25">
      <c r="A2698">
        <v>43.630001</v>
      </c>
      <c r="B2698">
        <v>615</v>
      </c>
      <c r="C2698">
        <v>277.32998700000002</v>
      </c>
      <c r="D2698" s="3">
        <f t="shared" si="425"/>
        <v>-5.7539793767447112E-3</v>
      </c>
      <c r="E2698" s="3">
        <f t="shared" si="425"/>
        <v>-8.1234768480908937E-4</v>
      </c>
      <c r="F2698" s="3">
        <f t="shared" si="425"/>
        <v>-6.0569208896356086E-3</v>
      </c>
      <c r="G2698" s="4">
        <f t="shared" si="421"/>
        <v>4.9203256617672966E-6</v>
      </c>
      <c r="H2698">
        <f t="shared" si="422"/>
        <v>6.5990876101468759E-7</v>
      </c>
      <c r="I2698">
        <f t="shared" si="422"/>
        <v>3.668629066330421E-5</v>
      </c>
      <c r="J2698">
        <f t="shared" si="423"/>
        <v>0</v>
      </c>
      <c r="K2698" s="4">
        <f t="shared" si="424"/>
        <v>-5.7539793767447112E-3</v>
      </c>
      <c r="L2698">
        <f t="shared" si="426"/>
        <v>3.3108278668003456E-5</v>
      </c>
      <c r="M2698">
        <f t="shared" si="427"/>
        <v>-10.315727196037939</v>
      </c>
      <c r="N2698">
        <f t="shared" si="428"/>
        <v>5.7539793767447112E-3</v>
      </c>
      <c r="O2698" s="4">
        <f t="shared" si="429"/>
        <v>3.3115924689447462E-6</v>
      </c>
      <c r="P2698" s="3">
        <f t="shared" si="430"/>
        <v>2.5295662424599482E-5</v>
      </c>
    </row>
    <row r="2699" spans="1:16" x14ac:dyDescent="0.25">
      <c r="A2699">
        <v>43.125</v>
      </c>
      <c r="B2699">
        <v>615.25</v>
      </c>
      <c r="C2699">
        <v>275.01001000000002</v>
      </c>
      <c r="D2699" s="3">
        <f t="shared" si="425"/>
        <v>-1.157462728456049E-2</v>
      </c>
      <c r="E2699" s="3">
        <f t="shared" si="425"/>
        <v>4.0650406504072478E-4</v>
      </c>
      <c r="F2699" s="3">
        <f t="shared" si="425"/>
        <v>-8.3654026205250975E-3</v>
      </c>
      <c r="G2699" s="4">
        <f t="shared" si="421"/>
        <v>-3.400570170945784E-6</v>
      </c>
      <c r="H2699">
        <f t="shared" si="422"/>
        <v>1.6524555489463381E-7</v>
      </c>
      <c r="I2699">
        <f t="shared" si="422"/>
        <v>6.9979961003488174E-5</v>
      </c>
      <c r="J2699">
        <f t="shared" si="423"/>
        <v>0</v>
      </c>
      <c r="K2699" s="4">
        <f t="shared" si="424"/>
        <v>-1.157462728456049E-2</v>
      </c>
      <c r="L2699">
        <f t="shared" si="426"/>
        <v>1.3397199677649214E-4</v>
      </c>
      <c r="M2699">
        <f t="shared" si="427"/>
        <v>-8.9178797591324841</v>
      </c>
      <c r="N2699">
        <f t="shared" si="428"/>
        <v>1.157462728456049E-2</v>
      </c>
      <c r="O2699" s="4">
        <f t="shared" si="429"/>
        <v>3.3108278668003456E-5</v>
      </c>
      <c r="P2699" s="3">
        <f t="shared" si="430"/>
        <v>3.3115924689447462E-6</v>
      </c>
    </row>
    <row r="2700" spans="1:16" x14ac:dyDescent="0.25">
      <c r="A2700">
        <v>43.227500999999997</v>
      </c>
      <c r="B2700">
        <v>603</v>
      </c>
      <c r="C2700">
        <v>274.459991</v>
      </c>
      <c r="D2700" s="3">
        <f t="shared" si="425"/>
        <v>2.3768347826085279E-3</v>
      </c>
      <c r="E2700" s="3">
        <f t="shared" si="425"/>
        <v>-1.9910605444941054E-2</v>
      </c>
      <c r="F2700" s="3">
        <f t="shared" si="425"/>
        <v>-1.9999962910441926E-3</v>
      </c>
      <c r="G2700" s="4">
        <f t="shared" si="421"/>
        <v>3.9821137042326418E-5</v>
      </c>
      <c r="H2700">
        <f t="shared" si="422"/>
        <v>3.9643220918411637E-4</v>
      </c>
      <c r="I2700">
        <f t="shared" si="422"/>
        <v>3.9999851641905271E-6</v>
      </c>
      <c r="J2700">
        <f t="shared" si="423"/>
        <v>0</v>
      </c>
      <c r="K2700" s="4">
        <f t="shared" si="424"/>
        <v>2.3768347826085279E-3</v>
      </c>
      <c r="L2700">
        <f t="shared" si="426"/>
        <v>5.6493435838177278E-6</v>
      </c>
      <c r="M2700">
        <f t="shared" si="427"/>
        <v>-12.083971199410596</v>
      </c>
      <c r="N2700">
        <f t="shared" si="428"/>
        <v>2.3768347826085279E-3</v>
      </c>
      <c r="O2700" s="4">
        <f t="shared" si="429"/>
        <v>1.3397199677649214E-4</v>
      </c>
      <c r="P2700" s="3">
        <f t="shared" si="430"/>
        <v>3.3108278668003456E-5</v>
      </c>
    </row>
    <row r="2701" spans="1:16" x14ac:dyDescent="0.25">
      <c r="A2701">
        <v>44.724997999999999</v>
      </c>
      <c r="B2701">
        <v>611</v>
      </c>
      <c r="C2701">
        <v>278.44000199999999</v>
      </c>
      <c r="D2701" s="3">
        <f t="shared" si="425"/>
        <v>3.4642229260488655E-2</v>
      </c>
      <c r="E2701" s="3">
        <f t="shared" si="425"/>
        <v>1.3266998341625147E-2</v>
      </c>
      <c r="F2701" s="3">
        <f t="shared" si="425"/>
        <v>1.4501242915219592E-2</v>
      </c>
      <c r="G2701" s="4">
        <f t="shared" si="421"/>
        <v>1.9238796570772174E-4</v>
      </c>
      <c r="H2701">
        <f t="shared" si="422"/>
        <v>1.7601324499668441E-4</v>
      </c>
      <c r="I2701">
        <f t="shared" si="422"/>
        <v>2.1028604608620642E-4</v>
      </c>
      <c r="J2701">
        <f t="shared" si="423"/>
        <v>0</v>
      </c>
      <c r="K2701" s="4">
        <f t="shared" si="424"/>
        <v>3.4642229260488655E-2</v>
      </c>
      <c r="L2701">
        <f t="shared" si="426"/>
        <v>1.2000840481362564E-3</v>
      </c>
      <c r="M2701">
        <f t="shared" si="427"/>
        <v>-6.7253636845273297</v>
      </c>
      <c r="N2701">
        <f t="shared" si="428"/>
        <v>3.4642229260488655E-2</v>
      </c>
      <c r="O2701" s="4">
        <f t="shared" si="429"/>
        <v>5.6493435838177278E-6</v>
      </c>
      <c r="P2701" s="3">
        <f t="shared" si="430"/>
        <v>1.3397199677649214E-4</v>
      </c>
    </row>
    <row r="2702" spans="1:16" x14ac:dyDescent="0.25">
      <c r="A2702">
        <v>45.227500999999997</v>
      </c>
      <c r="B2702">
        <v>608</v>
      </c>
      <c r="C2702">
        <v>279.48998999999998</v>
      </c>
      <c r="D2702" s="3">
        <f t="shared" si="425"/>
        <v>1.1235394577323365E-2</v>
      </c>
      <c r="E2702" s="3">
        <f t="shared" si="425"/>
        <v>-4.9099836333879043E-3</v>
      </c>
      <c r="F2702" s="3">
        <f t="shared" si="425"/>
        <v>3.7709667880263531E-3</v>
      </c>
      <c r="G2702" s="4">
        <f t="shared" si="421"/>
        <v>-1.851538521125875E-5</v>
      </c>
      <c r="H2702">
        <f t="shared" si="422"/>
        <v>2.4107939280137086E-5</v>
      </c>
      <c r="I2702">
        <f t="shared" si="422"/>
        <v>1.4220190516397791E-5</v>
      </c>
      <c r="J2702">
        <f t="shared" si="423"/>
        <v>0</v>
      </c>
      <c r="K2702" s="4">
        <f t="shared" si="424"/>
        <v>1.1235394577323365E-2</v>
      </c>
      <c r="L2702">
        <f t="shared" si="426"/>
        <v>1.2623409130814729E-4</v>
      </c>
      <c r="M2702">
        <f t="shared" si="427"/>
        <v>-8.9773725071890791</v>
      </c>
      <c r="N2702">
        <f t="shared" si="428"/>
        <v>1.1235394577323365E-2</v>
      </c>
      <c r="O2702" s="4">
        <f t="shared" si="429"/>
        <v>1.2000840481362564E-3</v>
      </c>
      <c r="P2702" s="3">
        <f t="shared" si="430"/>
        <v>5.6493435838177278E-6</v>
      </c>
    </row>
    <row r="2703" spans="1:16" x14ac:dyDescent="0.25">
      <c r="A2703">
        <v>45.427501999999997</v>
      </c>
      <c r="B2703">
        <v>610.25</v>
      </c>
      <c r="C2703">
        <v>281.33999599999999</v>
      </c>
      <c r="D2703" s="3">
        <f t="shared" si="425"/>
        <v>4.4221103438812914E-3</v>
      </c>
      <c r="E2703" s="3">
        <f t="shared" si="425"/>
        <v>3.7006578947369473E-3</v>
      </c>
      <c r="F2703" s="3">
        <f t="shared" si="425"/>
        <v>6.6192209602926599E-3</v>
      </c>
      <c r="G2703" s="4">
        <f t="shared" si="421"/>
        <v>2.4495472303715308E-5</v>
      </c>
      <c r="H2703">
        <f t="shared" si="422"/>
        <v>1.3694868853878895E-5</v>
      </c>
      <c r="I2703">
        <f t="shared" si="422"/>
        <v>4.3814086121177685E-5</v>
      </c>
      <c r="J2703">
        <f t="shared" si="423"/>
        <v>0</v>
      </c>
      <c r="K2703" s="4">
        <f t="shared" si="424"/>
        <v>4.4221103438812914E-3</v>
      </c>
      <c r="L2703">
        <f t="shared" si="426"/>
        <v>1.9555059893461913E-5</v>
      </c>
      <c r="M2703">
        <f t="shared" si="427"/>
        <v>-10.842276486940627</v>
      </c>
      <c r="N2703">
        <f t="shared" si="428"/>
        <v>4.4221103438812914E-3</v>
      </c>
      <c r="O2703" s="4">
        <f t="shared" si="429"/>
        <v>1.2623409130814729E-4</v>
      </c>
      <c r="P2703" s="3">
        <f t="shared" si="430"/>
        <v>1.2000840481362564E-3</v>
      </c>
    </row>
    <row r="2704" spans="1:16" x14ac:dyDescent="0.25">
      <c r="A2704">
        <v>45.932499</v>
      </c>
      <c r="B2704">
        <v>611.25</v>
      </c>
      <c r="C2704">
        <v>281.16000400000001</v>
      </c>
      <c r="D2704" s="3">
        <f t="shared" si="425"/>
        <v>1.1116547856846681E-2</v>
      </c>
      <c r="E2704" s="3">
        <f t="shared" si="425"/>
        <v>1.6386726751331793E-3</v>
      </c>
      <c r="F2704" s="3">
        <f t="shared" si="425"/>
        <v>-6.3976683926580957E-4</v>
      </c>
      <c r="G2704" s="4">
        <f t="shared" si="421"/>
        <v>-1.048368437961203E-6</v>
      </c>
      <c r="H2704">
        <f t="shared" si="422"/>
        <v>2.68524813622813E-6</v>
      </c>
      <c r="I2704">
        <f t="shared" si="422"/>
        <v>4.0930160862416423E-7</v>
      </c>
      <c r="J2704">
        <f t="shared" si="423"/>
        <v>0</v>
      </c>
      <c r="K2704" s="4">
        <f t="shared" si="424"/>
        <v>1.1116547856846681E-2</v>
      </c>
      <c r="L2704">
        <f t="shared" si="426"/>
        <v>1.2357763625356254E-4</v>
      </c>
      <c r="M2704">
        <f t="shared" si="427"/>
        <v>-8.998640965771509</v>
      </c>
      <c r="N2704">
        <f t="shared" si="428"/>
        <v>1.1116547856846681E-2</v>
      </c>
      <c r="O2704" s="4">
        <f t="shared" si="429"/>
        <v>1.9555059893461913E-5</v>
      </c>
      <c r="P2704" s="3">
        <f t="shared" si="430"/>
        <v>1.2623409130814729E-4</v>
      </c>
    </row>
    <row r="2705" spans="1:16" x14ac:dyDescent="0.25">
      <c r="A2705">
        <v>46.529998999999997</v>
      </c>
      <c r="B2705">
        <v>607.5</v>
      </c>
      <c r="C2705">
        <v>281.30999800000001</v>
      </c>
      <c r="D2705" s="3">
        <f t="shared" si="425"/>
        <v>1.3008218864817289E-2</v>
      </c>
      <c r="E2705" s="3">
        <f t="shared" si="425"/>
        <v>-6.1349693251533388E-3</v>
      </c>
      <c r="F2705" s="3">
        <f t="shared" si="425"/>
        <v>5.3348270687880728E-4</v>
      </c>
      <c r="G2705" s="4">
        <f t="shared" si="421"/>
        <v>-3.2729000422012529E-6</v>
      </c>
      <c r="H2705">
        <f t="shared" si="422"/>
        <v>3.7637848620572413E-5</v>
      </c>
      <c r="I2705">
        <f t="shared" si="422"/>
        <v>2.8460379853873943E-7</v>
      </c>
      <c r="J2705">
        <f t="shared" si="423"/>
        <v>0</v>
      </c>
      <c r="K2705" s="4">
        <f t="shared" si="424"/>
        <v>1.3008218864817289E-2</v>
      </c>
      <c r="L2705">
        <f t="shared" si="426"/>
        <v>1.6921375803498841E-4</v>
      </c>
      <c r="M2705">
        <f t="shared" si="427"/>
        <v>-8.6843478018342886</v>
      </c>
      <c r="N2705">
        <f t="shared" si="428"/>
        <v>1.3008218864817289E-2</v>
      </c>
      <c r="O2705" s="4">
        <f t="shared" si="429"/>
        <v>1.2357763625356254E-4</v>
      </c>
      <c r="P2705" s="3">
        <f t="shared" si="430"/>
        <v>1.9555059893461913E-5</v>
      </c>
    </row>
    <row r="2706" spans="1:16" x14ac:dyDescent="0.25">
      <c r="A2706">
        <v>47.005001</v>
      </c>
      <c r="B2706">
        <v>606.5</v>
      </c>
      <c r="C2706">
        <v>282.32998700000002</v>
      </c>
      <c r="D2706" s="3">
        <f t="shared" si="425"/>
        <v>1.0208510857694364E-2</v>
      </c>
      <c r="E2706" s="3">
        <f t="shared" si="425"/>
        <v>-1.6460905349794386E-3</v>
      </c>
      <c r="F2706" s="3">
        <f t="shared" si="425"/>
        <v>3.6258540658054006E-3</v>
      </c>
      <c r="G2706" s="4">
        <f t="shared" si="421"/>
        <v>-5.9684840589389844E-6</v>
      </c>
      <c r="H2706">
        <f t="shared" si="422"/>
        <v>2.7096140493488945E-6</v>
      </c>
      <c r="I2706">
        <f t="shared" si="422"/>
        <v>1.3146817706517555E-5</v>
      </c>
      <c r="J2706">
        <f t="shared" si="423"/>
        <v>0</v>
      </c>
      <c r="K2706" s="4">
        <f t="shared" si="424"/>
        <v>1.0208510857694364E-2</v>
      </c>
      <c r="L2706">
        <f t="shared" si="426"/>
        <v>1.0421369393166372E-4</v>
      </c>
      <c r="M2706">
        <f t="shared" si="427"/>
        <v>-9.1690670175901481</v>
      </c>
      <c r="N2706">
        <f t="shared" si="428"/>
        <v>1.0208510857694364E-2</v>
      </c>
      <c r="O2706" s="4">
        <f t="shared" si="429"/>
        <v>1.6921375803498841E-4</v>
      </c>
      <c r="P2706" s="3">
        <f t="shared" si="430"/>
        <v>1.2357763625356254E-4</v>
      </c>
    </row>
    <row r="2707" spans="1:16" x14ac:dyDescent="0.25">
      <c r="A2707">
        <v>46.6325</v>
      </c>
      <c r="B2707">
        <v>610.25</v>
      </c>
      <c r="C2707">
        <v>282.39999399999999</v>
      </c>
      <c r="D2707" s="3">
        <f t="shared" si="425"/>
        <v>-7.9247099686264866E-3</v>
      </c>
      <c r="E2707" s="3">
        <f t="shared" si="425"/>
        <v>6.1830173124484133E-3</v>
      </c>
      <c r="F2707" s="3">
        <f t="shared" si="425"/>
        <v>2.4796161663109828E-4</v>
      </c>
      <c r="G2707" s="4">
        <f t="shared" si="421"/>
        <v>1.533150968452777E-6</v>
      </c>
      <c r="H2707">
        <f t="shared" si="422"/>
        <v>3.8229703086036802E-5</v>
      </c>
      <c r="I2707">
        <f t="shared" si="422"/>
        <v>6.1484963322307758E-8</v>
      </c>
      <c r="J2707">
        <f t="shared" si="423"/>
        <v>0</v>
      </c>
      <c r="K2707" s="4">
        <f t="shared" si="424"/>
        <v>-7.9247099686264866E-3</v>
      </c>
      <c r="L2707">
        <f t="shared" si="426"/>
        <v>6.2801028086848017E-5</v>
      </c>
      <c r="M2707">
        <f t="shared" si="427"/>
        <v>-9.6755391138144393</v>
      </c>
      <c r="N2707">
        <f t="shared" si="428"/>
        <v>7.9247099686264866E-3</v>
      </c>
      <c r="O2707" s="4">
        <f t="shared" si="429"/>
        <v>1.0421369393166372E-4</v>
      </c>
      <c r="P2707" s="3">
        <f t="shared" si="430"/>
        <v>1.6921375803498841E-4</v>
      </c>
    </row>
    <row r="2708" spans="1:16" x14ac:dyDescent="0.25">
      <c r="A2708">
        <v>47.040000999999997</v>
      </c>
      <c r="B2708">
        <v>620</v>
      </c>
      <c r="C2708">
        <v>281.54998799999998</v>
      </c>
      <c r="D2708" s="3">
        <f t="shared" si="425"/>
        <v>8.7385621615825304E-3</v>
      </c>
      <c r="E2708" s="3">
        <f t="shared" si="425"/>
        <v>1.5977058582548054E-2</v>
      </c>
      <c r="F2708" s="3">
        <f t="shared" si="425"/>
        <v>-3.0099363245736921E-3</v>
      </c>
      <c r="G2708" s="4">
        <f t="shared" si="421"/>
        <v>-4.8089928987453254E-5</v>
      </c>
      <c r="H2708">
        <f t="shared" si="422"/>
        <v>2.552664009501724E-4</v>
      </c>
      <c r="I2708">
        <f t="shared" si="422"/>
        <v>9.059716677988186E-6</v>
      </c>
      <c r="J2708">
        <f t="shared" si="423"/>
        <v>0</v>
      </c>
      <c r="K2708" s="4">
        <f t="shared" si="424"/>
        <v>8.7385621615825304E-3</v>
      </c>
      <c r="L2708">
        <f t="shared" si="426"/>
        <v>7.6362468651841942E-5</v>
      </c>
      <c r="M2708">
        <f t="shared" si="427"/>
        <v>-9.4800192305061763</v>
      </c>
      <c r="N2708">
        <f t="shared" si="428"/>
        <v>8.7385621615825304E-3</v>
      </c>
      <c r="O2708" s="4">
        <f t="shared" si="429"/>
        <v>6.2801028086848017E-5</v>
      </c>
      <c r="P2708" s="3">
        <f t="shared" si="430"/>
        <v>1.0421369393166372E-4</v>
      </c>
    </row>
    <row r="2709" spans="1:16" x14ac:dyDescent="0.25">
      <c r="A2709">
        <v>48.772499000000003</v>
      </c>
      <c r="B2709">
        <v>612</v>
      </c>
      <c r="C2709">
        <v>284.73001099999999</v>
      </c>
      <c r="D2709" s="3">
        <f t="shared" si="425"/>
        <v>3.6830313842893148E-2</v>
      </c>
      <c r="E2709" s="3">
        <f t="shared" si="425"/>
        <v>-1.2903225806451646E-2</v>
      </c>
      <c r="F2709" s="3">
        <f t="shared" si="425"/>
        <v>1.1294701245023742E-2</v>
      </c>
      <c r="G2709" s="4">
        <f t="shared" si="421"/>
        <v>-1.4573808058095187E-4</v>
      </c>
      <c r="H2709">
        <f t="shared" si="422"/>
        <v>1.6649323621227972E-4</v>
      </c>
      <c r="I2709">
        <f t="shared" si="422"/>
        <v>1.2757027621434087E-4</v>
      </c>
      <c r="J2709">
        <f t="shared" si="423"/>
        <v>0</v>
      </c>
      <c r="K2709" s="4">
        <f t="shared" si="424"/>
        <v>3.6830313842893148E-2</v>
      </c>
      <c r="L2709">
        <f t="shared" si="426"/>
        <v>1.3564720177660066E-3</v>
      </c>
      <c r="M2709">
        <f t="shared" si="427"/>
        <v>-6.6028680543375398</v>
      </c>
      <c r="N2709">
        <f t="shared" si="428"/>
        <v>3.6830313842893148E-2</v>
      </c>
      <c r="O2709" s="4">
        <f t="shared" si="429"/>
        <v>7.6362468651841942E-5</v>
      </c>
      <c r="P2709" s="3">
        <f t="shared" si="430"/>
        <v>6.2801028086848017E-5</v>
      </c>
    </row>
    <row r="2710" spans="1:16" x14ac:dyDescent="0.25">
      <c r="A2710">
        <v>47.762501</v>
      </c>
      <c r="B2710">
        <v>598.75</v>
      </c>
      <c r="C2710">
        <v>279.25</v>
      </c>
      <c r="D2710" s="3">
        <f t="shared" si="425"/>
        <v>-2.0708350416901999E-2</v>
      </c>
      <c r="E2710" s="3">
        <f t="shared" si="425"/>
        <v>-2.1650326797385655E-2</v>
      </c>
      <c r="F2710" s="3">
        <f t="shared" si="425"/>
        <v>-1.9246341405156575E-2</v>
      </c>
      <c r="G2710" s="4">
        <f t="shared" si="421"/>
        <v>4.1668958107569449E-4</v>
      </c>
      <c r="H2710">
        <f t="shared" si="422"/>
        <v>4.6873665043359542E-4</v>
      </c>
      <c r="I2710">
        <f t="shared" si="422"/>
        <v>3.704216574838444E-4</v>
      </c>
      <c r="J2710">
        <f t="shared" si="423"/>
        <v>0</v>
      </c>
      <c r="K2710" s="4">
        <f t="shared" si="424"/>
        <v>-2.0708350416901999E-2</v>
      </c>
      <c r="L2710">
        <f t="shared" si="426"/>
        <v>4.288357769892052E-4</v>
      </c>
      <c r="M2710">
        <f t="shared" si="427"/>
        <v>-7.7544365165454634</v>
      </c>
      <c r="N2710">
        <f t="shared" si="428"/>
        <v>2.0708350416901999E-2</v>
      </c>
      <c r="O2710" s="4">
        <f t="shared" si="429"/>
        <v>1.3564720177660066E-3</v>
      </c>
      <c r="P2710" s="3">
        <f t="shared" si="430"/>
        <v>7.6362468651841942E-5</v>
      </c>
    </row>
    <row r="2711" spans="1:16" x14ac:dyDescent="0.25">
      <c r="A2711">
        <v>47.185001</v>
      </c>
      <c r="B2711">
        <v>608</v>
      </c>
      <c r="C2711">
        <v>279.040009</v>
      </c>
      <c r="D2711" s="3">
        <f t="shared" si="425"/>
        <v>-1.2091075381500671E-2</v>
      </c>
      <c r="E2711" s="3">
        <f t="shared" si="425"/>
        <v>1.544885177453037E-2</v>
      </c>
      <c r="F2711" s="3">
        <f t="shared" si="425"/>
        <v>-7.5198209489701906E-4</v>
      </c>
      <c r="G2711" s="4">
        <f t="shared" si="421"/>
        <v>-1.1617259921164879E-5</v>
      </c>
      <c r="H2711">
        <f t="shared" si="422"/>
        <v>2.3866702115141016E-4</v>
      </c>
      <c r="I2711">
        <f t="shared" si="422"/>
        <v>5.6547707104570936E-7</v>
      </c>
      <c r="J2711">
        <f t="shared" si="423"/>
        <v>0</v>
      </c>
      <c r="K2711" s="4">
        <f t="shared" si="424"/>
        <v>-1.2091075381500671E-2</v>
      </c>
      <c r="L2711">
        <f t="shared" si="426"/>
        <v>1.4619410388113161E-4</v>
      </c>
      <c r="M2711">
        <f t="shared" si="427"/>
        <v>-8.8305753405922633</v>
      </c>
      <c r="N2711">
        <f t="shared" si="428"/>
        <v>1.2091075381500671E-2</v>
      </c>
      <c r="O2711" s="4">
        <f t="shared" si="429"/>
        <v>4.288357769892052E-4</v>
      </c>
      <c r="P2711" s="3">
        <f t="shared" si="430"/>
        <v>1.3564720177660066E-3</v>
      </c>
    </row>
    <row r="2712" spans="1:16" x14ac:dyDescent="0.25">
      <c r="A2712">
        <v>46.697498000000003</v>
      </c>
      <c r="B2712">
        <v>610.25</v>
      </c>
      <c r="C2712">
        <v>281.11999500000002</v>
      </c>
      <c r="D2712" s="3">
        <f t="shared" si="425"/>
        <v>-1.0331736561794203E-2</v>
      </c>
      <c r="E2712" s="3">
        <f t="shared" si="425"/>
        <v>3.7006578947369473E-3</v>
      </c>
      <c r="F2712" s="3">
        <f t="shared" si="425"/>
        <v>7.4540780279290786E-3</v>
      </c>
      <c r="G2712" s="4">
        <f t="shared" si="421"/>
        <v>2.758499270204096E-5</v>
      </c>
      <c r="H2712">
        <f t="shared" si="422"/>
        <v>1.3694868853878895E-5</v>
      </c>
      <c r="I2712">
        <f t="shared" si="422"/>
        <v>5.5563279246455064E-5</v>
      </c>
      <c r="J2712">
        <f t="shared" si="423"/>
        <v>0</v>
      </c>
      <c r="K2712" s="4">
        <f t="shared" si="424"/>
        <v>-1.0331736561794203E-2</v>
      </c>
      <c r="L2712">
        <f t="shared" si="426"/>
        <v>1.0674478038231509E-4</v>
      </c>
      <c r="M2712">
        <f t="shared" si="427"/>
        <v>-9.1450698027669919</v>
      </c>
      <c r="N2712">
        <f t="shared" si="428"/>
        <v>1.0331736561794203E-2</v>
      </c>
      <c r="O2712" s="4">
        <f t="shared" si="429"/>
        <v>1.4619410388113161E-4</v>
      </c>
      <c r="P2712" s="3">
        <f t="shared" si="430"/>
        <v>4.288357769892052E-4</v>
      </c>
    </row>
    <row r="2713" spans="1:16" x14ac:dyDescent="0.25">
      <c r="A2713">
        <v>47.1175</v>
      </c>
      <c r="B2713">
        <v>609.75</v>
      </c>
      <c r="C2713">
        <v>279.64999399999999</v>
      </c>
      <c r="D2713" s="3">
        <f t="shared" si="425"/>
        <v>8.9941007117768645E-3</v>
      </c>
      <c r="E2713" s="3">
        <f t="shared" si="425"/>
        <v>-8.1933633756658963E-4</v>
      </c>
      <c r="F2713" s="3">
        <f t="shared" si="425"/>
        <v>-5.2290873155430573E-3</v>
      </c>
      <c r="G2713" s="4">
        <f t="shared" si="421"/>
        <v>4.2843812499329586E-6</v>
      </c>
      <c r="H2713">
        <f t="shared" si="422"/>
        <v>6.7131203405703249E-7</v>
      </c>
      <c r="I2713">
        <f t="shared" si="422"/>
        <v>2.7343354153573298E-5</v>
      </c>
      <c r="J2713">
        <f t="shared" si="423"/>
        <v>0</v>
      </c>
      <c r="K2713" s="4">
        <f t="shared" si="424"/>
        <v>8.9941007117768645E-3</v>
      </c>
      <c r="L2713">
        <f t="shared" si="426"/>
        <v>8.08938476135851E-5</v>
      </c>
      <c r="M2713">
        <f t="shared" si="427"/>
        <v>-9.4223727860675535</v>
      </c>
      <c r="N2713">
        <f t="shared" si="428"/>
        <v>8.9941007117768645E-3</v>
      </c>
      <c r="O2713" s="4">
        <f t="shared" si="429"/>
        <v>1.0674478038231509E-4</v>
      </c>
      <c r="P2713" s="3">
        <f t="shared" si="430"/>
        <v>1.4619410388113161E-4</v>
      </c>
    </row>
    <row r="2714" spans="1:16" x14ac:dyDescent="0.25">
      <c r="A2714">
        <v>47.18</v>
      </c>
      <c r="B2714">
        <v>601.5</v>
      </c>
      <c r="C2714">
        <v>280.709991</v>
      </c>
      <c r="D2714" s="3">
        <f t="shared" si="425"/>
        <v>1.3264710564016013E-3</v>
      </c>
      <c r="E2714" s="3">
        <f t="shared" si="425"/>
        <v>-1.3530135301353052E-2</v>
      </c>
      <c r="F2714" s="3">
        <f t="shared" si="425"/>
        <v>3.7904417047833761E-3</v>
      </c>
      <c r="G2714" s="4">
        <f t="shared" si="421"/>
        <v>-5.1285189117610401E-5</v>
      </c>
      <c r="H2714">
        <f t="shared" si="422"/>
        <v>1.8306456127292005E-4</v>
      </c>
      <c r="I2714">
        <f t="shared" si="422"/>
        <v>1.4367448317361106E-5</v>
      </c>
      <c r="J2714">
        <f t="shared" si="423"/>
        <v>0</v>
      </c>
      <c r="K2714" s="4">
        <f t="shared" si="424"/>
        <v>1.3264710564016013E-3</v>
      </c>
      <c r="L2714">
        <f t="shared" si="426"/>
        <v>1.7595254634711803E-6</v>
      </c>
      <c r="M2714">
        <f t="shared" si="427"/>
        <v>-13.250466408296775</v>
      </c>
      <c r="N2714">
        <f t="shared" si="428"/>
        <v>1.3264710564016013E-3</v>
      </c>
      <c r="O2714" s="4">
        <f t="shared" si="429"/>
        <v>8.08938476135851E-5</v>
      </c>
      <c r="P2714" s="3">
        <f t="shared" si="430"/>
        <v>1.0674478038231509E-4</v>
      </c>
    </row>
    <row r="2715" spans="1:16" x14ac:dyDescent="0.25">
      <c r="A2715">
        <v>47.487499</v>
      </c>
      <c r="B2715">
        <v>607.25</v>
      </c>
      <c r="C2715">
        <v>282.48001099999999</v>
      </c>
      <c r="D2715" s="3">
        <f t="shared" si="425"/>
        <v>6.517571004662992E-3</v>
      </c>
      <c r="E2715" s="3">
        <f t="shared" si="425"/>
        <v>9.5594347464671436E-3</v>
      </c>
      <c r="F2715" s="3">
        <f t="shared" si="425"/>
        <v>6.3055112277781156E-3</v>
      </c>
      <c r="G2715" s="4">
        <f t="shared" si="421"/>
        <v>6.0277123125060819E-5</v>
      </c>
      <c r="H2715">
        <f t="shared" si="422"/>
        <v>9.1382792671963346E-5</v>
      </c>
      <c r="I2715">
        <f t="shared" si="422"/>
        <v>3.9759471843635876E-5</v>
      </c>
      <c r="J2715">
        <f t="shared" si="423"/>
        <v>0</v>
      </c>
      <c r="K2715" s="4">
        <f t="shared" si="424"/>
        <v>6.517571004662992E-3</v>
      </c>
      <c r="L2715">
        <f t="shared" si="426"/>
        <v>4.2478731800823765E-5</v>
      </c>
      <c r="M2715">
        <f t="shared" si="427"/>
        <v>-10.066507035505804</v>
      </c>
      <c r="N2715">
        <f t="shared" si="428"/>
        <v>6.517571004662992E-3</v>
      </c>
      <c r="O2715" s="4">
        <f t="shared" si="429"/>
        <v>1.7595254634711803E-6</v>
      </c>
      <c r="P2715" s="3">
        <f t="shared" si="430"/>
        <v>8.08938476135851E-5</v>
      </c>
    </row>
    <row r="2716" spans="1:16" x14ac:dyDescent="0.25">
      <c r="A2716">
        <v>47.810001</v>
      </c>
      <c r="B2716">
        <v>608.75</v>
      </c>
      <c r="C2716">
        <v>285.82998700000002</v>
      </c>
      <c r="D2716" s="3">
        <f t="shared" si="425"/>
        <v>6.7913031174793304E-3</v>
      </c>
      <c r="E2716" s="3">
        <f t="shared" si="425"/>
        <v>2.4701523260601821E-3</v>
      </c>
      <c r="F2716" s="3">
        <f t="shared" si="425"/>
        <v>1.185916124875841E-2</v>
      </c>
      <c r="G2716" s="4">
        <f t="shared" si="421"/>
        <v>2.9293934743743358E-5</v>
      </c>
      <c r="H2716">
        <f t="shared" si="422"/>
        <v>6.101652513940528E-6</v>
      </c>
      <c r="I2716">
        <f t="shared" si="422"/>
        <v>1.4063970552405313E-4</v>
      </c>
      <c r="J2716">
        <f t="shared" si="423"/>
        <v>0</v>
      </c>
      <c r="K2716" s="4">
        <f t="shared" si="424"/>
        <v>6.7913031174793304E-3</v>
      </c>
      <c r="L2716">
        <f t="shared" si="426"/>
        <v>4.612179803348447E-5</v>
      </c>
      <c r="M2716">
        <f t="shared" si="427"/>
        <v>-9.9842248773414664</v>
      </c>
      <c r="N2716">
        <f t="shared" si="428"/>
        <v>6.7913031174793304E-3</v>
      </c>
      <c r="O2716" s="4">
        <f t="shared" si="429"/>
        <v>4.2478731800823765E-5</v>
      </c>
      <c r="P2716" s="3">
        <f t="shared" si="430"/>
        <v>1.7595254634711803E-6</v>
      </c>
    </row>
    <row r="2717" spans="1:16" x14ac:dyDescent="0.25">
      <c r="A2717">
        <v>48.505001</v>
      </c>
      <c r="B2717">
        <v>615.5</v>
      </c>
      <c r="C2717">
        <v>285.97000100000002</v>
      </c>
      <c r="D2717" s="3">
        <f t="shared" si="425"/>
        <v>1.4536707497663448E-2</v>
      </c>
      <c r="E2717" s="3">
        <f t="shared" si="425"/>
        <v>1.1088295687885052E-2</v>
      </c>
      <c r="F2717" s="3">
        <f t="shared" si="425"/>
        <v>4.8985063278195184E-4</v>
      </c>
      <c r="G2717" s="4">
        <f t="shared" si="421"/>
        <v>5.4316086591838807E-6</v>
      </c>
      <c r="H2717">
        <f t="shared" si="422"/>
        <v>1.2295030126197024E-4</v>
      </c>
      <c r="I2717">
        <f t="shared" si="422"/>
        <v>2.3995364243687863E-7</v>
      </c>
      <c r="J2717">
        <f t="shared" si="423"/>
        <v>0</v>
      </c>
      <c r="K2717" s="4">
        <f t="shared" si="424"/>
        <v>1.4536707497663448E-2</v>
      </c>
      <c r="L2717">
        <f t="shared" si="426"/>
        <v>2.1131586487262469E-4</v>
      </c>
      <c r="M2717">
        <f t="shared" si="427"/>
        <v>-8.4621565539429753</v>
      </c>
      <c r="N2717">
        <f t="shared" si="428"/>
        <v>1.4536707497663448E-2</v>
      </c>
      <c r="O2717" s="4">
        <f t="shared" si="429"/>
        <v>4.612179803348447E-5</v>
      </c>
      <c r="P2717" s="3">
        <f t="shared" si="430"/>
        <v>4.2478731800823765E-5</v>
      </c>
    </row>
    <row r="2718" spans="1:16" x14ac:dyDescent="0.25">
      <c r="A2718">
        <v>48.837502000000001</v>
      </c>
      <c r="B2718">
        <v>613</v>
      </c>
      <c r="C2718">
        <v>286.42001299999998</v>
      </c>
      <c r="D2718" s="3">
        <f t="shared" si="425"/>
        <v>6.8549838809404129E-3</v>
      </c>
      <c r="E2718" s="3">
        <f t="shared" si="425"/>
        <v>-4.0617384240454468E-3</v>
      </c>
      <c r="F2718" s="3">
        <f t="shared" si="425"/>
        <v>1.5736335924270151E-3</v>
      </c>
      <c r="G2718" s="4">
        <f t="shared" si="421"/>
        <v>-6.3916880277294792E-6</v>
      </c>
      <c r="H2718">
        <f t="shared" si="422"/>
        <v>1.6497719025367192E-5</v>
      </c>
      <c r="I2718">
        <f t="shared" si="422"/>
        <v>2.4763226832147531E-6</v>
      </c>
      <c r="J2718">
        <f t="shared" si="423"/>
        <v>0</v>
      </c>
      <c r="K2718" s="4">
        <f t="shared" si="424"/>
        <v>6.8549838809404129E-3</v>
      </c>
      <c r="L2718">
        <f t="shared" si="426"/>
        <v>4.6990804007952882E-5</v>
      </c>
      <c r="M2718">
        <f t="shared" si="427"/>
        <v>-9.9655586348032728</v>
      </c>
      <c r="N2718">
        <f t="shared" si="428"/>
        <v>6.8549838809404129E-3</v>
      </c>
      <c r="O2718" s="4">
        <f t="shared" si="429"/>
        <v>2.1131586487262469E-4</v>
      </c>
      <c r="P2718" s="3">
        <f t="shared" si="430"/>
        <v>4.612179803348447E-5</v>
      </c>
    </row>
    <row r="2719" spans="1:16" x14ac:dyDescent="0.25">
      <c r="A2719">
        <v>48.922500999999997</v>
      </c>
      <c r="B2719">
        <v>617.5</v>
      </c>
      <c r="C2719">
        <v>287.17999300000002</v>
      </c>
      <c r="D2719" s="3">
        <f t="shared" si="425"/>
        <v>1.7404452832168182E-3</v>
      </c>
      <c r="E2719" s="3">
        <f t="shared" si="425"/>
        <v>7.3409461663946907E-3</v>
      </c>
      <c r="F2719" s="3">
        <f t="shared" si="425"/>
        <v>2.6533760404516826E-3</v>
      </c>
      <c r="G2719" s="4">
        <f t="shared" si="421"/>
        <v>1.9478290672157302E-5</v>
      </c>
      <c r="H2719">
        <f t="shared" si="422"/>
        <v>5.3889490617904903E-5</v>
      </c>
      <c r="I2719">
        <f t="shared" si="422"/>
        <v>7.0404044120430495E-6</v>
      </c>
      <c r="J2719">
        <f t="shared" si="423"/>
        <v>0</v>
      </c>
      <c r="K2719" s="4">
        <f t="shared" si="424"/>
        <v>1.7404452832168182E-3</v>
      </c>
      <c r="L2719">
        <f t="shared" si="426"/>
        <v>3.0291497838716708E-6</v>
      </c>
      <c r="M2719">
        <f t="shared" si="427"/>
        <v>-12.707228577200656</v>
      </c>
      <c r="N2719">
        <f t="shared" si="428"/>
        <v>1.7404452832168182E-3</v>
      </c>
      <c r="O2719" s="4">
        <f t="shared" si="429"/>
        <v>4.6990804007952882E-5</v>
      </c>
      <c r="P2719" s="3">
        <f t="shared" si="430"/>
        <v>2.1131586487262469E-4</v>
      </c>
    </row>
    <row r="2720" spans="1:16" x14ac:dyDescent="0.25">
      <c r="A2720">
        <v>49.25</v>
      </c>
      <c r="B2720">
        <v>619.5</v>
      </c>
      <c r="C2720">
        <v>288.57000699999998</v>
      </c>
      <c r="D2720" s="3">
        <f t="shared" si="425"/>
        <v>6.6942407543719717E-3</v>
      </c>
      <c r="E2720" s="3">
        <f t="shared" si="425"/>
        <v>3.2388663967610754E-3</v>
      </c>
      <c r="F2720" s="3">
        <f t="shared" si="425"/>
        <v>4.8402187961609222E-3</v>
      </c>
      <c r="G2720" s="4">
        <f t="shared" si="421"/>
        <v>1.5676822011856956E-5</v>
      </c>
      <c r="H2720">
        <f t="shared" si="422"/>
        <v>1.0490255536068071E-5</v>
      </c>
      <c r="I2720">
        <f t="shared" si="422"/>
        <v>2.3427717994709488E-5</v>
      </c>
      <c r="J2720">
        <f t="shared" si="423"/>
        <v>0</v>
      </c>
      <c r="K2720" s="4">
        <f t="shared" si="424"/>
        <v>6.6942407543719717E-3</v>
      </c>
      <c r="L2720">
        <f t="shared" si="426"/>
        <v>4.4812859277494628E-5</v>
      </c>
      <c r="M2720">
        <f t="shared" si="427"/>
        <v>-10.013015422286625</v>
      </c>
      <c r="N2720">
        <f t="shared" si="428"/>
        <v>6.6942407543719717E-3</v>
      </c>
      <c r="O2720" s="4">
        <f t="shared" si="429"/>
        <v>3.0291497838716708E-6</v>
      </c>
      <c r="P2720" s="3">
        <f t="shared" si="430"/>
        <v>4.6990804007952882E-5</v>
      </c>
    </row>
    <row r="2721" spans="1:16" x14ac:dyDescent="0.25">
      <c r="A2721">
        <v>50.025002000000001</v>
      </c>
      <c r="B2721">
        <v>627.5</v>
      </c>
      <c r="C2721">
        <v>288.790009</v>
      </c>
      <c r="D2721" s="3">
        <f t="shared" si="425"/>
        <v>1.5736081218274078E-2</v>
      </c>
      <c r="E2721" s="3">
        <f t="shared" si="425"/>
        <v>1.2913640032284013E-2</v>
      </c>
      <c r="F2721" s="3">
        <f t="shared" si="425"/>
        <v>7.6238692401608965E-4</v>
      </c>
      <c r="G2721" s="4">
        <f t="shared" si="421"/>
        <v>9.8451903020640458E-6</v>
      </c>
      <c r="H2721">
        <f t="shared" si="422"/>
        <v>1.6676209888340823E-4</v>
      </c>
      <c r="I2721">
        <f t="shared" si="422"/>
        <v>5.812338219107148E-7</v>
      </c>
      <c r="J2721">
        <f t="shared" si="423"/>
        <v>0</v>
      </c>
      <c r="K2721" s="4">
        <f t="shared" si="424"/>
        <v>1.5736081218274078E-2</v>
      </c>
      <c r="L2721">
        <f t="shared" si="426"/>
        <v>2.4762425210811818E-4</v>
      </c>
      <c r="M2721">
        <f t="shared" si="427"/>
        <v>-8.303598073210118</v>
      </c>
      <c r="N2721">
        <f t="shared" si="428"/>
        <v>1.5736081218274078E-2</v>
      </c>
      <c r="O2721" s="4">
        <f t="shared" si="429"/>
        <v>4.4812859277494628E-5</v>
      </c>
      <c r="P2721" s="3">
        <f t="shared" si="430"/>
        <v>3.0291497838716708E-6</v>
      </c>
    </row>
    <row r="2722" spans="1:16" x14ac:dyDescent="0.25">
      <c r="A2722">
        <v>49.875</v>
      </c>
      <c r="B2722">
        <v>625</v>
      </c>
      <c r="C2722">
        <v>287.30999800000001</v>
      </c>
      <c r="D2722" s="3">
        <f t="shared" si="425"/>
        <v>-2.9985406097534639E-3</v>
      </c>
      <c r="E2722" s="3">
        <f t="shared" si="425"/>
        <v>-3.9840637450199168E-3</v>
      </c>
      <c r="F2722" s="3">
        <f t="shared" si="425"/>
        <v>-5.1248691224632381E-3</v>
      </c>
      <c r="G2722" s="4">
        <f t="shared" si="421"/>
        <v>2.0417805268777822E-5</v>
      </c>
      <c r="H2722">
        <f t="shared" si="422"/>
        <v>1.5872763924382126E-5</v>
      </c>
      <c r="I2722">
        <f t="shared" si="422"/>
        <v>2.626428352237712E-5</v>
      </c>
      <c r="J2722">
        <f t="shared" si="423"/>
        <v>0</v>
      </c>
      <c r="K2722" s="4">
        <f t="shared" si="424"/>
        <v>-2.9985406097534639E-3</v>
      </c>
      <c r="L2722">
        <f t="shared" si="426"/>
        <v>8.991245788340675E-6</v>
      </c>
      <c r="M2722">
        <f t="shared" si="427"/>
        <v>-11.619259144182507</v>
      </c>
      <c r="N2722">
        <f t="shared" si="428"/>
        <v>2.9985406097534639E-3</v>
      </c>
      <c r="O2722" s="4">
        <f t="shared" si="429"/>
        <v>2.4762425210811818E-4</v>
      </c>
      <c r="P2722" s="3">
        <f t="shared" si="430"/>
        <v>4.4812859277494628E-5</v>
      </c>
    </row>
    <row r="2723" spans="1:16" x14ac:dyDescent="0.25">
      <c r="A2723">
        <v>50.154998999999997</v>
      </c>
      <c r="B2723">
        <v>629.75</v>
      </c>
      <c r="C2723">
        <v>288.290009</v>
      </c>
      <c r="D2723" s="3">
        <f t="shared" si="425"/>
        <v>5.6140150375938447E-3</v>
      </c>
      <c r="E2723" s="3">
        <f t="shared" si="425"/>
        <v>7.6000000000000512E-3</v>
      </c>
      <c r="F2723" s="3">
        <f t="shared" si="425"/>
        <v>3.4109881550310472E-3</v>
      </c>
      <c r="G2723" s="4">
        <f t="shared" si="421"/>
        <v>2.5923509978236133E-5</v>
      </c>
      <c r="H2723">
        <f t="shared" si="422"/>
        <v>5.7760000000000775E-5</v>
      </c>
      <c r="I2723">
        <f t="shared" si="422"/>
        <v>1.1634840193762107E-5</v>
      </c>
      <c r="J2723">
        <f t="shared" si="423"/>
        <v>0</v>
      </c>
      <c r="K2723" s="4">
        <f t="shared" si="424"/>
        <v>5.6140150375938447E-3</v>
      </c>
      <c r="L2723">
        <f t="shared" si="426"/>
        <v>3.1517164842329819E-5</v>
      </c>
      <c r="M2723">
        <f t="shared" si="427"/>
        <v>-10.364978244915777</v>
      </c>
      <c r="N2723">
        <f t="shared" si="428"/>
        <v>5.6140150375938447E-3</v>
      </c>
      <c r="O2723" s="4">
        <f t="shared" si="429"/>
        <v>8.991245788340675E-6</v>
      </c>
      <c r="P2723" s="3">
        <f t="shared" si="430"/>
        <v>2.4762425210811818E-4</v>
      </c>
    </row>
    <row r="2724" spans="1:16" x14ac:dyDescent="0.25">
      <c r="A2724">
        <v>49.737499</v>
      </c>
      <c r="B2724">
        <v>632.75</v>
      </c>
      <c r="C2724">
        <v>288.209991</v>
      </c>
      <c r="D2724" s="3">
        <f t="shared" si="425"/>
        <v>-8.3241951614831944E-3</v>
      </c>
      <c r="E2724" s="3">
        <f t="shared" si="425"/>
        <v>4.7637951568082482E-3</v>
      </c>
      <c r="F2724" s="3">
        <f t="shared" si="425"/>
        <v>-2.7756078081775382E-4</v>
      </c>
      <c r="G2724" s="4">
        <f t="shared" si="421"/>
        <v>-1.3222427033795313E-6</v>
      </c>
      <c r="H2724">
        <f t="shared" si="422"/>
        <v>2.2693744296029721E-5</v>
      </c>
      <c r="I2724">
        <f t="shared" si="422"/>
        <v>7.7039987048161181E-8</v>
      </c>
      <c r="J2724">
        <f t="shared" si="423"/>
        <v>0</v>
      </c>
      <c r="K2724" s="4">
        <f t="shared" si="424"/>
        <v>-8.3241951614831944E-3</v>
      </c>
      <c r="L2724">
        <f t="shared" si="426"/>
        <v>6.9292225086460226E-5</v>
      </c>
      <c r="M2724">
        <f t="shared" si="427"/>
        <v>-9.5771778501769944</v>
      </c>
      <c r="N2724">
        <f t="shared" si="428"/>
        <v>8.3241951614831944E-3</v>
      </c>
      <c r="O2724" s="4">
        <f t="shared" si="429"/>
        <v>3.1517164842329819E-5</v>
      </c>
      <c r="P2724" s="3">
        <f t="shared" si="430"/>
        <v>8.991245788340675E-6</v>
      </c>
    </row>
    <row r="2725" spans="1:16" x14ac:dyDescent="0.25">
      <c r="A2725">
        <v>49.717498999999997</v>
      </c>
      <c r="B2725">
        <v>635.25</v>
      </c>
      <c r="C2725">
        <v>290.16000400000001</v>
      </c>
      <c r="D2725" s="3">
        <f t="shared" si="425"/>
        <v>-4.0211109127141764E-4</v>
      </c>
      <c r="E2725" s="3">
        <f t="shared" si="425"/>
        <v>3.9510075069142392E-3</v>
      </c>
      <c r="F2725" s="3">
        <f t="shared" si="425"/>
        <v>6.7659451819628291E-3</v>
      </c>
      <c r="G2725" s="4">
        <f t="shared" si="421"/>
        <v>2.6732300205305365E-5</v>
      </c>
      <c r="H2725">
        <f t="shared" si="422"/>
        <v>1.5610460319692674E-5</v>
      </c>
      <c r="I2725">
        <f t="shared" si="422"/>
        <v>4.5778014205326024E-5</v>
      </c>
      <c r="J2725">
        <f t="shared" si="423"/>
        <v>0</v>
      </c>
      <c r="K2725" s="4">
        <f t="shared" si="424"/>
        <v>-4.0211109127141764E-4</v>
      </c>
      <c r="L2725">
        <f t="shared" si="426"/>
        <v>1.6169332972349038E-7</v>
      </c>
      <c r="M2725">
        <f t="shared" si="427"/>
        <v>-15.637564322151173</v>
      </c>
      <c r="N2725">
        <f t="shared" si="428"/>
        <v>4.0211109127141764E-4</v>
      </c>
      <c r="O2725" s="4">
        <f t="shared" si="429"/>
        <v>6.9292225086460226E-5</v>
      </c>
      <c r="P2725" s="3">
        <f t="shared" si="430"/>
        <v>3.1517164842329819E-5</v>
      </c>
    </row>
    <row r="2726" spans="1:16" x14ac:dyDescent="0.25">
      <c r="A2726">
        <v>49.807499</v>
      </c>
      <c r="B2726">
        <v>631.5</v>
      </c>
      <c r="C2726">
        <v>289.97000100000002</v>
      </c>
      <c r="D2726" s="3">
        <f t="shared" si="425"/>
        <v>1.8102278234068958E-3</v>
      </c>
      <c r="E2726" s="3">
        <f t="shared" si="425"/>
        <v>-5.9031877213695516E-3</v>
      </c>
      <c r="F2726" s="3">
        <f t="shared" si="425"/>
        <v>-6.5482146877826608E-4</v>
      </c>
      <c r="G2726" s="4">
        <f t="shared" si="421"/>
        <v>3.8655340541810352E-6</v>
      </c>
      <c r="H2726">
        <f t="shared" si="422"/>
        <v>3.4847625273728241E-5</v>
      </c>
      <c r="I2726">
        <f t="shared" si="422"/>
        <v>4.2879115597292568E-7</v>
      </c>
      <c r="J2726">
        <f t="shared" si="423"/>
        <v>0</v>
      </c>
      <c r="K2726" s="4">
        <f t="shared" si="424"/>
        <v>1.8102278234068958E-3</v>
      </c>
      <c r="L2726">
        <f t="shared" si="426"/>
        <v>3.2769247726364677E-6</v>
      </c>
      <c r="M2726">
        <f t="shared" si="427"/>
        <v>-12.628605144679398</v>
      </c>
      <c r="N2726">
        <f t="shared" si="428"/>
        <v>1.8102278234068958E-3</v>
      </c>
      <c r="O2726" s="4">
        <f t="shared" si="429"/>
        <v>1.6169332972349038E-7</v>
      </c>
      <c r="P2726" s="3">
        <f t="shared" si="430"/>
        <v>6.9292225086460226E-5</v>
      </c>
    </row>
    <row r="2727" spans="1:16" x14ac:dyDescent="0.25">
      <c r="A2727">
        <v>49.8125</v>
      </c>
      <c r="B2727">
        <v>634.25</v>
      </c>
      <c r="C2727">
        <v>290.16000400000001</v>
      </c>
      <c r="D2727" s="3">
        <f t="shared" si="425"/>
        <v>1.0040656729226605E-4</v>
      </c>
      <c r="E2727" s="3">
        <f t="shared" si="425"/>
        <v>4.354711005542411E-3</v>
      </c>
      <c r="F2727" s="3">
        <f t="shared" si="425"/>
        <v>6.5525054089987655E-4</v>
      </c>
      <c r="G2727" s="4">
        <f t="shared" si="421"/>
        <v>2.8534267418443101E-6</v>
      </c>
      <c r="H2727">
        <f t="shared" si="422"/>
        <v>1.8963507941792195E-5</v>
      </c>
      <c r="I2727">
        <f t="shared" si="422"/>
        <v>4.2935327134958079E-7</v>
      </c>
      <c r="J2727">
        <f t="shared" si="423"/>
        <v>0</v>
      </c>
      <c r="K2727" s="4">
        <f t="shared" si="424"/>
        <v>1.0040656729226605E-4</v>
      </c>
      <c r="L2727">
        <f t="shared" si="426"/>
        <v>1.008147875541635E-8</v>
      </c>
      <c r="M2727">
        <f t="shared" si="427"/>
        <v>-18.41256588313664</v>
      </c>
      <c r="N2727">
        <f t="shared" si="428"/>
        <v>1.0040656729226605E-4</v>
      </c>
      <c r="O2727" s="4">
        <f t="shared" si="429"/>
        <v>3.2769247726364677E-6</v>
      </c>
      <c r="P2727" s="3">
        <f t="shared" si="430"/>
        <v>1.6169332972349038E-7</v>
      </c>
    </row>
    <row r="2728" spans="1:16" x14ac:dyDescent="0.25">
      <c r="A2728">
        <v>50.782501000000003</v>
      </c>
      <c r="B2728">
        <v>637.5</v>
      </c>
      <c r="C2728">
        <v>289.45001200000002</v>
      </c>
      <c r="D2728" s="3">
        <f t="shared" si="425"/>
        <v>1.9473043914680188E-2</v>
      </c>
      <c r="E2728" s="3">
        <f t="shared" si="425"/>
        <v>5.1241623965312399E-3</v>
      </c>
      <c r="F2728" s="3">
        <f t="shared" si="425"/>
        <v>-2.4468982292955577E-3</v>
      </c>
      <c r="G2728" s="4">
        <f t="shared" si="421"/>
        <v>-1.2538303894695172E-5</v>
      </c>
      <c r="H2728">
        <f t="shared" si="422"/>
        <v>2.625704026602478E-5</v>
      </c>
      <c r="I2728">
        <f t="shared" si="422"/>
        <v>5.9873109445297354E-6</v>
      </c>
      <c r="J2728">
        <f t="shared" si="423"/>
        <v>0</v>
      </c>
      <c r="K2728" s="4">
        <f t="shared" si="424"/>
        <v>1.9473043914680188E-2</v>
      </c>
      <c r="L2728">
        <f t="shared" si="426"/>
        <v>3.791994393030631E-4</v>
      </c>
      <c r="M2728">
        <f t="shared" si="427"/>
        <v>-7.8774482662156631</v>
      </c>
      <c r="N2728">
        <f t="shared" si="428"/>
        <v>1.9473043914680188E-2</v>
      </c>
      <c r="O2728" s="4">
        <f t="shared" si="429"/>
        <v>1.008147875541635E-8</v>
      </c>
      <c r="P2728" s="3">
        <f t="shared" si="430"/>
        <v>3.2769247726364677E-6</v>
      </c>
    </row>
    <row r="2729" spans="1:16" x14ac:dyDescent="0.25">
      <c r="A2729">
        <v>50.965000000000003</v>
      </c>
      <c r="B2729">
        <v>636.5</v>
      </c>
      <c r="C2729">
        <v>290.01998900000001</v>
      </c>
      <c r="D2729" s="3">
        <f t="shared" si="425"/>
        <v>3.5937379295281069E-3</v>
      </c>
      <c r="E2729" s="3">
        <f t="shared" si="425"/>
        <v>-1.5686274509804088E-3</v>
      </c>
      <c r="F2729" s="3">
        <f t="shared" si="425"/>
        <v>1.9691724870267713E-3</v>
      </c>
      <c r="G2729" s="4">
        <f t="shared" si="421"/>
        <v>-3.0888980188655563E-6</v>
      </c>
      <c r="H2729">
        <f t="shared" si="422"/>
        <v>2.4605920799692949E-6</v>
      </c>
      <c r="I2729">
        <f t="shared" si="422"/>
        <v>3.8776402836631993E-6</v>
      </c>
      <c r="J2729">
        <f t="shared" si="423"/>
        <v>0</v>
      </c>
      <c r="K2729" s="4">
        <f t="shared" si="424"/>
        <v>3.5937379295281069E-3</v>
      </c>
      <c r="L2729">
        <f t="shared" si="426"/>
        <v>1.2914952306128964E-5</v>
      </c>
      <c r="M2729">
        <f t="shared" si="427"/>
        <v>-11.257124824328518</v>
      </c>
      <c r="N2729">
        <f t="shared" si="428"/>
        <v>3.5937379295281069E-3</v>
      </c>
      <c r="O2729" s="4">
        <f t="shared" si="429"/>
        <v>3.791994393030631E-4</v>
      </c>
      <c r="P2729" s="3">
        <f t="shared" si="430"/>
        <v>1.008147875541635E-8</v>
      </c>
    </row>
    <row r="2730" spans="1:16" x14ac:dyDescent="0.25">
      <c r="A2730">
        <v>51.1325</v>
      </c>
      <c r="B2730">
        <v>649.75</v>
      </c>
      <c r="C2730">
        <v>290.26998900000001</v>
      </c>
      <c r="D2730" s="3">
        <f t="shared" si="425"/>
        <v>3.2865692141665903E-3</v>
      </c>
      <c r="E2730" s="3">
        <f t="shared" si="425"/>
        <v>2.081696779261577E-2</v>
      </c>
      <c r="F2730" s="3">
        <f t="shared" si="425"/>
        <v>8.6200954927972973E-4</v>
      </c>
      <c r="G2730" s="4">
        <f t="shared" si="421"/>
        <v>1.794442502428337E-5</v>
      </c>
      <c r="H2730">
        <f t="shared" si="422"/>
        <v>4.3334614807880229E-4</v>
      </c>
      <c r="I2730">
        <f t="shared" si="422"/>
        <v>7.4306046304944277E-7</v>
      </c>
      <c r="J2730">
        <f t="shared" si="423"/>
        <v>0</v>
      </c>
      <c r="K2730" s="4">
        <f t="shared" si="424"/>
        <v>3.2865692141665903E-3</v>
      </c>
      <c r="L2730">
        <f t="shared" si="426"/>
        <v>1.0801537199507599E-5</v>
      </c>
      <c r="M2730">
        <f t="shared" si="427"/>
        <v>-11.43582210067478</v>
      </c>
      <c r="N2730">
        <f t="shared" si="428"/>
        <v>3.2865692141665903E-3</v>
      </c>
      <c r="O2730" s="4">
        <f t="shared" si="429"/>
        <v>1.2914952306128964E-5</v>
      </c>
      <c r="P2730" s="3">
        <f t="shared" si="430"/>
        <v>3.791994393030631E-4</v>
      </c>
    </row>
    <row r="2731" spans="1:16" x14ac:dyDescent="0.25">
      <c r="A2731">
        <v>51.869999</v>
      </c>
      <c r="B2731">
        <v>649.5</v>
      </c>
      <c r="C2731">
        <v>292.88000499999998</v>
      </c>
      <c r="D2731" s="3">
        <f t="shared" si="425"/>
        <v>1.4423292426538836E-2</v>
      </c>
      <c r="E2731" s="3">
        <f t="shared" si="425"/>
        <v>-3.8476337052717469E-4</v>
      </c>
      <c r="F2731" s="3">
        <f t="shared" si="425"/>
        <v>8.9916839456660735E-3</v>
      </c>
      <c r="G2731" s="4">
        <f t="shared" si="421"/>
        <v>-3.4596706216495635E-6</v>
      </c>
      <c r="H2731">
        <f t="shared" si="422"/>
        <v>1.4804285129943193E-7</v>
      </c>
      <c r="I2731">
        <f t="shared" si="422"/>
        <v>8.085038017874901E-5</v>
      </c>
      <c r="J2731">
        <f t="shared" si="423"/>
        <v>0</v>
      </c>
      <c r="K2731" s="4">
        <f t="shared" si="424"/>
        <v>1.4423292426538836E-2</v>
      </c>
      <c r="L2731">
        <f t="shared" si="426"/>
        <v>2.0803136442145256E-4</v>
      </c>
      <c r="M2731">
        <f t="shared" si="427"/>
        <v>-8.4778216991429467</v>
      </c>
      <c r="N2731">
        <f t="shared" si="428"/>
        <v>1.4423292426538836E-2</v>
      </c>
      <c r="O2731" s="4">
        <f t="shared" si="429"/>
        <v>1.0801537199507599E-5</v>
      </c>
      <c r="P2731" s="3">
        <f t="shared" si="430"/>
        <v>1.2914952306128964E-5</v>
      </c>
    </row>
    <row r="2732" spans="1:16" x14ac:dyDescent="0.25">
      <c r="A2732">
        <v>51.790000999999997</v>
      </c>
      <c r="B2732">
        <v>645.75</v>
      </c>
      <c r="C2732">
        <v>292.23001099999999</v>
      </c>
      <c r="D2732" s="3">
        <f t="shared" si="425"/>
        <v>-1.5422788035913682E-3</v>
      </c>
      <c r="E2732" s="3">
        <f t="shared" si="425"/>
        <v>-5.7736720554272258E-3</v>
      </c>
      <c r="F2732" s="3">
        <f t="shared" si="425"/>
        <v>-2.2193184543273237E-3</v>
      </c>
      <c r="G2732" s="4">
        <f t="shared" si="421"/>
        <v>1.2813616941843613E-5</v>
      </c>
      <c r="H2732">
        <f t="shared" si="422"/>
        <v>3.3335289003621244E-5</v>
      </c>
      <c r="I2732">
        <f t="shared" si="422"/>
        <v>4.9253744017178207E-6</v>
      </c>
      <c r="J2732">
        <f t="shared" si="423"/>
        <v>0</v>
      </c>
      <c r="K2732" s="4">
        <f t="shared" si="424"/>
        <v>-1.5422788035913682E-3</v>
      </c>
      <c r="L2732">
        <f t="shared" si="426"/>
        <v>2.3786239080072221E-6</v>
      </c>
      <c r="M2732">
        <f t="shared" si="427"/>
        <v>-12.948988427410068</v>
      </c>
      <c r="N2732">
        <f t="shared" si="428"/>
        <v>1.5422788035913682E-3</v>
      </c>
      <c r="O2732" s="4">
        <f t="shared" si="429"/>
        <v>2.0803136442145256E-4</v>
      </c>
      <c r="P2732" s="3">
        <f t="shared" si="430"/>
        <v>1.0801537199507599E-5</v>
      </c>
    </row>
    <row r="2733" spans="1:16" x14ac:dyDescent="0.25">
      <c r="A2733">
        <v>51.32</v>
      </c>
      <c r="B2733">
        <v>647.5</v>
      </c>
      <c r="C2733">
        <v>292.04998799999998</v>
      </c>
      <c r="D2733" s="3">
        <f t="shared" si="425"/>
        <v>-9.0751301588118949E-3</v>
      </c>
      <c r="E2733" s="3">
        <f t="shared" si="425"/>
        <v>2.7100271002709064E-3</v>
      </c>
      <c r="F2733" s="3">
        <f t="shared" si="425"/>
        <v>-6.1603186949887867E-4</v>
      </c>
      <c r="G2733" s="4">
        <f t="shared" si="421"/>
        <v>-1.6694630609725117E-6</v>
      </c>
      <c r="H2733">
        <f t="shared" si="422"/>
        <v>7.3442468842027375E-6</v>
      </c>
      <c r="I2733">
        <f t="shared" si="422"/>
        <v>3.794952642382835E-7</v>
      </c>
      <c r="J2733">
        <f t="shared" si="423"/>
        <v>0</v>
      </c>
      <c r="K2733" s="4">
        <f t="shared" si="424"/>
        <v>-9.0751301588118949E-3</v>
      </c>
      <c r="L2733">
        <f t="shared" si="426"/>
        <v>8.2357987399377211E-5</v>
      </c>
      <c r="M2733">
        <f t="shared" si="427"/>
        <v>-9.4044351127305443</v>
      </c>
      <c r="N2733">
        <f t="shared" si="428"/>
        <v>9.0751301588118949E-3</v>
      </c>
      <c r="O2733" s="4">
        <f t="shared" si="429"/>
        <v>2.3786239080072221E-6</v>
      </c>
      <c r="P2733" s="3">
        <f t="shared" si="430"/>
        <v>2.0803136442145256E-4</v>
      </c>
    </row>
    <row r="2734" spans="1:16" x14ac:dyDescent="0.25">
      <c r="A2734">
        <v>51.075001</v>
      </c>
      <c r="B2734">
        <v>624.25</v>
      </c>
      <c r="C2734">
        <v>293.41000400000001</v>
      </c>
      <c r="D2734" s="3">
        <f t="shared" si="425"/>
        <v>-4.7739477786438167E-3</v>
      </c>
      <c r="E2734" s="3">
        <f t="shared" si="425"/>
        <v>-3.5907335907335858E-2</v>
      </c>
      <c r="F2734" s="3">
        <f t="shared" si="425"/>
        <v>4.6567918366084982E-3</v>
      </c>
      <c r="G2734" s="4">
        <f t="shared" si="421"/>
        <v>-1.6721298872764083E-4</v>
      </c>
      <c r="H2734">
        <f t="shared" si="422"/>
        <v>1.2893367719622509E-3</v>
      </c>
      <c r="I2734">
        <f t="shared" si="422"/>
        <v>2.1685710209503549E-5</v>
      </c>
      <c r="J2734">
        <f t="shared" si="423"/>
        <v>0</v>
      </c>
      <c r="K2734" s="4">
        <f t="shared" si="424"/>
        <v>-4.7739477786438167E-3</v>
      </c>
      <c r="L2734">
        <f t="shared" si="426"/>
        <v>2.2790577393218233E-5</v>
      </c>
      <c r="M2734">
        <f t="shared" si="427"/>
        <v>-10.689163379651651</v>
      </c>
      <c r="N2734">
        <f t="shared" si="428"/>
        <v>4.7739477786438167E-3</v>
      </c>
      <c r="O2734" s="4">
        <f t="shared" si="429"/>
        <v>8.2357987399377211E-5</v>
      </c>
      <c r="P2734" s="3">
        <f t="shared" si="430"/>
        <v>2.3786239080072221E-6</v>
      </c>
    </row>
    <row r="2735" spans="1:16" x14ac:dyDescent="0.25">
      <c r="A2735">
        <v>51.152500000000003</v>
      </c>
      <c r="B2735">
        <v>631</v>
      </c>
      <c r="C2735">
        <v>293.86999500000002</v>
      </c>
      <c r="D2735" s="3">
        <f t="shared" si="425"/>
        <v>1.5173567984854142E-3</v>
      </c>
      <c r="E2735" s="3">
        <f t="shared" si="425"/>
        <v>1.0812975570684724E-2</v>
      </c>
      <c r="F2735" s="3">
        <f t="shared" si="425"/>
        <v>1.5677413644015203E-3</v>
      </c>
      <c r="G2735" s="4">
        <f t="shared" si="421"/>
        <v>1.6951949074425577E-5</v>
      </c>
      <c r="H2735">
        <f t="shared" si="422"/>
        <v>1.1692044069222464E-4</v>
      </c>
      <c r="I2735">
        <f t="shared" si="422"/>
        <v>2.4578129856555408E-6</v>
      </c>
      <c r="J2735">
        <f t="shared" si="423"/>
        <v>0</v>
      </c>
      <c r="K2735" s="4">
        <f t="shared" si="424"/>
        <v>1.5173567984854142E-3</v>
      </c>
      <c r="L2735">
        <f t="shared" si="426"/>
        <v>2.3023716539099058E-6</v>
      </c>
      <c r="M2735">
        <f t="shared" si="427"/>
        <v>-12.981570812429268</v>
      </c>
      <c r="N2735">
        <f t="shared" si="428"/>
        <v>1.5173567984854142E-3</v>
      </c>
      <c r="O2735" s="4">
        <f t="shared" si="429"/>
        <v>2.2790577393218233E-5</v>
      </c>
      <c r="P2735" s="3">
        <f t="shared" si="430"/>
        <v>8.2357987399377211E-5</v>
      </c>
    </row>
    <row r="2736" spans="1:16" x14ac:dyDescent="0.25">
      <c r="A2736">
        <v>50.167499999999997</v>
      </c>
      <c r="B2736">
        <v>637.75</v>
      </c>
      <c r="C2736">
        <v>294.01998900000001</v>
      </c>
      <c r="D2736" s="3">
        <f t="shared" si="425"/>
        <v>-1.9256145838424499E-2</v>
      </c>
      <c r="E2736" s="3">
        <f t="shared" si="425"/>
        <v>1.0697305863708317E-2</v>
      </c>
      <c r="F2736" s="3">
        <f t="shared" si="425"/>
        <v>5.1040937336921388E-4</v>
      </c>
      <c r="G2736" s="4">
        <f t="shared" si="421"/>
        <v>5.4600051826341793E-6</v>
      </c>
      <c r="H2736">
        <f t="shared" si="422"/>
        <v>1.1443235274172836E-4</v>
      </c>
      <c r="I2736">
        <f t="shared" si="422"/>
        <v>2.605177284231536E-7</v>
      </c>
      <c r="J2736">
        <f t="shared" si="423"/>
        <v>0</v>
      </c>
      <c r="K2736" s="4">
        <f t="shared" si="424"/>
        <v>-1.9256145838424499E-2</v>
      </c>
      <c r="L2736">
        <f t="shared" si="426"/>
        <v>3.7079915255067316E-4</v>
      </c>
      <c r="M2736">
        <f t="shared" si="427"/>
        <v>-7.8998500097372322</v>
      </c>
      <c r="N2736">
        <f t="shared" si="428"/>
        <v>1.9256145838424499E-2</v>
      </c>
      <c r="O2736" s="4">
        <f t="shared" si="429"/>
        <v>2.3023716539099058E-6</v>
      </c>
      <c r="P2736" s="3">
        <f t="shared" si="430"/>
        <v>2.2790577393218233E-5</v>
      </c>
    </row>
    <row r="2737" spans="1:16" x14ac:dyDescent="0.25">
      <c r="A2737">
        <v>52.630001</v>
      </c>
      <c r="B2737">
        <v>637.75</v>
      </c>
      <c r="C2737">
        <v>291.80999800000001</v>
      </c>
      <c r="D2737" s="3">
        <f t="shared" si="425"/>
        <v>4.908558329595869E-2</v>
      </c>
      <c r="E2737" s="3">
        <f t="shared" si="425"/>
        <v>0</v>
      </c>
      <c r="F2737" s="3">
        <f t="shared" si="425"/>
        <v>-7.5164651475447819E-3</v>
      </c>
      <c r="G2737" s="4">
        <f t="shared" si="421"/>
        <v>0</v>
      </c>
      <c r="H2737">
        <f t="shared" si="422"/>
        <v>0</v>
      </c>
      <c r="I2737">
        <f t="shared" si="422"/>
        <v>5.64972483142554E-5</v>
      </c>
      <c r="J2737">
        <f t="shared" si="423"/>
        <v>0</v>
      </c>
      <c r="K2737" s="4">
        <f t="shared" si="424"/>
        <v>4.908558329595869E-2</v>
      </c>
      <c r="L2737">
        <f t="shared" si="426"/>
        <v>2.4093944875044986E-3</v>
      </c>
      <c r="M2737">
        <f t="shared" si="427"/>
        <v>-6.0283798130462758</v>
      </c>
      <c r="N2737">
        <f t="shared" si="428"/>
        <v>4.908558329595869E-2</v>
      </c>
      <c r="O2737" s="4">
        <f t="shared" si="429"/>
        <v>3.7079915255067316E-4</v>
      </c>
      <c r="P2737" s="3">
        <f t="shared" si="430"/>
        <v>2.3023716539099058E-6</v>
      </c>
    </row>
    <row r="2738" spans="1:16" x14ac:dyDescent="0.25">
      <c r="A2738">
        <v>52.287497999999999</v>
      </c>
      <c r="B2738">
        <v>633</v>
      </c>
      <c r="C2738">
        <v>291.17999300000002</v>
      </c>
      <c r="D2738" s="3">
        <f t="shared" si="425"/>
        <v>-6.5077521089159651E-3</v>
      </c>
      <c r="E2738" s="3">
        <f t="shared" si="425"/>
        <v>-7.4480595844766961E-3</v>
      </c>
      <c r="F2738" s="3">
        <f t="shared" si="425"/>
        <v>-2.1589561849075789E-3</v>
      </c>
      <c r="G2738" s="4">
        <f t="shared" si="421"/>
        <v>1.6080034305466134E-5</v>
      </c>
      <c r="H2738">
        <f t="shared" si="422"/>
        <v>5.5473591573915175E-5</v>
      </c>
      <c r="I2738">
        <f t="shared" si="422"/>
        <v>4.6610918083506878E-6</v>
      </c>
      <c r="J2738">
        <f t="shared" si="423"/>
        <v>0</v>
      </c>
      <c r="K2738" s="4">
        <f t="shared" si="424"/>
        <v>-6.5077521089159651E-3</v>
      </c>
      <c r="L2738">
        <f t="shared" si="426"/>
        <v>4.2350837511100191E-5</v>
      </c>
      <c r="M2738">
        <f t="shared" si="427"/>
        <v>-10.069522361120779</v>
      </c>
      <c r="N2738">
        <f t="shared" si="428"/>
        <v>6.5077521089159651E-3</v>
      </c>
      <c r="O2738" s="4">
        <f t="shared" si="429"/>
        <v>2.4093944875044986E-3</v>
      </c>
      <c r="P2738" s="3">
        <f t="shared" si="430"/>
        <v>3.7079915255067316E-4</v>
      </c>
    </row>
    <row r="2739" spans="1:16" x14ac:dyDescent="0.25">
      <c r="A2739">
        <v>52.9375</v>
      </c>
      <c r="B2739">
        <v>643.5</v>
      </c>
      <c r="C2739">
        <v>294.02999899999998</v>
      </c>
      <c r="D2739" s="3">
        <f t="shared" si="425"/>
        <v>1.2431308149416509E-2</v>
      </c>
      <c r="E2739" s="3">
        <f t="shared" si="425"/>
        <v>1.6587677725118377E-2</v>
      </c>
      <c r="F2739" s="3">
        <f t="shared" si="425"/>
        <v>9.7877809894719725E-3</v>
      </c>
      <c r="G2739" s="4">
        <f t="shared" si="421"/>
        <v>1.6235655669740134E-4</v>
      </c>
      <c r="H2739">
        <f t="shared" si="422"/>
        <v>2.7515105231238837E-4</v>
      </c>
      <c r="I2739">
        <f t="shared" si="422"/>
        <v>9.5800656697868946E-5</v>
      </c>
      <c r="J2739">
        <f t="shared" si="423"/>
        <v>0</v>
      </c>
      <c r="K2739" s="4">
        <f t="shared" si="424"/>
        <v>1.2431308149416509E-2</v>
      </c>
      <c r="L2739">
        <f t="shared" si="426"/>
        <v>1.5453742230574932E-4</v>
      </c>
      <c r="M2739">
        <f t="shared" si="427"/>
        <v>-8.7750742753847373</v>
      </c>
      <c r="N2739">
        <f t="shared" si="428"/>
        <v>1.2431308149416509E-2</v>
      </c>
      <c r="O2739" s="4">
        <f t="shared" si="429"/>
        <v>4.2350837511100191E-5</v>
      </c>
      <c r="P2739" s="3">
        <f t="shared" si="430"/>
        <v>2.4093944875044986E-3</v>
      </c>
    </row>
    <row r="2740" spans="1:16" x14ac:dyDescent="0.25">
      <c r="A2740">
        <v>52.119999</v>
      </c>
      <c r="B2740">
        <v>636.25</v>
      </c>
      <c r="C2740">
        <v>292.82000699999998</v>
      </c>
      <c r="D2740" s="3">
        <f t="shared" si="425"/>
        <v>-1.5442757969303389E-2</v>
      </c>
      <c r="E2740" s="3">
        <f t="shared" si="425"/>
        <v>-1.1266511266511237E-2</v>
      </c>
      <c r="F2740" s="3">
        <f t="shared" si="425"/>
        <v>-4.1151991433363566E-3</v>
      </c>
      <c r="G2740" s="4">
        <f t="shared" si="421"/>
        <v>4.636393751233645E-5</v>
      </c>
      <c r="H2740">
        <f t="shared" si="422"/>
        <v>1.2693427611842463E-4</v>
      </c>
      <c r="I2740">
        <f t="shared" si="422"/>
        <v>1.6934863989316283E-5</v>
      </c>
      <c r="J2740">
        <f t="shared" si="423"/>
        <v>0</v>
      </c>
      <c r="K2740" s="4">
        <f t="shared" si="424"/>
        <v>-1.5442757969303389E-2</v>
      </c>
      <c r="L2740">
        <f t="shared" si="426"/>
        <v>2.3847877369848332E-4</v>
      </c>
      <c r="M2740">
        <f t="shared" si="427"/>
        <v>-8.3412302507643243</v>
      </c>
      <c r="N2740">
        <f t="shared" si="428"/>
        <v>1.5442757969303389E-2</v>
      </c>
      <c r="O2740" s="4">
        <f t="shared" si="429"/>
        <v>1.5453742230574932E-4</v>
      </c>
      <c r="P2740" s="3">
        <f t="shared" si="430"/>
        <v>4.2350837511100191E-5</v>
      </c>
    </row>
    <row r="2741" spans="1:16" x14ac:dyDescent="0.25">
      <c r="A2741">
        <v>50.715000000000003</v>
      </c>
      <c r="B2741">
        <v>630.5</v>
      </c>
      <c r="C2741">
        <v>287.92999300000002</v>
      </c>
      <c r="D2741" s="3">
        <f t="shared" si="425"/>
        <v>-2.6957003587049111E-2</v>
      </c>
      <c r="E2741" s="3">
        <f t="shared" si="425"/>
        <v>-9.0373280943025769E-3</v>
      </c>
      <c r="F2741" s="3">
        <f t="shared" si="425"/>
        <v>-1.6699726395402847E-2</v>
      </c>
      <c r="G2741" s="4">
        <f t="shared" si="421"/>
        <v>1.5092090652034045E-4</v>
      </c>
      <c r="H2741">
        <f t="shared" si="422"/>
        <v>8.1673299084070649E-5</v>
      </c>
      <c r="I2741">
        <f t="shared" si="422"/>
        <v>2.7888086168131458E-4</v>
      </c>
      <c r="J2741">
        <f t="shared" si="423"/>
        <v>0</v>
      </c>
      <c r="K2741" s="4">
        <f t="shared" si="424"/>
        <v>-2.6957003587049111E-2</v>
      </c>
      <c r="L2741">
        <f t="shared" si="426"/>
        <v>7.2668004239217858E-4</v>
      </c>
      <c r="M2741">
        <f t="shared" si="427"/>
        <v>-7.2270242840569416</v>
      </c>
      <c r="N2741">
        <f t="shared" si="428"/>
        <v>2.6957003587049111E-2</v>
      </c>
      <c r="O2741" s="4">
        <f t="shared" si="429"/>
        <v>2.3847877369848332E-4</v>
      </c>
      <c r="P2741" s="3">
        <f t="shared" si="430"/>
        <v>1.5453742230574932E-4</v>
      </c>
    </row>
    <row r="2742" spans="1:16" x14ac:dyDescent="0.25">
      <c r="A2742">
        <v>50.724997999999999</v>
      </c>
      <c r="B2742">
        <v>636.75</v>
      </c>
      <c r="C2742">
        <v>287.52999899999998</v>
      </c>
      <c r="D2742" s="3">
        <f t="shared" si="425"/>
        <v>1.9714088533961949E-4</v>
      </c>
      <c r="E2742" s="3">
        <f t="shared" si="425"/>
        <v>9.9127676447263724E-3</v>
      </c>
      <c r="F2742" s="3">
        <f t="shared" si="425"/>
        <v>-1.3892057434948812E-3</v>
      </c>
      <c r="G2742" s="4">
        <f t="shared" si="421"/>
        <v>-1.3770873745984104E-5</v>
      </c>
      <c r="H2742">
        <f t="shared" si="422"/>
        <v>9.8262962378334036E-5</v>
      </c>
      <c r="I2742">
        <f t="shared" si="422"/>
        <v>1.9298925977591656E-6</v>
      </c>
      <c r="J2742">
        <f t="shared" si="423"/>
        <v>0</v>
      </c>
      <c r="K2742" s="4">
        <f t="shared" si="424"/>
        <v>1.9714088533961949E-4</v>
      </c>
      <c r="L2742">
        <f t="shared" si="426"/>
        <v>3.8864528672488996E-8</v>
      </c>
      <c r="M2742">
        <f t="shared" si="427"/>
        <v>-17.063183861637675</v>
      </c>
      <c r="N2742">
        <f t="shared" si="428"/>
        <v>1.9714088533961949E-4</v>
      </c>
      <c r="O2742" s="4">
        <f t="shared" si="429"/>
        <v>7.2668004239217858E-4</v>
      </c>
      <c r="P2742" s="3">
        <f t="shared" si="430"/>
        <v>2.3847877369848332E-4</v>
      </c>
    </row>
    <row r="2743" spans="1:16" x14ac:dyDescent="0.25">
      <c r="A2743">
        <v>50.18</v>
      </c>
      <c r="B2743">
        <v>629.5</v>
      </c>
      <c r="C2743">
        <v>286.66000400000001</v>
      </c>
      <c r="D2743" s="3">
        <f t="shared" si="425"/>
        <v>-1.0744169965270389E-2</v>
      </c>
      <c r="E2743" s="3">
        <f t="shared" si="425"/>
        <v>-1.1385944248135105E-2</v>
      </c>
      <c r="F2743" s="3">
        <f t="shared" si="425"/>
        <v>-3.0257538449056653E-3</v>
      </c>
      <c r="G2743" s="4">
        <f t="shared" si="421"/>
        <v>3.4451064586676338E-5</v>
      </c>
      <c r="H2743">
        <f t="shared" si="422"/>
        <v>1.2963972642164088E-4</v>
      </c>
      <c r="I2743">
        <f t="shared" si="422"/>
        <v>9.155186329961417E-6</v>
      </c>
      <c r="J2743">
        <f t="shared" si="423"/>
        <v>0</v>
      </c>
      <c r="K2743" s="4">
        <f t="shared" si="424"/>
        <v>-1.0744169965270389E-2</v>
      </c>
      <c r="L2743">
        <f t="shared" si="426"/>
        <v>1.1543718824261832E-4</v>
      </c>
      <c r="M2743">
        <f t="shared" si="427"/>
        <v>-9.0667840006679672</v>
      </c>
      <c r="N2743">
        <f t="shared" si="428"/>
        <v>1.0744169965270389E-2</v>
      </c>
      <c r="O2743" s="4">
        <f t="shared" si="429"/>
        <v>3.8864528672488996E-8</v>
      </c>
      <c r="P2743" s="3">
        <f t="shared" si="430"/>
        <v>7.2668004239217858E-4</v>
      </c>
    </row>
    <row r="2744" spans="1:16" x14ac:dyDescent="0.25">
      <c r="A2744">
        <v>49.294998</v>
      </c>
      <c r="B2744">
        <v>636.25</v>
      </c>
      <c r="C2744">
        <v>288.10000600000001</v>
      </c>
      <c r="D2744" s="3">
        <f t="shared" si="425"/>
        <v>-1.7636548425667642E-2</v>
      </c>
      <c r="E2744" s="3">
        <f t="shared" si="425"/>
        <v>1.0722795869737789E-2</v>
      </c>
      <c r="F2744" s="3">
        <f t="shared" si="425"/>
        <v>5.0233795433840545E-3</v>
      </c>
      <c r="G2744" s="4">
        <f t="shared" si="421"/>
        <v>5.386467341992384E-5</v>
      </c>
      <c r="H2744">
        <f t="shared" si="422"/>
        <v>1.1497835126406579E-4</v>
      </c>
      <c r="I2744">
        <f t="shared" si="422"/>
        <v>2.5234342036889391E-5</v>
      </c>
      <c r="J2744">
        <f t="shared" si="423"/>
        <v>0</v>
      </c>
      <c r="K2744" s="4">
        <f t="shared" si="424"/>
        <v>-1.7636548425667642E-2</v>
      </c>
      <c r="L2744">
        <f t="shared" si="426"/>
        <v>3.1104784037091978E-4</v>
      </c>
      <c r="M2744">
        <f t="shared" si="427"/>
        <v>-8.0755638300560584</v>
      </c>
      <c r="N2744">
        <f t="shared" si="428"/>
        <v>1.7636548425667642E-2</v>
      </c>
      <c r="O2744" s="4">
        <f t="shared" si="429"/>
        <v>1.1543718824261832E-4</v>
      </c>
      <c r="P2744" s="3">
        <f t="shared" si="430"/>
        <v>3.8864528672488996E-8</v>
      </c>
    </row>
    <row r="2745" spans="1:16" x14ac:dyDescent="0.25">
      <c r="A2745">
        <v>46.43</v>
      </c>
      <c r="B2745">
        <v>635.5</v>
      </c>
      <c r="C2745">
        <v>280.85998499999999</v>
      </c>
      <c r="D2745" s="3">
        <f t="shared" si="425"/>
        <v>-5.8119446520719986E-2</v>
      </c>
      <c r="E2745" s="3">
        <f t="shared" si="425"/>
        <v>-1.1787819253438192E-3</v>
      </c>
      <c r="F2745" s="3">
        <f t="shared" si="425"/>
        <v>-2.5130235505791743E-2</v>
      </c>
      <c r="G2745" s="4">
        <f t="shared" si="421"/>
        <v>2.9623067393860797E-5</v>
      </c>
      <c r="H2745">
        <f t="shared" si="422"/>
        <v>1.3895268275172813E-6</v>
      </c>
      <c r="I2745">
        <f t="shared" si="422"/>
        <v>6.3152873657655595E-4</v>
      </c>
      <c r="J2745">
        <f t="shared" si="423"/>
        <v>0</v>
      </c>
      <c r="K2745" s="4">
        <f t="shared" si="424"/>
        <v>-5.8119446520719986E-2</v>
      </c>
      <c r="L2745">
        <f t="shared" si="426"/>
        <v>3.3778700638748306E-3</v>
      </c>
      <c r="M2745">
        <f t="shared" si="427"/>
        <v>-5.6905099267375165</v>
      </c>
      <c r="N2745">
        <f t="shared" si="428"/>
        <v>5.8119446520719986E-2</v>
      </c>
      <c r="O2745" s="4">
        <f t="shared" si="429"/>
        <v>3.1104784037091978E-4</v>
      </c>
      <c r="P2745" s="3">
        <f t="shared" si="430"/>
        <v>1.1543718824261832E-4</v>
      </c>
    </row>
    <row r="2746" spans="1:16" x14ac:dyDescent="0.25">
      <c r="A2746">
        <v>47.165000999999997</v>
      </c>
      <c r="B2746">
        <v>633.5</v>
      </c>
      <c r="C2746">
        <v>283.39999399999999</v>
      </c>
      <c r="D2746" s="3">
        <f t="shared" si="425"/>
        <v>1.5830303682963454E-2</v>
      </c>
      <c r="E2746" s="3">
        <f t="shared" si="425"/>
        <v>-3.1471282454760274E-3</v>
      </c>
      <c r="F2746" s="3">
        <f t="shared" si="425"/>
        <v>9.0436841688217307E-3</v>
      </c>
      <c r="G2746" s="4">
        <f t="shared" si="421"/>
        <v>-2.8461633890863259E-5</v>
      </c>
      <c r="H2746">
        <f t="shared" si="422"/>
        <v>9.9044161934730181E-6</v>
      </c>
      <c r="I2746">
        <f t="shared" si="422"/>
        <v>8.1788223345396794E-5</v>
      </c>
      <c r="J2746">
        <f t="shared" si="423"/>
        <v>0</v>
      </c>
      <c r="K2746" s="4">
        <f t="shared" si="424"/>
        <v>1.5830303682963454E-2</v>
      </c>
      <c r="L2746">
        <f t="shared" si="426"/>
        <v>2.505985146948463E-4</v>
      </c>
      <c r="M2746">
        <f t="shared" si="427"/>
        <v>-8.2916584425156952</v>
      </c>
      <c r="N2746">
        <f t="shared" si="428"/>
        <v>1.5830303682963454E-2</v>
      </c>
      <c r="O2746" s="4">
        <f t="shared" si="429"/>
        <v>3.3778700638748306E-3</v>
      </c>
      <c r="P2746" s="3">
        <f t="shared" si="430"/>
        <v>3.1104784037091978E-4</v>
      </c>
    </row>
    <row r="2747" spans="1:16" x14ac:dyDescent="0.25">
      <c r="A2747">
        <v>47.73</v>
      </c>
      <c r="B2747">
        <v>646</v>
      </c>
      <c r="C2747">
        <v>285.05999800000001</v>
      </c>
      <c r="D2747" s="3">
        <f t="shared" si="425"/>
        <v>1.1979200424484304E-2</v>
      </c>
      <c r="E2747" s="3">
        <f t="shared" si="425"/>
        <v>1.9731649565903675E-2</v>
      </c>
      <c r="F2747" s="3">
        <f t="shared" si="425"/>
        <v>5.8574595453237954E-3</v>
      </c>
      <c r="G2747" s="4">
        <f t="shared" si="421"/>
        <v>1.155773390947866E-4</v>
      </c>
      <c r="H2747">
        <f t="shared" si="422"/>
        <v>3.8933799459162668E-4</v>
      </c>
      <c r="I2747">
        <f t="shared" si="422"/>
        <v>3.4309832325104847E-5</v>
      </c>
      <c r="J2747">
        <f t="shared" si="423"/>
        <v>0</v>
      </c>
      <c r="K2747" s="4">
        <f t="shared" si="424"/>
        <v>1.1979200424484304E-2</v>
      </c>
      <c r="L2747">
        <f t="shared" si="426"/>
        <v>1.4350124280996493E-4</v>
      </c>
      <c r="M2747">
        <f t="shared" si="427"/>
        <v>-8.8491668621054824</v>
      </c>
      <c r="N2747">
        <f t="shared" si="428"/>
        <v>1.1979200424484304E-2</v>
      </c>
      <c r="O2747" s="4">
        <f t="shared" si="429"/>
        <v>2.505985146948463E-4</v>
      </c>
      <c r="P2747" s="3">
        <f t="shared" si="430"/>
        <v>3.3778700638748306E-3</v>
      </c>
    </row>
    <row r="2748" spans="1:16" x14ac:dyDescent="0.25">
      <c r="A2748">
        <v>47.52</v>
      </c>
      <c r="B2748">
        <v>659.5</v>
      </c>
      <c r="C2748">
        <v>287.70001200000002</v>
      </c>
      <c r="D2748" s="3">
        <f t="shared" si="425"/>
        <v>-4.3997485857949492E-3</v>
      </c>
      <c r="E2748" s="3">
        <f t="shared" si="425"/>
        <v>2.0897832817337481E-2</v>
      </c>
      <c r="F2748" s="3">
        <f t="shared" si="425"/>
        <v>9.2612573441468449E-3</v>
      </c>
      <c r="G2748" s="4">
        <f t="shared" si="421"/>
        <v>1.935402076563197E-4</v>
      </c>
      <c r="H2748">
        <f t="shared" si="422"/>
        <v>4.3671941646138737E-4</v>
      </c>
      <c r="I2748">
        <f t="shared" si="422"/>
        <v>8.5770887594513866E-5</v>
      </c>
      <c r="J2748">
        <f t="shared" si="423"/>
        <v>0</v>
      </c>
      <c r="K2748" s="4">
        <f t="shared" si="424"/>
        <v>-4.3997485857949492E-3</v>
      </c>
      <c r="L2748">
        <f t="shared" si="426"/>
        <v>1.9357787618204656E-5</v>
      </c>
      <c r="M2748">
        <f t="shared" si="427"/>
        <v>-10.852415758565014</v>
      </c>
      <c r="N2748">
        <f t="shared" si="428"/>
        <v>4.3997485857949492E-3</v>
      </c>
      <c r="O2748" s="4">
        <f t="shared" si="429"/>
        <v>1.4350124280996493E-4</v>
      </c>
      <c r="P2748" s="3">
        <f t="shared" si="430"/>
        <v>2.505985146948463E-4</v>
      </c>
    </row>
    <row r="2749" spans="1:16" x14ac:dyDescent="0.25">
      <c r="A2749">
        <v>47.25</v>
      </c>
      <c r="B2749">
        <v>652</v>
      </c>
      <c r="C2749">
        <v>285.83999599999999</v>
      </c>
      <c r="D2749" s="3">
        <f t="shared" si="425"/>
        <v>-5.6818181818182323E-3</v>
      </c>
      <c r="E2749" s="3">
        <f t="shared" si="425"/>
        <v>-1.1372251705837777E-2</v>
      </c>
      <c r="F2749" s="3">
        <f t="shared" si="425"/>
        <v>-6.4651231227617068E-3</v>
      </c>
      <c r="G2749" s="4">
        <f t="shared" si="421"/>
        <v>7.3523007461278076E-5</v>
      </c>
      <c r="H2749">
        <f t="shared" si="422"/>
        <v>1.2932810886093023E-4</v>
      </c>
      <c r="I2749">
        <f t="shared" si="422"/>
        <v>4.1797816992468083E-5</v>
      </c>
      <c r="J2749">
        <f t="shared" si="423"/>
        <v>0</v>
      </c>
      <c r="K2749" s="4">
        <f t="shared" si="424"/>
        <v>-5.6818181818182323E-3</v>
      </c>
      <c r="L2749">
        <f t="shared" si="426"/>
        <v>3.228305785124024E-5</v>
      </c>
      <c r="M2749">
        <f t="shared" si="427"/>
        <v>-10.340967990076287</v>
      </c>
      <c r="N2749">
        <f t="shared" si="428"/>
        <v>5.6818181818182323E-3</v>
      </c>
      <c r="O2749" s="4">
        <f t="shared" si="429"/>
        <v>1.9357787618204656E-5</v>
      </c>
      <c r="P2749" s="3">
        <f t="shared" si="430"/>
        <v>1.4350124280996493E-4</v>
      </c>
    </row>
    <row r="2750" spans="1:16" x14ac:dyDescent="0.25">
      <c r="A2750">
        <v>45.772499000000003</v>
      </c>
      <c r="B2750">
        <v>647.75</v>
      </c>
      <c r="C2750">
        <v>283.95001200000002</v>
      </c>
      <c r="D2750" s="3">
        <f t="shared" si="425"/>
        <v>-3.1269862433862317E-2</v>
      </c>
      <c r="E2750" s="3">
        <f t="shared" si="425"/>
        <v>-6.5184049079755058E-3</v>
      </c>
      <c r="F2750" s="3">
        <f t="shared" si="425"/>
        <v>-6.6120347972575821E-3</v>
      </c>
      <c r="G2750" s="4">
        <f t="shared" si="421"/>
        <v>4.3099920074148653E-5</v>
      </c>
      <c r="H2750">
        <f t="shared" si="422"/>
        <v>4.248960254431916E-5</v>
      </c>
      <c r="I2750">
        <f t="shared" si="422"/>
        <v>4.3719004160145115E-5</v>
      </c>
      <c r="J2750">
        <f t="shared" si="423"/>
        <v>0</v>
      </c>
      <c r="K2750" s="4">
        <f t="shared" si="424"/>
        <v>-3.1269862433862317E-2</v>
      </c>
      <c r="L2750">
        <f t="shared" si="426"/>
        <v>9.7780429663267381E-4</v>
      </c>
      <c r="M2750">
        <f t="shared" si="427"/>
        <v>-6.930201013645835</v>
      </c>
      <c r="N2750">
        <f t="shared" si="428"/>
        <v>3.1269862433862317E-2</v>
      </c>
      <c r="O2750" s="4">
        <f t="shared" si="429"/>
        <v>3.228305785124024E-5</v>
      </c>
      <c r="P2750" s="3">
        <f t="shared" si="430"/>
        <v>1.9357787618204656E-5</v>
      </c>
    </row>
    <row r="2751" spans="1:16" x14ac:dyDescent="0.25">
      <c r="A2751">
        <v>46.650002000000001</v>
      </c>
      <c r="B2751">
        <v>642.5</v>
      </c>
      <c r="C2751">
        <v>286.51001000000002</v>
      </c>
      <c r="D2751" s="3">
        <f t="shared" si="425"/>
        <v>1.9170965517963046E-2</v>
      </c>
      <c r="E2751" s="3">
        <f t="shared" si="425"/>
        <v>-8.1049787726746869E-3</v>
      </c>
      <c r="F2751" s="3">
        <f t="shared" si="425"/>
        <v>9.0156643486953847E-3</v>
      </c>
      <c r="G2751" s="4">
        <f t="shared" si="421"/>
        <v>-7.307176816773605E-5</v>
      </c>
      <c r="H2751">
        <f t="shared" si="422"/>
        <v>6.5690680905507274E-5</v>
      </c>
      <c r="I2751">
        <f t="shared" si="422"/>
        <v>8.1282203648336976E-5</v>
      </c>
      <c r="J2751">
        <f t="shared" si="423"/>
        <v>0</v>
      </c>
      <c r="K2751" s="4">
        <f t="shared" si="424"/>
        <v>1.9170965517963046E-2</v>
      </c>
      <c r="L2751">
        <f t="shared" si="426"/>
        <v>3.6752591889092809E-4</v>
      </c>
      <c r="M2751">
        <f t="shared" si="427"/>
        <v>-7.9087167142039743</v>
      </c>
      <c r="N2751">
        <f t="shared" si="428"/>
        <v>1.9170965517963046E-2</v>
      </c>
      <c r="O2751" s="4">
        <f t="shared" si="429"/>
        <v>9.7780429663267381E-4</v>
      </c>
      <c r="P2751" s="3">
        <f t="shared" si="430"/>
        <v>3.228305785124024E-5</v>
      </c>
    </row>
    <row r="2752" spans="1:16" x14ac:dyDescent="0.25">
      <c r="A2752">
        <v>45.695</v>
      </c>
      <c r="B2752">
        <v>632</v>
      </c>
      <c r="C2752">
        <v>285.63000499999998</v>
      </c>
      <c r="D2752" s="3">
        <f t="shared" si="425"/>
        <v>-2.0471638993713182E-2</v>
      </c>
      <c r="E2752" s="3">
        <f t="shared" si="425"/>
        <v>-1.6342412451361921E-2</v>
      </c>
      <c r="F2752" s="3">
        <f t="shared" si="425"/>
        <v>-3.0714633670217983E-3</v>
      </c>
      <c r="G2752" s="4">
        <f t="shared" si="421"/>
        <v>5.0195121173119047E-5</v>
      </c>
      <c r="H2752">
        <f t="shared" si="422"/>
        <v>2.6707444473042914E-4</v>
      </c>
      <c r="I2752">
        <f t="shared" si="422"/>
        <v>9.433887214956883E-6</v>
      </c>
      <c r="J2752">
        <f t="shared" si="423"/>
        <v>0</v>
      </c>
      <c r="K2752" s="4">
        <f t="shared" si="424"/>
        <v>-2.0471638993713182E-2</v>
      </c>
      <c r="L2752">
        <f t="shared" si="426"/>
        <v>4.1908800308891803E-4</v>
      </c>
      <c r="M2752">
        <f t="shared" si="427"/>
        <v>-7.7774296288571412</v>
      </c>
      <c r="N2752">
        <f t="shared" si="428"/>
        <v>2.0471638993713182E-2</v>
      </c>
      <c r="O2752" s="4">
        <f t="shared" si="429"/>
        <v>3.6752591889092809E-4</v>
      </c>
      <c r="P2752" s="3">
        <f t="shared" si="430"/>
        <v>9.7780429663267381E-4</v>
      </c>
    </row>
    <row r="2753" spans="1:16" x14ac:dyDescent="0.25">
      <c r="A2753">
        <v>44.915000999999997</v>
      </c>
      <c r="B2753">
        <v>607</v>
      </c>
      <c r="C2753">
        <v>282.14001500000001</v>
      </c>
      <c r="D2753" s="3">
        <f t="shared" si="425"/>
        <v>-1.7069679395995241E-2</v>
      </c>
      <c r="E2753" s="3">
        <f t="shared" si="425"/>
        <v>-3.9556962025316444E-2</v>
      </c>
      <c r="F2753" s="3">
        <f t="shared" si="425"/>
        <v>-1.2218569264107915E-2</v>
      </c>
      <c r="G2753" s="4">
        <f t="shared" si="421"/>
        <v>4.8332948038401545E-4</v>
      </c>
      <c r="H2753">
        <f t="shared" si="422"/>
        <v>1.5647532446723272E-3</v>
      </c>
      <c r="I2753">
        <f t="shared" si="422"/>
        <v>1.4929343486180262E-4</v>
      </c>
      <c r="J2753">
        <f t="shared" si="423"/>
        <v>0</v>
      </c>
      <c r="K2753" s="4">
        <f t="shared" si="424"/>
        <v>-1.7069679395995241E-2</v>
      </c>
      <c r="L2753">
        <f t="shared" si="426"/>
        <v>2.9137395468206446E-4</v>
      </c>
      <c r="M2753">
        <f t="shared" si="427"/>
        <v>-8.1409030481495304</v>
      </c>
      <c r="N2753">
        <f t="shared" si="428"/>
        <v>1.7069679395995241E-2</v>
      </c>
      <c r="O2753" s="4">
        <f t="shared" si="429"/>
        <v>4.1908800308891803E-4</v>
      </c>
      <c r="P2753" s="3">
        <f t="shared" si="430"/>
        <v>3.6752591889092809E-4</v>
      </c>
    </row>
    <row r="2754" spans="1:16" x14ac:dyDescent="0.25">
      <c r="A2754">
        <v>44.7425</v>
      </c>
      <c r="B2754">
        <v>604</v>
      </c>
      <c r="C2754">
        <v>282.77999899999998</v>
      </c>
      <c r="D2754" s="3">
        <f t="shared" si="425"/>
        <v>-3.840609955680474E-3</v>
      </c>
      <c r="E2754" s="3">
        <f t="shared" si="425"/>
        <v>-4.9423393739703725E-3</v>
      </c>
      <c r="F2754" s="3">
        <f t="shared" si="425"/>
        <v>2.2683205712594745E-3</v>
      </c>
      <c r="G2754" s="4">
        <f t="shared" si="421"/>
        <v>-1.1210810072122669E-5</v>
      </c>
      <c r="H2754">
        <f t="shared" si="422"/>
        <v>2.4426718487497853E-5</v>
      </c>
      <c r="I2754">
        <f t="shared" si="422"/>
        <v>5.1452782139989087E-6</v>
      </c>
      <c r="J2754">
        <f t="shared" si="423"/>
        <v>0</v>
      </c>
      <c r="K2754" s="4">
        <f t="shared" si="424"/>
        <v>-3.840609955680474E-3</v>
      </c>
      <c r="L2754">
        <f t="shared" si="426"/>
        <v>1.4750284831671972E-5</v>
      </c>
      <c r="M2754">
        <f t="shared" si="427"/>
        <v>-11.124248164743065</v>
      </c>
      <c r="N2754">
        <f t="shared" si="428"/>
        <v>3.840609955680474E-3</v>
      </c>
      <c r="O2754" s="4">
        <f t="shared" si="429"/>
        <v>2.9137395468206446E-4</v>
      </c>
      <c r="P2754" s="3">
        <f t="shared" si="430"/>
        <v>4.1908800308891803E-4</v>
      </c>
    </row>
    <row r="2755" spans="1:16" x14ac:dyDescent="0.25">
      <c r="A2755">
        <v>44.557499</v>
      </c>
      <c r="B2755">
        <v>618</v>
      </c>
      <c r="C2755">
        <v>280.14999399999999</v>
      </c>
      <c r="D2755" s="3">
        <f t="shared" si="425"/>
        <v>-4.1347935408169167E-3</v>
      </c>
      <c r="E2755" s="3">
        <f t="shared" si="425"/>
        <v>2.3178807947019875E-2</v>
      </c>
      <c r="F2755" s="3">
        <f t="shared" si="425"/>
        <v>-9.3005340169054485E-3</v>
      </c>
      <c r="G2755" s="4">
        <f t="shared" ref="G2755:G2818" si="431">E2755*F2755</f>
        <v>-2.1557529178257669E-4</v>
      </c>
      <c r="H2755">
        <f t="shared" ref="H2755:I2818" si="432">E2755^2</f>
        <v>5.3725713784483166E-4</v>
      </c>
      <c r="I2755">
        <f t="shared" si="432"/>
        <v>8.6499932999615391E-5</v>
      </c>
      <c r="J2755">
        <f t="shared" ref="J2755:J2818" si="433">E2755*$V$19+$W$19*F2755+$X$19</f>
        <v>0</v>
      </c>
      <c r="K2755" s="4">
        <f t="shared" ref="K2755:K2818" si="434">D2755-J2755</f>
        <v>-4.1347935408169167E-3</v>
      </c>
      <c r="L2755">
        <f t="shared" si="426"/>
        <v>1.7096517625181294E-5</v>
      </c>
      <c r="M2755">
        <f t="shared" si="427"/>
        <v>-10.976635762844875</v>
      </c>
      <c r="N2755">
        <f t="shared" si="428"/>
        <v>4.1347935408169167E-3</v>
      </c>
      <c r="O2755" s="4">
        <f t="shared" si="429"/>
        <v>1.4750284831671972E-5</v>
      </c>
      <c r="P2755" s="3">
        <f t="shared" si="430"/>
        <v>2.9137395468206446E-4</v>
      </c>
    </row>
    <row r="2756" spans="1:16" x14ac:dyDescent="0.25">
      <c r="A2756">
        <v>44.345001000000003</v>
      </c>
      <c r="B2756">
        <v>606</v>
      </c>
      <c r="C2756">
        <v>278.26998900000001</v>
      </c>
      <c r="D2756" s="3">
        <f t="shared" ref="D2756:F2819" si="435">A2756/A2755-1</f>
        <v>-4.7690737758866453E-3</v>
      </c>
      <c r="E2756" s="3">
        <f t="shared" si="435"/>
        <v>-1.9417475728155331E-2</v>
      </c>
      <c r="F2756" s="3">
        <f t="shared" si="435"/>
        <v>-6.7107086927155057E-3</v>
      </c>
      <c r="G2756" s="4">
        <f t="shared" si="431"/>
        <v>1.3030502315952431E-4</v>
      </c>
      <c r="H2756">
        <f t="shared" si="432"/>
        <v>3.7703836365350141E-4</v>
      </c>
      <c r="I2756">
        <f t="shared" si="432"/>
        <v>4.5033611158487453E-5</v>
      </c>
      <c r="J2756">
        <f t="shared" si="433"/>
        <v>0</v>
      </c>
      <c r="K2756" s="4">
        <f t="shared" si="434"/>
        <v>-4.7690737758866453E-3</v>
      </c>
      <c r="L2756">
        <f t="shared" ref="L2756:L2819" si="436">K2756^2</f>
        <v>2.2744064679849704E-5</v>
      </c>
      <c r="M2756">
        <f t="shared" ref="M2756:M2819" si="437">LN(L2756)</f>
        <v>-10.691206339799283</v>
      </c>
      <c r="N2756">
        <f t="shared" ref="N2756:N2819" si="438">ABS(K2756)</f>
        <v>4.7690737758866453E-3</v>
      </c>
      <c r="O2756" s="4">
        <f t="shared" si="429"/>
        <v>1.7096517625181294E-5</v>
      </c>
      <c r="P2756" s="3">
        <f t="shared" si="430"/>
        <v>1.4750284831671972E-5</v>
      </c>
    </row>
    <row r="2757" spans="1:16" x14ac:dyDescent="0.25">
      <c r="A2757">
        <v>44.575001</v>
      </c>
      <c r="B2757">
        <v>598</v>
      </c>
      <c r="C2757">
        <v>279.02999899999998</v>
      </c>
      <c r="D2757" s="3">
        <f t="shared" si="435"/>
        <v>5.1866049117914592E-3</v>
      </c>
      <c r="E2757" s="3">
        <f t="shared" si="435"/>
        <v>-1.320132013201325E-2</v>
      </c>
      <c r="F2757" s="3">
        <f t="shared" si="435"/>
        <v>2.7311964280847256E-3</v>
      </c>
      <c r="G2757" s="4">
        <f t="shared" si="431"/>
        <v>-3.6055398390557569E-5</v>
      </c>
      <c r="H2757">
        <f t="shared" si="432"/>
        <v>1.7427485322789833E-4</v>
      </c>
      <c r="I2757">
        <f t="shared" si="432"/>
        <v>7.4594339287827638E-6</v>
      </c>
      <c r="J2757">
        <f t="shared" si="433"/>
        <v>0</v>
      </c>
      <c r="K2757" s="4">
        <f t="shared" si="434"/>
        <v>5.1866049117914592E-3</v>
      </c>
      <c r="L2757">
        <f t="shared" si="436"/>
        <v>2.690087051101929E-5</v>
      </c>
      <c r="M2757">
        <f t="shared" si="437"/>
        <v>-10.523351910875652</v>
      </c>
      <c r="N2757">
        <f t="shared" si="438"/>
        <v>5.1866049117914592E-3</v>
      </c>
      <c r="O2757" s="4">
        <f t="shared" ref="O2757:O2820" si="439">L2756</f>
        <v>2.2744064679849704E-5</v>
      </c>
      <c r="P2757" s="3">
        <f t="shared" si="430"/>
        <v>1.7096517625181294E-5</v>
      </c>
    </row>
    <row r="2758" spans="1:16" x14ac:dyDescent="0.25">
      <c r="A2758">
        <v>43.767502</v>
      </c>
      <c r="B2758">
        <v>577.5</v>
      </c>
      <c r="C2758">
        <v>275.26998900000001</v>
      </c>
      <c r="D2758" s="3">
        <f t="shared" si="435"/>
        <v>-1.8115512773628439E-2</v>
      </c>
      <c r="E2758" s="3">
        <f t="shared" si="435"/>
        <v>-3.4280936454849531E-2</v>
      </c>
      <c r="F2758" s="3">
        <f t="shared" si="435"/>
        <v>-1.347528944369869E-2</v>
      </c>
      <c r="G2758" s="4">
        <f t="shared" si="431"/>
        <v>4.6194554113013951E-4</v>
      </c>
      <c r="H2758">
        <f t="shared" si="432"/>
        <v>1.1751826042214314E-3</v>
      </c>
      <c r="I2758">
        <f t="shared" si="432"/>
        <v>1.8158342559145737E-4</v>
      </c>
      <c r="J2758">
        <f t="shared" si="433"/>
        <v>0</v>
      </c>
      <c r="K2758" s="4">
        <f t="shared" si="434"/>
        <v>-1.8115512773628439E-2</v>
      </c>
      <c r="L2758">
        <f t="shared" si="436"/>
        <v>3.2817180305149513E-4</v>
      </c>
      <c r="M2758">
        <f t="shared" si="437"/>
        <v>-8.0219732969189774</v>
      </c>
      <c r="N2758">
        <f t="shared" si="438"/>
        <v>1.8115512773628439E-2</v>
      </c>
      <c r="O2758" s="4">
        <f t="shared" si="439"/>
        <v>2.690087051101929E-5</v>
      </c>
      <c r="P2758" s="3">
        <f t="shared" ref="P2758:P2821" si="440">L2756</f>
        <v>2.2744064679849704E-5</v>
      </c>
    </row>
    <row r="2759" spans="1:16" x14ac:dyDescent="0.25">
      <c r="A2759">
        <v>43.325001</v>
      </c>
      <c r="B2759">
        <v>562.25</v>
      </c>
      <c r="C2759">
        <v>274.57000699999998</v>
      </c>
      <c r="D2759" s="3">
        <f t="shared" si="435"/>
        <v>-1.0110264003643565E-2</v>
      </c>
      <c r="E2759" s="3">
        <f t="shared" si="435"/>
        <v>-2.6406926406926434E-2</v>
      </c>
      <c r="F2759" s="3">
        <f t="shared" si="435"/>
        <v>-2.5428925345001296E-3</v>
      </c>
      <c r="G2759" s="4">
        <f t="shared" si="431"/>
        <v>6.7149976019267567E-5</v>
      </c>
      <c r="H2759">
        <f t="shared" si="432"/>
        <v>6.9732576226082862E-4</v>
      </c>
      <c r="I2759">
        <f t="shared" si="432"/>
        <v>6.466302442016493E-6</v>
      </c>
      <c r="J2759">
        <f t="shared" si="433"/>
        <v>0</v>
      </c>
      <c r="K2759" s="4">
        <f t="shared" si="434"/>
        <v>-1.0110264003643565E-2</v>
      </c>
      <c r="L2759">
        <f t="shared" si="436"/>
        <v>1.0221743822337081E-4</v>
      </c>
      <c r="M2759">
        <f t="shared" si="437"/>
        <v>-9.1884082663413249</v>
      </c>
      <c r="N2759">
        <f t="shared" si="438"/>
        <v>1.0110264003643565E-2</v>
      </c>
      <c r="O2759" s="4">
        <f t="shared" si="439"/>
        <v>3.2817180305149513E-4</v>
      </c>
      <c r="P2759" s="3">
        <f t="shared" si="440"/>
        <v>2.690087051101929E-5</v>
      </c>
    </row>
    <row r="2760" spans="1:16" x14ac:dyDescent="0.25">
      <c r="A2760">
        <v>44.91</v>
      </c>
      <c r="B2760">
        <v>561.25</v>
      </c>
      <c r="C2760">
        <v>280.52999899999998</v>
      </c>
      <c r="D2760" s="3">
        <f t="shared" si="435"/>
        <v>3.658393452777986E-2</v>
      </c>
      <c r="E2760" s="3">
        <f t="shared" si="435"/>
        <v>-1.7785682525567337E-3</v>
      </c>
      <c r="F2760" s="3">
        <f t="shared" si="435"/>
        <v>2.1706638919231969E-2</v>
      </c>
      <c r="G2760" s="4">
        <f t="shared" si="431"/>
        <v>-3.8606738851458391E-5</v>
      </c>
      <c r="H2760">
        <f t="shared" si="432"/>
        <v>3.1633050290027132E-6</v>
      </c>
      <c r="I2760">
        <f t="shared" si="432"/>
        <v>4.7117817316991601E-4</v>
      </c>
      <c r="J2760">
        <f t="shared" si="433"/>
        <v>0</v>
      </c>
      <c r="K2760" s="4">
        <f t="shared" si="434"/>
        <v>3.658393452777986E-2</v>
      </c>
      <c r="L2760">
        <f t="shared" si="436"/>
        <v>1.3383842655328834E-3</v>
      </c>
      <c r="M2760">
        <f t="shared" si="437"/>
        <v>-6.6162921645376294</v>
      </c>
      <c r="N2760">
        <f t="shared" si="438"/>
        <v>3.658393452777986E-2</v>
      </c>
      <c r="O2760" s="4">
        <f t="shared" si="439"/>
        <v>1.0221743822337081E-4</v>
      </c>
      <c r="P2760" s="3">
        <f t="shared" si="440"/>
        <v>3.2817180305149513E-4</v>
      </c>
    </row>
    <row r="2761" spans="1:16" x14ac:dyDescent="0.25">
      <c r="A2761">
        <v>45.634998000000003</v>
      </c>
      <c r="B2761">
        <v>543.5</v>
      </c>
      <c r="C2761">
        <v>282.959991</v>
      </c>
      <c r="D2761" s="3">
        <f t="shared" si="435"/>
        <v>1.614335337341366E-2</v>
      </c>
      <c r="E2761" s="3">
        <f t="shared" si="435"/>
        <v>-3.1625835189309615E-2</v>
      </c>
      <c r="F2761" s="3">
        <f t="shared" si="435"/>
        <v>8.6621466818599391E-3</v>
      </c>
      <c r="G2761" s="4">
        <f t="shared" si="431"/>
        <v>-2.7394762334612756E-4</v>
      </c>
      <c r="H2761">
        <f t="shared" si="432"/>
        <v>1.0001934514213744E-3</v>
      </c>
      <c r="I2761">
        <f t="shared" si="432"/>
        <v>7.5032785138057158E-5</v>
      </c>
      <c r="J2761">
        <f t="shared" si="433"/>
        <v>0</v>
      </c>
      <c r="K2761" s="4">
        <f t="shared" si="434"/>
        <v>1.614335337341366E-2</v>
      </c>
      <c r="L2761">
        <f t="shared" si="436"/>
        <v>2.6060785813890623E-4</v>
      </c>
      <c r="M2761">
        <f t="shared" si="437"/>
        <v>-8.252493739703187</v>
      </c>
      <c r="N2761">
        <f t="shared" si="438"/>
        <v>1.614335337341366E-2</v>
      </c>
      <c r="O2761" s="4">
        <f t="shared" si="439"/>
        <v>1.3383842655328834E-3</v>
      </c>
      <c r="P2761" s="3">
        <f t="shared" si="440"/>
        <v>1.0221743822337081E-4</v>
      </c>
    </row>
    <row r="2762" spans="1:16" x14ac:dyDescent="0.25">
      <c r="A2762">
        <v>46.305</v>
      </c>
      <c r="B2762">
        <v>543.75</v>
      </c>
      <c r="C2762">
        <v>284.79998799999998</v>
      </c>
      <c r="D2762" s="3">
        <f t="shared" si="435"/>
        <v>1.4681758066473316E-2</v>
      </c>
      <c r="E2762" s="3">
        <f t="shared" si="435"/>
        <v>4.5998160073601468E-4</v>
      </c>
      <c r="F2762" s="3">
        <f t="shared" si="435"/>
        <v>6.502675496621757E-3</v>
      </c>
      <c r="G2762" s="4">
        <f t="shared" si="431"/>
        <v>2.991111084002935E-6</v>
      </c>
      <c r="H2762">
        <f t="shared" si="432"/>
        <v>2.1158307301566643E-7</v>
      </c>
      <c r="I2762">
        <f t="shared" si="432"/>
        <v>4.2284788614365017E-5</v>
      </c>
      <c r="J2762">
        <f t="shared" si="433"/>
        <v>0</v>
      </c>
      <c r="K2762" s="4">
        <f t="shared" si="434"/>
        <v>1.4681758066473316E-2</v>
      </c>
      <c r="L2762">
        <f t="shared" si="436"/>
        <v>2.1555401992245427E-4</v>
      </c>
      <c r="M2762">
        <f t="shared" si="437"/>
        <v>-8.4422990073395852</v>
      </c>
      <c r="N2762">
        <f t="shared" si="438"/>
        <v>1.4681758066473316E-2</v>
      </c>
      <c r="O2762" s="4">
        <f t="shared" si="439"/>
        <v>2.6060785813890623E-4</v>
      </c>
      <c r="P2762" s="3">
        <f t="shared" si="440"/>
        <v>1.3383842655328834E-3</v>
      </c>
    </row>
    <row r="2763" spans="1:16" x14ac:dyDescent="0.25">
      <c r="A2763">
        <v>47.537497999999999</v>
      </c>
      <c r="B2763">
        <v>560</v>
      </c>
      <c r="C2763">
        <v>287.64999399999999</v>
      </c>
      <c r="D2763" s="3">
        <f t="shared" si="435"/>
        <v>2.6616952812871242E-2</v>
      </c>
      <c r="E2763" s="3">
        <f t="shared" si="435"/>
        <v>2.9885057471264354E-2</v>
      </c>
      <c r="F2763" s="3">
        <f t="shared" si="435"/>
        <v>1.0007043960970963E-2</v>
      </c>
      <c r="G2763" s="4">
        <f t="shared" si="431"/>
        <v>2.9906108389108612E-4</v>
      </c>
      <c r="H2763">
        <f t="shared" si="432"/>
        <v>8.9311666006077341E-4</v>
      </c>
      <c r="I2763">
        <f t="shared" si="432"/>
        <v>1.0014092883680542E-4</v>
      </c>
      <c r="J2763">
        <f t="shared" si="433"/>
        <v>0</v>
      </c>
      <c r="K2763" s="4">
        <f t="shared" si="434"/>
        <v>2.6616952812871242E-2</v>
      </c>
      <c r="L2763">
        <f t="shared" si="436"/>
        <v>7.0846217704261427E-4</v>
      </c>
      <c r="M2763">
        <f t="shared" si="437"/>
        <v>-7.2524138848137829</v>
      </c>
      <c r="N2763">
        <f t="shared" si="438"/>
        <v>2.6616952812871242E-2</v>
      </c>
      <c r="O2763" s="4">
        <f t="shared" si="439"/>
        <v>2.1555401992245427E-4</v>
      </c>
      <c r="P2763" s="3">
        <f t="shared" si="440"/>
        <v>2.6060785813890623E-4</v>
      </c>
    </row>
    <row r="2764" spans="1:16" x14ac:dyDescent="0.25">
      <c r="A2764">
        <v>48.145000000000003</v>
      </c>
      <c r="B2764">
        <v>561.5</v>
      </c>
      <c r="C2764">
        <v>288.97000100000002</v>
      </c>
      <c r="D2764" s="3">
        <f t="shared" si="435"/>
        <v>1.277942730599757E-2</v>
      </c>
      <c r="E2764" s="3">
        <f t="shared" si="435"/>
        <v>2.6785714285715301E-3</v>
      </c>
      <c r="F2764" s="3">
        <f t="shared" si="435"/>
        <v>4.5889345646918933E-3</v>
      </c>
      <c r="G2764" s="4">
        <f t="shared" si="431"/>
        <v>1.2291789012568037E-5</v>
      </c>
      <c r="H2764">
        <f t="shared" si="432"/>
        <v>7.1747448979597271E-6</v>
      </c>
      <c r="I2764">
        <f t="shared" si="432"/>
        <v>2.1058320439023976E-5</v>
      </c>
      <c r="J2764">
        <f t="shared" si="433"/>
        <v>0</v>
      </c>
      <c r="K2764" s="4">
        <f t="shared" si="434"/>
        <v>1.277942730599757E-2</v>
      </c>
      <c r="L2764">
        <f t="shared" si="436"/>
        <v>1.6331376226927632E-4</v>
      </c>
      <c r="M2764">
        <f t="shared" si="437"/>
        <v>-8.7198372855482074</v>
      </c>
      <c r="N2764">
        <f t="shared" si="438"/>
        <v>1.277942730599757E-2</v>
      </c>
      <c r="O2764" s="4">
        <f t="shared" si="439"/>
        <v>7.0846217704261427E-4</v>
      </c>
      <c r="P2764" s="3">
        <f t="shared" si="440"/>
        <v>2.1555401992245427E-4</v>
      </c>
    </row>
    <row r="2765" spans="1:16" x14ac:dyDescent="0.25">
      <c r="A2765">
        <v>48.702499000000003</v>
      </c>
      <c r="B2765">
        <v>560.5</v>
      </c>
      <c r="C2765">
        <v>288.89999399999999</v>
      </c>
      <c r="D2765" s="3">
        <f t="shared" si="435"/>
        <v>1.1579582511164199E-2</v>
      </c>
      <c r="E2765" s="3">
        <f t="shared" si="435"/>
        <v>-1.7809439002671734E-3</v>
      </c>
      <c r="F2765" s="3">
        <f t="shared" si="435"/>
        <v>-2.4226390198900383E-4</v>
      </c>
      <c r="G2765" s="4">
        <f t="shared" si="431"/>
        <v>4.3145841850224073E-7</v>
      </c>
      <c r="H2765">
        <f t="shared" si="432"/>
        <v>3.1717611758988516E-6</v>
      </c>
      <c r="I2765">
        <f t="shared" si="432"/>
        <v>5.8691798206937655E-8</v>
      </c>
      <c r="J2765">
        <f t="shared" si="433"/>
        <v>0</v>
      </c>
      <c r="K2765" s="4">
        <f t="shared" si="434"/>
        <v>1.1579582511164199E-2</v>
      </c>
      <c r="L2765">
        <f t="shared" si="436"/>
        <v>1.3408673113285977E-4</v>
      </c>
      <c r="M2765">
        <f t="shared" si="437"/>
        <v>-8.9170237201273839</v>
      </c>
      <c r="N2765">
        <f t="shared" si="438"/>
        <v>1.1579582511164199E-2</v>
      </c>
      <c r="O2765" s="4">
        <f t="shared" si="439"/>
        <v>1.6331376226927632E-4</v>
      </c>
      <c r="P2765" s="3">
        <f t="shared" si="440"/>
        <v>7.0846217704261427E-4</v>
      </c>
    </row>
    <row r="2766" spans="1:16" x14ac:dyDescent="0.25">
      <c r="A2766">
        <v>48.547500999999997</v>
      </c>
      <c r="B2766">
        <v>552</v>
      </c>
      <c r="C2766">
        <v>288.39001500000001</v>
      </c>
      <c r="D2766" s="3">
        <f t="shared" si="435"/>
        <v>-3.1825471625184232E-3</v>
      </c>
      <c r="E2766" s="3">
        <f t="shared" si="435"/>
        <v>-1.5165031222123093E-2</v>
      </c>
      <c r="F2766" s="3">
        <f t="shared" si="435"/>
        <v>-1.7652440657370816E-3</v>
      </c>
      <c r="G2766" s="4">
        <f t="shared" si="431"/>
        <v>2.6769981371570353E-5</v>
      </c>
      <c r="H2766">
        <f t="shared" si="432"/>
        <v>2.2997817196796823E-4</v>
      </c>
      <c r="I2766">
        <f t="shared" si="432"/>
        <v>3.1160866116199819E-6</v>
      </c>
      <c r="J2766">
        <f t="shared" si="433"/>
        <v>0</v>
      </c>
      <c r="K2766" s="4">
        <f t="shared" si="434"/>
        <v>-3.1825471625184232E-3</v>
      </c>
      <c r="L2766">
        <f t="shared" si="436"/>
        <v>1.0128606441654066E-5</v>
      </c>
      <c r="M2766">
        <f t="shared" si="437"/>
        <v>-11.500146816624596</v>
      </c>
      <c r="N2766">
        <f t="shared" si="438"/>
        <v>3.1825471625184232E-3</v>
      </c>
      <c r="O2766" s="4">
        <f t="shared" si="439"/>
        <v>1.3408673113285977E-4</v>
      </c>
      <c r="P2766" s="3">
        <f t="shared" si="440"/>
        <v>1.6331376226927632E-4</v>
      </c>
    </row>
    <row r="2767" spans="1:16" x14ac:dyDescent="0.25">
      <c r="A2767">
        <v>48.537497999999999</v>
      </c>
      <c r="B2767">
        <v>560.25</v>
      </c>
      <c r="C2767">
        <v>289.57998700000002</v>
      </c>
      <c r="D2767" s="3">
        <f t="shared" si="435"/>
        <v>-2.0604562117410019E-4</v>
      </c>
      <c r="E2767" s="3">
        <f t="shared" si="435"/>
        <v>1.4945652173913082E-2</v>
      </c>
      <c r="F2767" s="3">
        <f t="shared" si="435"/>
        <v>4.1262593644235679E-3</v>
      </c>
      <c r="G2767" s="4">
        <f t="shared" si="431"/>
        <v>6.1669637240026313E-5</v>
      </c>
      <c r="H2767">
        <f t="shared" si="432"/>
        <v>2.2337251890359284E-4</v>
      </c>
      <c r="I2767">
        <f t="shared" si="432"/>
        <v>1.7026016342493188E-5</v>
      </c>
      <c r="J2767">
        <f t="shared" si="433"/>
        <v>0</v>
      </c>
      <c r="K2767" s="4">
        <f t="shared" si="434"/>
        <v>-2.0604562117410019E-4</v>
      </c>
      <c r="L2767">
        <f t="shared" si="436"/>
        <v>4.2454798005020808E-8</v>
      </c>
      <c r="M2767">
        <f t="shared" si="437"/>
        <v>-16.974825903367179</v>
      </c>
      <c r="N2767">
        <f t="shared" si="438"/>
        <v>2.0604562117410019E-4</v>
      </c>
      <c r="O2767" s="4">
        <f t="shared" si="439"/>
        <v>1.0128606441654066E-5</v>
      </c>
      <c r="P2767" s="3">
        <f t="shared" si="440"/>
        <v>1.3408673113285977E-4</v>
      </c>
    </row>
    <row r="2768" spans="1:16" x14ac:dyDescent="0.25">
      <c r="A2768">
        <v>48.185001</v>
      </c>
      <c r="B2768">
        <v>565.75</v>
      </c>
      <c r="C2768">
        <v>289.26001000000002</v>
      </c>
      <c r="D2768" s="3">
        <f t="shared" si="435"/>
        <v>-7.2623644506768503E-3</v>
      </c>
      <c r="E2768" s="3">
        <f t="shared" si="435"/>
        <v>9.8170459616242489E-3</v>
      </c>
      <c r="F2768" s="3">
        <f t="shared" si="435"/>
        <v>-1.1049693154382423E-3</v>
      </c>
      <c r="G2768" s="4">
        <f t="shared" si="431"/>
        <v>-1.0847534555841708E-5</v>
      </c>
      <c r="H2768">
        <f t="shared" si="432"/>
        <v>9.6374391412642975E-5</v>
      </c>
      <c r="I2768">
        <f t="shared" si="432"/>
        <v>1.2209571880600578E-6</v>
      </c>
      <c r="J2768">
        <f t="shared" si="433"/>
        <v>0</v>
      </c>
      <c r="K2768" s="4">
        <f t="shared" si="434"/>
        <v>-7.2623644506768503E-3</v>
      </c>
      <c r="L2768">
        <f t="shared" si="436"/>
        <v>5.2741937414454873E-5</v>
      </c>
      <c r="M2768">
        <f t="shared" si="437"/>
        <v>-9.8500996425137242</v>
      </c>
      <c r="N2768">
        <f t="shared" si="438"/>
        <v>7.2623644506768503E-3</v>
      </c>
      <c r="O2768" s="4">
        <f t="shared" si="439"/>
        <v>4.2454798005020808E-8</v>
      </c>
      <c r="P2768" s="3">
        <f t="shared" si="440"/>
        <v>1.0128606441654066E-5</v>
      </c>
    </row>
    <row r="2769" spans="1:16" x14ac:dyDescent="0.25">
      <c r="A2769">
        <v>48.472499999999997</v>
      </c>
      <c r="B2769">
        <v>560.25</v>
      </c>
      <c r="C2769">
        <v>289.36999500000002</v>
      </c>
      <c r="D2769" s="3">
        <f t="shared" si="435"/>
        <v>5.9665662349990267E-3</v>
      </c>
      <c r="E2769" s="3">
        <f t="shared" si="435"/>
        <v>-9.7216084843128048E-3</v>
      </c>
      <c r="F2769" s="3">
        <f t="shared" si="435"/>
        <v>3.8022884670430024E-4</v>
      </c>
      <c r="G2769" s="4">
        <f t="shared" si="431"/>
        <v>-3.6964359821009978E-6</v>
      </c>
      <c r="H2769">
        <f t="shared" si="432"/>
        <v>9.4509671522262709E-5</v>
      </c>
      <c r="I2769">
        <f t="shared" si="432"/>
        <v>1.4457397586608224E-7</v>
      </c>
      <c r="J2769">
        <f t="shared" si="433"/>
        <v>0</v>
      </c>
      <c r="K2769" s="4">
        <f t="shared" si="434"/>
        <v>5.9665662349990267E-3</v>
      </c>
      <c r="L2769">
        <f t="shared" si="436"/>
        <v>3.5599912636630462E-5</v>
      </c>
      <c r="M2769">
        <f t="shared" si="437"/>
        <v>-10.243167374136535</v>
      </c>
      <c r="N2769">
        <f t="shared" si="438"/>
        <v>5.9665662349990267E-3</v>
      </c>
      <c r="O2769" s="4">
        <f t="shared" si="439"/>
        <v>5.2741937414454873E-5</v>
      </c>
      <c r="P2769" s="3">
        <f t="shared" si="440"/>
        <v>4.2454798005020808E-8</v>
      </c>
    </row>
    <row r="2770" spans="1:16" x14ac:dyDescent="0.25">
      <c r="A2770">
        <v>49.612499</v>
      </c>
      <c r="B2770">
        <v>565</v>
      </c>
      <c r="C2770">
        <v>292.39999399999999</v>
      </c>
      <c r="D2770" s="3">
        <f t="shared" si="435"/>
        <v>2.3518469235133344E-2</v>
      </c>
      <c r="E2770" s="3">
        <f t="shared" si="435"/>
        <v>8.4783578759481948E-3</v>
      </c>
      <c r="F2770" s="3">
        <f t="shared" si="435"/>
        <v>1.0471019982565943E-2</v>
      </c>
      <c r="G2770" s="4">
        <f t="shared" si="431"/>
        <v>8.8777054738398893E-5</v>
      </c>
      <c r="H2770">
        <f t="shared" si="432"/>
        <v>7.1882552272652781E-5</v>
      </c>
      <c r="I2770">
        <f t="shared" si="432"/>
        <v>1.0964225947529529E-4</v>
      </c>
      <c r="J2770">
        <f t="shared" si="433"/>
        <v>0</v>
      </c>
      <c r="K2770" s="4">
        <f t="shared" si="434"/>
        <v>2.3518469235133344E-2</v>
      </c>
      <c r="L2770">
        <f t="shared" si="436"/>
        <v>5.5311839516391354E-4</v>
      </c>
      <c r="M2770">
        <f t="shared" si="437"/>
        <v>-7.4999384832199709</v>
      </c>
      <c r="N2770">
        <f t="shared" si="438"/>
        <v>2.3518469235133344E-2</v>
      </c>
      <c r="O2770" s="4">
        <f t="shared" si="439"/>
        <v>3.5599912636630462E-5</v>
      </c>
      <c r="P2770" s="3">
        <f t="shared" si="440"/>
        <v>5.2741937414454873E-5</v>
      </c>
    </row>
    <row r="2771" spans="1:16" x14ac:dyDescent="0.25">
      <c r="A2771">
        <v>49.467498999999997</v>
      </c>
      <c r="B2771">
        <v>562.5</v>
      </c>
      <c r="C2771">
        <v>293.05999800000001</v>
      </c>
      <c r="D2771" s="3">
        <f t="shared" si="435"/>
        <v>-2.9226506006078123E-3</v>
      </c>
      <c r="E2771" s="3">
        <f t="shared" si="435"/>
        <v>-4.4247787610619538E-3</v>
      </c>
      <c r="F2771" s="3">
        <f t="shared" si="435"/>
        <v>2.2571956687522654E-3</v>
      </c>
      <c r="G2771" s="4">
        <f t="shared" si="431"/>
        <v>-9.9875914546560571E-6</v>
      </c>
      <c r="H2771">
        <f t="shared" si="432"/>
        <v>1.9578667084344958E-5</v>
      </c>
      <c r="I2771">
        <f t="shared" si="432"/>
        <v>5.0949322870339864E-6</v>
      </c>
      <c r="J2771">
        <f t="shared" si="433"/>
        <v>0</v>
      </c>
      <c r="K2771" s="4">
        <f t="shared" si="434"/>
        <v>-2.9226506006078123E-3</v>
      </c>
      <c r="L2771">
        <f t="shared" si="436"/>
        <v>8.5418865332332056E-6</v>
      </c>
      <c r="M2771">
        <f t="shared" si="437"/>
        <v>-11.670528669029009</v>
      </c>
      <c r="N2771">
        <f t="shared" si="438"/>
        <v>2.9226506006078123E-3</v>
      </c>
      <c r="O2771" s="4">
        <f t="shared" si="439"/>
        <v>5.5311839516391354E-4</v>
      </c>
      <c r="P2771" s="3">
        <f t="shared" si="440"/>
        <v>3.5599912636630462E-5</v>
      </c>
    </row>
    <row r="2772" spans="1:16" x14ac:dyDescent="0.25">
      <c r="A2772">
        <v>49.865001999999997</v>
      </c>
      <c r="B2772">
        <v>581.75</v>
      </c>
      <c r="C2772">
        <v>295.85998499999999</v>
      </c>
      <c r="D2772" s="3">
        <f t="shared" si="435"/>
        <v>8.0356397237708599E-3</v>
      </c>
      <c r="E2772" s="3">
        <f t="shared" si="435"/>
        <v>3.4222222222222154E-2</v>
      </c>
      <c r="F2772" s="3">
        <f t="shared" si="435"/>
        <v>9.554313175147211E-3</v>
      </c>
      <c r="G2772" s="4">
        <f t="shared" si="431"/>
        <v>3.2696982866059281E-4</v>
      </c>
      <c r="H2772">
        <f t="shared" si="432"/>
        <v>1.1711604938271559E-3</v>
      </c>
      <c r="I2772">
        <f t="shared" si="432"/>
        <v>9.1284900248791585E-5</v>
      </c>
      <c r="J2772">
        <f t="shared" si="433"/>
        <v>0</v>
      </c>
      <c r="K2772" s="4">
        <f t="shared" si="434"/>
        <v>8.0356397237708599E-3</v>
      </c>
      <c r="L2772">
        <f t="shared" si="436"/>
        <v>6.4571505770244224E-5</v>
      </c>
      <c r="M2772">
        <f t="shared" si="437"/>
        <v>-9.6477373316311912</v>
      </c>
      <c r="N2772">
        <f t="shared" si="438"/>
        <v>8.0356397237708599E-3</v>
      </c>
      <c r="O2772" s="4">
        <f t="shared" si="439"/>
        <v>8.5418865332332056E-6</v>
      </c>
      <c r="P2772" s="3">
        <f t="shared" si="440"/>
        <v>5.5311839516391354E-4</v>
      </c>
    </row>
    <row r="2773" spans="1:16" x14ac:dyDescent="0.25">
      <c r="A2773">
        <v>49.695</v>
      </c>
      <c r="B2773">
        <v>589</v>
      </c>
      <c r="C2773">
        <v>294</v>
      </c>
      <c r="D2773" s="3">
        <f t="shared" si="435"/>
        <v>-3.4092448246567653E-3</v>
      </c>
      <c r="E2773" s="3">
        <f t="shared" si="435"/>
        <v>1.2462397937258229E-2</v>
      </c>
      <c r="F2773" s="3">
        <f t="shared" si="435"/>
        <v>-6.2867068691293548E-3</v>
      </c>
      <c r="G2773" s="4">
        <f t="shared" si="431"/>
        <v>-7.8347442717984818E-5</v>
      </c>
      <c r="H2773">
        <f t="shared" si="432"/>
        <v>1.5531136234657816E-4</v>
      </c>
      <c r="I2773">
        <f t="shared" si="432"/>
        <v>3.9522683258358216E-5</v>
      </c>
      <c r="J2773">
        <f t="shared" si="433"/>
        <v>0</v>
      </c>
      <c r="K2773" s="4">
        <f t="shared" si="434"/>
        <v>-3.4092448246567653E-3</v>
      </c>
      <c r="L2773">
        <f t="shared" si="436"/>
        <v>1.1622950274448938E-5</v>
      </c>
      <c r="M2773">
        <f t="shared" si="437"/>
        <v>-11.362528942514647</v>
      </c>
      <c r="N2773">
        <f t="shared" si="438"/>
        <v>3.4092448246567653E-3</v>
      </c>
      <c r="O2773" s="4">
        <f t="shared" si="439"/>
        <v>6.4571505770244224E-5</v>
      </c>
      <c r="P2773" s="3">
        <f t="shared" si="440"/>
        <v>8.5418865332332056E-6</v>
      </c>
    </row>
    <row r="2774" spans="1:16" x14ac:dyDescent="0.25">
      <c r="A2774">
        <v>49.645000000000003</v>
      </c>
      <c r="B2774">
        <v>582.25</v>
      </c>
      <c r="C2774">
        <v>293.64001500000001</v>
      </c>
      <c r="D2774" s="3">
        <f t="shared" si="435"/>
        <v>-1.0061374383740773E-3</v>
      </c>
      <c r="E2774" s="3">
        <f t="shared" si="435"/>
        <v>-1.1460101867572181E-2</v>
      </c>
      <c r="F2774" s="3">
        <f t="shared" si="435"/>
        <v>-1.2244387755101505E-3</v>
      </c>
      <c r="G2774" s="4">
        <f t="shared" si="431"/>
        <v>1.4032193097951669E-5</v>
      </c>
      <c r="H2774">
        <f t="shared" si="432"/>
        <v>1.3133393481513139E-4</v>
      </c>
      <c r="I2774">
        <f t="shared" si="432"/>
        <v>1.4992503149727965E-6</v>
      </c>
      <c r="J2774">
        <f t="shared" si="433"/>
        <v>0</v>
      </c>
      <c r="K2774" s="4">
        <f t="shared" si="434"/>
        <v>-1.0061374383740773E-3</v>
      </c>
      <c r="L2774">
        <f t="shared" si="436"/>
        <v>1.0123125448979502E-6</v>
      </c>
      <c r="M2774">
        <f t="shared" si="437"/>
        <v>-13.803273195947929</v>
      </c>
      <c r="N2774">
        <f t="shared" si="438"/>
        <v>1.0061374383740773E-3</v>
      </c>
      <c r="O2774" s="4">
        <f t="shared" si="439"/>
        <v>1.1622950274448938E-5</v>
      </c>
      <c r="P2774" s="3">
        <f t="shared" si="440"/>
        <v>6.4571505770244224E-5</v>
      </c>
    </row>
    <row r="2775" spans="1:16" x14ac:dyDescent="0.25">
      <c r="A2775">
        <v>48.892502</v>
      </c>
      <c r="B2775">
        <v>591.5</v>
      </c>
      <c r="C2775">
        <v>290.76001000000002</v>
      </c>
      <c r="D2775" s="3">
        <f t="shared" si="435"/>
        <v>-1.5157578809547823E-2</v>
      </c>
      <c r="E2775" s="3">
        <f t="shared" si="435"/>
        <v>1.5886646629454715E-2</v>
      </c>
      <c r="F2775" s="3">
        <f t="shared" si="435"/>
        <v>-9.8079446018281002E-3</v>
      </c>
      <c r="G2775" s="4">
        <f t="shared" si="431"/>
        <v>-1.5581535005051094E-4</v>
      </c>
      <c r="H2775">
        <f t="shared" si="432"/>
        <v>2.5238554112916485E-4</v>
      </c>
      <c r="I2775">
        <f t="shared" si="432"/>
        <v>9.6195777312528969E-5</v>
      </c>
      <c r="J2775">
        <f t="shared" si="433"/>
        <v>0</v>
      </c>
      <c r="K2775" s="4">
        <f t="shared" si="434"/>
        <v>-1.5157578809547823E-2</v>
      </c>
      <c r="L2775">
        <f t="shared" si="436"/>
        <v>2.2975219536765319E-4</v>
      </c>
      <c r="M2775">
        <f t="shared" si="437"/>
        <v>-8.3785092413110043</v>
      </c>
      <c r="N2775">
        <f t="shared" si="438"/>
        <v>1.5157578809547823E-2</v>
      </c>
      <c r="O2775" s="4">
        <f t="shared" si="439"/>
        <v>1.0123125448979502E-6</v>
      </c>
      <c r="P2775" s="3">
        <f t="shared" si="440"/>
        <v>1.1622950274448938E-5</v>
      </c>
    </row>
    <row r="2776" spans="1:16" x14ac:dyDescent="0.25">
      <c r="A2776">
        <v>49.950001</v>
      </c>
      <c r="B2776">
        <v>601.25</v>
      </c>
      <c r="C2776">
        <v>290.47000100000002</v>
      </c>
      <c r="D2776" s="3">
        <f t="shared" si="435"/>
        <v>2.1629062877575711E-2</v>
      </c>
      <c r="E2776" s="3">
        <f t="shared" si="435"/>
        <v>1.6483516483516425E-2</v>
      </c>
      <c r="F2776" s="3">
        <f t="shared" si="435"/>
        <v>-9.9741707946698899E-4</v>
      </c>
      <c r="G2776" s="4">
        <f t="shared" si="431"/>
        <v>-1.6440940870334925E-5</v>
      </c>
      <c r="H2776">
        <f t="shared" si="432"/>
        <v>2.7170631566235767E-4</v>
      </c>
      <c r="I2776">
        <f t="shared" si="432"/>
        <v>9.948408304124579E-7</v>
      </c>
      <c r="J2776">
        <f t="shared" si="433"/>
        <v>0</v>
      </c>
      <c r="K2776" s="4">
        <f t="shared" si="434"/>
        <v>2.1629062877575711E-2</v>
      </c>
      <c r="L2776">
        <f t="shared" si="436"/>
        <v>4.6781636096212371E-4</v>
      </c>
      <c r="M2776">
        <f t="shared" si="437"/>
        <v>-7.6674347301587353</v>
      </c>
      <c r="N2776">
        <f t="shared" si="438"/>
        <v>2.1629062877575711E-2</v>
      </c>
      <c r="O2776" s="4">
        <f t="shared" si="439"/>
        <v>2.2975219536765319E-4</v>
      </c>
      <c r="P2776" s="3">
        <f t="shared" si="440"/>
        <v>1.0123125448979502E-6</v>
      </c>
    </row>
    <row r="2777" spans="1:16" x14ac:dyDescent="0.25">
      <c r="A2777">
        <v>49.935001</v>
      </c>
      <c r="B2777">
        <v>596.5</v>
      </c>
      <c r="C2777">
        <v>291.5</v>
      </c>
      <c r="D2777" s="3">
        <f t="shared" si="435"/>
        <v>-3.0030029428829152E-4</v>
      </c>
      <c r="E2777" s="3">
        <f t="shared" si="435"/>
        <v>-7.9002079002078451E-3</v>
      </c>
      <c r="F2777" s="3">
        <f t="shared" si="435"/>
        <v>3.5459737544463188E-3</v>
      </c>
      <c r="G2777" s="4">
        <f t="shared" si="431"/>
        <v>-2.801392986880648E-5</v>
      </c>
      <c r="H2777">
        <f t="shared" si="432"/>
        <v>6.2413284866506455E-5</v>
      </c>
      <c r="I2777">
        <f t="shared" si="432"/>
        <v>1.2573929867222123E-5</v>
      </c>
      <c r="J2777">
        <f t="shared" si="433"/>
        <v>0</v>
      </c>
      <c r="K2777" s="4">
        <f t="shared" si="434"/>
        <v>-3.0030029428829152E-4</v>
      </c>
      <c r="L2777">
        <f t="shared" si="436"/>
        <v>9.0180266749634498E-8</v>
      </c>
      <c r="M2777">
        <f t="shared" si="437"/>
        <v>-16.221455205988956</v>
      </c>
      <c r="N2777">
        <f t="shared" si="438"/>
        <v>3.0030029428829152E-4</v>
      </c>
      <c r="O2777" s="4">
        <f t="shared" si="439"/>
        <v>4.6781636096212371E-4</v>
      </c>
      <c r="P2777" s="3">
        <f t="shared" si="440"/>
        <v>2.2975219536765319E-4</v>
      </c>
    </row>
    <row r="2778" spans="1:16" x14ac:dyDescent="0.25">
      <c r="A2778">
        <v>49.48</v>
      </c>
      <c r="B2778">
        <v>597.5</v>
      </c>
      <c r="C2778">
        <v>293</v>
      </c>
      <c r="D2778" s="3">
        <f t="shared" si="435"/>
        <v>-9.111865242578121E-3</v>
      </c>
      <c r="E2778" s="3">
        <f t="shared" si="435"/>
        <v>1.6764459346185756E-3</v>
      </c>
      <c r="F2778" s="3">
        <f t="shared" si="435"/>
        <v>5.145797598627766E-3</v>
      </c>
      <c r="G2778" s="4">
        <f t="shared" si="431"/>
        <v>8.6266514645895477E-6</v>
      </c>
      <c r="H2778">
        <f t="shared" si="432"/>
        <v>2.8104709716991493E-6</v>
      </c>
      <c r="I2778">
        <f t="shared" si="432"/>
        <v>2.6479232926043282E-5</v>
      </c>
      <c r="J2778">
        <f t="shared" si="433"/>
        <v>0</v>
      </c>
      <c r="K2778" s="4">
        <f t="shared" si="434"/>
        <v>-9.111865242578121E-3</v>
      </c>
      <c r="L2778">
        <f t="shared" si="436"/>
        <v>8.3026088198903246E-5</v>
      </c>
      <c r="M2778">
        <f t="shared" si="437"/>
        <v>-9.396355683905055</v>
      </c>
      <c r="N2778">
        <f t="shared" si="438"/>
        <v>9.111865242578121E-3</v>
      </c>
      <c r="O2778" s="4">
        <f t="shared" si="439"/>
        <v>9.0180266749634498E-8</v>
      </c>
      <c r="P2778" s="3">
        <f t="shared" si="440"/>
        <v>4.6781636096212371E-4</v>
      </c>
    </row>
    <row r="2779" spans="1:16" x14ac:dyDescent="0.25">
      <c r="A2779">
        <v>50.387501</v>
      </c>
      <c r="B2779">
        <v>593.25</v>
      </c>
      <c r="C2779">
        <v>295.66000400000001</v>
      </c>
      <c r="D2779" s="3">
        <f t="shared" si="435"/>
        <v>1.8340763945028371E-2</v>
      </c>
      <c r="E2779" s="3">
        <f t="shared" si="435"/>
        <v>-7.1129707112970175E-3</v>
      </c>
      <c r="F2779" s="3">
        <f t="shared" si="435"/>
        <v>9.0785119453924423E-3</v>
      </c>
      <c r="G2779" s="4">
        <f t="shared" si="431"/>
        <v>-6.4575189569736547E-5</v>
      </c>
      <c r="H2779">
        <f t="shared" si="432"/>
        <v>5.0594352339769201E-5</v>
      </c>
      <c r="I2779">
        <f t="shared" si="432"/>
        <v>8.2419379142633262E-5</v>
      </c>
      <c r="J2779">
        <f t="shared" si="433"/>
        <v>0</v>
      </c>
      <c r="K2779" s="4">
        <f t="shared" si="434"/>
        <v>1.8340763945028371E-2</v>
      </c>
      <c r="L2779">
        <f t="shared" si="436"/>
        <v>3.3638362208725264E-4</v>
      </c>
      <c r="M2779">
        <f t="shared" si="437"/>
        <v>-7.997258316879293</v>
      </c>
      <c r="N2779">
        <f t="shared" si="438"/>
        <v>1.8340763945028371E-2</v>
      </c>
      <c r="O2779" s="4">
        <f t="shared" si="439"/>
        <v>8.3026088198903246E-5</v>
      </c>
      <c r="P2779" s="3">
        <f t="shared" si="440"/>
        <v>9.0180266749634498E-8</v>
      </c>
    </row>
    <row r="2780" spans="1:16" x14ac:dyDescent="0.25">
      <c r="A2780">
        <v>50.682499</v>
      </c>
      <c r="B2780">
        <v>580</v>
      </c>
      <c r="C2780">
        <v>296.42999300000002</v>
      </c>
      <c r="D2780" s="3">
        <f t="shared" si="435"/>
        <v>5.8545868349375585E-3</v>
      </c>
      <c r="E2780" s="3">
        <f t="shared" si="435"/>
        <v>-2.2334597555836444E-2</v>
      </c>
      <c r="F2780" s="3">
        <f t="shared" si="435"/>
        <v>2.6043055860880404E-3</v>
      </c>
      <c r="G2780" s="4">
        <f t="shared" si="431"/>
        <v>-5.8166117177693145E-5</v>
      </c>
      <c r="H2780">
        <f t="shared" si="432"/>
        <v>4.9883424798117528E-4</v>
      </c>
      <c r="I2780">
        <f t="shared" si="432"/>
        <v>6.782407585729372E-6</v>
      </c>
      <c r="J2780">
        <f t="shared" si="433"/>
        <v>0</v>
      </c>
      <c r="K2780" s="4">
        <f t="shared" si="434"/>
        <v>5.8545868349375585E-3</v>
      </c>
      <c r="L2780">
        <f t="shared" si="436"/>
        <v>3.4276187007824179E-5</v>
      </c>
      <c r="M2780">
        <f t="shared" si="437"/>
        <v>-10.281059701231564</v>
      </c>
      <c r="N2780">
        <f t="shared" si="438"/>
        <v>5.8545868349375585E-3</v>
      </c>
      <c r="O2780" s="4">
        <f t="shared" si="439"/>
        <v>3.3638362208725264E-4</v>
      </c>
      <c r="P2780" s="3">
        <f t="shared" si="440"/>
        <v>8.3026088198903246E-5</v>
      </c>
    </row>
    <row r="2781" spans="1:16" x14ac:dyDescent="0.25">
      <c r="A2781">
        <v>51.102500999999997</v>
      </c>
      <c r="B2781">
        <v>576.5</v>
      </c>
      <c r="C2781">
        <v>298.79998799999998</v>
      </c>
      <c r="D2781" s="3">
        <f t="shared" si="435"/>
        <v>8.2869236578093641E-3</v>
      </c>
      <c r="E2781" s="3">
        <f t="shared" si="435"/>
        <v>-6.0344827586207295E-3</v>
      </c>
      <c r="F2781" s="3">
        <f t="shared" si="435"/>
        <v>7.9951255134966814E-3</v>
      </c>
      <c r="G2781" s="4">
        <f t="shared" si="431"/>
        <v>-4.8246447064204428E-5</v>
      </c>
      <c r="H2781">
        <f t="shared" si="432"/>
        <v>3.6414982164090848E-5</v>
      </c>
      <c r="I2781">
        <f t="shared" si="432"/>
        <v>6.3922031976565576E-5</v>
      </c>
      <c r="J2781">
        <f t="shared" si="433"/>
        <v>0</v>
      </c>
      <c r="K2781" s="4">
        <f t="shared" si="434"/>
        <v>8.2869236578093641E-3</v>
      </c>
      <c r="L2781">
        <f t="shared" si="436"/>
        <v>6.8673103710360529E-5</v>
      </c>
      <c r="M2781">
        <f t="shared" si="437"/>
        <v>-9.5861529388816713</v>
      </c>
      <c r="N2781">
        <f t="shared" si="438"/>
        <v>8.2869236578093641E-3</v>
      </c>
      <c r="O2781" s="4">
        <f t="shared" si="439"/>
        <v>3.4276187007824179E-5</v>
      </c>
      <c r="P2781" s="3">
        <f t="shared" si="440"/>
        <v>3.3638362208725264E-4</v>
      </c>
    </row>
    <row r="2782" spans="1:16" x14ac:dyDescent="0.25">
      <c r="A2782">
        <v>51.057499</v>
      </c>
      <c r="B2782">
        <v>579.5</v>
      </c>
      <c r="C2782">
        <v>298.459991</v>
      </c>
      <c r="D2782" s="3">
        <f t="shared" si="435"/>
        <v>-8.8062226152096912E-4</v>
      </c>
      <c r="E2782" s="3">
        <f t="shared" si="435"/>
        <v>5.2038161318299636E-3</v>
      </c>
      <c r="F2782" s="3">
        <f t="shared" si="435"/>
        <v>-1.1378748783616999E-3</v>
      </c>
      <c r="G2782" s="4">
        <f t="shared" si="431"/>
        <v>-5.9212916480226714E-6</v>
      </c>
      <c r="H2782">
        <f t="shared" si="432"/>
        <v>2.7079702333893764E-5</v>
      </c>
      <c r="I2782">
        <f t="shared" si="432"/>
        <v>1.2947592388066532E-6</v>
      </c>
      <c r="J2782">
        <f t="shared" si="433"/>
        <v>0</v>
      </c>
      <c r="K2782" s="4">
        <f t="shared" si="434"/>
        <v>-8.8062226152096912E-4</v>
      </c>
      <c r="L2782">
        <f t="shared" si="436"/>
        <v>7.7549556748630612E-7</v>
      </c>
      <c r="M2782">
        <f t="shared" si="437"/>
        <v>-14.069763570031121</v>
      </c>
      <c r="N2782">
        <f t="shared" si="438"/>
        <v>8.8062226152096912E-4</v>
      </c>
      <c r="O2782" s="4">
        <f t="shared" si="439"/>
        <v>6.8673103710360529E-5</v>
      </c>
      <c r="P2782" s="3">
        <f t="shared" si="440"/>
        <v>3.4276187007824179E-5</v>
      </c>
    </row>
    <row r="2783" spans="1:16" x14ac:dyDescent="0.25">
      <c r="A2783">
        <v>50.005001</v>
      </c>
      <c r="B2783">
        <v>582.75</v>
      </c>
      <c r="C2783">
        <v>296.82000699999998</v>
      </c>
      <c r="D2783" s="3">
        <f t="shared" si="435"/>
        <v>-2.0613974844322036E-2</v>
      </c>
      <c r="E2783" s="3">
        <f t="shared" si="435"/>
        <v>5.6082830025885322E-3</v>
      </c>
      <c r="F2783" s="3">
        <f t="shared" si="435"/>
        <v>-5.4948202420873615E-3</v>
      </c>
      <c r="G2783" s="4">
        <f t="shared" si="431"/>
        <v>-3.0816506965977951E-5</v>
      </c>
      <c r="H2783">
        <f t="shared" si="432"/>
        <v>3.145283823712344E-5</v>
      </c>
      <c r="I2783">
        <f t="shared" si="432"/>
        <v>3.019304949285301E-5</v>
      </c>
      <c r="J2783">
        <f t="shared" si="433"/>
        <v>0</v>
      </c>
      <c r="K2783" s="4">
        <f t="shared" si="434"/>
        <v>-2.0613974844322036E-2</v>
      </c>
      <c r="L2783">
        <f t="shared" si="436"/>
        <v>4.2493595888234173E-4</v>
      </c>
      <c r="M2783">
        <f t="shared" si="437"/>
        <v>-7.7635720853767056</v>
      </c>
      <c r="N2783">
        <f t="shared" si="438"/>
        <v>2.0613974844322036E-2</v>
      </c>
      <c r="O2783" s="4">
        <f t="shared" si="439"/>
        <v>7.7549556748630612E-7</v>
      </c>
      <c r="P2783" s="3">
        <f t="shared" si="440"/>
        <v>6.8673103710360529E-5</v>
      </c>
    </row>
    <row r="2784" spans="1:16" x14ac:dyDescent="0.25">
      <c r="A2784">
        <v>50.310001</v>
      </c>
      <c r="B2784">
        <v>579.75</v>
      </c>
      <c r="C2784">
        <v>297.19000199999999</v>
      </c>
      <c r="D2784" s="3">
        <f t="shared" si="435"/>
        <v>6.0993899390182627E-3</v>
      </c>
      <c r="E2784" s="3">
        <f t="shared" si="435"/>
        <v>-5.1480051480051747E-3</v>
      </c>
      <c r="F2784" s="3">
        <f t="shared" si="435"/>
        <v>1.2465298540338399E-3</v>
      </c>
      <c r="G2784" s="4">
        <f t="shared" si="431"/>
        <v>-6.4171421057083471E-6</v>
      </c>
      <c r="H2784">
        <f t="shared" si="432"/>
        <v>2.650195700388778E-5</v>
      </c>
      <c r="I2784">
        <f t="shared" si="432"/>
        <v>1.5538366769976262E-6</v>
      </c>
      <c r="J2784">
        <f t="shared" si="433"/>
        <v>0</v>
      </c>
      <c r="K2784" s="4">
        <f t="shared" si="434"/>
        <v>6.0993899390182627E-3</v>
      </c>
      <c r="L2784">
        <f t="shared" si="436"/>
        <v>3.7202557628197206E-5</v>
      </c>
      <c r="M2784">
        <f t="shared" si="437"/>
        <v>-10.199133045602421</v>
      </c>
      <c r="N2784">
        <f t="shared" si="438"/>
        <v>6.0993899390182627E-3</v>
      </c>
      <c r="O2784" s="4">
        <f t="shared" si="439"/>
        <v>4.2493595888234173E-4</v>
      </c>
      <c r="P2784" s="3">
        <f t="shared" si="440"/>
        <v>7.7549556748630612E-7</v>
      </c>
    </row>
    <row r="2785" spans="1:16" x14ac:dyDescent="0.25">
      <c r="A2785">
        <v>50.807499</v>
      </c>
      <c r="B2785">
        <v>598</v>
      </c>
      <c r="C2785">
        <v>298.60998499999999</v>
      </c>
      <c r="D2785" s="3">
        <f t="shared" si="435"/>
        <v>9.8886501711656916E-3</v>
      </c>
      <c r="E2785" s="3">
        <f t="shared" si="435"/>
        <v>3.1479085812850416E-2</v>
      </c>
      <c r="F2785" s="3">
        <f t="shared" si="435"/>
        <v>4.7780308571754304E-3</v>
      </c>
      <c r="G2785" s="4">
        <f t="shared" si="431"/>
        <v>1.5040804336947261E-4</v>
      </c>
      <c r="H2785">
        <f t="shared" si="432"/>
        <v>9.9093284361280042E-4</v>
      </c>
      <c r="I2785">
        <f t="shared" si="432"/>
        <v>2.2829578872120578E-5</v>
      </c>
      <c r="J2785">
        <f t="shared" si="433"/>
        <v>0</v>
      </c>
      <c r="K2785" s="4">
        <f t="shared" si="434"/>
        <v>9.8886501711656916E-3</v>
      </c>
      <c r="L2785">
        <f t="shared" si="436"/>
        <v>9.7785402207695263E-5</v>
      </c>
      <c r="M2785">
        <f t="shared" si="437"/>
        <v>-9.2327352537441438</v>
      </c>
      <c r="N2785">
        <f t="shared" si="438"/>
        <v>9.8886501711656916E-3</v>
      </c>
      <c r="O2785" s="4">
        <f t="shared" si="439"/>
        <v>3.7202557628197206E-5</v>
      </c>
      <c r="P2785" s="3">
        <f t="shared" si="440"/>
        <v>4.2493595888234173E-4</v>
      </c>
    </row>
    <row r="2786" spans="1:16" x14ac:dyDescent="0.25">
      <c r="A2786">
        <v>50.4375</v>
      </c>
      <c r="B2786">
        <v>608.5</v>
      </c>
      <c r="C2786">
        <v>299.30999800000001</v>
      </c>
      <c r="D2786" s="3">
        <f t="shared" si="435"/>
        <v>-7.2823698722112029E-3</v>
      </c>
      <c r="E2786" s="3">
        <f t="shared" si="435"/>
        <v>1.7558528428093689E-2</v>
      </c>
      <c r="F2786" s="3">
        <f t="shared" si="435"/>
        <v>2.3442384219001244E-3</v>
      </c>
      <c r="G2786" s="4">
        <f t="shared" si="431"/>
        <v>4.1161376973162824E-5</v>
      </c>
      <c r="H2786">
        <f t="shared" si="432"/>
        <v>3.0830192056017423E-4</v>
      </c>
      <c r="I2786">
        <f t="shared" si="432"/>
        <v>5.4954537787127858E-6</v>
      </c>
      <c r="J2786">
        <f t="shared" si="433"/>
        <v>0</v>
      </c>
      <c r="K2786" s="4">
        <f t="shared" si="434"/>
        <v>-7.2823698722112029E-3</v>
      </c>
      <c r="L2786">
        <f t="shared" si="436"/>
        <v>5.3032910955689411E-5</v>
      </c>
      <c r="M2786">
        <f t="shared" si="437"/>
        <v>-9.8445978757008223</v>
      </c>
      <c r="N2786">
        <f t="shared" si="438"/>
        <v>7.2823698722112029E-3</v>
      </c>
      <c r="O2786" s="4">
        <f t="shared" si="439"/>
        <v>9.7785402207695263E-5</v>
      </c>
      <c r="P2786" s="3">
        <f t="shared" si="440"/>
        <v>3.7202557628197206E-5</v>
      </c>
    </row>
    <row r="2787" spans="1:16" x14ac:dyDescent="0.25">
      <c r="A2787">
        <v>50.825001</v>
      </c>
      <c r="B2787">
        <v>607.75</v>
      </c>
      <c r="C2787">
        <v>300.64999399999999</v>
      </c>
      <c r="D2787" s="3">
        <f t="shared" si="435"/>
        <v>7.6827955390335045E-3</v>
      </c>
      <c r="E2787" s="3">
        <f t="shared" si="435"/>
        <v>-1.2325390304026573E-3</v>
      </c>
      <c r="F2787" s="3">
        <f t="shared" si="435"/>
        <v>4.4769503489823226E-3</v>
      </c>
      <c r="G2787" s="4">
        <f t="shared" si="431"/>
        <v>-5.5180160422955102E-6</v>
      </c>
      <c r="H2787">
        <f t="shared" si="432"/>
        <v>1.5191524614659226E-6</v>
      </c>
      <c r="I2787">
        <f t="shared" si="432"/>
        <v>2.004308442725294E-5</v>
      </c>
      <c r="J2787">
        <f t="shared" si="433"/>
        <v>0</v>
      </c>
      <c r="K2787" s="4">
        <f t="shared" si="434"/>
        <v>7.6827955390335045E-3</v>
      </c>
      <c r="L2787">
        <f t="shared" si="436"/>
        <v>5.902534729459312E-5</v>
      </c>
      <c r="M2787">
        <f t="shared" si="437"/>
        <v>-9.7375435911541306</v>
      </c>
      <c r="N2787">
        <f t="shared" si="438"/>
        <v>7.6827955390335045E-3</v>
      </c>
      <c r="O2787" s="4">
        <f t="shared" si="439"/>
        <v>5.3032910955689411E-5</v>
      </c>
      <c r="P2787" s="3">
        <f t="shared" si="440"/>
        <v>9.7785402207695263E-5</v>
      </c>
    </row>
    <row r="2788" spans="1:16" x14ac:dyDescent="0.25">
      <c r="A2788">
        <v>51.302501999999997</v>
      </c>
      <c r="B2788">
        <v>603.5</v>
      </c>
      <c r="C2788">
        <v>300.75</v>
      </c>
      <c r="D2788" s="3">
        <f t="shared" si="435"/>
        <v>9.3950022745694639E-3</v>
      </c>
      <c r="E2788" s="3">
        <f t="shared" si="435"/>
        <v>-6.9930069930069783E-3</v>
      </c>
      <c r="F2788" s="3">
        <f t="shared" si="435"/>
        <v>3.3263263594141002E-4</v>
      </c>
      <c r="G2788" s="4">
        <f t="shared" si="431"/>
        <v>-2.3261023492406247E-6</v>
      </c>
      <c r="H2788">
        <f t="shared" si="432"/>
        <v>4.8902146804244502E-5</v>
      </c>
      <c r="I2788">
        <f t="shared" si="432"/>
        <v>1.1064447049333062E-7</v>
      </c>
      <c r="J2788">
        <f t="shared" si="433"/>
        <v>0</v>
      </c>
      <c r="K2788" s="4">
        <f t="shared" si="434"/>
        <v>9.3950022745694639E-3</v>
      </c>
      <c r="L2788">
        <f t="shared" si="436"/>
        <v>8.8266067739165404E-5</v>
      </c>
      <c r="M2788">
        <f t="shared" si="437"/>
        <v>-9.3351548080249671</v>
      </c>
      <c r="N2788">
        <f t="shared" si="438"/>
        <v>9.3950022745694639E-3</v>
      </c>
      <c r="O2788" s="4">
        <f t="shared" si="439"/>
        <v>5.902534729459312E-5</v>
      </c>
      <c r="P2788" s="3">
        <f t="shared" si="440"/>
        <v>5.3032910955689411E-5</v>
      </c>
    </row>
    <row r="2789" spans="1:16" x14ac:dyDescent="0.25">
      <c r="A2789">
        <v>51.125</v>
      </c>
      <c r="B2789">
        <v>602.75</v>
      </c>
      <c r="C2789">
        <v>299.77999899999998</v>
      </c>
      <c r="D2789" s="3">
        <f t="shared" si="435"/>
        <v>-3.4599092262594944E-3</v>
      </c>
      <c r="E2789" s="3">
        <f t="shared" si="435"/>
        <v>-1.2427506213753547E-3</v>
      </c>
      <c r="F2789" s="3">
        <f t="shared" si="435"/>
        <v>-3.2252734829593122E-3</v>
      </c>
      <c r="G2789" s="4">
        <f t="shared" si="431"/>
        <v>4.0082106250531402E-6</v>
      </c>
      <c r="H2789">
        <f t="shared" si="432"/>
        <v>1.5444291069288304E-6</v>
      </c>
      <c r="I2789">
        <f t="shared" si="432"/>
        <v>1.0402389039880492E-5</v>
      </c>
      <c r="J2789">
        <f t="shared" si="433"/>
        <v>0</v>
      </c>
      <c r="K2789" s="4">
        <f t="shared" si="434"/>
        <v>-3.4599092262594944E-3</v>
      </c>
      <c r="L2789">
        <f t="shared" si="436"/>
        <v>1.1970971853955573E-5</v>
      </c>
      <c r="M2789">
        <f t="shared" si="437"/>
        <v>-11.333025850883541</v>
      </c>
      <c r="N2789">
        <f t="shared" si="438"/>
        <v>3.4599092262594944E-3</v>
      </c>
      <c r="O2789" s="4">
        <f t="shared" si="439"/>
        <v>8.8266067739165404E-5</v>
      </c>
      <c r="P2789" s="3">
        <f t="shared" si="440"/>
        <v>5.902534729459312E-5</v>
      </c>
    </row>
    <row r="2790" spans="1:16" x14ac:dyDescent="0.25">
      <c r="A2790">
        <v>50.837502000000001</v>
      </c>
      <c r="B2790">
        <v>585.5</v>
      </c>
      <c r="C2790">
        <v>297.73998999999998</v>
      </c>
      <c r="D2790" s="3">
        <f t="shared" si="435"/>
        <v>-5.6234327628361669E-3</v>
      </c>
      <c r="E2790" s="3">
        <f t="shared" si="435"/>
        <v>-2.8618830360846115E-2</v>
      </c>
      <c r="F2790" s="3">
        <f t="shared" si="435"/>
        <v>-6.805020370955428E-3</v>
      </c>
      <c r="G2790" s="4">
        <f t="shared" si="431"/>
        <v>1.947517235984755E-4</v>
      </c>
      <c r="H2790">
        <f t="shared" si="432"/>
        <v>8.1903745122288739E-4</v>
      </c>
      <c r="I2790">
        <f t="shared" si="432"/>
        <v>4.630830224911835E-5</v>
      </c>
      <c r="J2790">
        <f t="shared" si="433"/>
        <v>0</v>
      </c>
      <c r="K2790" s="4">
        <f t="shared" si="434"/>
        <v>-5.6234327628361669E-3</v>
      </c>
      <c r="L2790">
        <f t="shared" si="436"/>
        <v>3.1622996038139204E-5</v>
      </c>
      <c r="M2790">
        <f t="shared" si="437"/>
        <v>-10.361625979307274</v>
      </c>
      <c r="N2790">
        <f t="shared" si="438"/>
        <v>5.6234327628361669E-3</v>
      </c>
      <c r="O2790" s="4">
        <f t="shared" si="439"/>
        <v>1.1970971853955573E-5</v>
      </c>
      <c r="P2790" s="3">
        <f t="shared" si="440"/>
        <v>8.8266067739165404E-5</v>
      </c>
    </row>
    <row r="2791" spans="1:16" x14ac:dyDescent="0.25">
      <c r="A2791">
        <v>51.415000999999997</v>
      </c>
      <c r="B2791">
        <v>571.25</v>
      </c>
      <c r="C2791">
        <v>298.82998700000002</v>
      </c>
      <c r="D2791" s="3">
        <f t="shared" si="435"/>
        <v>1.1359704495315315E-2</v>
      </c>
      <c r="E2791" s="3">
        <f t="shared" si="435"/>
        <v>-2.433817250213488E-2</v>
      </c>
      <c r="F2791" s="3">
        <f t="shared" si="435"/>
        <v>3.6609022523310664E-3</v>
      </c>
      <c r="G2791" s="4">
        <f t="shared" si="431"/>
        <v>-8.909967053068761E-5</v>
      </c>
      <c r="H2791">
        <f t="shared" si="432"/>
        <v>5.9234664074367448E-4</v>
      </c>
      <c r="I2791">
        <f t="shared" si="432"/>
        <v>1.3402205301122675E-5</v>
      </c>
      <c r="J2791">
        <f t="shared" si="433"/>
        <v>0</v>
      </c>
      <c r="K2791" s="4">
        <f t="shared" si="434"/>
        <v>1.1359704495315315E-2</v>
      </c>
      <c r="L2791">
        <f t="shared" si="436"/>
        <v>1.2904288622088696E-4</v>
      </c>
      <c r="M2791">
        <f t="shared" si="437"/>
        <v>-8.9553657575275931</v>
      </c>
      <c r="N2791">
        <f t="shared" si="438"/>
        <v>1.1359704495315315E-2</v>
      </c>
      <c r="O2791" s="4">
        <f t="shared" si="439"/>
        <v>3.1622996038139204E-5</v>
      </c>
      <c r="P2791" s="3">
        <f t="shared" si="440"/>
        <v>1.1970971853955573E-5</v>
      </c>
    </row>
    <row r="2792" spans="1:16" x14ac:dyDescent="0.25">
      <c r="A2792">
        <v>50.647499000000003</v>
      </c>
      <c r="B2792">
        <v>577.75</v>
      </c>
      <c r="C2792">
        <v>297.17001299999998</v>
      </c>
      <c r="D2792" s="3">
        <f t="shared" si="435"/>
        <v>-1.492758893459889E-2</v>
      </c>
      <c r="E2792" s="3">
        <f t="shared" si="435"/>
        <v>1.1378555798687184E-2</v>
      </c>
      <c r="F2792" s="3">
        <f t="shared" si="435"/>
        <v>-5.5549110605156438E-3</v>
      </c>
      <c r="G2792" s="4">
        <f t="shared" si="431"/>
        <v>-6.3206865458821854E-5</v>
      </c>
      <c r="H2792">
        <f t="shared" si="432"/>
        <v>1.2947153206383774E-4</v>
      </c>
      <c r="I2792">
        <f t="shared" si="432"/>
        <v>3.0857036890239032E-5</v>
      </c>
      <c r="J2792">
        <f t="shared" si="433"/>
        <v>0</v>
      </c>
      <c r="K2792" s="4">
        <f t="shared" si="434"/>
        <v>-1.492758893459889E-2</v>
      </c>
      <c r="L2792">
        <f t="shared" si="436"/>
        <v>2.2283291140035922E-4</v>
      </c>
      <c r="M2792">
        <f t="shared" si="437"/>
        <v>-8.4090883435834609</v>
      </c>
      <c r="N2792">
        <f t="shared" si="438"/>
        <v>1.492758893459889E-2</v>
      </c>
      <c r="O2792" s="4">
        <f t="shared" si="439"/>
        <v>1.2904288622088696E-4</v>
      </c>
      <c r="P2792" s="3">
        <f t="shared" si="440"/>
        <v>3.1622996038139204E-5</v>
      </c>
    </row>
    <row r="2793" spans="1:16" x14ac:dyDescent="0.25">
      <c r="A2793">
        <v>51.805</v>
      </c>
      <c r="B2793">
        <v>587</v>
      </c>
      <c r="C2793">
        <v>297.89999399999999</v>
      </c>
      <c r="D2793" s="3">
        <f t="shared" si="435"/>
        <v>2.2854060375222085E-2</v>
      </c>
      <c r="E2793" s="3">
        <f t="shared" si="435"/>
        <v>1.6010385114668901E-2</v>
      </c>
      <c r="F2793" s="3">
        <f t="shared" si="435"/>
        <v>2.4564423328945484E-3</v>
      </c>
      <c r="G2793" s="4">
        <f t="shared" si="431"/>
        <v>3.9328587761617426E-5</v>
      </c>
      <c r="H2793">
        <f t="shared" si="432"/>
        <v>2.5633243152001152E-4</v>
      </c>
      <c r="I2793">
        <f t="shared" si="432"/>
        <v>6.0341089348364111E-6</v>
      </c>
      <c r="J2793">
        <f t="shared" si="433"/>
        <v>0</v>
      </c>
      <c r="K2793" s="4">
        <f t="shared" si="434"/>
        <v>2.2854060375222085E-2</v>
      </c>
      <c r="L2793">
        <f t="shared" si="436"/>
        <v>5.2230807563429622E-4</v>
      </c>
      <c r="M2793">
        <f t="shared" si="437"/>
        <v>-7.5572529609637877</v>
      </c>
      <c r="N2793">
        <f t="shared" si="438"/>
        <v>2.2854060375222085E-2</v>
      </c>
      <c r="O2793" s="4">
        <f t="shared" si="439"/>
        <v>2.2283291140035922E-4</v>
      </c>
      <c r="P2793" s="3">
        <f t="shared" si="440"/>
        <v>1.2904288622088696E-4</v>
      </c>
    </row>
    <row r="2794" spans="1:16" x14ac:dyDescent="0.25">
      <c r="A2794">
        <v>52.209999000000003</v>
      </c>
      <c r="B2794">
        <v>587.25</v>
      </c>
      <c r="C2794">
        <v>300.02999899999998</v>
      </c>
      <c r="D2794" s="3">
        <f t="shared" si="435"/>
        <v>7.8177589035808293E-3</v>
      </c>
      <c r="E2794" s="3">
        <f t="shared" si="435"/>
        <v>4.2589437819429143E-4</v>
      </c>
      <c r="F2794" s="3">
        <f t="shared" si="435"/>
        <v>7.1500672806323884E-3</v>
      </c>
      <c r="G2794" s="4">
        <f t="shared" si="431"/>
        <v>3.0451734585322795E-6</v>
      </c>
      <c r="H2794">
        <f t="shared" si="432"/>
        <v>1.8138602137750215E-7</v>
      </c>
      <c r="I2794">
        <f t="shared" si="432"/>
        <v>5.1123462117569835E-5</v>
      </c>
      <c r="J2794">
        <f t="shared" si="433"/>
        <v>0</v>
      </c>
      <c r="K2794" s="4">
        <f t="shared" si="434"/>
        <v>7.8177589035808293E-3</v>
      </c>
      <c r="L2794">
        <f t="shared" si="436"/>
        <v>6.1117354274517333E-5</v>
      </c>
      <c r="M2794">
        <f t="shared" si="437"/>
        <v>-9.7027147014363031</v>
      </c>
      <c r="N2794">
        <f t="shared" si="438"/>
        <v>7.8177589035808293E-3</v>
      </c>
      <c r="O2794" s="4">
        <f t="shared" si="439"/>
        <v>5.2230807563429622E-4</v>
      </c>
      <c r="P2794" s="3">
        <f t="shared" si="440"/>
        <v>2.2283291140035922E-4</v>
      </c>
    </row>
    <row r="2795" spans="1:16" x14ac:dyDescent="0.25">
      <c r="A2795">
        <v>52.167499999999997</v>
      </c>
      <c r="B2795">
        <v>594.75</v>
      </c>
      <c r="C2795">
        <v>301.44000199999999</v>
      </c>
      <c r="D2795" s="3">
        <f t="shared" si="435"/>
        <v>-8.1400116479612983E-4</v>
      </c>
      <c r="E2795" s="3">
        <f t="shared" si="435"/>
        <v>1.2771392081736943E-2</v>
      </c>
      <c r="F2795" s="3">
        <f t="shared" si="435"/>
        <v>4.6995400616589578E-3</v>
      </c>
      <c r="G2795" s="4">
        <f t="shared" si="431"/>
        <v>6.0019668731276757E-5</v>
      </c>
      <c r="H2795">
        <f t="shared" si="432"/>
        <v>1.6310845570545308E-4</v>
      </c>
      <c r="I2795">
        <f t="shared" si="432"/>
        <v>2.2085676791137482E-5</v>
      </c>
      <c r="J2795">
        <f t="shared" si="433"/>
        <v>0</v>
      </c>
      <c r="K2795" s="4">
        <f t="shared" si="434"/>
        <v>-8.1400116479612983E-4</v>
      </c>
      <c r="L2795">
        <f t="shared" si="436"/>
        <v>6.6259789628945615E-7</v>
      </c>
      <c r="M2795">
        <f t="shared" si="437"/>
        <v>-14.227097522018562</v>
      </c>
      <c r="N2795">
        <f t="shared" si="438"/>
        <v>8.1400116479612983E-4</v>
      </c>
      <c r="O2795" s="4">
        <f t="shared" si="439"/>
        <v>6.1117354274517333E-5</v>
      </c>
      <c r="P2795" s="3">
        <f t="shared" si="440"/>
        <v>5.2230807563429622E-4</v>
      </c>
    </row>
    <row r="2796" spans="1:16" x14ac:dyDescent="0.25">
      <c r="A2796">
        <v>51.755001</v>
      </c>
      <c r="B2796">
        <v>590.5</v>
      </c>
      <c r="C2796">
        <v>300</v>
      </c>
      <c r="D2796" s="3">
        <f t="shared" si="435"/>
        <v>-7.9072027603391826E-3</v>
      </c>
      <c r="E2796" s="3">
        <f t="shared" si="435"/>
        <v>-7.1458596048760148E-3</v>
      </c>
      <c r="F2796" s="3">
        <f t="shared" si="435"/>
        <v>-4.7770766668187026E-3</v>
      </c>
      <c r="G2796" s="4">
        <f t="shared" si="431"/>
        <v>3.4136319182815527E-5</v>
      </c>
      <c r="H2796">
        <f t="shared" si="432"/>
        <v>5.1063309492598794E-5</v>
      </c>
      <c r="I2796">
        <f t="shared" si="432"/>
        <v>2.2820461480663685E-5</v>
      </c>
      <c r="J2796">
        <f t="shared" si="433"/>
        <v>0</v>
      </c>
      <c r="K2796" s="4">
        <f t="shared" si="434"/>
        <v>-7.9072027603391826E-3</v>
      </c>
      <c r="L2796">
        <f t="shared" si="436"/>
        <v>6.2523855493115582E-5</v>
      </c>
      <c r="M2796">
        <f t="shared" si="437"/>
        <v>-9.6799623861563617</v>
      </c>
      <c r="N2796">
        <f t="shared" si="438"/>
        <v>7.9072027603391826E-3</v>
      </c>
      <c r="O2796" s="4">
        <f t="shared" si="439"/>
        <v>6.6259789628945615E-7</v>
      </c>
      <c r="P2796" s="3">
        <f t="shared" si="440"/>
        <v>6.1117354274517333E-5</v>
      </c>
    </row>
    <row r="2797" spans="1:16" x14ac:dyDescent="0.25">
      <c r="A2797">
        <v>51.935001</v>
      </c>
      <c r="B2797">
        <v>586</v>
      </c>
      <c r="C2797">
        <v>302.01001000000002</v>
      </c>
      <c r="D2797" s="3">
        <f t="shared" si="435"/>
        <v>3.4779247709801897E-3</v>
      </c>
      <c r="E2797" s="3">
        <f t="shared" si="435"/>
        <v>-7.6206604572396364E-3</v>
      </c>
      <c r="F2797" s="3">
        <f t="shared" si="435"/>
        <v>6.700033333333355E-3</v>
      </c>
      <c r="G2797" s="4">
        <f t="shared" si="431"/>
        <v>-5.1058679085520968E-5</v>
      </c>
      <c r="H2797">
        <f t="shared" si="432"/>
        <v>5.8074465804535826E-5</v>
      </c>
      <c r="I2797">
        <f t="shared" si="432"/>
        <v>4.4890446667778067E-5</v>
      </c>
      <c r="J2797">
        <f t="shared" si="433"/>
        <v>0</v>
      </c>
      <c r="K2797" s="4">
        <f t="shared" si="434"/>
        <v>3.4779247709801897E-3</v>
      </c>
      <c r="L2797">
        <f t="shared" si="436"/>
        <v>1.2095960712597605E-5</v>
      </c>
      <c r="M2797">
        <f t="shared" si="437"/>
        <v>-11.322638986498839</v>
      </c>
      <c r="N2797">
        <f t="shared" si="438"/>
        <v>3.4779247709801897E-3</v>
      </c>
      <c r="O2797" s="4">
        <f t="shared" si="439"/>
        <v>6.2523855493115582E-5</v>
      </c>
      <c r="P2797" s="3">
        <f t="shared" si="440"/>
        <v>6.6259789628945615E-7</v>
      </c>
    </row>
    <row r="2798" spans="1:16" x14ac:dyDescent="0.25">
      <c r="A2798">
        <v>52.419998</v>
      </c>
      <c r="B2798">
        <v>589</v>
      </c>
      <c r="C2798">
        <v>301.459991</v>
      </c>
      <c r="D2798" s="3">
        <f t="shared" si="435"/>
        <v>9.3385383780006936E-3</v>
      </c>
      <c r="E2798" s="3">
        <f t="shared" si="435"/>
        <v>5.1194539249146409E-3</v>
      </c>
      <c r="F2798" s="3">
        <f t="shared" si="435"/>
        <v>-1.8211946021260417E-3</v>
      </c>
      <c r="G2798" s="4">
        <f t="shared" si="431"/>
        <v>-9.3235218538875213E-6</v>
      </c>
      <c r="H2798">
        <f t="shared" si="432"/>
        <v>2.6208808489323921E-5</v>
      </c>
      <c r="I2798">
        <f t="shared" si="432"/>
        <v>3.3167497788130312E-6</v>
      </c>
      <c r="J2798">
        <f t="shared" si="433"/>
        <v>0</v>
      </c>
      <c r="K2798" s="4">
        <f t="shared" si="434"/>
        <v>9.3385383780006936E-3</v>
      </c>
      <c r="L2798">
        <f t="shared" si="436"/>
        <v>8.7208299037391823E-5</v>
      </c>
      <c r="M2798">
        <f t="shared" si="437"/>
        <v>-9.347211059130796</v>
      </c>
      <c r="N2798">
        <f t="shared" si="438"/>
        <v>9.3385383780006936E-3</v>
      </c>
      <c r="O2798" s="4">
        <f t="shared" si="439"/>
        <v>1.2095960712597605E-5</v>
      </c>
      <c r="P2798" s="3">
        <f t="shared" si="440"/>
        <v>6.2523855493115582E-5</v>
      </c>
    </row>
    <row r="2799" spans="1:16" x14ac:dyDescent="0.25">
      <c r="A2799">
        <v>52.195</v>
      </c>
      <c r="B2799">
        <v>594.25</v>
      </c>
      <c r="C2799">
        <v>300.72000100000002</v>
      </c>
      <c r="D2799" s="3">
        <f t="shared" si="435"/>
        <v>-4.2922168749415235E-3</v>
      </c>
      <c r="E2799" s="3">
        <f t="shared" si="435"/>
        <v>8.9134125636671779E-3</v>
      </c>
      <c r="F2799" s="3">
        <f t="shared" si="435"/>
        <v>-2.4546872622973614E-3</v>
      </c>
      <c r="G2799" s="4">
        <f t="shared" si="431"/>
        <v>-2.187964028363509E-5</v>
      </c>
      <c r="H2799">
        <f t="shared" si="432"/>
        <v>7.9448923530139897E-5</v>
      </c>
      <c r="I2799">
        <f t="shared" si="432"/>
        <v>6.0254895556849156E-6</v>
      </c>
      <c r="J2799">
        <f t="shared" si="433"/>
        <v>0</v>
      </c>
      <c r="K2799" s="4">
        <f t="shared" si="434"/>
        <v>-4.2922168749415235E-3</v>
      </c>
      <c r="L2799">
        <f t="shared" si="436"/>
        <v>1.8423125701532777E-5</v>
      </c>
      <c r="M2799">
        <f t="shared" si="437"/>
        <v>-10.901903850895982</v>
      </c>
      <c r="N2799">
        <f t="shared" si="438"/>
        <v>4.2922168749415235E-3</v>
      </c>
      <c r="O2799" s="4">
        <f t="shared" si="439"/>
        <v>8.7208299037391823E-5</v>
      </c>
      <c r="P2799" s="3">
        <f t="shared" si="440"/>
        <v>1.2095960712597605E-5</v>
      </c>
    </row>
    <row r="2800" spans="1:16" x14ac:dyDescent="0.25">
      <c r="A2800">
        <v>53.259998000000003</v>
      </c>
      <c r="B2800">
        <v>603.75</v>
      </c>
      <c r="C2800">
        <v>297.42999300000002</v>
      </c>
      <c r="D2800" s="3">
        <f t="shared" si="435"/>
        <v>2.0404214963119172E-2</v>
      </c>
      <c r="E2800" s="3">
        <f t="shared" si="435"/>
        <v>1.5986537652503241E-2</v>
      </c>
      <c r="F2800" s="3">
        <f t="shared" si="435"/>
        <v>-1.0940436249865515E-2</v>
      </c>
      <c r="G2800" s="4">
        <f t="shared" si="431"/>
        <v>-1.7489969604328641E-4</v>
      </c>
      <c r="H2800">
        <f t="shared" si="432"/>
        <v>2.5556938611490381E-4</v>
      </c>
      <c r="I2800">
        <f t="shared" si="432"/>
        <v>1.1969314533737142E-4</v>
      </c>
      <c r="J2800">
        <f t="shared" si="433"/>
        <v>0</v>
      </c>
      <c r="K2800" s="4">
        <f t="shared" si="434"/>
        <v>2.0404214963119172E-2</v>
      </c>
      <c r="L2800">
        <f t="shared" si="436"/>
        <v>4.1633198826117627E-4</v>
      </c>
      <c r="M2800">
        <f t="shared" si="437"/>
        <v>-7.784027567269808</v>
      </c>
      <c r="N2800">
        <f t="shared" si="438"/>
        <v>2.0404214963119172E-2</v>
      </c>
      <c r="O2800" s="4">
        <f t="shared" si="439"/>
        <v>1.8423125701532777E-5</v>
      </c>
      <c r="P2800" s="3">
        <f t="shared" si="440"/>
        <v>8.7208299037391823E-5</v>
      </c>
    </row>
    <row r="2801" spans="1:16" x14ac:dyDescent="0.25">
      <c r="A2801">
        <v>52.107498</v>
      </c>
      <c r="B2801">
        <v>588</v>
      </c>
      <c r="C2801">
        <v>294.83999599999999</v>
      </c>
      <c r="D2801" s="3">
        <f t="shared" si="435"/>
        <v>-2.1639129614687613E-2</v>
      </c>
      <c r="E2801" s="3">
        <f t="shared" si="435"/>
        <v>-2.6086956521739091E-2</v>
      </c>
      <c r="F2801" s="3">
        <f t="shared" si="435"/>
        <v>-8.7079213964814661E-3</v>
      </c>
      <c r="G2801" s="4">
        <f t="shared" si="431"/>
        <v>2.2716316686473354E-4</v>
      </c>
      <c r="H2801">
        <f t="shared" si="432"/>
        <v>6.8052930056710574E-4</v>
      </c>
      <c r="I2801">
        <f t="shared" si="432"/>
        <v>7.5827895047299722E-5</v>
      </c>
      <c r="J2801">
        <f t="shared" si="433"/>
        <v>0</v>
      </c>
      <c r="K2801" s="4">
        <f t="shared" si="434"/>
        <v>-2.1639129614687613E-2</v>
      </c>
      <c r="L2801">
        <f t="shared" si="436"/>
        <v>4.6825193048125052E-4</v>
      </c>
      <c r="M2801">
        <f t="shared" si="437"/>
        <v>-7.6665040938909659</v>
      </c>
      <c r="N2801">
        <f t="shared" si="438"/>
        <v>2.1639129614687613E-2</v>
      </c>
      <c r="O2801" s="4">
        <f t="shared" si="439"/>
        <v>4.1633198826117627E-4</v>
      </c>
      <c r="P2801" s="3">
        <f t="shared" si="440"/>
        <v>1.8423125701532777E-5</v>
      </c>
    </row>
    <row r="2802" spans="1:16" x14ac:dyDescent="0.25">
      <c r="A2802">
        <v>51.005001</v>
      </c>
      <c r="B2802">
        <v>579.5</v>
      </c>
      <c r="C2802">
        <v>292.61999500000002</v>
      </c>
      <c r="D2802" s="3">
        <f t="shared" si="435"/>
        <v>-2.1158125842081321E-2</v>
      </c>
      <c r="E2802" s="3">
        <f t="shared" si="435"/>
        <v>-1.4455782312925214E-2</v>
      </c>
      <c r="F2802" s="3">
        <f t="shared" si="435"/>
        <v>-7.5295110233279949E-3</v>
      </c>
      <c r="G2802" s="4">
        <f t="shared" si="431"/>
        <v>1.0884497227600026E-4</v>
      </c>
      <c r="H2802">
        <f t="shared" si="432"/>
        <v>2.0896964227868145E-4</v>
      </c>
      <c r="I2802">
        <f t="shared" si="432"/>
        <v>5.669353625041779E-5</v>
      </c>
      <c r="J2802">
        <f t="shared" si="433"/>
        <v>0</v>
      </c>
      <c r="K2802" s="4">
        <f t="shared" si="434"/>
        <v>-2.1158125842081321E-2</v>
      </c>
      <c r="L2802">
        <f t="shared" si="436"/>
        <v>4.4766628914934942E-4</v>
      </c>
      <c r="M2802">
        <f t="shared" si="437"/>
        <v>-7.7114624934095399</v>
      </c>
      <c r="N2802">
        <f t="shared" si="438"/>
        <v>2.1158125842081321E-2</v>
      </c>
      <c r="O2802" s="4">
        <f t="shared" si="439"/>
        <v>4.6825193048125052E-4</v>
      </c>
      <c r="P2802" s="3">
        <f t="shared" si="440"/>
        <v>4.1633198826117627E-4</v>
      </c>
    </row>
    <row r="2803" spans="1:16" x14ac:dyDescent="0.25">
      <c r="A2803">
        <v>48.334999000000003</v>
      </c>
      <c r="B2803">
        <v>566.75</v>
      </c>
      <c r="C2803">
        <v>283.82000699999998</v>
      </c>
      <c r="D2803" s="3">
        <f t="shared" si="435"/>
        <v>-5.234784722384378E-2</v>
      </c>
      <c r="E2803" s="3">
        <f t="shared" si="435"/>
        <v>-2.2001725625539259E-2</v>
      </c>
      <c r="F2803" s="3">
        <f t="shared" si="435"/>
        <v>-3.0073091895172932E-2</v>
      </c>
      <c r="G2803" s="4">
        <f t="shared" si="431"/>
        <v>6.6165991658922335E-4</v>
      </c>
      <c r="H2803">
        <f t="shared" si="432"/>
        <v>4.840759305015109E-4</v>
      </c>
      <c r="I2803">
        <f t="shared" si="432"/>
        <v>9.0439085613551592E-4</v>
      </c>
      <c r="J2803">
        <f t="shared" si="433"/>
        <v>0</v>
      </c>
      <c r="K2803" s="4">
        <f t="shared" si="434"/>
        <v>-5.234784722384378E-2</v>
      </c>
      <c r="L2803">
        <f t="shared" si="436"/>
        <v>2.7402971089708888E-3</v>
      </c>
      <c r="M2803">
        <f t="shared" si="437"/>
        <v>-5.8996889305297104</v>
      </c>
      <c r="N2803">
        <f t="shared" si="438"/>
        <v>5.234784722384378E-2</v>
      </c>
      <c r="O2803" s="4">
        <f t="shared" si="439"/>
        <v>4.4766628914934942E-4</v>
      </c>
      <c r="P2803" s="3">
        <f t="shared" si="440"/>
        <v>4.6825193048125052E-4</v>
      </c>
    </row>
    <row r="2804" spans="1:16" x14ac:dyDescent="0.25">
      <c r="A2804">
        <v>49.25</v>
      </c>
      <c r="B2804">
        <v>561.25</v>
      </c>
      <c r="C2804">
        <v>287.79998799999998</v>
      </c>
      <c r="D2804" s="3">
        <f t="shared" si="435"/>
        <v>1.8930402791567102E-2</v>
      </c>
      <c r="E2804" s="3">
        <f t="shared" si="435"/>
        <v>-9.7044552271724482E-3</v>
      </c>
      <c r="F2804" s="3">
        <f t="shared" si="435"/>
        <v>1.4022905016699561E-2</v>
      </c>
      <c r="G2804" s="4">
        <f t="shared" si="431"/>
        <v>-1.360846538894528E-4</v>
      </c>
      <c r="H2804">
        <f t="shared" si="432"/>
        <v>9.4176451256194657E-5</v>
      </c>
      <c r="I2804">
        <f t="shared" si="432"/>
        <v>1.9664186510737769E-4</v>
      </c>
      <c r="J2804">
        <f t="shared" si="433"/>
        <v>0</v>
      </c>
      <c r="K2804" s="4">
        <f t="shared" si="434"/>
        <v>1.8930402791567102E-2</v>
      </c>
      <c r="L2804">
        <f t="shared" si="436"/>
        <v>3.5836014985097153E-4</v>
      </c>
      <c r="M2804">
        <f t="shared" si="437"/>
        <v>-7.9339720720773448</v>
      </c>
      <c r="N2804">
        <f t="shared" si="438"/>
        <v>1.8930402791567102E-2</v>
      </c>
      <c r="O2804" s="4">
        <f t="shared" si="439"/>
        <v>2.7402971089708888E-3</v>
      </c>
      <c r="P2804" s="3">
        <f t="shared" si="440"/>
        <v>4.4766628914934942E-4</v>
      </c>
    </row>
    <row r="2805" spans="1:16" x14ac:dyDescent="0.25">
      <c r="A2805">
        <v>49.759998000000003</v>
      </c>
      <c r="B2805">
        <v>536.25</v>
      </c>
      <c r="C2805">
        <v>287.97000100000002</v>
      </c>
      <c r="D2805" s="3">
        <f t="shared" si="435"/>
        <v>1.0355289340101548E-2</v>
      </c>
      <c r="E2805" s="3">
        <f t="shared" si="435"/>
        <v>-4.4543429844097981E-2</v>
      </c>
      <c r="F2805" s="3">
        <f t="shared" si="435"/>
        <v>5.9073317265068148E-4</v>
      </c>
      <c r="G2805" s="4">
        <f t="shared" si="431"/>
        <v>-2.631328163254705E-5</v>
      </c>
      <c r="H2805">
        <f t="shared" si="432"/>
        <v>1.9841171422760786E-3</v>
      </c>
      <c r="I2805">
        <f t="shared" si="432"/>
        <v>3.4896568126993986E-7</v>
      </c>
      <c r="J2805">
        <f t="shared" si="433"/>
        <v>0</v>
      </c>
      <c r="K2805" s="4">
        <f t="shared" si="434"/>
        <v>1.0355289340101548E-2</v>
      </c>
      <c r="L2805">
        <f t="shared" si="436"/>
        <v>1.0723201731722074E-4</v>
      </c>
      <c r="M2805">
        <f t="shared" si="437"/>
        <v>-9.1405156849163554</v>
      </c>
      <c r="N2805">
        <f t="shared" si="438"/>
        <v>1.0355289340101548E-2</v>
      </c>
      <c r="O2805" s="4">
        <f t="shared" si="439"/>
        <v>3.5836014985097153E-4</v>
      </c>
      <c r="P2805" s="3">
        <f t="shared" si="440"/>
        <v>2.7402971089708888E-3</v>
      </c>
    </row>
    <row r="2806" spans="1:16" x14ac:dyDescent="0.25">
      <c r="A2806">
        <v>50.857498</v>
      </c>
      <c r="B2806">
        <v>544.5</v>
      </c>
      <c r="C2806">
        <v>293.61999500000002</v>
      </c>
      <c r="D2806" s="3">
        <f t="shared" si="435"/>
        <v>2.2055869053692501E-2</v>
      </c>
      <c r="E2806" s="3">
        <f t="shared" si="435"/>
        <v>1.538461538461533E-2</v>
      </c>
      <c r="F2806" s="3">
        <f t="shared" si="435"/>
        <v>1.9620078412264874E-2</v>
      </c>
      <c r="G2806" s="4">
        <f t="shared" si="431"/>
        <v>3.0184736018868931E-4</v>
      </c>
      <c r="H2806">
        <f t="shared" si="432"/>
        <v>2.366863905325427E-4</v>
      </c>
      <c r="I2806">
        <f t="shared" si="432"/>
        <v>3.8494747690342215E-4</v>
      </c>
      <c r="J2806">
        <f t="shared" si="433"/>
        <v>0</v>
      </c>
      <c r="K2806" s="4">
        <f t="shared" si="434"/>
        <v>2.2055869053692501E-2</v>
      </c>
      <c r="L2806">
        <f t="shared" si="436"/>
        <v>4.8646135971363051E-4</v>
      </c>
      <c r="M2806">
        <f t="shared" si="437"/>
        <v>-7.6283530845416143</v>
      </c>
      <c r="N2806">
        <f t="shared" si="438"/>
        <v>2.2055869053692501E-2</v>
      </c>
      <c r="O2806" s="4">
        <f t="shared" si="439"/>
        <v>1.0723201731722074E-4</v>
      </c>
      <c r="P2806" s="3">
        <f t="shared" si="440"/>
        <v>3.5836014985097153E-4</v>
      </c>
    </row>
    <row r="2807" spans="1:16" x14ac:dyDescent="0.25">
      <c r="A2807">
        <v>50.247501</v>
      </c>
      <c r="B2807">
        <v>556.5</v>
      </c>
      <c r="C2807">
        <v>291.61999500000002</v>
      </c>
      <c r="D2807" s="3">
        <f t="shared" si="435"/>
        <v>-1.1994239276183039E-2</v>
      </c>
      <c r="E2807" s="3">
        <f t="shared" si="435"/>
        <v>2.2038567493112948E-2</v>
      </c>
      <c r="F2807" s="3">
        <f t="shared" si="435"/>
        <v>-6.811525216462222E-3</v>
      </c>
      <c r="G2807" s="4">
        <f t="shared" si="431"/>
        <v>-1.5011625821404346E-4</v>
      </c>
      <c r="H2807">
        <f t="shared" si="432"/>
        <v>4.8569845714849474E-4</v>
      </c>
      <c r="I2807">
        <f t="shared" si="432"/>
        <v>4.6396875774500718E-5</v>
      </c>
      <c r="J2807">
        <f t="shared" si="433"/>
        <v>0</v>
      </c>
      <c r="K2807" s="4">
        <f t="shared" si="434"/>
        <v>-1.1994239276183039E-2</v>
      </c>
      <c r="L2807">
        <f t="shared" si="436"/>
        <v>1.4386177581433181E-4</v>
      </c>
      <c r="M2807">
        <f t="shared" si="437"/>
        <v>-8.8466576095561251</v>
      </c>
      <c r="N2807">
        <f t="shared" si="438"/>
        <v>1.1994239276183039E-2</v>
      </c>
      <c r="O2807" s="4">
        <f t="shared" si="439"/>
        <v>4.8646135971363051E-4</v>
      </c>
      <c r="P2807" s="3">
        <f t="shared" si="440"/>
        <v>1.0723201731722074E-4</v>
      </c>
    </row>
    <row r="2808" spans="1:16" x14ac:dyDescent="0.25">
      <c r="A2808">
        <v>50.119999</v>
      </c>
      <c r="B2808">
        <v>557</v>
      </c>
      <c r="C2808">
        <v>288.07000699999998</v>
      </c>
      <c r="D2808" s="3">
        <f t="shared" si="435"/>
        <v>-2.5374794260912825E-3</v>
      </c>
      <c r="E2808" s="3">
        <f t="shared" si="435"/>
        <v>8.9847259658570877E-4</v>
      </c>
      <c r="F2808" s="3">
        <f t="shared" si="435"/>
        <v>-1.2173335370916694E-2</v>
      </c>
      <c r="G2808" s="4">
        <f t="shared" si="431"/>
        <v>-1.0937408239816174E-5</v>
      </c>
      <c r="H2808">
        <f t="shared" si="432"/>
        <v>8.0725300681546581E-7</v>
      </c>
      <c r="I2808">
        <f t="shared" si="432"/>
        <v>1.4819009405281147E-4</v>
      </c>
      <c r="J2808">
        <f t="shared" si="433"/>
        <v>0</v>
      </c>
      <c r="K2808" s="4">
        <f t="shared" si="434"/>
        <v>-2.5374794260912825E-3</v>
      </c>
      <c r="L2808">
        <f t="shared" si="436"/>
        <v>6.4388018378365449E-6</v>
      </c>
      <c r="M2808">
        <f t="shared" si="437"/>
        <v>-11.953168085182845</v>
      </c>
      <c r="N2808">
        <f t="shared" si="438"/>
        <v>2.5374794260912825E-3</v>
      </c>
      <c r="O2808" s="4">
        <f t="shared" si="439"/>
        <v>1.4386177581433181E-4</v>
      </c>
      <c r="P2808" s="3">
        <f t="shared" si="440"/>
        <v>4.8646135971363051E-4</v>
      </c>
    </row>
    <row r="2809" spans="1:16" x14ac:dyDescent="0.25">
      <c r="A2809">
        <v>52.2425</v>
      </c>
      <c r="B2809">
        <v>578</v>
      </c>
      <c r="C2809">
        <v>292.54998799999998</v>
      </c>
      <c r="D2809" s="3">
        <f t="shared" si="435"/>
        <v>4.2348384723631005E-2</v>
      </c>
      <c r="E2809" s="3">
        <f t="shared" si="435"/>
        <v>3.7701974865349985E-2</v>
      </c>
      <c r="F2809" s="3">
        <f t="shared" si="435"/>
        <v>1.5551709276002468E-2</v>
      </c>
      <c r="G2809" s="4">
        <f t="shared" si="431"/>
        <v>5.863301522370753E-4</v>
      </c>
      <c r="H2809">
        <f t="shared" si="432"/>
        <v>1.4214389087474821E-3</v>
      </c>
      <c r="I2809">
        <f t="shared" si="432"/>
        <v>2.4185566140530121E-4</v>
      </c>
      <c r="J2809">
        <f t="shared" si="433"/>
        <v>0</v>
      </c>
      <c r="K2809" s="4">
        <f t="shared" si="434"/>
        <v>4.2348384723631005E-2</v>
      </c>
      <c r="L2809">
        <f t="shared" si="436"/>
        <v>1.793385688700664E-3</v>
      </c>
      <c r="M2809">
        <f t="shared" si="437"/>
        <v>-6.3236499994599535</v>
      </c>
      <c r="N2809">
        <f t="shared" si="438"/>
        <v>4.2348384723631005E-2</v>
      </c>
      <c r="O2809" s="4">
        <f t="shared" si="439"/>
        <v>6.4388018378365449E-6</v>
      </c>
      <c r="P2809" s="3">
        <f t="shared" si="440"/>
        <v>1.4386177581433181E-4</v>
      </c>
    </row>
    <row r="2810" spans="1:16" x14ac:dyDescent="0.25">
      <c r="A2810">
        <v>50.6875</v>
      </c>
      <c r="B2810">
        <v>563</v>
      </c>
      <c r="C2810">
        <v>283.89999399999999</v>
      </c>
      <c r="D2810" s="3">
        <f t="shared" si="435"/>
        <v>-2.9765038043738312E-2</v>
      </c>
      <c r="E2810" s="3">
        <f t="shared" si="435"/>
        <v>-2.5951557093425559E-2</v>
      </c>
      <c r="F2810" s="3">
        <f t="shared" si="435"/>
        <v>-2.9567575986364392E-2</v>
      </c>
      <c r="G2810" s="4">
        <f t="shared" si="431"/>
        <v>7.6732463632433405E-4</v>
      </c>
      <c r="H2810">
        <f t="shared" si="432"/>
        <v>6.7348331557332648E-4</v>
      </c>
      <c r="I2810">
        <f t="shared" si="432"/>
        <v>8.7424154970943226E-4</v>
      </c>
      <c r="J2810">
        <f t="shared" si="433"/>
        <v>0</v>
      </c>
      <c r="K2810" s="4">
        <f t="shared" si="434"/>
        <v>-2.9765038043738312E-2</v>
      </c>
      <c r="L2810">
        <f t="shared" si="436"/>
        <v>8.85957489745189E-4</v>
      </c>
      <c r="M2810">
        <f t="shared" si="437"/>
        <v>-7.0288415884818392</v>
      </c>
      <c r="N2810">
        <f t="shared" si="438"/>
        <v>2.9765038043738312E-2</v>
      </c>
      <c r="O2810" s="4">
        <f t="shared" si="439"/>
        <v>1.793385688700664E-3</v>
      </c>
      <c r="P2810" s="3">
        <f t="shared" si="440"/>
        <v>6.4388018378365449E-6</v>
      </c>
    </row>
    <row r="2811" spans="1:16" x14ac:dyDescent="0.25">
      <c r="A2811">
        <v>50.435001</v>
      </c>
      <c r="B2811">
        <v>562</v>
      </c>
      <c r="C2811">
        <v>284.64999399999999</v>
      </c>
      <c r="D2811" s="3">
        <f t="shared" si="435"/>
        <v>-4.9814845869297075E-3</v>
      </c>
      <c r="E2811" s="3">
        <f t="shared" si="435"/>
        <v>-1.7761989342806039E-3</v>
      </c>
      <c r="F2811" s="3">
        <f t="shared" si="435"/>
        <v>2.6417753288152657E-3</v>
      </c>
      <c r="G2811" s="4">
        <f t="shared" si="431"/>
        <v>-4.6923185236504666E-6</v>
      </c>
      <c r="H2811">
        <f t="shared" si="432"/>
        <v>3.1548826541395534E-6</v>
      </c>
      <c r="I2811">
        <f t="shared" si="432"/>
        <v>6.9789768879370049E-6</v>
      </c>
      <c r="J2811">
        <f t="shared" si="433"/>
        <v>0</v>
      </c>
      <c r="K2811" s="4">
        <f t="shared" si="434"/>
        <v>-4.9814845869297075E-3</v>
      </c>
      <c r="L2811">
        <f t="shared" si="436"/>
        <v>2.4815188689818238E-5</v>
      </c>
      <c r="M2811">
        <f t="shared" si="437"/>
        <v>-10.604054645092477</v>
      </c>
      <c r="N2811">
        <f t="shared" si="438"/>
        <v>4.9814845869297075E-3</v>
      </c>
      <c r="O2811" s="4">
        <f t="shared" si="439"/>
        <v>8.85957489745189E-4</v>
      </c>
      <c r="P2811" s="3">
        <f t="shared" si="440"/>
        <v>1.793385688700664E-3</v>
      </c>
    </row>
    <row r="2812" spans="1:16" x14ac:dyDescent="0.25">
      <c r="A2812">
        <v>51.625</v>
      </c>
      <c r="B2812">
        <v>561.5</v>
      </c>
      <c r="C2812">
        <v>288.85000600000001</v>
      </c>
      <c r="D2812" s="3">
        <f t="shared" si="435"/>
        <v>2.3594705589477405E-2</v>
      </c>
      <c r="E2812" s="3">
        <f t="shared" si="435"/>
        <v>-8.8967971530251599E-4</v>
      </c>
      <c r="F2812" s="3">
        <f t="shared" si="435"/>
        <v>1.4755004702371455E-2</v>
      </c>
      <c r="G2812" s="4">
        <f t="shared" si="431"/>
        <v>-1.3127228382893121E-5</v>
      </c>
      <c r="H2812">
        <f t="shared" si="432"/>
        <v>7.9152999582076596E-7</v>
      </c>
      <c r="I2812">
        <f t="shared" si="432"/>
        <v>2.1771016376700373E-4</v>
      </c>
      <c r="J2812">
        <f t="shared" si="433"/>
        <v>0</v>
      </c>
      <c r="K2812" s="4">
        <f t="shared" si="434"/>
        <v>2.3594705589477405E-2</v>
      </c>
      <c r="L2812">
        <f t="shared" si="436"/>
        <v>5.5671013185411625E-4</v>
      </c>
      <c r="M2812">
        <f t="shared" si="437"/>
        <v>-7.4934658630947002</v>
      </c>
      <c r="N2812">
        <f t="shared" si="438"/>
        <v>2.3594705589477405E-2</v>
      </c>
      <c r="O2812" s="4">
        <f t="shared" si="439"/>
        <v>2.4815188689818238E-5</v>
      </c>
      <c r="P2812" s="3">
        <f t="shared" si="440"/>
        <v>8.85957489745189E-4</v>
      </c>
    </row>
    <row r="2813" spans="1:16" x14ac:dyDescent="0.25">
      <c r="A2813">
        <v>52.587502000000001</v>
      </c>
      <c r="B2813">
        <v>563.5</v>
      </c>
      <c r="C2813">
        <v>292.32998700000002</v>
      </c>
      <c r="D2813" s="3">
        <f t="shared" si="435"/>
        <v>1.8644106537530236E-2</v>
      </c>
      <c r="E2813" s="3">
        <f t="shared" si="435"/>
        <v>3.5618878005343468E-3</v>
      </c>
      <c r="F2813" s="3">
        <f t="shared" si="435"/>
        <v>1.2047709633767445E-2</v>
      </c>
      <c r="G2813" s="4">
        <f t="shared" si="431"/>
        <v>4.2912589968896387E-5</v>
      </c>
      <c r="H2813">
        <f t="shared" si="432"/>
        <v>1.2687044703595406E-5</v>
      </c>
      <c r="I2813">
        <f t="shared" si="432"/>
        <v>1.4514730741957291E-4</v>
      </c>
      <c r="J2813">
        <f t="shared" si="433"/>
        <v>0</v>
      </c>
      <c r="K2813" s="4">
        <f t="shared" si="434"/>
        <v>1.8644106537530236E-2</v>
      </c>
      <c r="L2813">
        <f t="shared" si="436"/>
        <v>3.4760270858277771E-4</v>
      </c>
      <c r="M2813">
        <f t="shared" si="437"/>
        <v>-7.9644503723629541</v>
      </c>
      <c r="N2813">
        <f t="shared" si="438"/>
        <v>1.8644106537530236E-2</v>
      </c>
      <c r="O2813" s="4">
        <f t="shared" si="439"/>
        <v>5.5671013185411625E-4</v>
      </c>
      <c r="P2813" s="3">
        <f t="shared" si="440"/>
        <v>2.4815188689818238E-5</v>
      </c>
    </row>
    <row r="2814" spans="1:16" x14ac:dyDescent="0.25">
      <c r="A2814">
        <v>52.59</v>
      </c>
      <c r="B2814">
        <v>565.75</v>
      </c>
      <c r="C2814">
        <v>290.08999599999999</v>
      </c>
      <c r="D2814" s="3">
        <f t="shared" si="435"/>
        <v>4.7501780936487492E-5</v>
      </c>
      <c r="E2814" s="3">
        <f t="shared" si="435"/>
        <v>3.9929015084294583E-3</v>
      </c>
      <c r="F2814" s="3">
        <f t="shared" si="435"/>
        <v>-7.6625426730513313E-3</v>
      </c>
      <c r="G2814" s="4">
        <f t="shared" si="431"/>
        <v>-3.0595778197631756E-5</v>
      </c>
      <c r="H2814">
        <f t="shared" si="432"/>
        <v>1.5943262456018242E-5</v>
      </c>
      <c r="I2814">
        <f t="shared" si="432"/>
        <v>5.8714560216332641E-5</v>
      </c>
      <c r="J2814">
        <f t="shared" si="433"/>
        <v>0</v>
      </c>
      <c r="K2814" s="4">
        <f t="shared" si="434"/>
        <v>4.7501780936487492E-5</v>
      </c>
      <c r="L2814">
        <f t="shared" si="436"/>
        <v>2.2564191921380467E-9</v>
      </c>
      <c r="M2814">
        <f t="shared" si="437"/>
        <v>-19.909486708453603</v>
      </c>
      <c r="N2814">
        <f t="shared" si="438"/>
        <v>4.7501780936487492E-5</v>
      </c>
      <c r="O2814" s="4">
        <f t="shared" si="439"/>
        <v>3.4760270858277771E-4</v>
      </c>
      <c r="P2814" s="3">
        <f t="shared" si="440"/>
        <v>5.5671013185411625E-4</v>
      </c>
    </row>
    <row r="2815" spans="1:16" x14ac:dyDescent="0.25">
      <c r="A2815">
        <v>53.16</v>
      </c>
      <c r="B2815">
        <v>574.25</v>
      </c>
      <c r="C2815">
        <v>292.45001200000002</v>
      </c>
      <c r="D2815" s="3">
        <f t="shared" si="435"/>
        <v>1.0838562464346779E-2</v>
      </c>
      <c r="E2815" s="3">
        <f t="shared" si="435"/>
        <v>1.5024304021210799E-2</v>
      </c>
      <c r="F2815" s="3">
        <f t="shared" si="435"/>
        <v>8.135461520706988E-3</v>
      </c>
      <c r="G2815" s="4">
        <f t="shared" si="431"/>
        <v>1.2222964723996373E-4</v>
      </c>
      <c r="H2815">
        <f t="shared" si="432"/>
        <v>2.25729711321771E-4</v>
      </c>
      <c r="I2815">
        <f t="shared" si="432"/>
        <v>6.6185734154904056E-5</v>
      </c>
      <c r="J2815">
        <f t="shared" si="433"/>
        <v>0</v>
      </c>
      <c r="K2815" s="4">
        <f t="shared" si="434"/>
        <v>1.0838562464346779E-2</v>
      </c>
      <c r="L2815">
        <f t="shared" si="436"/>
        <v>1.1747443629354692E-4</v>
      </c>
      <c r="M2815">
        <f t="shared" si="437"/>
        <v>-9.049289811509599</v>
      </c>
      <c r="N2815">
        <f t="shared" si="438"/>
        <v>1.0838562464346779E-2</v>
      </c>
      <c r="O2815" s="4">
        <f t="shared" si="439"/>
        <v>2.2564191921380467E-9</v>
      </c>
      <c r="P2815" s="3">
        <f t="shared" si="440"/>
        <v>3.4760270858277771E-4</v>
      </c>
    </row>
    <row r="2816" spans="1:16" x14ac:dyDescent="0.25">
      <c r="A2816">
        <v>53.115001999999997</v>
      </c>
      <c r="B2816">
        <v>567.75</v>
      </c>
      <c r="C2816">
        <v>292.35998499999999</v>
      </c>
      <c r="D2816" s="3">
        <f t="shared" si="435"/>
        <v>-8.4646350639583368E-4</v>
      </c>
      <c r="E2816" s="3">
        <f t="shared" si="435"/>
        <v>-1.1319111885067512E-2</v>
      </c>
      <c r="F2816" s="3">
        <f t="shared" si="435"/>
        <v>-3.0783722450322681E-4</v>
      </c>
      <c r="G2816" s="4">
        <f t="shared" si="431"/>
        <v>3.4844439865406706E-6</v>
      </c>
      <c r="H2816">
        <f t="shared" si="432"/>
        <v>1.2812229386667662E-4</v>
      </c>
      <c r="I2816">
        <f t="shared" si="432"/>
        <v>9.4763756789850073E-8</v>
      </c>
      <c r="J2816">
        <f t="shared" si="433"/>
        <v>0</v>
      </c>
      <c r="K2816" s="4">
        <f t="shared" si="434"/>
        <v>-8.4646350639583368E-4</v>
      </c>
      <c r="L2816">
        <f t="shared" si="436"/>
        <v>7.1650046765992955E-7</v>
      </c>
      <c r="M2816">
        <f t="shared" si="437"/>
        <v>-14.148886936977869</v>
      </c>
      <c r="N2816">
        <f t="shared" si="438"/>
        <v>8.4646350639583368E-4</v>
      </c>
      <c r="O2816" s="4">
        <f t="shared" si="439"/>
        <v>1.1747443629354692E-4</v>
      </c>
      <c r="P2816" s="3">
        <f t="shared" si="440"/>
        <v>2.2564191921380467E-9</v>
      </c>
    </row>
    <row r="2817" spans="1:16" x14ac:dyDescent="0.25">
      <c r="A2817">
        <v>50.66</v>
      </c>
      <c r="B2817">
        <v>558.5</v>
      </c>
      <c r="C2817">
        <v>284.85000600000001</v>
      </c>
      <c r="D2817" s="3">
        <f t="shared" si="435"/>
        <v>-4.6220500942464438E-2</v>
      </c>
      <c r="E2817" s="3">
        <f t="shared" si="435"/>
        <v>-1.6292382210480016E-2</v>
      </c>
      <c r="F2817" s="3">
        <f t="shared" si="435"/>
        <v>-2.5687438039785015E-2</v>
      </c>
      <c r="G2817" s="4">
        <f t="shared" si="431"/>
        <v>4.1850955855220103E-4</v>
      </c>
      <c r="H2817">
        <f t="shared" si="432"/>
        <v>2.6544171809236573E-4</v>
      </c>
      <c r="I2817">
        <f t="shared" si="432"/>
        <v>6.5984447304779422E-4</v>
      </c>
      <c r="J2817">
        <f t="shared" si="433"/>
        <v>0</v>
      </c>
      <c r="K2817" s="4">
        <f t="shared" si="434"/>
        <v>-4.6220500942464438E-2</v>
      </c>
      <c r="L2817">
        <f t="shared" si="436"/>
        <v>2.1363347073723562E-3</v>
      </c>
      <c r="M2817">
        <f t="shared" si="437"/>
        <v>-6.1486636719520389</v>
      </c>
      <c r="N2817">
        <f t="shared" si="438"/>
        <v>4.6220500942464438E-2</v>
      </c>
      <c r="O2817" s="4">
        <f t="shared" si="439"/>
        <v>7.1650046765992955E-7</v>
      </c>
      <c r="P2817" s="3">
        <f t="shared" si="440"/>
        <v>1.1747443629354692E-4</v>
      </c>
    </row>
    <row r="2818" spans="1:16" x14ac:dyDescent="0.25">
      <c r="A2818">
        <v>51.622501</v>
      </c>
      <c r="B2818">
        <v>560</v>
      </c>
      <c r="C2818">
        <v>288</v>
      </c>
      <c r="D2818" s="3">
        <f t="shared" si="435"/>
        <v>1.8999230161863556E-2</v>
      </c>
      <c r="E2818" s="3">
        <f t="shared" si="435"/>
        <v>2.6857654431513556E-3</v>
      </c>
      <c r="F2818" s="3">
        <f t="shared" si="435"/>
        <v>1.1058430520096252E-2</v>
      </c>
      <c r="G2818" s="4">
        <f t="shared" si="431"/>
        <v>2.9700350546364787E-5</v>
      </c>
      <c r="H2818">
        <f t="shared" si="432"/>
        <v>7.2133360156259971E-6</v>
      </c>
      <c r="I2818">
        <f t="shared" si="432"/>
        <v>1.2228888556779625E-4</v>
      </c>
      <c r="J2818">
        <f t="shared" si="433"/>
        <v>0</v>
      </c>
      <c r="K2818" s="4">
        <f t="shared" si="434"/>
        <v>1.8999230161863556E-2</v>
      </c>
      <c r="L2818">
        <f t="shared" si="436"/>
        <v>3.609707467434659E-4</v>
      </c>
      <c r="M2818">
        <f t="shared" si="437"/>
        <v>-7.926713636866439</v>
      </c>
      <c r="N2818">
        <f t="shared" si="438"/>
        <v>1.8999230161863556E-2</v>
      </c>
      <c r="O2818" s="4">
        <f t="shared" si="439"/>
        <v>2.1363347073723562E-3</v>
      </c>
      <c r="P2818" s="3">
        <f t="shared" si="440"/>
        <v>7.1650046765992955E-7</v>
      </c>
    </row>
    <row r="2819" spans="1:16" x14ac:dyDescent="0.25">
      <c r="A2819">
        <v>51.040000999999997</v>
      </c>
      <c r="B2819">
        <v>555.5</v>
      </c>
      <c r="C2819">
        <v>286.86999500000002</v>
      </c>
      <c r="D2819" s="3">
        <f t="shared" si="435"/>
        <v>-1.1283839192525846E-2</v>
      </c>
      <c r="E2819" s="3">
        <f t="shared" si="435"/>
        <v>-8.0357142857142572E-3</v>
      </c>
      <c r="F2819" s="3">
        <f t="shared" si="435"/>
        <v>-3.9236284722221626E-3</v>
      </c>
      <c r="G2819" s="4">
        <f t="shared" ref="G2819:G2882" si="441">E2819*F2819</f>
        <v>3.152915736607084E-5</v>
      </c>
      <c r="H2819">
        <f t="shared" ref="H2819:I2882" si="442">E2819^2</f>
        <v>6.4572704081632194E-5</v>
      </c>
      <c r="I2819">
        <f t="shared" si="442"/>
        <v>1.5394860388032422E-5</v>
      </c>
      <c r="J2819">
        <f t="shared" ref="J2819:J2882" si="443">E2819*$V$19+$W$19*F2819+$X$19</f>
        <v>0</v>
      </c>
      <c r="K2819" s="4">
        <f t="shared" ref="K2819:K2882" si="444">D2819-J2819</f>
        <v>-1.1283839192525846E-2</v>
      </c>
      <c r="L2819">
        <f t="shared" si="436"/>
        <v>1.2732502692278235E-4</v>
      </c>
      <c r="M2819">
        <f t="shared" si="437"/>
        <v>-8.968767473744327</v>
      </c>
      <c r="N2819">
        <f t="shared" si="438"/>
        <v>1.1283839192525846E-2</v>
      </c>
      <c r="O2819" s="4">
        <f t="shared" si="439"/>
        <v>3.609707467434659E-4</v>
      </c>
      <c r="P2819" s="3">
        <f t="shared" si="440"/>
        <v>2.1363347073723562E-3</v>
      </c>
    </row>
    <row r="2820" spans="1:16" x14ac:dyDescent="0.25">
      <c r="A2820">
        <v>51.3825</v>
      </c>
      <c r="B2820">
        <v>571.5</v>
      </c>
      <c r="C2820">
        <v>288.89001500000001</v>
      </c>
      <c r="D2820" s="3">
        <f t="shared" ref="D2820:F2883" si="445">A2820/A2819-1</f>
        <v>6.7104034735423479E-3</v>
      </c>
      <c r="E2820" s="3">
        <f t="shared" si="445"/>
        <v>2.8802880288028909E-2</v>
      </c>
      <c r="F2820" s="3">
        <f t="shared" si="445"/>
        <v>7.0415869042002033E-3</v>
      </c>
      <c r="G2820" s="4">
        <f t="shared" si="441"/>
        <v>2.0281798463943056E-4</v>
      </c>
      <c r="H2820">
        <f t="shared" si="442"/>
        <v>8.2960591288652426E-4</v>
      </c>
      <c r="I2820">
        <f t="shared" si="442"/>
        <v>4.9583946129403802E-5</v>
      </c>
      <c r="J2820">
        <f t="shared" si="443"/>
        <v>0</v>
      </c>
      <c r="K2820" s="4">
        <f t="shared" si="444"/>
        <v>6.7104034735423479E-3</v>
      </c>
      <c r="L2820">
        <f t="shared" ref="L2820:L2883" si="446">K2820^2</f>
        <v>4.5029514777729211E-5</v>
      </c>
      <c r="M2820">
        <f t="shared" ref="M2820:M2883" si="447">LN(L2820)</f>
        <v>-10.00819239924229</v>
      </c>
      <c r="N2820">
        <f t="shared" ref="N2820:N2883" si="448">ABS(K2820)</f>
        <v>6.7104034735423479E-3</v>
      </c>
      <c r="O2820" s="4">
        <f t="shared" si="439"/>
        <v>1.2732502692278235E-4</v>
      </c>
      <c r="P2820" s="3">
        <f t="shared" si="440"/>
        <v>3.609707467434659E-4</v>
      </c>
    </row>
    <row r="2821" spans="1:16" x14ac:dyDescent="0.25">
      <c r="A2821">
        <v>52.252499</v>
      </c>
      <c r="B2821">
        <v>573.25</v>
      </c>
      <c r="C2821">
        <v>292.57998700000002</v>
      </c>
      <c r="D2821" s="3">
        <f t="shared" si="445"/>
        <v>1.6931815306767906E-2</v>
      </c>
      <c r="E2821" s="3">
        <f t="shared" si="445"/>
        <v>3.0621172353455517E-3</v>
      </c>
      <c r="F2821" s="3">
        <f t="shared" si="445"/>
        <v>1.2772930210135591E-2</v>
      </c>
      <c r="G2821" s="4">
        <f t="shared" si="441"/>
        <v>3.9112209742322076E-5</v>
      </c>
      <c r="H2821">
        <f t="shared" si="442"/>
        <v>9.3765619630002849E-6</v>
      </c>
      <c r="I2821">
        <f t="shared" si="442"/>
        <v>1.6314774615299444E-4</v>
      </c>
      <c r="J2821">
        <f t="shared" si="443"/>
        <v>0</v>
      </c>
      <c r="K2821" s="4">
        <f t="shared" si="444"/>
        <v>1.6931815306767906E-2</v>
      </c>
      <c r="L2821">
        <f t="shared" si="446"/>
        <v>2.8668636958249994E-4</v>
      </c>
      <c r="M2821">
        <f t="shared" si="447"/>
        <v>-8.1571217286449595</v>
      </c>
      <c r="N2821">
        <f t="shared" si="448"/>
        <v>1.6931815306767906E-2</v>
      </c>
      <c r="O2821" s="4">
        <f t="shared" ref="O2821:O2884" si="449">L2820</f>
        <v>4.5029514777729211E-5</v>
      </c>
      <c r="P2821" s="3">
        <f t="shared" si="440"/>
        <v>1.2732502692278235E-4</v>
      </c>
    </row>
    <row r="2822" spans="1:16" x14ac:dyDescent="0.25">
      <c r="A2822">
        <v>52.185001</v>
      </c>
      <c r="B2822">
        <v>562.25</v>
      </c>
      <c r="C2822">
        <v>292.45001200000002</v>
      </c>
      <c r="D2822" s="3">
        <f t="shared" si="445"/>
        <v>-1.291765968934766E-3</v>
      </c>
      <c r="E2822" s="3">
        <f t="shared" si="445"/>
        <v>-1.918883558656781E-2</v>
      </c>
      <c r="F2822" s="3">
        <f t="shared" si="445"/>
        <v>-4.442374932500659E-4</v>
      </c>
      <c r="G2822" s="4">
        <f t="shared" si="441"/>
        <v>8.5244002193645411E-6</v>
      </c>
      <c r="H2822">
        <f t="shared" si="442"/>
        <v>3.6821141116833117E-4</v>
      </c>
      <c r="I2822">
        <f t="shared" si="442"/>
        <v>1.9734695040910233E-7</v>
      </c>
      <c r="J2822">
        <f t="shared" si="443"/>
        <v>0</v>
      </c>
      <c r="K2822" s="4">
        <f t="shared" si="444"/>
        <v>-1.291765968934766E-3</v>
      </c>
      <c r="L2822">
        <f t="shared" si="446"/>
        <v>1.6686593184979749E-6</v>
      </c>
      <c r="M2822">
        <f t="shared" si="447"/>
        <v>-13.303490057249372</v>
      </c>
      <c r="N2822">
        <f t="shared" si="448"/>
        <v>1.291765968934766E-3</v>
      </c>
      <c r="O2822" s="4">
        <f t="shared" si="449"/>
        <v>2.8668636958249994E-4</v>
      </c>
      <c r="P2822" s="3">
        <f t="shared" ref="P2822:P2885" si="450">L2820</f>
        <v>4.5029514777729211E-5</v>
      </c>
    </row>
    <row r="2823" spans="1:16" x14ac:dyDescent="0.25">
      <c r="A2823">
        <v>51.424999</v>
      </c>
      <c r="B2823">
        <v>552.25</v>
      </c>
      <c r="C2823">
        <v>290.73998999999998</v>
      </c>
      <c r="D2823" s="3">
        <f t="shared" si="445"/>
        <v>-1.4563609953748946E-2</v>
      </c>
      <c r="E2823" s="3">
        <f t="shared" si="445"/>
        <v>-1.7785682525566893E-2</v>
      </c>
      <c r="F2823" s="3">
        <f t="shared" si="445"/>
        <v>-5.8472283461559194E-3</v>
      </c>
      <c r="G2823" s="4">
        <f t="shared" si="441"/>
        <v>1.0399694701922474E-4</v>
      </c>
      <c r="H2823">
        <f t="shared" si="442"/>
        <v>3.1633050290025554E-4</v>
      </c>
      <c r="I2823">
        <f t="shared" si="442"/>
        <v>3.4190079332089288E-5</v>
      </c>
      <c r="J2823">
        <f t="shared" si="443"/>
        <v>0</v>
      </c>
      <c r="K2823" s="4">
        <f t="shared" si="444"/>
        <v>-1.4563609953748946E-2</v>
      </c>
      <c r="L2823">
        <f t="shared" si="446"/>
        <v>2.1209873488493538E-4</v>
      </c>
      <c r="M2823">
        <f t="shared" si="447"/>
        <v>-8.4584586611217727</v>
      </c>
      <c r="N2823">
        <f t="shared" si="448"/>
        <v>1.4563609953748946E-2</v>
      </c>
      <c r="O2823" s="4">
        <f t="shared" si="449"/>
        <v>1.6686593184979749E-6</v>
      </c>
      <c r="P2823" s="3">
        <f t="shared" si="450"/>
        <v>2.8668636958249994E-4</v>
      </c>
    </row>
    <row r="2824" spans="1:16" x14ac:dyDescent="0.25">
      <c r="A2824">
        <v>52.297500999999997</v>
      </c>
      <c r="B2824">
        <v>575.5</v>
      </c>
      <c r="C2824">
        <v>294.040009</v>
      </c>
      <c r="D2824" s="3">
        <f t="shared" si="445"/>
        <v>1.6966495225405831E-2</v>
      </c>
      <c r="E2824" s="3">
        <f t="shared" si="445"/>
        <v>4.210049796287918E-2</v>
      </c>
      <c r="F2824" s="3">
        <f t="shared" si="445"/>
        <v>1.1350413130302606E-2</v>
      </c>
      <c r="G2824" s="4">
        <f t="shared" si="441"/>
        <v>4.7785804487014195E-4</v>
      </c>
      <c r="H2824">
        <f t="shared" si="442"/>
        <v>1.7724519287223939E-3</v>
      </c>
      <c r="I2824">
        <f t="shared" si="442"/>
        <v>1.2883187822854581E-4</v>
      </c>
      <c r="J2824">
        <f t="shared" si="443"/>
        <v>0</v>
      </c>
      <c r="K2824" s="4">
        <f t="shared" si="444"/>
        <v>1.6966495225405831E-2</v>
      </c>
      <c r="L2824">
        <f t="shared" si="446"/>
        <v>2.8786196023371886E-4</v>
      </c>
      <c r="M2824">
        <f t="shared" si="447"/>
        <v>-8.1530294974755968</v>
      </c>
      <c r="N2824">
        <f t="shared" si="448"/>
        <v>1.6966495225405831E-2</v>
      </c>
      <c r="O2824" s="4">
        <f t="shared" si="449"/>
        <v>2.1209873488493538E-4</v>
      </c>
      <c r="P2824" s="3">
        <f t="shared" si="450"/>
        <v>1.6686593184979749E-6</v>
      </c>
    </row>
    <row r="2825" spans="1:16" x14ac:dyDescent="0.25">
      <c r="A2825">
        <v>53.32</v>
      </c>
      <c r="B2825">
        <v>587.75</v>
      </c>
      <c r="C2825">
        <v>297.82000699999998</v>
      </c>
      <c r="D2825" s="3">
        <f t="shared" si="445"/>
        <v>1.9551584309927206E-2</v>
      </c>
      <c r="E2825" s="3">
        <f t="shared" si="445"/>
        <v>2.1285838401390089E-2</v>
      </c>
      <c r="F2825" s="3">
        <f t="shared" si="445"/>
        <v>1.285538662869512E-2</v>
      </c>
      <c r="G2825" s="4">
        <f t="shared" si="441"/>
        <v>2.7363768236579524E-4</v>
      </c>
      <c r="H2825">
        <f t="shared" si="442"/>
        <v>4.5308691645009301E-4</v>
      </c>
      <c r="I2825">
        <f t="shared" si="442"/>
        <v>1.6526096537323328E-4</v>
      </c>
      <c r="J2825">
        <f t="shared" si="443"/>
        <v>0</v>
      </c>
      <c r="K2825" s="4">
        <f t="shared" si="444"/>
        <v>1.9551584309927206E-2</v>
      </c>
      <c r="L2825">
        <f t="shared" si="446"/>
        <v>3.8226444902819169E-4</v>
      </c>
      <c r="M2825">
        <f t="shared" si="447"/>
        <v>-7.8693979139265551</v>
      </c>
      <c r="N2825">
        <f t="shared" si="448"/>
        <v>1.9551584309927206E-2</v>
      </c>
      <c r="O2825" s="4">
        <f t="shared" si="449"/>
        <v>2.8786196023371886E-4</v>
      </c>
      <c r="P2825" s="3">
        <f t="shared" si="450"/>
        <v>2.1209873488493538E-4</v>
      </c>
    </row>
    <row r="2826" spans="1:16" x14ac:dyDescent="0.25">
      <c r="A2826">
        <v>53.314999</v>
      </c>
      <c r="B2826">
        <v>577.25</v>
      </c>
      <c r="C2826">
        <v>298.04998799999998</v>
      </c>
      <c r="D2826" s="3">
        <f t="shared" si="445"/>
        <v>-9.3792198049502673E-5</v>
      </c>
      <c r="E2826" s="3">
        <f t="shared" si="445"/>
        <v>-1.7864738409187564E-2</v>
      </c>
      <c r="F2826" s="3">
        <f t="shared" si="445"/>
        <v>7.7221474244337784E-4</v>
      </c>
      <c r="G2826" s="4">
        <f t="shared" si="441"/>
        <v>-1.3795414369469094E-5</v>
      </c>
      <c r="H2826">
        <f t="shared" si="442"/>
        <v>3.1914887842870142E-4</v>
      </c>
      <c r="I2826">
        <f t="shared" si="442"/>
        <v>5.9631560844689234E-7</v>
      </c>
      <c r="J2826">
        <f t="shared" si="443"/>
        <v>0</v>
      </c>
      <c r="K2826" s="4">
        <f t="shared" si="444"/>
        <v>-9.3792198049502673E-5</v>
      </c>
      <c r="L2826">
        <f t="shared" si="446"/>
        <v>8.7969764149571328E-9</v>
      </c>
      <c r="M2826">
        <f t="shared" si="447"/>
        <v>-18.548857763711965</v>
      </c>
      <c r="N2826">
        <f t="shared" si="448"/>
        <v>9.3792198049502673E-5</v>
      </c>
      <c r="O2826" s="4">
        <f t="shared" si="449"/>
        <v>3.8226444902819169E-4</v>
      </c>
      <c r="P2826" s="3">
        <f t="shared" si="450"/>
        <v>2.8786196023371886E-4</v>
      </c>
    </row>
    <row r="2827" spans="1:16" x14ac:dyDescent="0.25">
      <c r="A2827">
        <v>53.542499999999997</v>
      </c>
      <c r="B2827">
        <v>593.75</v>
      </c>
      <c r="C2827">
        <v>298.20001200000002</v>
      </c>
      <c r="D2827" s="3">
        <f t="shared" si="445"/>
        <v>4.2671106492939703E-3</v>
      </c>
      <c r="E2827" s="3">
        <f t="shared" si="445"/>
        <v>2.8583802511909839E-2</v>
      </c>
      <c r="F2827" s="3">
        <f t="shared" si="445"/>
        <v>5.0335180687888226E-4</v>
      </c>
      <c r="G2827" s="4">
        <f t="shared" si="441"/>
        <v>1.4387708641838951E-5</v>
      </c>
      <c r="H2827">
        <f t="shared" si="442"/>
        <v>8.1703376603986327E-4</v>
      </c>
      <c r="I2827">
        <f t="shared" si="442"/>
        <v>2.5336304148823557E-7</v>
      </c>
      <c r="J2827">
        <f t="shared" si="443"/>
        <v>0</v>
      </c>
      <c r="K2827" s="4">
        <f t="shared" si="444"/>
        <v>4.2671106492939703E-3</v>
      </c>
      <c r="L2827">
        <f t="shared" si="446"/>
        <v>1.8208233293318009E-5</v>
      </c>
      <c r="M2827">
        <f t="shared" si="447"/>
        <v>-10.913636687420206</v>
      </c>
      <c r="N2827">
        <f t="shared" si="448"/>
        <v>4.2671106492939703E-3</v>
      </c>
      <c r="O2827" s="4">
        <f t="shared" si="449"/>
        <v>8.7969764149571328E-9</v>
      </c>
      <c r="P2827" s="3">
        <f t="shared" si="450"/>
        <v>3.8226444902819169E-4</v>
      </c>
    </row>
    <row r="2828" spans="1:16" x14ac:dyDescent="0.25">
      <c r="A2828">
        <v>54.174999</v>
      </c>
      <c r="B2828">
        <v>602</v>
      </c>
      <c r="C2828">
        <v>298.13000499999998</v>
      </c>
      <c r="D2828" s="3">
        <f t="shared" si="445"/>
        <v>1.1813027034598633E-2</v>
      </c>
      <c r="E2828" s="3">
        <f t="shared" si="445"/>
        <v>1.3894736842105182E-2</v>
      </c>
      <c r="F2828" s="3">
        <f t="shared" si="445"/>
        <v>-2.3476524876875349E-4</v>
      </c>
      <c r="G2828" s="4">
        <f t="shared" si="441"/>
        <v>-3.2620013513131872E-6</v>
      </c>
      <c r="H2828">
        <f t="shared" si="442"/>
        <v>1.9306371191135508E-4</v>
      </c>
      <c r="I2828">
        <f t="shared" si="442"/>
        <v>5.5114722029454709E-8</v>
      </c>
      <c r="J2828">
        <f t="shared" si="443"/>
        <v>0</v>
      </c>
      <c r="K2828" s="4">
        <f t="shared" si="444"/>
        <v>1.1813027034598633E-2</v>
      </c>
      <c r="L2828">
        <f t="shared" si="446"/>
        <v>1.3954760772015817E-4</v>
      </c>
      <c r="M2828">
        <f t="shared" si="447"/>
        <v>-8.8771047409439436</v>
      </c>
      <c r="N2828">
        <f t="shared" si="448"/>
        <v>1.1813027034598633E-2</v>
      </c>
      <c r="O2828" s="4">
        <f t="shared" si="449"/>
        <v>1.8208233293318009E-5</v>
      </c>
      <c r="P2828" s="3">
        <f t="shared" si="450"/>
        <v>8.7969764149571328E-9</v>
      </c>
    </row>
    <row r="2829" spans="1:16" x14ac:dyDescent="0.25">
      <c r="A2829">
        <v>55.897499000000003</v>
      </c>
      <c r="B2829">
        <v>590.75</v>
      </c>
      <c r="C2829">
        <v>300.25</v>
      </c>
      <c r="D2829" s="3">
        <f t="shared" si="445"/>
        <v>3.1795109031750979E-2</v>
      </c>
      <c r="E2829" s="3">
        <f t="shared" si="445"/>
        <v>-1.8687707641195983E-2</v>
      </c>
      <c r="F2829" s="3">
        <f t="shared" si="445"/>
        <v>7.1109749587265902E-3</v>
      </c>
      <c r="G2829" s="4">
        <f t="shared" si="441"/>
        <v>-1.3288782107254818E-4</v>
      </c>
      <c r="H2829">
        <f t="shared" si="442"/>
        <v>3.4923041688281474E-4</v>
      </c>
      <c r="I2829">
        <f t="shared" si="442"/>
        <v>5.0565964863636634E-5</v>
      </c>
      <c r="J2829">
        <f t="shared" si="443"/>
        <v>0</v>
      </c>
      <c r="K2829" s="4">
        <f t="shared" si="444"/>
        <v>3.1795109031750979E-2</v>
      </c>
      <c r="L2829">
        <f t="shared" si="446"/>
        <v>1.0109289583409326E-3</v>
      </c>
      <c r="M2829">
        <f t="shared" si="447"/>
        <v>-6.8968856101160947</v>
      </c>
      <c r="N2829">
        <f t="shared" si="448"/>
        <v>3.1795109031750979E-2</v>
      </c>
      <c r="O2829" s="4">
        <f t="shared" si="449"/>
        <v>1.3954760772015817E-4</v>
      </c>
      <c r="P2829" s="3">
        <f t="shared" si="450"/>
        <v>1.8208233293318009E-5</v>
      </c>
    </row>
    <row r="2830" spans="1:16" x14ac:dyDescent="0.25">
      <c r="A2830">
        <v>55.772499000000003</v>
      </c>
      <c r="B2830">
        <v>576.25</v>
      </c>
      <c r="C2830">
        <v>301.290009</v>
      </c>
      <c r="D2830" s="3">
        <f t="shared" si="445"/>
        <v>-2.2362360076253474E-3</v>
      </c>
      <c r="E2830" s="3">
        <f t="shared" si="445"/>
        <v>-2.4545069826491739E-2</v>
      </c>
      <c r="F2830" s="3">
        <f t="shared" si="445"/>
        <v>3.463810158201408E-3</v>
      </c>
      <c r="G2830" s="4">
        <f t="shared" si="441"/>
        <v>-8.5019462198764959E-5</v>
      </c>
      <c r="H2830">
        <f t="shared" si="442"/>
        <v>6.0246045278735522E-4</v>
      </c>
      <c r="I2830">
        <f t="shared" si="442"/>
        <v>1.1997980812059263E-5</v>
      </c>
      <c r="J2830">
        <f t="shared" si="443"/>
        <v>0</v>
      </c>
      <c r="K2830" s="4">
        <f t="shared" si="444"/>
        <v>-2.2362360076253474E-3</v>
      </c>
      <c r="L2830">
        <f t="shared" si="446"/>
        <v>5.0007514818001523E-6</v>
      </c>
      <c r="M2830">
        <f t="shared" si="447"/>
        <v>-12.205922360463509</v>
      </c>
      <c r="N2830">
        <f t="shared" si="448"/>
        <v>2.2362360076253474E-3</v>
      </c>
      <c r="O2830" s="4">
        <f t="shared" si="449"/>
        <v>1.0109289583409326E-3</v>
      </c>
      <c r="P2830" s="3">
        <f t="shared" si="450"/>
        <v>1.3954760772015817E-4</v>
      </c>
    </row>
    <row r="2831" spans="1:16" x14ac:dyDescent="0.25">
      <c r="A2831">
        <v>54.6875</v>
      </c>
      <c r="B2831">
        <v>574</v>
      </c>
      <c r="C2831">
        <v>301.08999599999999</v>
      </c>
      <c r="D2831" s="3">
        <f t="shared" si="445"/>
        <v>-1.9454014423847199E-2</v>
      </c>
      <c r="E2831" s="3">
        <f t="shared" si="445"/>
        <v>-3.9045553145335976E-3</v>
      </c>
      <c r="F2831" s="3">
        <f t="shared" si="445"/>
        <v>-6.63855401856428E-4</v>
      </c>
      <c r="G2831" s="4">
        <f t="shared" si="441"/>
        <v>2.5920601374003529E-6</v>
      </c>
      <c r="H2831">
        <f t="shared" si="442"/>
        <v>1.5245552204252562E-5</v>
      </c>
      <c r="I2831">
        <f t="shared" si="442"/>
        <v>4.4070399457395948E-7</v>
      </c>
      <c r="J2831">
        <f t="shared" si="443"/>
        <v>0</v>
      </c>
      <c r="K2831" s="4">
        <f t="shared" si="444"/>
        <v>-1.9454014423847199E-2</v>
      </c>
      <c r="L2831">
        <f t="shared" si="446"/>
        <v>3.7845867720325487E-4</v>
      </c>
      <c r="M2831">
        <f t="shared" si="447"/>
        <v>-7.8794036662033378</v>
      </c>
      <c r="N2831">
        <f t="shared" si="448"/>
        <v>1.9454014423847199E-2</v>
      </c>
      <c r="O2831" s="4">
        <f t="shared" si="449"/>
        <v>5.0007514818001523E-6</v>
      </c>
      <c r="P2831" s="3">
        <f t="shared" si="450"/>
        <v>1.0109289583409326E-3</v>
      </c>
    </row>
    <row r="2832" spans="1:16" x14ac:dyDescent="0.25">
      <c r="A2832">
        <v>54.974997999999999</v>
      </c>
      <c r="B2832">
        <v>631</v>
      </c>
      <c r="C2832">
        <v>300.16000400000001</v>
      </c>
      <c r="D2832" s="3">
        <f t="shared" si="445"/>
        <v>5.2571062857142969E-3</v>
      </c>
      <c r="E2832" s="3">
        <f t="shared" si="445"/>
        <v>9.9303135888501703E-2</v>
      </c>
      <c r="F2832" s="3">
        <f t="shared" si="445"/>
        <v>-3.0887509128665336E-3</v>
      </c>
      <c r="G2832" s="4">
        <f t="shared" si="441"/>
        <v>-3.0672265162611905E-4</v>
      </c>
      <c r="H2832">
        <f t="shared" si="442"/>
        <v>9.8611127972902356E-3</v>
      </c>
      <c r="I2832">
        <f t="shared" si="442"/>
        <v>9.5403822017338442E-6</v>
      </c>
      <c r="J2832">
        <f t="shared" si="443"/>
        <v>0</v>
      </c>
      <c r="K2832" s="4">
        <f t="shared" si="444"/>
        <v>5.2571062857142969E-3</v>
      </c>
      <c r="L2832">
        <f t="shared" si="446"/>
        <v>2.7637166499296772E-5</v>
      </c>
      <c r="M2832">
        <f t="shared" si="447"/>
        <v>-10.496349078816998</v>
      </c>
      <c r="N2832">
        <f t="shared" si="448"/>
        <v>5.2571062857142969E-3</v>
      </c>
      <c r="O2832" s="4">
        <f t="shared" si="449"/>
        <v>3.7845867720325487E-4</v>
      </c>
      <c r="P2832" s="3">
        <f t="shared" si="450"/>
        <v>5.0007514818001523E-6</v>
      </c>
    </row>
    <row r="2833" spans="1:16" x14ac:dyDescent="0.25">
      <c r="A2833">
        <v>55.174999</v>
      </c>
      <c r="B2833">
        <v>615.75</v>
      </c>
      <c r="C2833">
        <v>300.92001299999998</v>
      </c>
      <c r="D2833" s="3">
        <f t="shared" si="445"/>
        <v>3.6380356030207839E-3</v>
      </c>
      <c r="E2833" s="3">
        <f t="shared" si="445"/>
        <v>-2.4167987321711548E-2</v>
      </c>
      <c r="F2833" s="3">
        <f t="shared" si="445"/>
        <v>2.5320128926968888E-3</v>
      </c>
      <c r="G2833" s="4">
        <f t="shared" si="441"/>
        <v>-6.1193655489108584E-5</v>
      </c>
      <c r="H2833">
        <f t="shared" si="442"/>
        <v>5.8409161118241014E-4</v>
      </c>
      <c r="I2833">
        <f t="shared" si="442"/>
        <v>6.4110892887832662E-6</v>
      </c>
      <c r="J2833">
        <f t="shared" si="443"/>
        <v>0</v>
      </c>
      <c r="K2833" s="4">
        <f t="shared" si="444"/>
        <v>3.6380356030207839E-3</v>
      </c>
      <c r="L2833">
        <f t="shared" si="446"/>
        <v>1.3235303048846799E-5</v>
      </c>
      <c r="M2833">
        <f t="shared" si="447"/>
        <v>-11.232622825014539</v>
      </c>
      <c r="N2833">
        <f t="shared" si="448"/>
        <v>3.6380356030207839E-3</v>
      </c>
      <c r="O2833" s="4">
        <f t="shared" si="449"/>
        <v>2.7637166499296772E-5</v>
      </c>
      <c r="P2833" s="3">
        <f t="shared" si="450"/>
        <v>3.7845867720325487E-4</v>
      </c>
    </row>
    <row r="2834" spans="1:16" x14ac:dyDescent="0.25">
      <c r="A2834">
        <v>55.692501</v>
      </c>
      <c r="B2834">
        <v>606.25</v>
      </c>
      <c r="C2834">
        <v>301.10000600000001</v>
      </c>
      <c r="D2834" s="3">
        <f t="shared" si="445"/>
        <v>9.3792842660496145E-3</v>
      </c>
      <c r="E2834" s="3">
        <f t="shared" si="445"/>
        <v>-1.542833942346733E-2</v>
      </c>
      <c r="F2834" s="3">
        <f t="shared" si="445"/>
        <v>5.9814233757871094E-4</v>
      </c>
      <c r="G2834" s="4">
        <f t="shared" si="441"/>
        <v>-9.2283430077105294E-6</v>
      </c>
      <c r="H2834">
        <f t="shared" si="442"/>
        <v>2.3803365736571621E-4</v>
      </c>
      <c r="I2834">
        <f t="shared" si="442"/>
        <v>3.5777425600412461E-7</v>
      </c>
      <c r="J2834">
        <f t="shared" si="443"/>
        <v>0</v>
      </c>
      <c r="K2834" s="4">
        <f t="shared" si="444"/>
        <v>9.3792842660496145E-3</v>
      </c>
      <c r="L2834">
        <f t="shared" si="446"/>
        <v>8.7970973343365854E-5</v>
      </c>
      <c r="M2834">
        <f t="shared" si="447"/>
        <v>-9.3385036462688493</v>
      </c>
      <c r="N2834">
        <f t="shared" si="448"/>
        <v>9.3792842660496145E-3</v>
      </c>
      <c r="O2834" s="4">
        <f t="shared" si="449"/>
        <v>1.3235303048846799E-5</v>
      </c>
      <c r="P2834" s="3">
        <f t="shared" si="450"/>
        <v>2.7637166499296772E-5</v>
      </c>
    </row>
    <row r="2835" spans="1:16" x14ac:dyDescent="0.25">
      <c r="A2835">
        <v>55.240001999999997</v>
      </c>
      <c r="B2835">
        <v>610.75</v>
      </c>
      <c r="C2835">
        <v>301.07998700000002</v>
      </c>
      <c r="D2835" s="3">
        <f t="shared" si="445"/>
        <v>-8.1249538425290924E-3</v>
      </c>
      <c r="E2835" s="3">
        <f t="shared" si="445"/>
        <v>7.4226804123711521E-3</v>
      </c>
      <c r="F2835" s="3">
        <f t="shared" si="445"/>
        <v>-6.6486215878680532E-5</v>
      </c>
      <c r="G2835" s="4">
        <f t="shared" si="441"/>
        <v>-4.9350593229536181E-7</v>
      </c>
      <c r="H2835">
        <f t="shared" si="442"/>
        <v>5.5096184504198373E-5</v>
      </c>
      <c r="I2835">
        <f t="shared" si="442"/>
        <v>4.4204169018665113E-9</v>
      </c>
      <c r="J2835">
        <f t="shared" si="443"/>
        <v>0</v>
      </c>
      <c r="K2835" s="4">
        <f t="shared" si="444"/>
        <v>-8.1249538425290924E-3</v>
      </c>
      <c r="L2835">
        <f t="shared" si="446"/>
        <v>6.6014874943228269E-5</v>
      </c>
      <c r="M2835">
        <f t="shared" si="447"/>
        <v>-9.6256304634039367</v>
      </c>
      <c r="N2835">
        <f t="shared" si="448"/>
        <v>8.1249538425290924E-3</v>
      </c>
      <c r="O2835" s="4">
        <f t="shared" si="449"/>
        <v>8.7970973343365854E-5</v>
      </c>
      <c r="P2835" s="3">
        <f t="shared" si="450"/>
        <v>1.3235303048846799E-5</v>
      </c>
    </row>
    <row r="2836" spans="1:16" x14ac:dyDescent="0.25">
      <c r="A2836">
        <v>54.432499</v>
      </c>
      <c r="B2836">
        <v>612.75</v>
      </c>
      <c r="C2836">
        <v>298.27999899999998</v>
      </c>
      <c r="D2836" s="3">
        <f t="shared" si="445"/>
        <v>-1.4618084191959202E-2</v>
      </c>
      <c r="E2836" s="3">
        <f t="shared" si="445"/>
        <v>3.2746623004502595E-3</v>
      </c>
      <c r="F2836" s="3">
        <f t="shared" si="445"/>
        <v>-9.2998144044693642E-3</v>
      </c>
      <c r="G2836" s="4">
        <f t="shared" si="441"/>
        <v>-3.0453751631500107E-5</v>
      </c>
      <c r="H2836">
        <f t="shared" si="442"/>
        <v>1.0723413181990186E-5</v>
      </c>
      <c r="I2836">
        <f t="shared" si="442"/>
        <v>8.6486547957575878E-5</v>
      </c>
      <c r="J2836">
        <f t="shared" si="443"/>
        <v>0</v>
      </c>
      <c r="K2836" s="4">
        <f t="shared" si="444"/>
        <v>-1.4618084191959202E-2</v>
      </c>
      <c r="L2836">
        <f t="shared" si="446"/>
        <v>2.1368838544320751E-4</v>
      </c>
      <c r="M2836">
        <f t="shared" si="447"/>
        <v>-8.4509917469373868</v>
      </c>
      <c r="N2836">
        <f t="shared" si="448"/>
        <v>1.4618084191959202E-2</v>
      </c>
      <c r="O2836" s="4">
        <f t="shared" si="449"/>
        <v>6.6014874943228269E-5</v>
      </c>
      <c r="P2836" s="3">
        <f t="shared" si="450"/>
        <v>8.7970973343365854E-5</v>
      </c>
    </row>
    <row r="2837" spans="1:16" x14ac:dyDescent="0.25">
      <c r="A2837">
        <v>54.68</v>
      </c>
      <c r="B2837">
        <v>608.75</v>
      </c>
      <c r="C2837">
        <v>298.209991</v>
      </c>
      <c r="D2837" s="3">
        <f t="shared" si="445"/>
        <v>4.5469343599309209E-3</v>
      </c>
      <c r="E2837" s="3">
        <f t="shared" si="445"/>
        <v>-6.5279477764177418E-3</v>
      </c>
      <c r="F2837" s="3">
        <f t="shared" si="445"/>
        <v>-2.3470564648875314E-4</v>
      </c>
      <c r="G2837" s="4">
        <f t="shared" si="441"/>
        <v>1.5321462031089446E-6</v>
      </c>
      <c r="H2837">
        <f t="shared" si="442"/>
        <v>4.2614102171637337E-5</v>
      </c>
      <c r="I2837">
        <f t="shared" si="442"/>
        <v>5.5086740493703561E-8</v>
      </c>
      <c r="J2837">
        <f t="shared" si="443"/>
        <v>0</v>
      </c>
      <c r="K2837" s="4">
        <f t="shared" si="444"/>
        <v>4.5469343599309209E-3</v>
      </c>
      <c r="L2837">
        <f t="shared" si="446"/>
        <v>2.0674612073520413E-5</v>
      </c>
      <c r="M2837">
        <f t="shared" si="447"/>
        <v>-10.786604080300902</v>
      </c>
      <c r="N2837">
        <f t="shared" si="448"/>
        <v>4.5469343599309209E-3</v>
      </c>
      <c r="O2837" s="4">
        <f t="shared" si="449"/>
        <v>2.1368838544320751E-4</v>
      </c>
      <c r="P2837" s="3">
        <f t="shared" si="450"/>
        <v>6.6014874943228269E-5</v>
      </c>
    </row>
    <row r="2838" spans="1:16" x14ac:dyDescent="0.25">
      <c r="A2838">
        <v>54.419998</v>
      </c>
      <c r="B2838">
        <v>603</v>
      </c>
      <c r="C2838">
        <v>295.86999500000002</v>
      </c>
      <c r="D2838" s="3">
        <f t="shared" si="445"/>
        <v>-4.7549743964886426E-3</v>
      </c>
      <c r="E2838" s="3">
        <f t="shared" si="445"/>
        <v>-9.4455852156057896E-3</v>
      </c>
      <c r="F2838" s="3">
        <f t="shared" si="445"/>
        <v>-7.8468061789385146E-3</v>
      </c>
      <c r="G2838" s="4">
        <f t="shared" si="441"/>
        <v>7.4117676433505789E-5</v>
      </c>
      <c r="H2838">
        <f t="shared" si="442"/>
        <v>8.9219080065270671E-5</v>
      </c>
      <c r="I2838">
        <f t="shared" si="442"/>
        <v>6.1572367209827649E-5</v>
      </c>
      <c r="J2838">
        <f t="shared" si="443"/>
        <v>0</v>
      </c>
      <c r="K2838" s="4">
        <f t="shared" si="444"/>
        <v>-4.7549743964886426E-3</v>
      </c>
      <c r="L2838">
        <f t="shared" si="446"/>
        <v>2.2609781511262531E-5</v>
      </c>
      <c r="M2838">
        <f t="shared" si="447"/>
        <v>-10.697127935088512</v>
      </c>
      <c r="N2838">
        <f t="shared" si="448"/>
        <v>4.7549743964886426E-3</v>
      </c>
      <c r="O2838" s="4">
        <f t="shared" si="449"/>
        <v>2.0674612073520413E-5</v>
      </c>
      <c r="P2838" s="3">
        <f t="shared" si="450"/>
        <v>2.1368838544320751E-4</v>
      </c>
    </row>
    <row r="2839" spans="1:16" x14ac:dyDescent="0.25">
      <c r="A2839">
        <v>55.2575</v>
      </c>
      <c r="B2839">
        <v>593.25</v>
      </c>
      <c r="C2839">
        <v>297.61999500000002</v>
      </c>
      <c r="D2839" s="3">
        <f t="shared" si="445"/>
        <v>1.5389599977567059E-2</v>
      </c>
      <c r="E2839" s="3">
        <f t="shared" si="445"/>
        <v>-1.6169154228855676E-2</v>
      </c>
      <c r="F2839" s="3">
        <f t="shared" si="445"/>
        <v>5.9147599607050072E-3</v>
      </c>
      <c r="G2839" s="4">
        <f t="shared" si="441"/>
        <v>-9.5636666031299601E-5</v>
      </c>
      <c r="H2839">
        <f t="shared" si="442"/>
        <v>2.6144154847652137E-4</v>
      </c>
      <c r="I2839">
        <f t="shared" si="442"/>
        <v>3.4984385392759097E-5</v>
      </c>
      <c r="J2839">
        <f t="shared" si="443"/>
        <v>0</v>
      </c>
      <c r="K2839" s="4">
        <f t="shared" si="444"/>
        <v>1.5389599977567059E-2</v>
      </c>
      <c r="L2839">
        <f t="shared" si="446"/>
        <v>2.3683978746953202E-4</v>
      </c>
      <c r="M2839">
        <f t="shared" si="447"/>
        <v>-8.3481266476599423</v>
      </c>
      <c r="N2839">
        <f t="shared" si="448"/>
        <v>1.5389599977567059E-2</v>
      </c>
      <c r="O2839" s="4">
        <f t="shared" si="449"/>
        <v>2.2609781511262531E-5</v>
      </c>
      <c r="P2839" s="3">
        <f t="shared" si="450"/>
        <v>2.0674612073520413E-5</v>
      </c>
    </row>
    <row r="2840" spans="1:16" x14ac:dyDescent="0.25">
      <c r="A2840">
        <v>54.972499999999997</v>
      </c>
      <c r="B2840">
        <v>590</v>
      </c>
      <c r="C2840">
        <v>297</v>
      </c>
      <c r="D2840" s="3">
        <f t="shared" si="445"/>
        <v>-5.1576709044022229E-3</v>
      </c>
      <c r="E2840" s="3">
        <f t="shared" si="445"/>
        <v>-5.4782975136957734E-3</v>
      </c>
      <c r="F2840" s="3">
        <f t="shared" si="445"/>
        <v>-2.08317656883239E-3</v>
      </c>
      <c r="G2840" s="4">
        <f t="shared" si="441"/>
        <v>1.1412261017623775E-5</v>
      </c>
      <c r="H2840">
        <f t="shared" si="442"/>
        <v>3.0011743648565295E-5</v>
      </c>
      <c r="I2840">
        <f t="shared" si="442"/>
        <v>4.3396246169322896E-6</v>
      </c>
      <c r="J2840">
        <f t="shared" si="443"/>
        <v>0</v>
      </c>
      <c r="K2840" s="4">
        <f t="shared" si="444"/>
        <v>-5.1576709044022229E-3</v>
      </c>
      <c r="L2840">
        <f t="shared" si="446"/>
        <v>2.6601569158117244E-5</v>
      </c>
      <c r="M2840">
        <f t="shared" si="447"/>
        <v>-10.534540353009852</v>
      </c>
      <c r="N2840">
        <f t="shared" si="448"/>
        <v>5.1576709044022229E-3</v>
      </c>
      <c r="O2840" s="4">
        <f t="shared" si="449"/>
        <v>2.3683978746953202E-4</v>
      </c>
      <c r="P2840" s="3">
        <f t="shared" si="450"/>
        <v>2.2609781511262531E-5</v>
      </c>
    </row>
    <row r="2841" spans="1:16" x14ac:dyDescent="0.25">
      <c r="A2841">
        <v>54.705002</v>
      </c>
      <c r="B2841">
        <v>597.75</v>
      </c>
      <c r="C2841">
        <v>295.39999399999999</v>
      </c>
      <c r="D2841" s="3">
        <f t="shared" si="445"/>
        <v>-4.8660330165082311E-3</v>
      </c>
      <c r="E2841" s="3">
        <f t="shared" si="445"/>
        <v>1.313559322033897E-2</v>
      </c>
      <c r="F2841" s="3">
        <f t="shared" si="445"/>
        <v>-5.3872255892256637E-3</v>
      </c>
      <c r="G2841" s="4">
        <f t="shared" si="441"/>
        <v>-7.0764403926269238E-5</v>
      </c>
      <c r="H2841">
        <f t="shared" si="442"/>
        <v>1.7254380925021512E-4</v>
      </c>
      <c r="I2841">
        <f t="shared" si="442"/>
        <v>2.90221995492078E-5</v>
      </c>
      <c r="J2841">
        <f t="shared" si="443"/>
        <v>0</v>
      </c>
      <c r="K2841" s="4">
        <f t="shared" si="444"/>
        <v>-4.8660330165082311E-3</v>
      </c>
      <c r="L2841">
        <f t="shared" si="446"/>
        <v>2.3678277317748195E-5</v>
      </c>
      <c r="M2841">
        <f t="shared" si="447"/>
        <v>-10.650952499000667</v>
      </c>
      <c r="N2841">
        <f t="shared" si="448"/>
        <v>4.8660330165082311E-3</v>
      </c>
      <c r="O2841" s="4">
        <f t="shared" si="449"/>
        <v>2.6601569158117244E-5</v>
      </c>
      <c r="P2841" s="3">
        <f t="shared" si="450"/>
        <v>2.3683978746953202E-4</v>
      </c>
    </row>
    <row r="2842" spans="1:16" x14ac:dyDescent="0.25">
      <c r="A2842">
        <v>55.9925</v>
      </c>
      <c r="B2842">
        <v>586.5</v>
      </c>
      <c r="C2842">
        <v>296.76998900000001</v>
      </c>
      <c r="D2842" s="3">
        <f t="shared" si="445"/>
        <v>2.3535288418415456E-2</v>
      </c>
      <c r="E2842" s="3">
        <f t="shared" si="445"/>
        <v>-1.8820577164366359E-2</v>
      </c>
      <c r="F2842" s="3">
        <f t="shared" si="445"/>
        <v>4.6377624503268766E-3</v>
      </c>
      <c r="G2842" s="4">
        <f t="shared" si="441"/>
        <v>-8.7285366066377788E-5</v>
      </c>
      <c r="H2842">
        <f t="shared" si="442"/>
        <v>3.5421412479986846E-4</v>
      </c>
      <c r="I2842">
        <f t="shared" si="442"/>
        <v>2.1508840545661954E-5</v>
      </c>
      <c r="J2842">
        <f t="shared" si="443"/>
        <v>0</v>
      </c>
      <c r="K2842" s="4">
        <f t="shared" si="444"/>
        <v>2.3535288418415456E-2</v>
      </c>
      <c r="L2842">
        <f t="shared" si="446"/>
        <v>5.5390980093800071E-4</v>
      </c>
      <c r="M2842">
        <f t="shared" si="447"/>
        <v>-7.4985086986639944</v>
      </c>
      <c r="N2842">
        <f t="shared" si="448"/>
        <v>2.3535288418415456E-2</v>
      </c>
      <c r="O2842" s="4">
        <f t="shared" si="449"/>
        <v>2.3678277317748195E-5</v>
      </c>
      <c r="P2842" s="3">
        <f t="shared" si="450"/>
        <v>2.6601569158117244E-5</v>
      </c>
    </row>
    <row r="2843" spans="1:16" x14ac:dyDescent="0.25">
      <c r="A2843">
        <v>56.147499000000003</v>
      </c>
      <c r="B2843">
        <v>583</v>
      </c>
      <c r="C2843">
        <v>293.23998999999998</v>
      </c>
      <c r="D2843" s="3">
        <f t="shared" si="445"/>
        <v>2.7682100281287703E-3</v>
      </c>
      <c r="E2843" s="3">
        <f t="shared" si="445"/>
        <v>-5.9676044330775335E-3</v>
      </c>
      <c r="F2843" s="3">
        <f t="shared" si="445"/>
        <v>-1.1894730366418638E-2</v>
      </c>
      <c r="G2843" s="4">
        <f t="shared" si="441"/>
        <v>7.0983045664901813E-5</v>
      </c>
      <c r="H2843">
        <f t="shared" si="442"/>
        <v>3.5612302669686633E-5</v>
      </c>
      <c r="I2843">
        <f t="shared" si="442"/>
        <v>1.4148461048980166E-4</v>
      </c>
      <c r="J2843">
        <f t="shared" si="443"/>
        <v>0</v>
      </c>
      <c r="K2843" s="4">
        <f t="shared" si="444"/>
        <v>2.7682100281287703E-3</v>
      </c>
      <c r="L2843">
        <f t="shared" si="446"/>
        <v>7.6629867598326868E-6</v>
      </c>
      <c r="M2843">
        <f t="shared" si="447"/>
        <v>-11.779108733782186</v>
      </c>
      <c r="N2843">
        <f t="shared" si="448"/>
        <v>2.7682100281287703E-3</v>
      </c>
      <c r="O2843" s="4">
        <f t="shared" si="449"/>
        <v>5.5390980093800071E-4</v>
      </c>
      <c r="P2843" s="3">
        <f t="shared" si="450"/>
        <v>2.3678277317748195E-5</v>
      </c>
    </row>
    <row r="2844" spans="1:16" x14ac:dyDescent="0.25">
      <c r="A2844">
        <v>54.740001999999997</v>
      </c>
      <c r="B2844">
        <v>567.25</v>
      </c>
      <c r="C2844">
        <v>288.05999800000001</v>
      </c>
      <c r="D2844" s="3">
        <f t="shared" si="445"/>
        <v>-2.506784852518551E-2</v>
      </c>
      <c r="E2844" s="3">
        <f t="shared" si="445"/>
        <v>-2.7015437392795882E-2</v>
      </c>
      <c r="F2844" s="3">
        <f t="shared" si="445"/>
        <v>-1.7664684820102416E-2</v>
      </c>
      <c r="G2844" s="4">
        <f t="shared" si="441"/>
        <v>4.772191868209486E-4</v>
      </c>
      <c r="H2844">
        <f t="shared" si="442"/>
        <v>7.2983385752407404E-4</v>
      </c>
      <c r="I2844">
        <f t="shared" si="442"/>
        <v>3.1204108979355675E-4</v>
      </c>
      <c r="J2844">
        <f t="shared" si="443"/>
        <v>0</v>
      </c>
      <c r="K2844" s="4">
        <f t="shared" si="444"/>
        <v>-2.506784852518551E-2</v>
      </c>
      <c r="L2844">
        <f t="shared" si="446"/>
        <v>6.2839702968164532E-4</v>
      </c>
      <c r="M2844">
        <f t="shared" si="447"/>
        <v>-7.3723383783895784</v>
      </c>
      <c r="N2844">
        <f t="shared" si="448"/>
        <v>2.506784852518551E-2</v>
      </c>
      <c r="O2844" s="4">
        <f t="shared" si="449"/>
        <v>7.6629867598326868E-6</v>
      </c>
      <c r="P2844" s="3">
        <f t="shared" si="450"/>
        <v>5.5390980093800071E-4</v>
      </c>
    </row>
    <row r="2845" spans="1:16" x14ac:dyDescent="0.25">
      <c r="A2845">
        <v>55.205002</v>
      </c>
      <c r="B2845">
        <v>563.25</v>
      </c>
      <c r="C2845">
        <v>290.42001299999998</v>
      </c>
      <c r="D2845" s="3">
        <f t="shared" si="445"/>
        <v>8.49470191835211E-3</v>
      </c>
      <c r="E2845" s="3">
        <f t="shared" si="445"/>
        <v>-7.0515645658880688E-3</v>
      </c>
      <c r="F2845" s="3">
        <f t="shared" si="445"/>
        <v>8.1927897534734839E-3</v>
      </c>
      <c r="G2845" s="4">
        <f t="shared" si="441"/>
        <v>-5.7771985921364467E-5</v>
      </c>
      <c r="H2845">
        <f t="shared" si="442"/>
        <v>4.9724562826888191E-5</v>
      </c>
      <c r="I2845">
        <f t="shared" si="442"/>
        <v>6.7121803944620114E-5</v>
      </c>
      <c r="J2845">
        <f t="shared" si="443"/>
        <v>0</v>
      </c>
      <c r="K2845" s="4">
        <f t="shared" si="444"/>
        <v>8.49470191835211E-3</v>
      </c>
      <c r="L2845">
        <f t="shared" si="446"/>
        <v>7.215996068165502E-5</v>
      </c>
      <c r="M2845">
        <f t="shared" si="447"/>
        <v>-9.53662522708734</v>
      </c>
      <c r="N2845">
        <f t="shared" si="448"/>
        <v>8.49470191835211E-3</v>
      </c>
      <c r="O2845" s="4">
        <f t="shared" si="449"/>
        <v>6.2839702968164532E-4</v>
      </c>
      <c r="P2845" s="3">
        <f t="shared" si="450"/>
        <v>7.6629867598326868E-6</v>
      </c>
    </row>
    <row r="2846" spans="1:16" x14ac:dyDescent="0.25">
      <c r="A2846">
        <v>56.752499</v>
      </c>
      <c r="B2846">
        <v>575.25</v>
      </c>
      <c r="C2846">
        <v>294.35000600000001</v>
      </c>
      <c r="D2846" s="3">
        <f t="shared" si="445"/>
        <v>2.8031825811726252E-2</v>
      </c>
      <c r="E2846" s="3">
        <f t="shared" si="445"/>
        <v>2.1304926764314169E-2</v>
      </c>
      <c r="F2846" s="3">
        <f t="shared" si="445"/>
        <v>1.3532101177889722E-2</v>
      </c>
      <c r="G2846" s="4">
        <f t="shared" si="441"/>
        <v>2.8830042456223001E-4</v>
      </c>
      <c r="H2846">
        <f t="shared" si="442"/>
        <v>4.5389990443279023E-4</v>
      </c>
      <c r="I2846">
        <f t="shared" si="442"/>
        <v>1.831177622886444E-4</v>
      </c>
      <c r="J2846">
        <f t="shared" si="443"/>
        <v>0</v>
      </c>
      <c r="K2846" s="4">
        <f t="shared" si="444"/>
        <v>2.8031825811726252E-2</v>
      </c>
      <c r="L2846">
        <f t="shared" si="446"/>
        <v>7.8578325833896217E-4</v>
      </c>
      <c r="M2846">
        <f t="shared" si="447"/>
        <v>-7.1488295563112594</v>
      </c>
      <c r="N2846">
        <f t="shared" si="448"/>
        <v>2.8031825811726252E-2</v>
      </c>
      <c r="O2846" s="4">
        <f t="shared" si="449"/>
        <v>7.215996068165502E-5</v>
      </c>
      <c r="P2846" s="3">
        <f t="shared" si="450"/>
        <v>6.2839702968164532E-4</v>
      </c>
    </row>
    <row r="2847" spans="1:16" x14ac:dyDescent="0.25">
      <c r="A2847">
        <v>56.764999000000003</v>
      </c>
      <c r="B2847">
        <v>584</v>
      </c>
      <c r="C2847">
        <v>293.07998700000002</v>
      </c>
      <c r="D2847" s="3">
        <f t="shared" si="445"/>
        <v>2.2025461821528758E-4</v>
      </c>
      <c r="E2847" s="3">
        <f t="shared" si="445"/>
        <v>1.5210777922642249E-2</v>
      </c>
      <c r="F2847" s="3">
        <f t="shared" si="445"/>
        <v>-4.314655933793321E-3</v>
      </c>
      <c r="G2847" s="4">
        <f t="shared" si="441"/>
        <v>-6.5629273221540828E-5</v>
      </c>
      <c r="H2847">
        <f t="shared" si="442"/>
        <v>2.3136776501194085E-4</v>
      </c>
      <c r="I2847">
        <f t="shared" si="442"/>
        <v>1.8616255827017915E-5</v>
      </c>
      <c r="J2847">
        <f t="shared" si="443"/>
        <v>0</v>
      </c>
      <c r="K2847" s="4">
        <f t="shared" si="444"/>
        <v>2.2025461821528758E-4</v>
      </c>
      <c r="L2847">
        <f t="shared" si="446"/>
        <v>4.8512096845162092E-8</v>
      </c>
      <c r="M2847">
        <f t="shared" si="447"/>
        <v>-16.841452650614965</v>
      </c>
      <c r="N2847">
        <f t="shared" si="448"/>
        <v>2.2025461821528758E-4</v>
      </c>
      <c r="O2847" s="4">
        <f t="shared" si="449"/>
        <v>7.8578325833896217E-4</v>
      </c>
      <c r="P2847" s="3">
        <f t="shared" si="450"/>
        <v>7.215996068165502E-5</v>
      </c>
    </row>
    <row r="2848" spans="1:16" x14ac:dyDescent="0.25">
      <c r="A2848">
        <v>56.099997999999999</v>
      </c>
      <c r="B2848">
        <v>574.5</v>
      </c>
      <c r="C2848">
        <v>288.52999899999998</v>
      </c>
      <c r="D2848" s="3">
        <f t="shared" si="445"/>
        <v>-1.1714983030300163E-2</v>
      </c>
      <c r="E2848" s="3">
        <f t="shared" si="445"/>
        <v>-1.6267123287671215E-2</v>
      </c>
      <c r="F2848" s="3">
        <f t="shared" si="445"/>
        <v>-1.5524731137646852E-2</v>
      </c>
      <c r="G2848" s="4">
        <f t="shared" si="441"/>
        <v>2.5254271542404956E-4</v>
      </c>
      <c r="H2848">
        <f t="shared" si="442"/>
        <v>2.6461930005629514E-4</v>
      </c>
      <c r="I2848">
        <f t="shared" si="442"/>
        <v>2.4101727689622172E-4</v>
      </c>
      <c r="J2848">
        <f t="shared" si="443"/>
        <v>0</v>
      </c>
      <c r="K2848" s="4">
        <f t="shared" si="444"/>
        <v>-1.1714983030300163E-2</v>
      </c>
      <c r="L2848">
        <f t="shared" si="446"/>
        <v>1.372408274002208E-4</v>
      </c>
      <c r="M2848">
        <f t="shared" si="447"/>
        <v>-8.8937733111360284</v>
      </c>
      <c r="N2848">
        <f t="shared" si="448"/>
        <v>1.1714983030300163E-2</v>
      </c>
      <c r="O2848" s="4">
        <f t="shared" si="449"/>
        <v>4.8512096845162092E-8</v>
      </c>
      <c r="P2848" s="3">
        <f t="shared" si="450"/>
        <v>7.8578325833896217E-4</v>
      </c>
    </row>
    <row r="2849" spans="1:16" x14ac:dyDescent="0.25">
      <c r="A2849">
        <v>56.7575</v>
      </c>
      <c r="B2849">
        <v>586</v>
      </c>
      <c r="C2849">
        <v>291.26998900000001</v>
      </c>
      <c r="D2849" s="3">
        <f t="shared" si="445"/>
        <v>1.1720178670951098E-2</v>
      </c>
      <c r="E2849" s="3">
        <f t="shared" si="445"/>
        <v>2.0017406440382857E-2</v>
      </c>
      <c r="F2849" s="3">
        <f t="shared" si="445"/>
        <v>9.4963782258219442E-3</v>
      </c>
      <c r="G2849" s="4">
        <f t="shared" si="441"/>
        <v>1.9009286265787972E-4</v>
      </c>
      <c r="H2849">
        <f t="shared" si="442"/>
        <v>4.0069656059948109E-4</v>
      </c>
      <c r="I2849">
        <f t="shared" si="442"/>
        <v>9.0181199407865135E-5</v>
      </c>
      <c r="J2849">
        <f t="shared" si="443"/>
        <v>0</v>
      </c>
      <c r="K2849" s="4">
        <f t="shared" si="444"/>
        <v>1.1720178670951098E-2</v>
      </c>
      <c r="L2849">
        <f t="shared" si="446"/>
        <v>1.3736258807901705E-4</v>
      </c>
      <c r="M2849">
        <f t="shared" si="447"/>
        <v>-8.8928864999755515</v>
      </c>
      <c r="N2849">
        <f t="shared" si="448"/>
        <v>1.1720178670951098E-2</v>
      </c>
      <c r="O2849" s="4">
        <f t="shared" si="449"/>
        <v>1.372408274002208E-4</v>
      </c>
      <c r="P2849" s="3">
        <f t="shared" si="450"/>
        <v>4.8512096845162092E-8</v>
      </c>
    </row>
    <row r="2850" spans="1:16" x14ac:dyDescent="0.25">
      <c r="A2850">
        <v>57.522499000000003</v>
      </c>
      <c r="B2850">
        <v>579.5</v>
      </c>
      <c r="C2850">
        <v>293.23998999999998</v>
      </c>
      <c r="D2850" s="3">
        <f t="shared" si="445"/>
        <v>1.3478377306963996E-2</v>
      </c>
      <c r="E2850" s="3">
        <f t="shared" si="445"/>
        <v>-1.1092150170648463E-2</v>
      </c>
      <c r="F2850" s="3">
        <f t="shared" si="445"/>
        <v>6.7634877412652283E-3</v>
      </c>
      <c r="G2850" s="4">
        <f t="shared" si="441"/>
        <v>-7.5021621703453894E-5</v>
      </c>
      <c r="H2850">
        <f t="shared" si="442"/>
        <v>1.2303579540821671E-4</v>
      </c>
      <c r="I2850">
        <f t="shared" si="442"/>
        <v>4.5744766426245021E-5</v>
      </c>
      <c r="J2850">
        <f t="shared" si="443"/>
        <v>0</v>
      </c>
      <c r="K2850" s="4">
        <f t="shared" si="444"/>
        <v>1.3478377306963996E-2</v>
      </c>
      <c r="L2850">
        <f t="shared" si="446"/>
        <v>1.8166665482888201E-4</v>
      </c>
      <c r="M2850">
        <f t="shared" si="447"/>
        <v>-8.6133371171312589</v>
      </c>
      <c r="N2850">
        <f t="shared" si="448"/>
        <v>1.3478377306963996E-2</v>
      </c>
      <c r="O2850" s="4">
        <f t="shared" si="449"/>
        <v>1.3736258807901705E-4</v>
      </c>
      <c r="P2850" s="3">
        <f t="shared" si="450"/>
        <v>1.372408274002208E-4</v>
      </c>
    </row>
    <row r="2851" spans="1:16" x14ac:dyDescent="0.25">
      <c r="A2851">
        <v>59.052501999999997</v>
      </c>
      <c r="B2851">
        <v>588</v>
      </c>
      <c r="C2851">
        <v>296.27999899999998</v>
      </c>
      <c r="D2851" s="3">
        <f t="shared" si="445"/>
        <v>2.6598340242484753E-2</v>
      </c>
      <c r="E2851" s="3">
        <f t="shared" si="445"/>
        <v>1.4667817083692913E-2</v>
      </c>
      <c r="F2851" s="3">
        <f t="shared" si="445"/>
        <v>1.0366965978958032E-2</v>
      </c>
      <c r="G2851" s="4">
        <f t="shared" si="441"/>
        <v>1.5206076069222384E-4</v>
      </c>
      <c r="H2851">
        <f t="shared" si="442"/>
        <v>2.151448580006737E-4</v>
      </c>
      <c r="I2851">
        <f t="shared" si="442"/>
        <v>1.0747398360887326E-4</v>
      </c>
      <c r="J2851">
        <f t="shared" si="443"/>
        <v>0</v>
      </c>
      <c r="K2851" s="4">
        <f t="shared" si="444"/>
        <v>2.6598340242484753E-2</v>
      </c>
      <c r="L2851">
        <f t="shared" si="446"/>
        <v>7.0747170365498388E-4</v>
      </c>
      <c r="M2851">
        <f t="shared" si="447"/>
        <v>-7.2538129240806413</v>
      </c>
      <c r="N2851">
        <f t="shared" si="448"/>
        <v>2.6598340242484753E-2</v>
      </c>
      <c r="O2851" s="4">
        <f t="shared" si="449"/>
        <v>1.8166665482888201E-4</v>
      </c>
      <c r="P2851" s="3">
        <f t="shared" si="450"/>
        <v>1.3736258807901705E-4</v>
      </c>
    </row>
    <row r="2852" spans="1:16" x14ac:dyDescent="0.25">
      <c r="A2852">
        <v>58.967498999999997</v>
      </c>
      <c r="B2852">
        <v>572.5</v>
      </c>
      <c r="C2852">
        <v>295.95001200000002</v>
      </c>
      <c r="D2852" s="3">
        <f t="shared" si="445"/>
        <v>-1.4394479001076377E-3</v>
      </c>
      <c r="E2852" s="3">
        <f t="shared" si="445"/>
        <v>-2.6360544217687076E-2</v>
      </c>
      <c r="F2852" s="3">
        <f t="shared" si="445"/>
        <v>-1.1137673859650254E-3</v>
      </c>
      <c r="G2852" s="4">
        <f t="shared" si="441"/>
        <v>2.9359514425948801E-5</v>
      </c>
      <c r="H2852">
        <f t="shared" si="442"/>
        <v>6.9487829145263558E-4</v>
      </c>
      <c r="I2852">
        <f t="shared" si="442"/>
        <v>1.240477790039366E-6</v>
      </c>
      <c r="J2852">
        <f t="shared" si="443"/>
        <v>0</v>
      </c>
      <c r="K2852" s="4">
        <f t="shared" si="444"/>
        <v>-1.4394479001076377E-3</v>
      </c>
      <c r="L2852">
        <f t="shared" si="446"/>
        <v>2.0720102571242878E-6</v>
      </c>
      <c r="M2852">
        <f t="shared" si="447"/>
        <v>-13.086991283229731</v>
      </c>
      <c r="N2852">
        <f t="shared" si="448"/>
        <v>1.4394479001076377E-3</v>
      </c>
      <c r="O2852" s="4">
        <f t="shared" si="449"/>
        <v>7.0747170365498388E-4</v>
      </c>
      <c r="P2852" s="3">
        <f t="shared" si="450"/>
        <v>1.8166665482888201E-4</v>
      </c>
    </row>
    <row r="2853" spans="1:16" x14ac:dyDescent="0.25">
      <c r="A2853">
        <v>58.830002</v>
      </c>
      <c r="B2853">
        <v>577</v>
      </c>
      <c r="C2853">
        <v>298.88000499999998</v>
      </c>
      <c r="D2853" s="3">
        <f t="shared" si="445"/>
        <v>-2.3317421008477446E-3</v>
      </c>
      <c r="E2853" s="3">
        <f t="shared" si="445"/>
        <v>7.8602620087335762E-3</v>
      </c>
      <c r="F2853" s="3">
        <f t="shared" si="445"/>
        <v>9.900296946093512E-3</v>
      </c>
      <c r="G2853" s="4">
        <f t="shared" si="441"/>
        <v>7.7818927960559881E-5</v>
      </c>
      <c r="H2853">
        <f t="shared" si="442"/>
        <v>6.1783718845940389E-5</v>
      </c>
      <c r="I2853">
        <f t="shared" si="442"/>
        <v>9.8015879620828517E-5</v>
      </c>
      <c r="J2853">
        <f t="shared" si="443"/>
        <v>0</v>
      </c>
      <c r="K2853" s="4">
        <f t="shared" si="444"/>
        <v>-2.3317421008477446E-3</v>
      </c>
      <c r="L2853">
        <f t="shared" si="446"/>
        <v>5.4370212248658537E-6</v>
      </c>
      <c r="M2853">
        <f t="shared" si="447"/>
        <v>-12.122279216025536</v>
      </c>
      <c r="N2853">
        <f t="shared" si="448"/>
        <v>2.3317421008477446E-3</v>
      </c>
      <c r="O2853" s="4">
        <f t="shared" si="449"/>
        <v>2.0720102571242878E-6</v>
      </c>
      <c r="P2853" s="3">
        <f t="shared" si="450"/>
        <v>7.0747170365498388E-4</v>
      </c>
    </row>
    <row r="2854" spans="1:16" x14ac:dyDescent="0.25">
      <c r="A2854">
        <v>58.592498999999997</v>
      </c>
      <c r="B2854">
        <v>579.75</v>
      </c>
      <c r="C2854">
        <v>298.39999399999999</v>
      </c>
      <c r="D2854" s="3">
        <f t="shared" si="445"/>
        <v>-4.0371067809925609E-3</v>
      </c>
      <c r="E2854" s="3">
        <f t="shared" si="445"/>
        <v>4.7660311958406254E-3</v>
      </c>
      <c r="F2854" s="3">
        <f t="shared" si="445"/>
        <v>-1.6060324945457172E-3</v>
      </c>
      <c r="G2854" s="4">
        <f t="shared" si="441"/>
        <v>-7.6544009705386273E-6</v>
      </c>
      <c r="H2854">
        <f t="shared" si="442"/>
        <v>2.2715053359726023E-5</v>
      </c>
      <c r="I2854">
        <f t="shared" si="442"/>
        <v>2.5793403735367392E-6</v>
      </c>
      <c r="J2854">
        <f t="shared" si="443"/>
        <v>0</v>
      </c>
      <c r="K2854" s="4">
        <f t="shared" si="444"/>
        <v>-4.0371067809925609E-3</v>
      </c>
      <c r="L2854">
        <f t="shared" si="446"/>
        <v>1.6298231161136116E-5</v>
      </c>
      <c r="M2854">
        <f t="shared" si="447"/>
        <v>-11.024453973761743</v>
      </c>
      <c r="N2854">
        <f t="shared" si="448"/>
        <v>4.0371067809925609E-3</v>
      </c>
      <c r="O2854" s="4">
        <f t="shared" si="449"/>
        <v>5.4370212248658537E-6</v>
      </c>
      <c r="P2854" s="3">
        <f t="shared" si="450"/>
        <v>2.0720102571242878E-6</v>
      </c>
    </row>
    <row r="2855" spans="1:16" x14ac:dyDescent="0.25">
      <c r="A2855">
        <v>58.82</v>
      </c>
      <c r="B2855">
        <v>576.25</v>
      </c>
      <c r="C2855">
        <v>299.27999899999998</v>
      </c>
      <c r="D2855" s="3">
        <f t="shared" si="445"/>
        <v>3.8827666319540821E-3</v>
      </c>
      <c r="E2855" s="3">
        <f t="shared" si="445"/>
        <v>-6.0370849504096658E-3</v>
      </c>
      <c r="F2855" s="3">
        <f t="shared" si="445"/>
        <v>2.9490784775283441E-3</v>
      </c>
      <c r="G2855" s="4">
        <f t="shared" si="441"/>
        <v>-1.7803837294263415E-5</v>
      </c>
      <c r="H2855">
        <f t="shared" si="442"/>
        <v>3.6446394698462874E-5</v>
      </c>
      <c r="I2855">
        <f t="shared" si="442"/>
        <v>8.6970638666208965E-6</v>
      </c>
      <c r="J2855">
        <f t="shared" si="443"/>
        <v>0</v>
      </c>
      <c r="K2855" s="4">
        <f t="shared" si="444"/>
        <v>3.8827666319540821E-3</v>
      </c>
      <c r="L2855">
        <f t="shared" si="446"/>
        <v>1.5075876718216046E-5</v>
      </c>
      <c r="M2855">
        <f t="shared" si="447"/>
        <v>-11.102414659946492</v>
      </c>
      <c r="N2855">
        <f t="shared" si="448"/>
        <v>3.8827666319540821E-3</v>
      </c>
      <c r="O2855" s="4">
        <f t="shared" si="449"/>
        <v>1.6298231161136116E-5</v>
      </c>
      <c r="P2855" s="3">
        <f t="shared" si="450"/>
        <v>5.4370212248658537E-6</v>
      </c>
    </row>
    <row r="2856" spans="1:16" x14ac:dyDescent="0.25">
      <c r="A2856">
        <v>59.102500999999997</v>
      </c>
      <c r="B2856">
        <v>581.25</v>
      </c>
      <c r="C2856">
        <v>297.97000100000002</v>
      </c>
      <c r="D2856" s="3">
        <f t="shared" si="445"/>
        <v>4.8028051683099982E-3</v>
      </c>
      <c r="E2856" s="3">
        <f t="shared" si="445"/>
        <v>8.6767895878525625E-3</v>
      </c>
      <c r="F2856" s="3">
        <f t="shared" si="445"/>
        <v>-4.3771652110969894E-3</v>
      </c>
      <c r="G2856" s="4">
        <f t="shared" si="441"/>
        <v>-3.7979741527956819E-5</v>
      </c>
      <c r="H2856">
        <f t="shared" si="442"/>
        <v>7.5286677551866647E-5</v>
      </c>
      <c r="I2856">
        <f t="shared" si="442"/>
        <v>1.9159575285237752E-5</v>
      </c>
      <c r="J2856">
        <f t="shared" si="443"/>
        <v>0</v>
      </c>
      <c r="K2856" s="4">
        <f t="shared" si="444"/>
        <v>4.8028051683099982E-3</v>
      </c>
      <c r="L2856">
        <f t="shared" si="446"/>
        <v>2.3066937484745228E-5</v>
      </c>
      <c r="M2856">
        <f t="shared" si="447"/>
        <v>-10.677110243409535</v>
      </c>
      <c r="N2856">
        <f t="shared" si="448"/>
        <v>4.8028051683099982E-3</v>
      </c>
      <c r="O2856" s="4">
        <f t="shared" si="449"/>
        <v>1.5075876718216046E-5</v>
      </c>
      <c r="P2856" s="3">
        <f t="shared" si="450"/>
        <v>1.6298231161136116E-5</v>
      </c>
    </row>
    <row r="2857" spans="1:16" x14ac:dyDescent="0.25">
      <c r="A2857">
        <v>60.127499</v>
      </c>
      <c r="B2857">
        <v>574.25</v>
      </c>
      <c r="C2857">
        <v>299.98998999999998</v>
      </c>
      <c r="D2857" s="3">
        <f t="shared" si="445"/>
        <v>1.7342717865695745E-2</v>
      </c>
      <c r="E2857" s="3">
        <f t="shared" si="445"/>
        <v>-1.204301075268821E-2</v>
      </c>
      <c r="F2857" s="3">
        <f t="shared" si="445"/>
        <v>6.7791690211120859E-3</v>
      </c>
      <c r="G2857" s="4">
        <f t="shared" si="441"/>
        <v>-8.1641605415543652E-5</v>
      </c>
      <c r="H2857">
        <f t="shared" si="442"/>
        <v>1.4503410798936386E-4</v>
      </c>
      <c r="I2857">
        <f t="shared" si="442"/>
        <v>4.5957132616805796E-5</v>
      </c>
      <c r="J2857">
        <f t="shared" si="443"/>
        <v>0</v>
      </c>
      <c r="K2857" s="4">
        <f t="shared" si="444"/>
        <v>1.7342717865695745E-2</v>
      </c>
      <c r="L2857">
        <f t="shared" si="446"/>
        <v>3.0076986296912237E-4</v>
      </c>
      <c r="M2857">
        <f t="shared" si="447"/>
        <v>-8.1091651605052348</v>
      </c>
      <c r="N2857">
        <f t="shared" si="448"/>
        <v>1.7342717865695745E-2</v>
      </c>
      <c r="O2857" s="4">
        <f t="shared" si="449"/>
        <v>2.3066937484745228E-5</v>
      </c>
      <c r="P2857" s="3">
        <f t="shared" si="450"/>
        <v>1.5075876718216046E-5</v>
      </c>
    </row>
    <row r="2858" spans="1:16" x14ac:dyDescent="0.25">
      <c r="A2858">
        <v>59.990001999999997</v>
      </c>
      <c r="B2858">
        <v>585</v>
      </c>
      <c r="C2858">
        <v>299.01001000000002</v>
      </c>
      <c r="D2858" s="3">
        <f t="shared" si="445"/>
        <v>-2.2867573454202761E-3</v>
      </c>
      <c r="E2858" s="3">
        <f t="shared" si="445"/>
        <v>1.8720069656073202E-2</v>
      </c>
      <c r="F2858" s="3">
        <f t="shared" si="445"/>
        <v>-3.2667089991901266E-3</v>
      </c>
      <c r="G2858" s="4">
        <f t="shared" si="441"/>
        <v>-6.1153020010960339E-5</v>
      </c>
      <c r="H2858">
        <f t="shared" si="442"/>
        <v>3.5044100792823262E-4</v>
      </c>
      <c r="I2858">
        <f t="shared" si="442"/>
        <v>1.0671387685389759E-5</v>
      </c>
      <c r="J2858">
        <f t="shared" si="443"/>
        <v>0</v>
      </c>
      <c r="K2858" s="4">
        <f t="shared" si="444"/>
        <v>-2.2867573454202761E-3</v>
      </c>
      <c r="L2858">
        <f t="shared" si="446"/>
        <v>5.2292591568335877E-6</v>
      </c>
      <c r="M2858">
        <f t="shared" si="447"/>
        <v>-12.161240942534203</v>
      </c>
      <c r="N2858">
        <f t="shared" si="448"/>
        <v>2.2867573454202761E-3</v>
      </c>
      <c r="O2858" s="4">
        <f t="shared" si="449"/>
        <v>3.0076986296912237E-4</v>
      </c>
      <c r="P2858" s="3">
        <f t="shared" si="450"/>
        <v>2.3066937484745228E-5</v>
      </c>
    </row>
    <row r="2859" spans="1:16" x14ac:dyDescent="0.25">
      <c r="A2859">
        <v>60.794998</v>
      </c>
      <c r="B2859">
        <v>583.75</v>
      </c>
      <c r="C2859">
        <v>299.88000499999998</v>
      </c>
      <c r="D2859" s="3">
        <f t="shared" si="445"/>
        <v>1.3418836025376413E-2</v>
      </c>
      <c r="E2859" s="3">
        <f t="shared" si="445"/>
        <v>-2.1367521367521292E-3</v>
      </c>
      <c r="F2859" s="3">
        <f t="shared" si="445"/>
        <v>2.9095848664062451E-3</v>
      </c>
      <c r="G2859" s="4">
        <f t="shared" si="441"/>
        <v>-6.2170616803552025E-6</v>
      </c>
      <c r="H2859">
        <f t="shared" si="442"/>
        <v>4.5657096939147893E-6</v>
      </c>
      <c r="I2859">
        <f t="shared" si="442"/>
        <v>8.4656840948202466E-6</v>
      </c>
      <c r="J2859">
        <f t="shared" si="443"/>
        <v>0</v>
      </c>
      <c r="K2859" s="4">
        <f t="shared" si="444"/>
        <v>1.3418836025376413E-2</v>
      </c>
      <c r="L2859">
        <f t="shared" si="446"/>
        <v>1.8006516027593985E-4</v>
      </c>
      <c r="M2859">
        <f t="shared" si="447"/>
        <v>-8.6221917710478113</v>
      </c>
      <c r="N2859">
        <f t="shared" si="448"/>
        <v>1.3418836025376413E-2</v>
      </c>
      <c r="O2859" s="4">
        <f t="shared" si="449"/>
        <v>5.2292591568335877E-6</v>
      </c>
      <c r="P2859" s="3">
        <f t="shared" si="450"/>
        <v>3.0076986296912237E-4</v>
      </c>
    </row>
    <row r="2860" spans="1:16" x14ac:dyDescent="0.25">
      <c r="A2860">
        <v>60.895000000000003</v>
      </c>
      <c r="B2860">
        <v>592.25</v>
      </c>
      <c r="C2860">
        <v>300.36999500000002</v>
      </c>
      <c r="D2860" s="3">
        <f t="shared" si="445"/>
        <v>1.6449050627487249E-3</v>
      </c>
      <c r="E2860" s="3">
        <f t="shared" si="445"/>
        <v>1.4561027837259211E-2</v>
      </c>
      <c r="F2860" s="3">
        <f t="shared" si="445"/>
        <v>1.6339535541891603E-3</v>
      </c>
      <c r="G2860" s="4">
        <f t="shared" si="441"/>
        <v>2.3792043187336989E-5</v>
      </c>
      <c r="H2860">
        <f t="shared" si="442"/>
        <v>2.1202353167743763E-4</v>
      </c>
      <c r="I2860">
        <f t="shared" si="442"/>
        <v>2.6698042172473893E-6</v>
      </c>
      <c r="J2860">
        <f t="shared" si="443"/>
        <v>0</v>
      </c>
      <c r="K2860" s="4">
        <f t="shared" si="444"/>
        <v>1.6449050627487249E-3</v>
      </c>
      <c r="L2860">
        <f t="shared" si="446"/>
        <v>2.7057126654563867E-6</v>
      </c>
      <c r="M2860">
        <f t="shared" si="447"/>
        <v>-12.820145218089991</v>
      </c>
      <c r="N2860">
        <f t="shared" si="448"/>
        <v>1.6449050627487249E-3</v>
      </c>
      <c r="O2860" s="4">
        <f t="shared" si="449"/>
        <v>1.8006516027593985E-4</v>
      </c>
      <c r="P2860" s="3">
        <f t="shared" si="450"/>
        <v>5.2292591568335877E-6</v>
      </c>
    </row>
    <row r="2861" spans="1:16" x14ac:dyDescent="0.25">
      <c r="A2861">
        <v>61.645000000000003</v>
      </c>
      <c r="B2861">
        <v>592.25</v>
      </c>
      <c r="C2861">
        <v>301.60000600000001</v>
      </c>
      <c r="D2861" s="3">
        <f t="shared" si="445"/>
        <v>1.2316282124969158E-2</v>
      </c>
      <c r="E2861" s="3">
        <f t="shared" si="445"/>
        <v>0</v>
      </c>
      <c r="F2861" s="3">
        <f t="shared" si="445"/>
        <v>4.0949862518724345E-3</v>
      </c>
      <c r="G2861" s="4">
        <f t="shared" si="441"/>
        <v>0</v>
      </c>
      <c r="H2861">
        <f t="shared" si="442"/>
        <v>0</v>
      </c>
      <c r="I2861">
        <f t="shared" si="442"/>
        <v>1.676891240302425E-5</v>
      </c>
      <c r="J2861">
        <f t="shared" si="443"/>
        <v>0</v>
      </c>
      <c r="K2861" s="4">
        <f t="shared" si="444"/>
        <v>1.2316282124969158E-2</v>
      </c>
      <c r="L2861">
        <f t="shared" si="446"/>
        <v>1.516908053818348E-4</v>
      </c>
      <c r="M2861">
        <f t="shared" si="447"/>
        <v>-8.7936662839817181</v>
      </c>
      <c r="N2861">
        <f t="shared" si="448"/>
        <v>1.2316282124969158E-2</v>
      </c>
      <c r="O2861" s="4">
        <f t="shared" si="449"/>
        <v>2.7057126654563867E-6</v>
      </c>
      <c r="P2861" s="3">
        <f t="shared" si="450"/>
        <v>1.8006516027593985E-4</v>
      </c>
    </row>
    <row r="2862" spans="1:16" x14ac:dyDescent="0.25">
      <c r="A2862">
        <v>62.262501</v>
      </c>
      <c r="B2862">
        <v>587.5</v>
      </c>
      <c r="C2862">
        <v>303.29998799999998</v>
      </c>
      <c r="D2862" s="3">
        <f t="shared" si="445"/>
        <v>1.0017049233514541E-2</v>
      </c>
      <c r="E2862" s="3">
        <f t="shared" si="445"/>
        <v>-8.0202617138033228E-3</v>
      </c>
      <c r="F2862" s="3">
        <f t="shared" si="445"/>
        <v>5.6365449807052048E-3</v>
      </c>
      <c r="G2862" s="4">
        <f t="shared" si="441"/>
        <v>-4.5206565906880242E-5</v>
      </c>
      <c r="H2862">
        <f t="shared" si="442"/>
        <v>6.4324597957899412E-5</v>
      </c>
      <c r="I2862">
        <f t="shared" si="442"/>
        <v>3.1770639319513036E-5</v>
      </c>
      <c r="J2862">
        <f t="shared" si="443"/>
        <v>0</v>
      </c>
      <c r="K2862" s="4">
        <f t="shared" si="444"/>
        <v>1.0017049233514541E-2</v>
      </c>
      <c r="L2862">
        <f t="shared" si="446"/>
        <v>1.0034127534665426E-4</v>
      </c>
      <c r="M2862">
        <f t="shared" si="447"/>
        <v>-9.2069334287372548</v>
      </c>
      <c r="N2862">
        <f t="shared" si="448"/>
        <v>1.0017049233514541E-2</v>
      </c>
      <c r="O2862" s="4">
        <f t="shared" si="449"/>
        <v>1.516908053818348E-4</v>
      </c>
      <c r="P2862" s="3">
        <f t="shared" si="450"/>
        <v>2.7057126654563867E-6</v>
      </c>
    </row>
    <row r="2863" spans="1:16" x14ac:dyDescent="0.25">
      <c r="A2863">
        <v>60.822498000000003</v>
      </c>
      <c r="B2863">
        <v>587.25</v>
      </c>
      <c r="C2863">
        <v>303.209991</v>
      </c>
      <c r="D2863" s="3">
        <f t="shared" si="445"/>
        <v>-2.3127933778310572E-2</v>
      </c>
      <c r="E2863" s="3">
        <f t="shared" si="445"/>
        <v>-4.2553191489358433E-4</v>
      </c>
      <c r="F2863" s="3">
        <f t="shared" si="445"/>
        <v>-2.967260255875015E-4</v>
      </c>
      <c r="G2863" s="4">
        <f t="shared" si="441"/>
        <v>1.262663938670122E-7</v>
      </c>
      <c r="H2863">
        <f t="shared" si="442"/>
        <v>1.810774105930007E-7</v>
      </c>
      <c r="I2863">
        <f t="shared" si="442"/>
        <v>8.8046334260954599E-8</v>
      </c>
      <c r="J2863">
        <f t="shared" si="443"/>
        <v>0</v>
      </c>
      <c r="K2863" s="4">
        <f t="shared" si="444"/>
        <v>-2.3127933778310572E-2</v>
      </c>
      <c r="L2863">
        <f t="shared" si="446"/>
        <v>5.3490132085391912E-4</v>
      </c>
      <c r="M2863">
        <f t="shared" si="447"/>
        <v>-7.5334282750827279</v>
      </c>
      <c r="N2863">
        <f t="shared" si="448"/>
        <v>2.3127933778310572E-2</v>
      </c>
      <c r="O2863" s="4">
        <f t="shared" si="449"/>
        <v>1.0034127534665426E-4</v>
      </c>
      <c r="P2863" s="3">
        <f t="shared" si="450"/>
        <v>1.516908053818348E-4</v>
      </c>
    </row>
    <row r="2864" spans="1:16" x14ac:dyDescent="0.25">
      <c r="A2864">
        <v>60.814999</v>
      </c>
      <c r="B2864">
        <v>577.5</v>
      </c>
      <c r="C2864">
        <v>304.14001500000001</v>
      </c>
      <c r="D2864" s="3">
        <f t="shared" si="445"/>
        <v>-1.2329319325232735E-4</v>
      </c>
      <c r="E2864" s="3">
        <f t="shared" si="445"/>
        <v>-1.6602809706257937E-2</v>
      </c>
      <c r="F2864" s="3">
        <f t="shared" si="445"/>
        <v>3.0672604056771746E-3</v>
      </c>
      <c r="G2864" s="4">
        <f t="shared" si="441"/>
        <v>-5.0925140834997653E-5</v>
      </c>
      <c r="H2864">
        <f t="shared" si="442"/>
        <v>2.7565329014221277E-4</v>
      </c>
      <c r="I2864">
        <f t="shared" si="442"/>
        <v>9.4080863962349051E-6</v>
      </c>
      <c r="J2864">
        <f t="shared" si="443"/>
        <v>0</v>
      </c>
      <c r="K2864" s="4">
        <f t="shared" si="444"/>
        <v>-1.2329319325232735E-4</v>
      </c>
      <c r="L2864">
        <f t="shared" si="446"/>
        <v>1.5201211502355739E-8</v>
      </c>
      <c r="M2864">
        <f t="shared" si="447"/>
        <v>-18.001890708168034</v>
      </c>
      <c r="N2864">
        <f t="shared" si="448"/>
        <v>1.2329319325232735E-4</v>
      </c>
      <c r="O2864" s="4">
        <f t="shared" si="449"/>
        <v>5.3490132085391912E-4</v>
      </c>
      <c r="P2864" s="3">
        <f t="shared" si="450"/>
        <v>1.0034127534665426E-4</v>
      </c>
    </row>
    <row r="2865" spans="1:16" x14ac:dyDescent="0.25">
      <c r="A2865">
        <v>62.189999</v>
      </c>
      <c r="B2865">
        <v>563.5</v>
      </c>
      <c r="C2865">
        <v>303.32998700000002</v>
      </c>
      <c r="D2865" s="3">
        <f t="shared" si="445"/>
        <v>2.2609553935863724E-2</v>
      </c>
      <c r="E2865" s="3">
        <f t="shared" si="445"/>
        <v>-2.4242424242424288E-2</v>
      </c>
      <c r="F2865" s="3">
        <f t="shared" si="445"/>
        <v>-2.6633391203061407E-3</v>
      </c>
      <c r="G2865" s="4">
        <f t="shared" si="441"/>
        <v>6.4565796855906566E-5</v>
      </c>
      <c r="H2865">
        <f t="shared" si="442"/>
        <v>5.8769513314968079E-4</v>
      </c>
      <c r="I2865">
        <f t="shared" si="442"/>
        <v>7.0933752697530874E-6</v>
      </c>
      <c r="J2865">
        <f t="shared" si="443"/>
        <v>0</v>
      </c>
      <c r="K2865" s="4">
        <f t="shared" si="444"/>
        <v>2.2609553935863724E-2</v>
      </c>
      <c r="L2865">
        <f t="shared" si="446"/>
        <v>5.1119192917873084E-4</v>
      </c>
      <c r="M2865">
        <f t="shared" si="447"/>
        <v>-7.578765443017109</v>
      </c>
      <c r="N2865">
        <f t="shared" si="448"/>
        <v>2.2609553935863724E-2</v>
      </c>
      <c r="O2865" s="4">
        <f t="shared" si="449"/>
        <v>1.5201211502355739E-8</v>
      </c>
      <c r="P2865" s="3">
        <f t="shared" si="450"/>
        <v>5.3490132085391912E-4</v>
      </c>
    </row>
    <row r="2866" spans="1:16" x14ac:dyDescent="0.25">
      <c r="A2866">
        <v>63.955002</v>
      </c>
      <c r="B2866">
        <v>574.5</v>
      </c>
      <c r="C2866">
        <v>306.14001500000001</v>
      </c>
      <c r="D2866" s="3">
        <f t="shared" si="445"/>
        <v>2.8380817307940509E-2</v>
      </c>
      <c r="E2866" s="3">
        <f t="shared" si="445"/>
        <v>1.9520851818988438E-2</v>
      </c>
      <c r="F2866" s="3">
        <f t="shared" si="445"/>
        <v>9.2639307698911821E-3</v>
      </c>
      <c r="G2866" s="4">
        <f t="shared" si="441"/>
        <v>1.8083981982041324E-4</v>
      </c>
      <c r="H2866">
        <f t="shared" si="442"/>
        <v>3.8106365573890421E-4</v>
      </c>
      <c r="I2866">
        <f t="shared" si="442"/>
        <v>8.5820413309336627E-5</v>
      </c>
      <c r="J2866">
        <f t="shared" si="443"/>
        <v>0</v>
      </c>
      <c r="K2866" s="4">
        <f t="shared" si="444"/>
        <v>2.8380817307940509E-2</v>
      </c>
      <c r="L2866">
        <f t="shared" si="446"/>
        <v>8.0547079106669552E-4</v>
      </c>
      <c r="M2866">
        <f t="shared" si="447"/>
        <v>-7.1240836178710225</v>
      </c>
      <c r="N2866">
        <f t="shared" si="448"/>
        <v>2.8380817307940509E-2</v>
      </c>
      <c r="O2866" s="4">
        <f t="shared" si="449"/>
        <v>5.1119192917873084E-4</v>
      </c>
      <c r="P2866" s="3">
        <f t="shared" si="450"/>
        <v>1.5201211502355739E-8</v>
      </c>
    </row>
    <row r="2867" spans="1:16" x14ac:dyDescent="0.25">
      <c r="A2867">
        <v>64.375</v>
      </c>
      <c r="B2867">
        <v>590.75</v>
      </c>
      <c r="C2867">
        <v>307.36999500000002</v>
      </c>
      <c r="D2867" s="3">
        <f t="shared" si="445"/>
        <v>6.5670860271414E-3</v>
      </c>
      <c r="E2867" s="3">
        <f t="shared" si="445"/>
        <v>2.8285465622280181E-2</v>
      </c>
      <c r="F2867" s="3">
        <f t="shared" si="445"/>
        <v>4.0177041214295439E-3</v>
      </c>
      <c r="G2867" s="4">
        <f t="shared" si="441"/>
        <v>1.1364263180718877E-4</v>
      </c>
      <c r="H2867">
        <f t="shared" si="442"/>
        <v>8.0006756546919394E-4</v>
      </c>
      <c r="I2867">
        <f t="shared" si="442"/>
        <v>1.6141946407351942E-5</v>
      </c>
      <c r="J2867">
        <f t="shared" si="443"/>
        <v>0</v>
      </c>
      <c r="K2867" s="4">
        <f t="shared" si="444"/>
        <v>6.5670860271414E-3</v>
      </c>
      <c r="L2867">
        <f t="shared" si="446"/>
        <v>4.3126618887875816E-5</v>
      </c>
      <c r="M2867">
        <f t="shared" si="447"/>
        <v>-10.051370143888333</v>
      </c>
      <c r="N2867">
        <f t="shared" si="448"/>
        <v>6.5670860271414E-3</v>
      </c>
      <c r="O2867" s="4">
        <f t="shared" si="449"/>
        <v>8.0547079106669552E-4</v>
      </c>
      <c r="P2867" s="3">
        <f t="shared" si="450"/>
        <v>5.1119192917873084E-4</v>
      </c>
    </row>
    <row r="2868" spans="1:16" x14ac:dyDescent="0.25">
      <c r="A2868">
        <v>64.282500999999996</v>
      </c>
      <c r="B2868">
        <v>587.5</v>
      </c>
      <c r="C2868">
        <v>307.02999899999998</v>
      </c>
      <c r="D2868" s="3">
        <f t="shared" si="445"/>
        <v>-1.4368776699029695E-3</v>
      </c>
      <c r="E2868" s="3">
        <f t="shared" si="445"/>
        <v>-5.5014811680067499E-3</v>
      </c>
      <c r="F2868" s="3">
        <f t="shared" si="445"/>
        <v>-1.1061457056016355E-3</v>
      </c>
      <c r="G2868" s="4">
        <f t="shared" si="441"/>
        <v>6.0854397684389363E-6</v>
      </c>
      <c r="H2868">
        <f t="shared" si="442"/>
        <v>3.0266295041932913E-5</v>
      </c>
      <c r="I2868">
        <f t="shared" si="442"/>
        <v>1.2235583220209402E-6</v>
      </c>
      <c r="J2868">
        <f t="shared" si="443"/>
        <v>0</v>
      </c>
      <c r="K2868" s="4">
        <f t="shared" si="444"/>
        <v>-1.4368776699029695E-3</v>
      </c>
      <c r="L2868">
        <f t="shared" si="446"/>
        <v>2.0646174382657871E-6</v>
      </c>
      <c r="M2868">
        <f t="shared" si="447"/>
        <v>-13.090565608633732</v>
      </c>
      <c r="N2868">
        <f t="shared" si="448"/>
        <v>1.4368776699029695E-3</v>
      </c>
      <c r="O2868" s="4">
        <f t="shared" si="449"/>
        <v>4.3126618887875816E-5</v>
      </c>
      <c r="P2868" s="3">
        <f t="shared" si="450"/>
        <v>8.0547079106669552E-4</v>
      </c>
    </row>
    <row r="2869" spans="1:16" x14ac:dyDescent="0.25">
      <c r="A2869">
        <v>64.309997999999993</v>
      </c>
      <c r="B2869">
        <v>584.25</v>
      </c>
      <c r="C2869">
        <v>307.10000600000001</v>
      </c>
      <c r="D2869" s="3">
        <f t="shared" si="445"/>
        <v>4.2775249208171218E-4</v>
      </c>
      <c r="E2869" s="3">
        <f t="shared" si="445"/>
        <v>-5.5319148936170404E-3</v>
      </c>
      <c r="F2869" s="3">
        <f t="shared" si="445"/>
        <v>2.2801354990731326E-4</v>
      </c>
      <c r="G2869" s="4">
        <f t="shared" si="441"/>
        <v>-1.2613515526787585E-6</v>
      </c>
      <c r="H2869">
        <f t="shared" si="442"/>
        <v>3.0602082390222028E-5</v>
      </c>
      <c r="I2869">
        <f t="shared" si="442"/>
        <v>5.1990178941334834E-8</v>
      </c>
      <c r="J2869">
        <f t="shared" si="443"/>
        <v>0</v>
      </c>
      <c r="K2869" s="4">
        <f t="shared" si="444"/>
        <v>4.2775249208171218E-4</v>
      </c>
      <c r="L2869">
        <f t="shared" si="446"/>
        <v>1.8297219448211524E-7</v>
      </c>
      <c r="M2869">
        <f t="shared" si="447"/>
        <v>-15.513931638370137</v>
      </c>
      <c r="N2869">
        <f t="shared" si="448"/>
        <v>4.2775249208171218E-4</v>
      </c>
      <c r="O2869" s="4">
        <f t="shared" si="449"/>
        <v>2.0646174382657871E-6</v>
      </c>
      <c r="P2869" s="3">
        <f t="shared" si="450"/>
        <v>4.3126618887875816E-5</v>
      </c>
    </row>
    <row r="2870" spans="1:16" x14ac:dyDescent="0.25">
      <c r="A2870">
        <v>64.857498000000007</v>
      </c>
      <c r="B2870">
        <v>580.75</v>
      </c>
      <c r="C2870">
        <v>308.17999300000002</v>
      </c>
      <c r="D2870" s="3">
        <f t="shared" si="445"/>
        <v>8.5134507390283165E-3</v>
      </c>
      <c r="E2870" s="3">
        <f t="shared" si="445"/>
        <v>-5.9905862216517169E-3</v>
      </c>
      <c r="F2870" s="3">
        <f t="shared" si="445"/>
        <v>3.5167273816334443E-3</v>
      </c>
      <c r="G2870" s="4">
        <f t="shared" si="441"/>
        <v>-2.1067258597718631E-5</v>
      </c>
      <c r="H2870">
        <f t="shared" si="442"/>
        <v>3.5887123279043397E-5</v>
      </c>
      <c r="I2870">
        <f t="shared" si="442"/>
        <v>1.2367371476730421E-5</v>
      </c>
      <c r="J2870">
        <f t="shared" si="443"/>
        <v>0</v>
      </c>
      <c r="K2870" s="4">
        <f t="shared" si="444"/>
        <v>8.5134507390283165E-3</v>
      </c>
      <c r="L2870">
        <f t="shared" si="446"/>
        <v>7.2478843485861784E-5</v>
      </c>
      <c r="M2870">
        <f t="shared" si="447"/>
        <v>-9.5322158526777443</v>
      </c>
      <c r="N2870">
        <f t="shared" si="448"/>
        <v>8.5134507390283165E-3</v>
      </c>
      <c r="O2870" s="4">
        <f t="shared" si="449"/>
        <v>1.8297219448211524E-7</v>
      </c>
      <c r="P2870" s="3">
        <f t="shared" si="450"/>
        <v>2.0646174382657871E-6</v>
      </c>
    </row>
    <row r="2871" spans="1:16" x14ac:dyDescent="0.25">
      <c r="A2871">
        <v>65.035004000000001</v>
      </c>
      <c r="B2871">
        <v>573.25</v>
      </c>
      <c r="C2871">
        <v>308.94000199999999</v>
      </c>
      <c r="D2871" s="3">
        <f t="shared" si="445"/>
        <v>2.7368616655547573E-3</v>
      </c>
      <c r="E2871" s="3">
        <f t="shared" si="445"/>
        <v>-1.291433491175209E-2</v>
      </c>
      <c r="F2871" s="3">
        <f t="shared" si="445"/>
        <v>2.4661205051035306E-3</v>
      </c>
      <c r="G2871" s="4">
        <f t="shared" si="441"/>
        <v>-3.1848306135646222E-5</v>
      </c>
      <c r="H2871">
        <f t="shared" si="442"/>
        <v>1.6678004621289885E-4</v>
      </c>
      <c r="I2871">
        <f t="shared" si="442"/>
        <v>6.0817503456920934E-6</v>
      </c>
      <c r="J2871">
        <f t="shared" si="443"/>
        <v>0</v>
      </c>
      <c r="K2871" s="4">
        <f t="shared" si="444"/>
        <v>2.7368616655547573E-3</v>
      </c>
      <c r="L2871">
        <f t="shared" si="446"/>
        <v>7.4904117763831603E-6</v>
      </c>
      <c r="M2871">
        <f t="shared" si="447"/>
        <v>-11.801886785126134</v>
      </c>
      <c r="N2871">
        <f t="shared" si="448"/>
        <v>2.7368616655547573E-3</v>
      </c>
      <c r="O2871" s="4">
        <f t="shared" si="449"/>
        <v>7.2478843485861784E-5</v>
      </c>
      <c r="P2871" s="3">
        <f t="shared" si="450"/>
        <v>1.8297219448211524E-7</v>
      </c>
    </row>
    <row r="2872" spans="1:16" x14ac:dyDescent="0.25">
      <c r="A2872">
        <v>65.550003000000004</v>
      </c>
      <c r="B2872">
        <v>580</v>
      </c>
      <c r="C2872">
        <v>308.35000600000001</v>
      </c>
      <c r="D2872" s="3">
        <f t="shared" si="445"/>
        <v>7.9187970834906363E-3</v>
      </c>
      <c r="E2872" s="3">
        <f t="shared" si="445"/>
        <v>1.1774967291757532E-2</v>
      </c>
      <c r="F2872" s="3">
        <f t="shared" si="445"/>
        <v>-1.9097429798035082E-3</v>
      </c>
      <c r="G2872" s="4">
        <f t="shared" si="441"/>
        <v>-2.2487161122849875E-5</v>
      </c>
      <c r="H2872">
        <f t="shared" si="442"/>
        <v>1.3864985472195971E-4</v>
      </c>
      <c r="I2872">
        <f t="shared" si="442"/>
        <v>3.6471182489087824E-6</v>
      </c>
      <c r="J2872">
        <f t="shared" si="443"/>
        <v>0</v>
      </c>
      <c r="K2872" s="4">
        <f t="shared" si="444"/>
        <v>7.9187970834906363E-3</v>
      </c>
      <c r="L2872">
        <f t="shared" si="446"/>
        <v>6.2707347249499806E-5</v>
      </c>
      <c r="M2872">
        <f t="shared" si="447"/>
        <v>-9.6770319361778014</v>
      </c>
      <c r="N2872">
        <f t="shared" si="448"/>
        <v>7.9187970834906363E-3</v>
      </c>
      <c r="O2872" s="4">
        <f t="shared" si="449"/>
        <v>7.4904117763831603E-6</v>
      </c>
      <c r="P2872" s="3">
        <f t="shared" si="450"/>
        <v>7.2478843485861784E-5</v>
      </c>
    </row>
    <row r="2873" spans="1:16" x14ac:dyDescent="0.25">
      <c r="A2873">
        <v>65.489998</v>
      </c>
      <c r="B2873">
        <v>575</v>
      </c>
      <c r="C2873">
        <v>309</v>
      </c>
      <c r="D2873" s="3">
        <f t="shared" si="445"/>
        <v>-9.1540804353595906E-4</v>
      </c>
      <c r="E2873" s="3">
        <f t="shared" si="445"/>
        <v>-8.6206896551723755E-3</v>
      </c>
      <c r="F2873" s="3">
        <f t="shared" si="445"/>
        <v>2.1079746630521257E-3</v>
      </c>
      <c r="G2873" s="4">
        <f t="shared" si="441"/>
        <v>-1.8172195371138933E-5</v>
      </c>
      <c r="H2873">
        <f t="shared" si="442"/>
        <v>7.4316290130796013E-5</v>
      </c>
      <c r="I2873">
        <f t="shared" si="442"/>
        <v>4.4435571800697229E-6</v>
      </c>
      <c r="J2873">
        <f t="shared" si="443"/>
        <v>0</v>
      </c>
      <c r="K2873" s="4">
        <f t="shared" si="444"/>
        <v>-9.1540804353595906E-4</v>
      </c>
      <c r="L2873">
        <f t="shared" si="446"/>
        <v>8.3797188617033233E-7</v>
      </c>
      <c r="M2873">
        <f t="shared" si="447"/>
        <v>-13.992281285749852</v>
      </c>
      <c r="N2873">
        <f t="shared" si="448"/>
        <v>9.1540804353595906E-4</v>
      </c>
      <c r="O2873" s="4">
        <f t="shared" si="449"/>
        <v>6.2707347249499806E-5</v>
      </c>
      <c r="P2873" s="3">
        <f t="shared" si="450"/>
        <v>7.4904117763831603E-6</v>
      </c>
    </row>
    <row r="2874" spans="1:16" x14ac:dyDescent="0.25">
      <c r="A2874">
        <v>66.117500000000007</v>
      </c>
      <c r="B2874">
        <v>574.75</v>
      </c>
      <c r="C2874">
        <v>309.10000600000001</v>
      </c>
      <c r="D2874" s="3">
        <f t="shared" si="445"/>
        <v>9.5816463454465595E-3</v>
      </c>
      <c r="E2874" s="3">
        <f t="shared" si="445"/>
        <v>-4.3478260869567187E-4</v>
      </c>
      <c r="F2874" s="3">
        <f t="shared" si="445"/>
        <v>3.2364401294504574E-4</v>
      </c>
      <c r="G2874" s="4">
        <f t="shared" si="441"/>
        <v>-1.407147882369828E-7</v>
      </c>
      <c r="H2874">
        <f t="shared" si="442"/>
        <v>1.8903591682421373E-7</v>
      </c>
      <c r="I2874">
        <f t="shared" si="442"/>
        <v>1.0474544711517293E-7</v>
      </c>
      <c r="J2874">
        <f t="shared" si="443"/>
        <v>0</v>
      </c>
      <c r="K2874" s="4">
        <f t="shared" si="444"/>
        <v>9.5816463454465595E-3</v>
      </c>
      <c r="L2874">
        <f t="shared" si="446"/>
        <v>9.1807946689209403E-5</v>
      </c>
      <c r="M2874">
        <f t="shared" si="447"/>
        <v>-9.2958116988424511</v>
      </c>
      <c r="N2874">
        <f t="shared" si="448"/>
        <v>9.5816463454465595E-3</v>
      </c>
      <c r="O2874" s="4">
        <f t="shared" si="449"/>
        <v>8.3797188617033233E-7</v>
      </c>
      <c r="P2874" s="3">
        <f t="shared" si="450"/>
        <v>6.2707347249499806E-5</v>
      </c>
    </row>
    <row r="2875" spans="1:16" x14ac:dyDescent="0.25">
      <c r="A2875">
        <v>65.660004000000001</v>
      </c>
      <c r="B2875">
        <v>579.5</v>
      </c>
      <c r="C2875">
        <v>309.54998799999998</v>
      </c>
      <c r="D2875" s="3">
        <f t="shared" si="445"/>
        <v>-6.9194388777555904E-3</v>
      </c>
      <c r="E2875" s="3">
        <f t="shared" si="445"/>
        <v>8.2644628099173278E-3</v>
      </c>
      <c r="F2875" s="3">
        <f t="shared" si="445"/>
        <v>1.455781272291512E-3</v>
      </c>
      <c r="G2875" s="4">
        <f t="shared" si="441"/>
        <v>1.2031250184227331E-5</v>
      </c>
      <c r="H2875">
        <f t="shared" si="442"/>
        <v>6.8301345536506616E-5</v>
      </c>
      <c r="I2875">
        <f t="shared" si="442"/>
        <v>2.1192991127546936E-6</v>
      </c>
      <c r="J2875">
        <f t="shared" si="443"/>
        <v>0</v>
      </c>
      <c r="K2875" s="4">
        <f t="shared" si="444"/>
        <v>-6.9194388777555904E-3</v>
      </c>
      <c r="L2875">
        <f t="shared" si="446"/>
        <v>4.7878634382995541E-5</v>
      </c>
      <c r="M2875">
        <f t="shared" si="447"/>
        <v>-9.9468411993396568</v>
      </c>
      <c r="N2875">
        <f t="shared" si="448"/>
        <v>6.9194388777555904E-3</v>
      </c>
      <c r="O2875" s="4">
        <f t="shared" si="449"/>
        <v>9.1807946689209403E-5</v>
      </c>
      <c r="P2875" s="3">
        <f t="shared" si="450"/>
        <v>8.3797188617033233E-7</v>
      </c>
    </row>
    <row r="2876" spans="1:16" x14ac:dyDescent="0.25">
      <c r="A2876">
        <v>66.440002000000007</v>
      </c>
      <c r="B2876">
        <v>585.75</v>
      </c>
      <c r="C2876">
        <v>311.790009</v>
      </c>
      <c r="D2876" s="3">
        <f t="shared" si="445"/>
        <v>1.1879347433484844E-2</v>
      </c>
      <c r="E2876" s="3">
        <f t="shared" si="445"/>
        <v>1.0785159620362306E-2</v>
      </c>
      <c r="F2876" s="3">
        <f t="shared" si="445"/>
        <v>7.236378894642348E-3</v>
      </c>
      <c r="G2876" s="4">
        <f t="shared" si="441"/>
        <v>7.8045501452138672E-5</v>
      </c>
      <c r="H2876">
        <f t="shared" si="442"/>
        <v>1.163196680366936E-4</v>
      </c>
      <c r="I2876">
        <f t="shared" si="442"/>
        <v>5.2365179506825207E-5</v>
      </c>
      <c r="J2876">
        <f t="shared" si="443"/>
        <v>0</v>
      </c>
      <c r="K2876" s="4">
        <f t="shared" si="444"/>
        <v>1.1879347433484844E-2</v>
      </c>
      <c r="L2876">
        <f t="shared" si="446"/>
        <v>1.4111889544544295E-4</v>
      </c>
      <c r="M2876">
        <f t="shared" si="447"/>
        <v>-8.86590779279536</v>
      </c>
      <c r="N2876">
        <f t="shared" si="448"/>
        <v>1.1879347433484844E-2</v>
      </c>
      <c r="O2876" s="4">
        <f t="shared" si="449"/>
        <v>4.7878634382995541E-5</v>
      </c>
      <c r="P2876" s="3">
        <f t="shared" si="450"/>
        <v>9.1807946689209403E-5</v>
      </c>
    </row>
    <row r="2877" spans="1:16" x14ac:dyDescent="0.25">
      <c r="A2877">
        <v>66.775002000000001</v>
      </c>
      <c r="B2877">
        <v>571.25</v>
      </c>
      <c r="C2877">
        <v>312.01998900000001</v>
      </c>
      <c r="D2877" s="3">
        <f t="shared" si="445"/>
        <v>5.0421431353959711E-3</v>
      </c>
      <c r="E2877" s="3">
        <f t="shared" si="445"/>
        <v>-2.4754588134869859E-2</v>
      </c>
      <c r="F2877" s="3">
        <f t="shared" si="445"/>
        <v>7.3761183284104526E-4</v>
      </c>
      <c r="G2877" s="4">
        <f t="shared" si="441"/>
        <v>-1.8259277125386548E-5</v>
      </c>
      <c r="H2877">
        <f t="shared" si="442"/>
        <v>6.1278963372703957E-4</v>
      </c>
      <c r="I2877">
        <f t="shared" si="442"/>
        <v>5.4407121594712608E-7</v>
      </c>
      <c r="J2877">
        <f t="shared" si="443"/>
        <v>0</v>
      </c>
      <c r="K2877" s="4">
        <f t="shared" si="444"/>
        <v>5.0421431353959711E-3</v>
      </c>
      <c r="L2877">
        <f t="shared" si="446"/>
        <v>2.5423207397820716E-5</v>
      </c>
      <c r="M2877">
        <f t="shared" si="447"/>
        <v>-10.579848124009057</v>
      </c>
      <c r="N2877">
        <f t="shared" si="448"/>
        <v>5.0421431353959711E-3</v>
      </c>
      <c r="O2877" s="4">
        <f t="shared" si="449"/>
        <v>1.4111889544544295E-4</v>
      </c>
      <c r="P2877" s="3">
        <f t="shared" si="450"/>
        <v>4.7878634382995541E-5</v>
      </c>
    </row>
    <row r="2878" spans="1:16" x14ac:dyDescent="0.25">
      <c r="A2878">
        <v>66.572502</v>
      </c>
      <c r="B2878">
        <v>567.25</v>
      </c>
      <c r="C2878">
        <v>311.92999300000002</v>
      </c>
      <c r="D2878" s="3">
        <f t="shared" si="445"/>
        <v>-3.0325719795560868E-3</v>
      </c>
      <c r="E2878" s="3">
        <f t="shared" si="445"/>
        <v>-7.0021881838074895E-3</v>
      </c>
      <c r="F2878" s="3">
        <f t="shared" si="445"/>
        <v>-2.8843023899982612E-4</v>
      </c>
      <c r="G2878" s="4">
        <f t="shared" si="441"/>
        <v>2.0196428113773524E-6</v>
      </c>
      <c r="H2878">
        <f t="shared" si="442"/>
        <v>4.9030639361453229E-5</v>
      </c>
      <c r="I2878">
        <f t="shared" si="442"/>
        <v>8.3192002769496811E-8</v>
      </c>
      <c r="J2878">
        <f t="shared" si="443"/>
        <v>0</v>
      </c>
      <c r="K2878" s="4">
        <f t="shared" si="444"/>
        <v>-3.0325719795560868E-3</v>
      </c>
      <c r="L2878">
        <f t="shared" si="446"/>
        <v>9.1964928111887226E-6</v>
      </c>
      <c r="M2878">
        <f t="shared" si="447"/>
        <v>-11.596688362765777</v>
      </c>
      <c r="N2878">
        <f t="shared" si="448"/>
        <v>3.0325719795560868E-3</v>
      </c>
      <c r="O2878" s="4">
        <f t="shared" si="449"/>
        <v>2.5423207397820716E-5</v>
      </c>
      <c r="P2878" s="3">
        <f t="shared" si="450"/>
        <v>1.4111889544544295E-4</v>
      </c>
    </row>
    <row r="2879" spans="1:16" x14ac:dyDescent="0.25">
      <c r="A2879">
        <v>65.797500999999997</v>
      </c>
      <c r="B2879">
        <v>573.75</v>
      </c>
      <c r="C2879">
        <v>310.76998900000001</v>
      </c>
      <c r="D2879" s="3">
        <f t="shared" si="445"/>
        <v>-1.1641458210478572E-2</v>
      </c>
      <c r="E2879" s="3">
        <f t="shared" si="445"/>
        <v>1.1458792419568153E-2</v>
      </c>
      <c r="F2879" s="3">
        <f t="shared" si="445"/>
        <v>-3.7187959671451942E-3</v>
      </c>
      <c r="G2879" s="4">
        <f t="shared" si="441"/>
        <v>-4.2612911038243975E-5</v>
      </c>
      <c r="H2879">
        <f t="shared" si="442"/>
        <v>1.3130392371475257E-4</v>
      </c>
      <c r="I2879">
        <f t="shared" si="442"/>
        <v>1.382944344525536E-5</v>
      </c>
      <c r="J2879">
        <f t="shared" si="443"/>
        <v>0</v>
      </c>
      <c r="K2879" s="4">
        <f t="shared" si="444"/>
        <v>-1.1641458210478572E-2</v>
      </c>
      <c r="L2879">
        <f t="shared" si="446"/>
        <v>1.3552354926631897E-4</v>
      </c>
      <c r="M2879">
        <f t="shared" si="447"/>
        <v>-8.9063651374217887</v>
      </c>
      <c r="N2879">
        <f t="shared" si="448"/>
        <v>1.1641458210478572E-2</v>
      </c>
      <c r="O2879" s="4">
        <f t="shared" si="449"/>
        <v>9.1964928111887226E-6</v>
      </c>
      <c r="P2879" s="3">
        <f t="shared" si="450"/>
        <v>2.5423207397820716E-5</v>
      </c>
    </row>
    <row r="2880" spans="1:16" x14ac:dyDescent="0.25">
      <c r="A2880">
        <v>65.502502000000007</v>
      </c>
      <c r="B2880">
        <v>579</v>
      </c>
      <c r="C2880">
        <v>310.26998900000001</v>
      </c>
      <c r="D2880" s="3">
        <f t="shared" si="445"/>
        <v>-4.4834377524457514E-3</v>
      </c>
      <c r="E2880" s="3">
        <f t="shared" si="445"/>
        <v>9.1503267973855884E-3</v>
      </c>
      <c r="F2880" s="3">
        <f t="shared" si="445"/>
        <v>-1.6089069655950139E-3</v>
      </c>
      <c r="G2880" s="4">
        <f t="shared" si="441"/>
        <v>-1.4722024521784389E-5</v>
      </c>
      <c r="H2880">
        <f t="shared" si="442"/>
        <v>8.3728480498952796E-5</v>
      </c>
      <c r="I2880">
        <f t="shared" si="442"/>
        <v>2.5885816239401553E-6</v>
      </c>
      <c r="J2880">
        <f t="shared" si="443"/>
        <v>0</v>
      </c>
      <c r="K2880" s="4">
        <f t="shared" si="444"/>
        <v>-4.4834377524457514E-3</v>
      </c>
      <c r="L2880">
        <f t="shared" si="446"/>
        <v>2.0101214080055809E-5</v>
      </c>
      <c r="M2880">
        <f t="shared" si="447"/>
        <v>-10.814730342730545</v>
      </c>
      <c r="N2880">
        <f t="shared" si="448"/>
        <v>4.4834377524457514E-3</v>
      </c>
      <c r="O2880" s="4">
        <f t="shared" si="449"/>
        <v>1.3552354926631897E-4</v>
      </c>
      <c r="P2880" s="3">
        <f t="shared" si="450"/>
        <v>9.1964928111887226E-6</v>
      </c>
    </row>
    <row r="2881" spans="1:16" x14ac:dyDescent="0.25">
      <c r="A2881">
        <v>65.444999999999993</v>
      </c>
      <c r="B2881">
        <v>581.75</v>
      </c>
      <c r="C2881">
        <v>310.959991</v>
      </c>
      <c r="D2881" s="3">
        <f t="shared" si="445"/>
        <v>-8.7785959687480819E-4</v>
      </c>
      <c r="E2881" s="3">
        <f t="shared" si="445"/>
        <v>4.7495682210707546E-3</v>
      </c>
      <c r="F2881" s="3">
        <f t="shared" si="445"/>
        <v>2.2238760578290329E-3</v>
      </c>
      <c r="G2881" s="4">
        <f t="shared" si="441"/>
        <v>1.0562451051864883E-5</v>
      </c>
      <c r="H2881">
        <f t="shared" si="442"/>
        <v>2.2558398286605214E-5</v>
      </c>
      <c r="I2881">
        <f t="shared" si="442"/>
        <v>4.9456247205852003E-6</v>
      </c>
      <c r="J2881">
        <f t="shared" si="443"/>
        <v>0</v>
      </c>
      <c r="K2881" s="4">
        <f t="shared" si="444"/>
        <v>-8.7785959687480819E-4</v>
      </c>
      <c r="L2881">
        <f t="shared" si="446"/>
        <v>7.7063747182520073E-7</v>
      </c>
      <c r="M2881">
        <f t="shared" si="447"/>
        <v>-14.076047779119573</v>
      </c>
      <c r="N2881">
        <f t="shared" si="448"/>
        <v>8.7785959687480819E-4</v>
      </c>
      <c r="O2881" s="4">
        <f t="shared" si="449"/>
        <v>2.0101214080055809E-5</v>
      </c>
      <c r="P2881" s="3">
        <f t="shared" si="450"/>
        <v>1.3552354926631897E-4</v>
      </c>
    </row>
    <row r="2882" spans="1:16" x14ac:dyDescent="0.25">
      <c r="A2882">
        <v>66.592499000000004</v>
      </c>
      <c r="B2882">
        <v>582.75</v>
      </c>
      <c r="C2882">
        <v>313.36999500000002</v>
      </c>
      <c r="D2882" s="3">
        <f t="shared" si="445"/>
        <v>1.7533791733516768E-2</v>
      </c>
      <c r="E2882" s="3">
        <f t="shared" si="445"/>
        <v>1.718951439621863E-3</v>
      </c>
      <c r="F2882" s="3">
        <f t="shared" si="445"/>
        <v>7.7502060385641336E-3</v>
      </c>
      <c r="G2882" s="4">
        <f t="shared" si="441"/>
        <v>1.3322227827355874E-5</v>
      </c>
      <c r="H2882">
        <f t="shared" si="442"/>
        <v>2.9547940517780753E-6</v>
      </c>
      <c r="I2882">
        <f t="shared" si="442"/>
        <v>6.0065693640195962E-5</v>
      </c>
      <c r="J2882">
        <f t="shared" si="443"/>
        <v>0</v>
      </c>
      <c r="K2882" s="4">
        <f t="shared" si="444"/>
        <v>1.7533791733516768E-2</v>
      </c>
      <c r="L2882">
        <f t="shared" si="446"/>
        <v>3.0743385255434095E-4</v>
      </c>
      <c r="M2882">
        <f t="shared" si="447"/>
        <v>-8.08725060750238</v>
      </c>
      <c r="N2882">
        <f t="shared" si="448"/>
        <v>1.7533791733516768E-2</v>
      </c>
      <c r="O2882" s="4">
        <f t="shared" si="449"/>
        <v>7.7063747182520073E-7</v>
      </c>
      <c r="P2882" s="3">
        <f t="shared" si="450"/>
        <v>2.0101214080055809E-5</v>
      </c>
    </row>
    <row r="2883" spans="1:16" x14ac:dyDescent="0.25">
      <c r="A2883">
        <v>66.072502</v>
      </c>
      <c r="B2883">
        <v>589.25</v>
      </c>
      <c r="C2883">
        <v>314.07998700000002</v>
      </c>
      <c r="D2883" s="3">
        <f t="shared" si="445"/>
        <v>-7.8086422316123727E-3</v>
      </c>
      <c r="E2883" s="3">
        <f t="shared" si="445"/>
        <v>1.1154011154011156E-2</v>
      </c>
      <c r="F2883" s="3">
        <f t="shared" si="445"/>
        <v>2.265666819824208E-3</v>
      </c>
      <c r="G2883" s="4">
        <f t="shared" ref="G2883:G2946" si="451">E2883*F2883</f>
        <v>2.5271272979592201E-5</v>
      </c>
      <c r="H2883">
        <f t="shared" ref="H2883:I2946" si="452">E2883^2</f>
        <v>1.2441196482380529E-4</v>
      </c>
      <c r="I2883">
        <f t="shared" si="452"/>
        <v>5.1332461384523407E-6</v>
      </c>
      <c r="J2883">
        <f t="shared" ref="J2883:J2946" si="453">E2883*$V$19+$W$19*F2883+$X$19</f>
        <v>0</v>
      </c>
      <c r="K2883" s="4">
        <f t="shared" ref="K2883:K2946" si="454">D2883-J2883</f>
        <v>-7.8086422316123727E-3</v>
      </c>
      <c r="L2883">
        <f t="shared" si="446"/>
        <v>6.0974893501320257E-5</v>
      </c>
      <c r="M2883">
        <f t="shared" si="447"/>
        <v>-9.7050483604596298</v>
      </c>
      <c r="N2883">
        <f t="shared" si="448"/>
        <v>7.8086422316123727E-3</v>
      </c>
      <c r="O2883" s="4">
        <f t="shared" si="449"/>
        <v>3.0743385255434095E-4</v>
      </c>
      <c r="P2883" s="3">
        <f t="shared" si="450"/>
        <v>7.7063747182520073E-7</v>
      </c>
    </row>
    <row r="2884" spans="1:16" x14ac:dyDescent="0.25">
      <c r="A2884">
        <v>66.959998999999996</v>
      </c>
      <c r="B2884">
        <v>587.25</v>
      </c>
      <c r="C2884">
        <v>315.48001099999999</v>
      </c>
      <c r="D2884" s="3">
        <f t="shared" ref="D2884:F2947" si="455">A2884/A2883-1</f>
        <v>1.3432168801478017E-2</v>
      </c>
      <c r="E2884" s="3">
        <f t="shared" si="455"/>
        <v>-3.3941450997030387E-3</v>
      </c>
      <c r="F2884" s="3">
        <f t="shared" si="455"/>
        <v>4.4575396648878218E-3</v>
      </c>
      <c r="G2884" s="4">
        <f t="shared" si="451"/>
        <v>-1.5129536410310925E-5</v>
      </c>
      <c r="H2884">
        <f t="shared" si="452"/>
        <v>1.152022095783815E-5</v>
      </c>
      <c r="I2884">
        <f t="shared" si="452"/>
        <v>1.9869659864048235E-5</v>
      </c>
      <c r="J2884">
        <f t="shared" si="453"/>
        <v>0</v>
      </c>
      <c r="K2884" s="4">
        <f t="shared" si="454"/>
        <v>1.3432168801478017E-2</v>
      </c>
      <c r="L2884">
        <f t="shared" ref="L2884:L2947" si="456">K2884^2</f>
        <v>1.8042315871139939E-4</v>
      </c>
      <c r="M2884">
        <f t="shared" ref="M2884:M2947" si="457">LN(L2884)</f>
        <v>-8.6202055843433136</v>
      </c>
      <c r="N2884">
        <f t="shared" ref="N2884:N2947" si="458">ABS(K2884)</f>
        <v>1.3432168801478017E-2</v>
      </c>
      <c r="O2884" s="4">
        <f t="shared" si="449"/>
        <v>6.0974893501320257E-5</v>
      </c>
      <c r="P2884" s="3">
        <f t="shared" si="450"/>
        <v>3.0743385255434095E-4</v>
      </c>
    </row>
    <row r="2885" spans="1:16" x14ac:dyDescent="0.25">
      <c r="A2885">
        <v>66.8125</v>
      </c>
      <c r="B2885">
        <v>571.75</v>
      </c>
      <c r="C2885">
        <v>314.30999800000001</v>
      </c>
      <c r="D2885" s="3">
        <f t="shared" si="455"/>
        <v>-2.2027927449640439E-3</v>
      </c>
      <c r="E2885" s="3">
        <f t="shared" si="455"/>
        <v>-2.6394210302256305E-2</v>
      </c>
      <c r="F2885" s="3">
        <f t="shared" si="455"/>
        <v>-3.7086755395098203E-3</v>
      </c>
      <c r="G2885" s="4">
        <f t="shared" si="451"/>
        <v>9.7887562132656063E-5</v>
      </c>
      <c r="H2885">
        <f t="shared" si="452"/>
        <v>6.9665433747973285E-4</v>
      </c>
      <c r="I2885">
        <f t="shared" si="452"/>
        <v>1.3754274257358457E-5</v>
      </c>
      <c r="J2885">
        <f t="shared" si="453"/>
        <v>0</v>
      </c>
      <c r="K2885" s="4">
        <f t="shared" si="454"/>
        <v>-2.2027927449640439E-3</v>
      </c>
      <c r="L2885">
        <f t="shared" si="456"/>
        <v>4.852295877266227E-6</v>
      </c>
      <c r="M2885">
        <f t="shared" si="457"/>
        <v>-12.23605858826639</v>
      </c>
      <c r="N2885">
        <f t="shared" si="458"/>
        <v>2.2027927449640439E-3</v>
      </c>
      <c r="O2885" s="4">
        <f t="shared" ref="O2885:O2948" si="459">L2884</f>
        <v>1.8042315871139939E-4</v>
      </c>
      <c r="P2885" s="3">
        <f t="shared" si="450"/>
        <v>6.0974893501320257E-5</v>
      </c>
    </row>
    <row r="2886" spans="1:16" x14ac:dyDescent="0.25">
      <c r="A2886">
        <v>66.040001000000004</v>
      </c>
      <c r="B2886">
        <v>574.75</v>
      </c>
      <c r="C2886">
        <v>311.64001500000001</v>
      </c>
      <c r="D2886" s="3">
        <f t="shared" si="455"/>
        <v>-1.1562192703461149E-2</v>
      </c>
      <c r="E2886" s="3">
        <f t="shared" si="455"/>
        <v>5.2470485351989726E-3</v>
      </c>
      <c r="F2886" s="3">
        <f t="shared" si="455"/>
        <v>-8.4947440965591481E-3</v>
      </c>
      <c r="G2886" s="4">
        <f t="shared" si="451"/>
        <v>-4.4572334568740801E-5</v>
      </c>
      <c r="H2886">
        <f t="shared" si="452"/>
        <v>2.7531518330733685E-5</v>
      </c>
      <c r="I2886">
        <f t="shared" si="452"/>
        <v>7.2160677266026491E-5</v>
      </c>
      <c r="J2886">
        <f t="shared" si="453"/>
        <v>0</v>
      </c>
      <c r="K2886" s="4">
        <f t="shared" si="454"/>
        <v>-1.1562192703461149E-2</v>
      </c>
      <c r="L2886">
        <f t="shared" si="456"/>
        <v>1.3368430011197023E-4</v>
      </c>
      <c r="M2886">
        <f t="shared" si="457"/>
        <v>-8.9200295069894455</v>
      </c>
      <c r="N2886">
        <f t="shared" si="458"/>
        <v>1.1562192703461149E-2</v>
      </c>
      <c r="O2886" s="4">
        <f t="shared" si="459"/>
        <v>4.852295877266227E-6</v>
      </c>
      <c r="P2886" s="3">
        <f t="shared" ref="P2886:P2949" si="460">L2884</f>
        <v>1.8042315871139939E-4</v>
      </c>
    </row>
    <row r="2887" spans="1:16" x14ac:dyDescent="0.25">
      <c r="A2887">
        <v>64.862503000000004</v>
      </c>
      <c r="B2887">
        <v>570</v>
      </c>
      <c r="C2887">
        <v>309.54998799999998</v>
      </c>
      <c r="D2887" s="3">
        <f t="shared" si="455"/>
        <v>-1.7830072413233311E-2</v>
      </c>
      <c r="E2887" s="3">
        <f t="shared" si="455"/>
        <v>-8.2644628099173278E-3</v>
      </c>
      <c r="F2887" s="3">
        <f t="shared" si="455"/>
        <v>-6.7065424829992892E-3</v>
      </c>
      <c r="G2887" s="4">
        <f t="shared" si="451"/>
        <v>5.5425970933878238E-5</v>
      </c>
      <c r="H2887">
        <f t="shared" si="452"/>
        <v>6.8301345536506616E-5</v>
      </c>
      <c r="I2887">
        <f t="shared" si="452"/>
        <v>4.4977712076274274E-5</v>
      </c>
      <c r="J2887">
        <f t="shared" si="453"/>
        <v>0</v>
      </c>
      <c r="K2887" s="4">
        <f t="shared" si="454"/>
        <v>-1.7830072413233311E-2</v>
      </c>
      <c r="L2887">
        <f t="shared" si="456"/>
        <v>3.1791148226114355E-4</v>
      </c>
      <c r="M2887">
        <f t="shared" si="457"/>
        <v>-8.0537375716021433</v>
      </c>
      <c r="N2887">
        <f t="shared" si="458"/>
        <v>1.7830072413233311E-2</v>
      </c>
      <c r="O2887" s="4">
        <f t="shared" si="459"/>
        <v>1.3368430011197023E-4</v>
      </c>
      <c r="P2887" s="3">
        <f t="shared" si="460"/>
        <v>4.852295877266227E-6</v>
      </c>
    </row>
    <row r="2888" spans="1:16" x14ac:dyDescent="0.25">
      <c r="A2888">
        <v>65.434997999999993</v>
      </c>
      <c r="B2888">
        <v>579.5</v>
      </c>
      <c r="C2888">
        <v>311.459991</v>
      </c>
      <c r="D2888" s="3">
        <f t="shared" si="455"/>
        <v>8.8262859667933569E-3</v>
      </c>
      <c r="E2888" s="3">
        <f t="shared" si="455"/>
        <v>1.6666666666666607E-2</v>
      </c>
      <c r="F2888" s="3">
        <f t="shared" si="455"/>
        <v>6.1702570636184007E-3</v>
      </c>
      <c r="G2888" s="4">
        <f t="shared" si="451"/>
        <v>1.0283761772697299E-4</v>
      </c>
      <c r="H2888">
        <f t="shared" si="452"/>
        <v>2.7777777777777583E-4</v>
      </c>
      <c r="I2888">
        <f t="shared" si="452"/>
        <v>3.8072072231132768E-5</v>
      </c>
      <c r="J2888">
        <f t="shared" si="453"/>
        <v>0</v>
      </c>
      <c r="K2888" s="4">
        <f t="shared" si="454"/>
        <v>8.8262859667933569E-3</v>
      </c>
      <c r="L2888">
        <f t="shared" si="456"/>
        <v>7.7903323967613345E-5</v>
      </c>
      <c r="M2888">
        <f t="shared" si="457"/>
        <v>-9.4600419363237833</v>
      </c>
      <c r="N2888">
        <f t="shared" si="458"/>
        <v>8.8262859667933569E-3</v>
      </c>
      <c r="O2888" s="4">
        <f t="shared" si="459"/>
        <v>3.1791148226114355E-4</v>
      </c>
      <c r="P2888" s="3">
        <f t="shared" si="460"/>
        <v>1.3368430011197023E-4</v>
      </c>
    </row>
    <row r="2889" spans="1:16" x14ac:dyDescent="0.25">
      <c r="A2889">
        <v>66.394997000000004</v>
      </c>
      <c r="B2889">
        <v>584.25</v>
      </c>
      <c r="C2889">
        <v>312.01998900000001</v>
      </c>
      <c r="D2889" s="3">
        <f t="shared" si="455"/>
        <v>1.4671032770567471E-2</v>
      </c>
      <c r="E2889" s="3">
        <f t="shared" si="455"/>
        <v>8.1967213114753079E-3</v>
      </c>
      <c r="F2889" s="3">
        <f t="shared" si="455"/>
        <v>1.7979773203038452E-3</v>
      </c>
      <c r="G2889" s="4">
        <f t="shared" si="451"/>
        <v>1.4737519018883794E-5</v>
      </c>
      <c r="H2889">
        <f t="shared" si="452"/>
        <v>6.718624025799349E-5</v>
      </c>
      <c r="I2889">
        <f t="shared" si="452"/>
        <v>3.2327224443269959E-6</v>
      </c>
      <c r="J2889">
        <f t="shared" si="453"/>
        <v>0</v>
      </c>
      <c r="K2889" s="4">
        <f t="shared" si="454"/>
        <v>1.4671032770567471E-2</v>
      </c>
      <c r="L2889">
        <f t="shared" si="456"/>
        <v>2.1523920255506467E-4</v>
      </c>
      <c r="M2889">
        <f t="shared" si="457"/>
        <v>-8.4437605782604148</v>
      </c>
      <c r="N2889">
        <f t="shared" si="458"/>
        <v>1.4671032770567471E-2</v>
      </c>
      <c r="O2889" s="4">
        <f t="shared" si="459"/>
        <v>7.7903323967613345E-5</v>
      </c>
      <c r="P2889" s="3">
        <f t="shared" si="460"/>
        <v>3.1791148226114355E-4</v>
      </c>
    </row>
    <row r="2890" spans="1:16" x14ac:dyDescent="0.25">
      <c r="A2890">
        <v>67.677498</v>
      </c>
      <c r="B2890">
        <v>587.75</v>
      </c>
      <c r="C2890">
        <v>314.86999500000002</v>
      </c>
      <c r="D2890" s="3">
        <f t="shared" si="455"/>
        <v>1.931622950446088E-2</v>
      </c>
      <c r="E2890" s="3">
        <f t="shared" si="455"/>
        <v>5.9905862216516059E-3</v>
      </c>
      <c r="F2890" s="3">
        <f t="shared" si="455"/>
        <v>9.1340494214298129E-3</v>
      </c>
      <c r="G2890" s="4">
        <f t="shared" si="451"/>
        <v>5.4718310611902261E-5</v>
      </c>
      <c r="H2890">
        <f t="shared" si="452"/>
        <v>3.5887123279042062E-5</v>
      </c>
      <c r="I2890">
        <f t="shared" si="452"/>
        <v>8.3430858833122301E-5</v>
      </c>
      <c r="J2890">
        <f t="shared" si="453"/>
        <v>0</v>
      </c>
      <c r="K2890" s="4">
        <f t="shared" si="454"/>
        <v>1.931622950446088E-2</v>
      </c>
      <c r="L2890">
        <f t="shared" si="456"/>
        <v>3.7311672226900502E-4</v>
      </c>
      <c r="M2890">
        <f t="shared" si="457"/>
        <v>-7.8936192589371839</v>
      </c>
      <c r="N2890">
        <f t="shared" si="458"/>
        <v>1.931622950446088E-2</v>
      </c>
      <c r="O2890" s="4">
        <f t="shared" si="459"/>
        <v>2.1523920255506467E-4</v>
      </c>
      <c r="P2890" s="3">
        <f t="shared" si="460"/>
        <v>7.7903323967613345E-5</v>
      </c>
    </row>
    <row r="2891" spans="1:16" x14ac:dyDescent="0.25">
      <c r="A2891">
        <v>66.730002999999996</v>
      </c>
      <c r="B2891">
        <v>586.75</v>
      </c>
      <c r="C2891">
        <v>313.88000499999998</v>
      </c>
      <c r="D2891" s="3">
        <f t="shared" si="455"/>
        <v>-1.4000148173326399E-2</v>
      </c>
      <c r="E2891" s="3">
        <f t="shared" si="455"/>
        <v>-1.7014036580178526E-3</v>
      </c>
      <c r="F2891" s="3">
        <f t="shared" si="455"/>
        <v>-3.144123021312395E-3</v>
      </c>
      <c r="G2891" s="4">
        <f t="shared" si="451"/>
        <v>5.3494224097190516E-6</v>
      </c>
      <c r="H2891">
        <f t="shared" si="452"/>
        <v>2.8947744075165302E-6</v>
      </c>
      <c r="I2891">
        <f t="shared" si="452"/>
        <v>9.8855095731465837E-6</v>
      </c>
      <c r="J2891">
        <f t="shared" si="453"/>
        <v>0</v>
      </c>
      <c r="K2891" s="4">
        <f t="shared" si="454"/>
        <v>-1.4000148173326399E-2</v>
      </c>
      <c r="L2891">
        <f t="shared" si="456"/>
        <v>1.9600414887509449E-4</v>
      </c>
      <c r="M2891">
        <f t="shared" si="457"/>
        <v>-8.5373747312277164</v>
      </c>
      <c r="N2891">
        <f t="shared" si="458"/>
        <v>1.4000148173326399E-2</v>
      </c>
      <c r="O2891" s="4">
        <f t="shared" si="459"/>
        <v>3.7311672226900502E-4</v>
      </c>
      <c r="P2891" s="3">
        <f t="shared" si="460"/>
        <v>2.1523920255506467E-4</v>
      </c>
    </row>
    <row r="2892" spans="1:16" x14ac:dyDescent="0.25">
      <c r="A2892">
        <v>67.120002999999997</v>
      </c>
      <c r="B2892">
        <v>590.75</v>
      </c>
      <c r="C2892">
        <v>313.52999899999998</v>
      </c>
      <c r="D2892" s="3">
        <f t="shared" si="455"/>
        <v>5.8444475118635264E-3</v>
      </c>
      <c r="E2892" s="3">
        <f t="shared" si="455"/>
        <v>6.817213463996552E-3</v>
      </c>
      <c r="F2892" s="3">
        <f t="shared" si="455"/>
        <v>-1.1150949229786766E-3</v>
      </c>
      <c r="G2892" s="4">
        <f t="shared" si="451"/>
        <v>-7.6018401225644325E-6</v>
      </c>
      <c r="H2892">
        <f t="shared" si="452"/>
        <v>4.6474399413695866E-5</v>
      </c>
      <c r="I2892">
        <f t="shared" si="452"/>
        <v>1.2434366872528207E-6</v>
      </c>
      <c r="J2892">
        <f t="shared" si="453"/>
        <v>0</v>
      </c>
      <c r="K2892" s="4">
        <f t="shared" si="454"/>
        <v>5.8444475118635264E-3</v>
      </c>
      <c r="L2892">
        <f t="shared" si="456"/>
        <v>3.4157566718927766E-5</v>
      </c>
      <c r="M2892">
        <f t="shared" si="457"/>
        <v>-10.284526423462522</v>
      </c>
      <c r="N2892">
        <f t="shared" si="458"/>
        <v>5.8444475118635264E-3</v>
      </c>
      <c r="O2892" s="4">
        <f t="shared" si="459"/>
        <v>1.9600414887509449E-4</v>
      </c>
      <c r="P2892" s="3">
        <f t="shared" si="460"/>
        <v>3.7311672226900502E-4</v>
      </c>
    </row>
    <row r="2893" spans="1:16" x14ac:dyDescent="0.25">
      <c r="A2893">
        <v>67.692497000000003</v>
      </c>
      <c r="B2893">
        <v>579.75</v>
      </c>
      <c r="C2893">
        <v>314.42001299999998</v>
      </c>
      <c r="D2893" s="3">
        <f t="shared" si="455"/>
        <v>8.5294096306880451E-3</v>
      </c>
      <c r="E2893" s="3">
        <f t="shared" si="455"/>
        <v>-1.8620397799407495E-2</v>
      </c>
      <c r="F2893" s="3">
        <f t="shared" si="455"/>
        <v>2.8386884918147892E-3</v>
      </c>
      <c r="G2893" s="4">
        <f t="shared" si="451"/>
        <v>-5.2857508946191485E-5</v>
      </c>
      <c r="H2893">
        <f t="shared" si="452"/>
        <v>3.4671921420817951E-4</v>
      </c>
      <c r="I2893">
        <f t="shared" si="452"/>
        <v>8.0581523535617222E-6</v>
      </c>
      <c r="J2893">
        <f t="shared" si="453"/>
        <v>0</v>
      </c>
      <c r="K2893" s="4">
        <f t="shared" si="454"/>
        <v>8.5294096306880451E-3</v>
      </c>
      <c r="L2893">
        <f t="shared" si="456"/>
        <v>7.2750828648073979E-5</v>
      </c>
      <c r="M2893">
        <f t="shared" si="457"/>
        <v>-9.5284702616260102</v>
      </c>
      <c r="N2893">
        <f t="shared" si="458"/>
        <v>8.5294096306880451E-3</v>
      </c>
      <c r="O2893" s="4">
        <f t="shared" si="459"/>
        <v>3.4157566718927766E-5</v>
      </c>
      <c r="P2893" s="3">
        <f t="shared" si="460"/>
        <v>1.9600414887509449E-4</v>
      </c>
    </row>
    <row r="2894" spans="1:16" x14ac:dyDescent="0.25">
      <c r="A2894">
        <v>67.864998</v>
      </c>
      <c r="B2894">
        <v>587</v>
      </c>
      <c r="C2894">
        <v>317.13000499999998</v>
      </c>
      <c r="D2894" s="3">
        <f t="shared" si="455"/>
        <v>2.5483031007114132E-3</v>
      </c>
      <c r="E2894" s="3">
        <f t="shared" si="455"/>
        <v>1.2505390254420101E-2</v>
      </c>
      <c r="F2894" s="3">
        <f t="shared" si="455"/>
        <v>8.6190187900030413E-3</v>
      </c>
      <c r="G2894" s="4">
        <f t="shared" si="451"/>
        <v>1.0778419357916776E-4</v>
      </c>
      <c r="H2894">
        <f t="shared" si="452"/>
        <v>1.5638478541534525E-4</v>
      </c>
      <c r="I2894">
        <f t="shared" si="452"/>
        <v>7.4287484902425493E-5</v>
      </c>
      <c r="J2894">
        <f t="shared" si="453"/>
        <v>0</v>
      </c>
      <c r="K2894" s="4">
        <f t="shared" si="454"/>
        <v>2.5483031007114132E-3</v>
      </c>
      <c r="L2894">
        <f t="shared" si="456"/>
        <v>6.4938486930954029E-6</v>
      </c>
      <c r="M2894">
        <f t="shared" si="457"/>
        <v>-11.944655184047603</v>
      </c>
      <c r="N2894">
        <f t="shared" si="458"/>
        <v>2.5483031007114132E-3</v>
      </c>
      <c r="O2894" s="4">
        <f t="shared" si="459"/>
        <v>7.2750828648073979E-5</v>
      </c>
      <c r="P2894" s="3">
        <f t="shared" si="460"/>
        <v>3.4157566718927766E-5</v>
      </c>
    </row>
    <row r="2895" spans="1:16" x14ac:dyDescent="0.25">
      <c r="A2895">
        <v>68.787497999999999</v>
      </c>
      <c r="B2895">
        <v>595.5</v>
      </c>
      <c r="C2895">
        <v>317.32000699999998</v>
      </c>
      <c r="D2895" s="3">
        <f t="shared" si="455"/>
        <v>1.3593163297521915E-2</v>
      </c>
      <c r="E2895" s="3">
        <f t="shared" si="455"/>
        <v>1.4480408858603022E-2</v>
      </c>
      <c r="F2895" s="3">
        <f t="shared" si="455"/>
        <v>5.9912968500097641E-4</v>
      </c>
      <c r="G2895" s="4">
        <f t="shared" si="451"/>
        <v>8.6756427981401764E-6</v>
      </c>
      <c r="H2895">
        <f t="shared" si="452"/>
        <v>2.0968224071230888E-4</v>
      </c>
      <c r="I2895">
        <f t="shared" si="452"/>
        <v>3.5895637944936922E-7</v>
      </c>
      <c r="J2895">
        <f t="shared" si="453"/>
        <v>0</v>
      </c>
      <c r="K2895" s="4">
        <f t="shared" si="454"/>
        <v>1.3593163297521915E-2</v>
      </c>
      <c r="L2895">
        <f t="shared" si="456"/>
        <v>1.8477408843309688E-4</v>
      </c>
      <c r="M2895">
        <f t="shared" si="457"/>
        <v>-8.5963766226942262</v>
      </c>
      <c r="N2895">
        <f t="shared" si="458"/>
        <v>1.3593163297521915E-2</v>
      </c>
      <c r="O2895" s="4">
        <f t="shared" si="459"/>
        <v>6.4938486930954029E-6</v>
      </c>
      <c r="P2895" s="3">
        <f t="shared" si="460"/>
        <v>7.2750828648073979E-5</v>
      </c>
    </row>
    <row r="2896" spans="1:16" x14ac:dyDescent="0.25">
      <c r="A2896">
        <v>69.964995999999999</v>
      </c>
      <c r="B2896">
        <v>606</v>
      </c>
      <c r="C2896">
        <v>319.5</v>
      </c>
      <c r="D2896" s="3">
        <f t="shared" si="455"/>
        <v>1.7117907094105878E-2</v>
      </c>
      <c r="E2896" s="3">
        <f t="shared" si="455"/>
        <v>1.7632241813602123E-2</v>
      </c>
      <c r="F2896" s="3">
        <f t="shared" si="455"/>
        <v>6.8700143448567896E-3</v>
      </c>
      <c r="G2896" s="4">
        <f t="shared" si="451"/>
        <v>1.2113375419143028E-4</v>
      </c>
      <c r="H2896">
        <f t="shared" si="452"/>
        <v>3.108959513733391E-4</v>
      </c>
      <c r="I2896">
        <f t="shared" si="452"/>
        <v>4.7197097098538068E-5</v>
      </c>
      <c r="J2896">
        <f t="shared" si="453"/>
        <v>0</v>
      </c>
      <c r="K2896" s="4">
        <f t="shared" si="454"/>
        <v>1.7117907094105878E-2</v>
      </c>
      <c r="L2896">
        <f t="shared" si="456"/>
        <v>2.930227432824403E-4</v>
      </c>
      <c r="M2896">
        <f t="shared" si="457"/>
        <v>-8.1352603298352779</v>
      </c>
      <c r="N2896">
        <f t="shared" si="458"/>
        <v>1.7117907094105878E-2</v>
      </c>
      <c r="O2896" s="4">
        <f t="shared" si="459"/>
        <v>1.8477408843309688E-4</v>
      </c>
      <c r="P2896" s="3">
        <f t="shared" si="460"/>
        <v>6.4938486930954029E-6</v>
      </c>
    </row>
    <row r="2897" spans="1:16" x14ac:dyDescent="0.25">
      <c r="A2897">
        <v>70.102501000000004</v>
      </c>
      <c r="B2897">
        <v>612.5</v>
      </c>
      <c r="C2897">
        <v>319.57000699999998</v>
      </c>
      <c r="D2897" s="3">
        <f t="shared" si="455"/>
        <v>1.9653399251249315E-3</v>
      </c>
      <c r="E2897" s="3">
        <f t="shared" si="455"/>
        <v>1.0726072607260662E-2</v>
      </c>
      <c r="F2897" s="3">
        <f t="shared" si="455"/>
        <v>2.1911424100151677E-4</v>
      </c>
      <c r="G2897" s="4">
        <f t="shared" si="451"/>
        <v>2.3502352582670798E-6</v>
      </c>
      <c r="H2897">
        <f t="shared" si="452"/>
        <v>1.1504863357622752E-4</v>
      </c>
      <c r="I2897">
        <f t="shared" si="452"/>
        <v>4.8011050609670772E-8</v>
      </c>
      <c r="J2897">
        <f t="shared" si="453"/>
        <v>0</v>
      </c>
      <c r="K2897" s="4">
        <f t="shared" si="454"/>
        <v>1.9653399251249315E-3</v>
      </c>
      <c r="L2897">
        <f t="shared" si="456"/>
        <v>3.8625610212900716E-6</v>
      </c>
      <c r="M2897">
        <f t="shared" si="457"/>
        <v>-12.464180117472951</v>
      </c>
      <c r="N2897">
        <f t="shared" si="458"/>
        <v>1.9653399251249315E-3</v>
      </c>
      <c r="O2897" s="4">
        <f t="shared" si="459"/>
        <v>2.930227432824403E-4</v>
      </c>
      <c r="P2897" s="3">
        <f t="shared" si="460"/>
        <v>1.8477408843309688E-4</v>
      </c>
    </row>
    <row r="2898" spans="1:16" x14ac:dyDescent="0.25">
      <c r="A2898">
        <v>69.934997999999993</v>
      </c>
      <c r="B2898">
        <v>609.5</v>
      </c>
      <c r="C2898">
        <v>319.58999599999999</v>
      </c>
      <c r="D2898" s="3">
        <f t="shared" si="455"/>
        <v>-2.3894011998232267E-3</v>
      </c>
      <c r="E2898" s="3">
        <f t="shared" si="455"/>
        <v>-4.8979591836734171E-3</v>
      </c>
      <c r="F2898" s="3">
        <f t="shared" si="455"/>
        <v>6.2549674757272911E-5</v>
      </c>
      <c r="G2898" s="4">
        <f t="shared" si="451"/>
        <v>-3.0636575391317019E-7</v>
      </c>
      <c r="H2898">
        <f t="shared" si="452"/>
        <v>2.3990004164930766E-5</v>
      </c>
      <c r="I2898">
        <f t="shared" si="452"/>
        <v>3.9124618122406242E-9</v>
      </c>
      <c r="J2898">
        <f t="shared" si="453"/>
        <v>0</v>
      </c>
      <c r="K2898" s="4">
        <f t="shared" si="454"/>
        <v>-2.3894011998232267E-3</v>
      </c>
      <c r="L2898">
        <f t="shared" si="456"/>
        <v>5.7092380937166758E-6</v>
      </c>
      <c r="M2898">
        <f t="shared" si="457"/>
        <v>-12.073424976874257</v>
      </c>
      <c r="N2898">
        <f t="shared" si="458"/>
        <v>2.3894011998232267E-3</v>
      </c>
      <c r="O2898" s="4">
        <f t="shared" si="459"/>
        <v>3.8625610212900716E-6</v>
      </c>
      <c r="P2898" s="3">
        <f t="shared" si="460"/>
        <v>2.930227432824403E-4</v>
      </c>
    </row>
    <row r="2899" spans="1:16" x14ac:dyDescent="0.25">
      <c r="A2899">
        <v>70.004997000000003</v>
      </c>
      <c r="B2899">
        <v>614.25</v>
      </c>
      <c r="C2899">
        <v>320.89999399999999</v>
      </c>
      <c r="D2899" s="3">
        <f t="shared" si="455"/>
        <v>1.0009151641072744E-3</v>
      </c>
      <c r="E2899" s="3">
        <f t="shared" si="455"/>
        <v>7.7932731747334394E-3</v>
      </c>
      <c r="F2899" s="3">
        <f t="shared" si="455"/>
        <v>4.0989956394004157E-3</v>
      </c>
      <c r="G2899" s="4">
        <f t="shared" si="451"/>
        <v>3.1944592759888602E-5</v>
      </c>
      <c r="H2899">
        <f t="shared" si="452"/>
        <v>6.0735106776019823E-5</v>
      </c>
      <c r="I2899">
        <f t="shared" si="452"/>
        <v>1.6801765251823624E-5</v>
      </c>
      <c r="J2899">
        <f t="shared" si="453"/>
        <v>0</v>
      </c>
      <c r="K2899" s="4">
        <f t="shared" si="454"/>
        <v>1.0009151641072744E-3</v>
      </c>
      <c r="L2899">
        <f t="shared" si="456"/>
        <v>1.0018311657398921E-6</v>
      </c>
      <c r="M2899">
        <f t="shared" si="457"/>
        <v>-13.813681066764437</v>
      </c>
      <c r="N2899">
        <f t="shared" si="458"/>
        <v>1.0009151641072744E-3</v>
      </c>
      <c r="O2899" s="4">
        <f t="shared" si="459"/>
        <v>5.7092380937166758E-6</v>
      </c>
      <c r="P2899" s="3">
        <f t="shared" si="460"/>
        <v>3.8625610212900716E-6</v>
      </c>
    </row>
    <row r="2900" spans="1:16" x14ac:dyDescent="0.25">
      <c r="A2900">
        <v>69.860000999999997</v>
      </c>
      <c r="B2900">
        <v>613</v>
      </c>
      <c r="C2900">
        <v>320.73001099999999</v>
      </c>
      <c r="D2900" s="3">
        <f t="shared" si="455"/>
        <v>-2.0712235727973205E-3</v>
      </c>
      <c r="E2900" s="3">
        <f t="shared" si="455"/>
        <v>-2.0350020350020648E-3</v>
      </c>
      <c r="F2900" s="3">
        <f t="shared" si="455"/>
        <v>-5.2970708375899012E-4</v>
      </c>
      <c r="G2900" s="4">
        <f t="shared" si="451"/>
        <v>1.0779549934045542E-6</v>
      </c>
      <c r="H2900">
        <f t="shared" si="452"/>
        <v>4.1412332824625449E-6</v>
      </c>
      <c r="I2900">
        <f t="shared" si="452"/>
        <v>2.8058959458445375E-7</v>
      </c>
      <c r="J2900">
        <f t="shared" si="453"/>
        <v>0</v>
      </c>
      <c r="K2900" s="4">
        <f t="shared" si="454"/>
        <v>-2.0712235727973205E-3</v>
      </c>
      <c r="L2900">
        <f t="shared" si="456"/>
        <v>4.2899670885112975E-6</v>
      </c>
      <c r="M2900">
        <f t="shared" si="457"/>
        <v>-12.359231496729464</v>
      </c>
      <c r="N2900">
        <f t="shared" si="458"/>
        <v>2.0712235727973205E-3</v>
      </c>
      <c r="O2900" s="4">
        <f t="shared" si="459"/>
        <v>1.0018311657398921E-6</v>
      </c>
      <c r="P2900" s="3">
        <f t="shared" si="460"/>
        <v>5.7092380937166758E-6</v>
      </c>
    </row>
    <row r="2901" spans="1:16" x14ac:dyDescent="0.25">
      <c r="A2901">
        <v>71</v>
      </c>
      <c r="B2901">
        <v>612.25</v>
      </c>
      <c r="C2901">
        <v>321.22000100000002</v>
      </c>
      <c r="D2901" s="3">
        <f t="shared" si="455"/>
        <v>1.631833643976055E-2</v>
      </c>
      <c r="E2901" s="3">
        <f t="shared" si="455"/>
        <v>-1.2234910277324484E-3</v>
      </c>
      <c r="F2901" s="3">
        <f t="shared" si="455"/>
        <v>1.527733555311217E-3</v>
      </c>
      <c r="G2901" s="4">
        <f t="shared" si="451"/>
        <v>-1.8691682976890682E-6</v>
      </c>
      <c r="H2901">
        <f t="shared" si="452"/>
        <v>1.496930294941803E-6</v>
      </c>
      <c r="I2901">
        <f t="shared" si="452"/>
        <v>2.3339698160238514E-6</v>
      </c>
      <c r="J2901">
        <f t="shared" si="453"/>
        <v>0</v>
      </c>
      <c r="K2901" s="4">
        <f t="shared" si="454"/>
        <v>1.631833643976055E-2</v>
      </c>
      <c r="L2901">
        <f t="shared" si="456"/>
        <v>2.6628810416121703E-4</v>
      </c>
      <c r="M2901">
        <f t="shared" si="457"/>
        <v>-8.2309317369599686</v>
      </c>
      <c r="N2901">
        <f t="shared" si="458"/>
        <v>1.631833643976055E-2</v>
      </c>
      <c r="O2901" s="4">
        <f t="shared" si="459"/>
        <v>4.2899670885112975E-6</v>
      </c>
      <c r="P2901" s="3">
        <f t="shared" si="460"/>
        <v>1.0018311657398921E-6</v>
      </c>
    </row>
    <row r="2902" spans="1:16" x14ac:dyDescent="0.25">
      <c r="A2902">
        <v>71.067497000000003</v>
      </c>
      <c r="B2902">
        <v>615</v>
      </c>
      <c r="C2902">
        <v>321.23001099999999</v>
      </c>
      <c r="D2902" s="3">
        <f t="shared" si="455"/>
        <v>9.5066197183113488E-4</v>
      </c>
      <c r="E2902" s="3">
        <f t="shared" si="455"/>
        <v>4.4916292364229893E-3</v>
      </c>
      <c r="F2902" s="3">
        <f t="shared" si="455"/>
        <v>3.116244308820626E-5</v>
      </c>
      <c r="G2902" s="4">
        <f t="shared" si="451"/>
        <v>1.3997014045335475E-7</v>
      </c>
      <c r="H2902">
        <f t="shared" si="452"/>
        <v>2.0174733197489766E-5</v>
      </c>
      <c r="I2902">
        <f t="shared" si="452"/>
        <v>9.7109785922569408E-10</v>
      </c>
      <c r="J2902">
        <f t="shared" si="453"/>
        <v>0</v>
      </c>
      <c r="K2902" s="4">
        <f t="shared" si="454"/>
        <v>9.5066197183113488E-4</v>
      </c>
      <c r="L2902">
        <f t="shared" si="456"/>
        <v>9.0375818468586149E-7</v>
      </c>
      <c r="M2902">
        <f t="shared" si="457"/>
        <v>-13.916704007153879</v>
      </c>
      <c r="N2902">
        <f t="shared" si="458"/>
        <v>9.5066197183113488E-4</v>
      </c>
      <c r="O2902" s="4">
        <f t="shared" si="459"/>
        <v>2.6628810416121703E-4</v>
      </c>
      <c r="P2902" s="3">
        <f t="shared" si="460"/>
        <v>4.2899670885112975E-6</v>
      </c>
    </row>
    <row r="2903" spans="1:16" x14ac:dyDescent="0.25">
      <c r="A2903">
        <v>72.477501000000004</v>
      </c>
      <c r="B2903">
        <v>622.5</v>
      </c>
      <c r="C2903">
        <v>322.94000199999999</v>
      </c>
      <c r="D2903" s="3">
        <f t="shared" si="455"/>
        <v>1.984034980154159E-2</v>
      </c>
      <c r="E2903" s="3">
        <f t="shared" si="455"/>
        <v>1.2195121951219523E-2</v>
      </c>
      <c r="F2903" s="3">
        <f t="shared" si="455"/>
        <v>5.3232604098127911E-3</v>
      </c>
      <c r="G2903" s="4">
        <f t="shared" si="451"/>
        <v>6.4917809875765804E-5</v>
      </c>
      <c r="H2903">
        <f t="shared" si="452"/>
        <v>1.4872099940511625E-4</v>
      </c>
      <c r="I2903">
        <f t="shared" si="452"/>
        <v>2.8337101390680245E-5</v>
      </c>
      <c r="J2903">
        <f t="shared" si="453"/>
        <v>0</v>
      </c>
      <c r="K2903" s="4">
        <f t="shared" si="454"/>
        <v>1.984034980154159E-2</v>
      </c>
      <c r="L2903">
        <f t="shared" si="456"/>
        <v>3.936394802475314E-4</v>
      </c>
      <c r="M2903">
        <f t="shared" si="457"/>
        <v>-7.8400750923094975</v>
      </c>
      <c r="N2903">
        <f t="shared" si="458"/>
        <v>1.984034980154159E-2</v>
      </c>
      <c r="O2903" s="4">
        <f t="shared" si="459"/>
        <v>9.0375818468586149E-7</v>
      </c>
      <c r="P2903" s="3">
        <f t="shared" si="460"/>
        <v>2.6628810416121703E-4</v>
      </c>
    </row>
    <row r="2904" spans="1:16" x14ac:dyDescent="0.25">
      <c r="A2904">
        <v>72.449996999999996</v>
      </c>
      <c r="B2904">
        <v>625.25</v>
      </c>
      <c r="C2904">
        <v>322.85998499999999</v>
      </c>
      <c r="D2904" s="3">
        <f t="shared" si="455"/>
        <v>-3.7948328268111453E-4</v>
      </c>
      <c r="E2904" s="3">
        <f t="shared" si="455"/>
        <v>4.417670682731023E-3</v>
      </c>
      <c r="F2904" s="3">
        <f t="shared" si="455"/>
        <v>-2.4777667524755742E-4</v>
      </c>
      <c r="G2904" s="4">
        <f t="shared" si="451"/>
        <v>-1.0945957541056999E-6</v>
      </c>
      <c r="H2904">
        <f t="shared" si="452"/>
        <v>1.9515814261061184E-5</v>
      </c>
      <c r="I2904">
        <f t="shared" si="452"/>
        <v>6.1393280796733533E-8</v>
      </c>
      <c r="J2904">
        <f t="shared" si="453"/>
        <v>0</v>
      </c>
      <c r="K2904" s="4">
        <f t="shared" si="454"/>
        <v>-3.7948328268111453E-4</v>
      </c>
      <c r="L2904">
        <f t="shared" si="456"/>
        <v>1.4400756183443468E-7</v>
      </c>
      <c r="M2904">
        <f t="shared" si="457"/>
        <v>-15.753400026010027</v>
      </c>
      <c r="N2904">
        <f t="shared" si="458"/>
        <v>3.7948328268111453E-4</v>
      </c>
      <c r="O2904" s="4">
        <f t="shared" si="459"/>
        <v>3.936394802475314E-4</v>
      </c>
      <c r="P2904" s="3">
        <f t="shared" si="460"/>
        <v>9.0375818468586149E-7</v>
      </c>
    </row>
    <row r="2905" spans="1:16" x14ac:dyDescent="0.25">
      <c r="A2905">
        <v>72.879997000000003</v>
      </c>
      <c r="B2905">
        <v>622.5</v>
      </c>
      <c r="C2905">
        <v>321.07998700000002</v>
      </c>
      <c r="D2905" s="3">
        <f t="shared" si="455"/>
        <v>5.9351279200192675E-3</v>
      </c>
      <c r="E2905" s="3">
        <f t="shared" si="455"/>
        <v>-4.3982407037185256E-3</v>
      </c>
      <c r="F2905" s="3">
        <f t="shared" si="455"/>
        <v>-5.5132196081839613E-3</v>
      </c>
      <c r="G2905" s="4">
        <f t="shared" si="451"/>
        <v>2.42484668892538E-5</v>
      </c>
      <c r="H2905">
        <f t="shared" si="452"/>
        <v>1.9344521287846432E-5</v>
      </c>
      <c r="I2905">
        <f t="shared" si="452"/>
        <v>3.0395590448064112E-5</v>
      </c>
      <c r="J2905">
        <f t="shared" si="453"/>
        <v>0</v>
      </c>
      <c r="K2905" s="4">
        <f t="shared" si="454"/>
        <v>5.9351279200192675E-3</v>
      </c>
      <c r="L2905">
        <f t="shared" si="456"/>
        <v>3.5225743426992238E-5</v>
      </c>
      <c r="M2905">
        <f t="shared" si="457"/>
        <v>-10.253733395306647</v>
      </c>
      <c r="N2905">
        <f t="shared" si="458"/>
        <v>5.9351279200192675E-3</v>
      </c>
      <c r="O2905" s="4">
        <f t="shared" si="459"/>
        <v>1.4400756183443468E-7</v>
      </c>
      <c r="P2905" s="3">
        <f t="shared" si="460"/>
        <v>3.936394802475314E-4</v>
      </c>
    </row>
    <row r="2906" spans="1:16" x14ac:dyDescent="0.25">
      <c r="A2906">
        <v>73.412497999999999</v>
      </c>
      <c r="B2906">
        <v>613.75</v>
      </c>
      <c r="C2906">
        <v>321.85998499999999</v>
      </c>
      <c r="D2906" s="3">
        <f t="shared" si="455"/>
        <v>7.3065453062517438E-3</v>
      </c>
      <c r="E2906" s="3">
        <f t="shared" si="455"/>
        <v>-1.4056224899598346E-2</v>
      </c>
      <c r="F2906" s="3">
        <f t="shared" si="455"/>
        <v>2.4292949781388185E-3</v>
      </c>
      <c r="G2906" s="4">
        <f t="shared" si="451"/>
        <v>-3.4146716560184081E-5</v>
      </c>
      <c r="H2906">
        <f t="shared" si="452"/>
        <v>1.9757745842808854E-4</v>
      </c>
      <c r="I2906">
        <f t="shared" si="452"/>
        <v>5.9014740908104826E-6</v>
      </c>
      <c r="J2906">
        <f t="shared" si="453"/>
        <v>0</v>
      </c>
      <c r="K2906" s="4">
        <f t="shared" si="454"/>
        <v>7.3065453062517438E-3</v>
      </c>
      <c r="L2906">
        <f t="shared" si="456"/>
        <v>5.3385604312309386E-5</v>
      </c>
      <c r="M2906">
        <f t="shared" si="457"/>
        <v>-9.8379694305084193</v>
      </c>
      <c r="N2906">
        <f t="shared" si="458"/>
        <v>7.3065453062517438E-3</v>
      </c>
      <c r="O2906" s="4">
        <f t="shared" si="459"/>
        <v>3.5225743426992238E-5</v>
      </c>
      <c r="P2906" s="3">
        <f t="shared" si="460"/>
        <v>1.4400756183443468E-7</v>
      </c>
    </row>
    <row r="2907" spans="1:16" x14ac:dyDescent="0.25">
      <c r="A2907">
        <v>75.087502000000001</v>
      </c>
      <c r="B2907">
        <v>615.25</v>
      </c>
      <c r="C2907">
        <v>324.86999500000002</v>
      </c>
      <c r="D2907" s="3">
        <f t="shared" si="455"/>
        <v>2.2816332990058363E-2</v>
      </c>
      <c r="E2907" s="3">
        <f t="shared" si="455"/>
        <v>2.4439918533605276E-3</v>
      </c>
      <c r="F2907" s="3">
        <f t="shared" si="455"/>
        <v>9.3519236322590071E-3</v>
      </c>
      <c r="G2907" s="4">
        <f t="shared" si="451"/>
        <v>2.285602517049081E-5</v>
      </c>
      <c r="H2907">
        <f t="shared" si="452"/>
        <v>5.9730961792926264E-6</v>
      </c>
      <c r="I2907">
        <f t="shared" si="452"/>
        <v>8.7458475623604495E-5</v>
      </c>
      <c r="J2907">
        <f t="shared" si="453"/>
        <v>0</v>
      </c>
      <c r="K2907" s="4">
        <f t="shared" si="454"/>
        <v>2.2816332990058363E-2</v>
      </c>
      <c r="L2907">
        <f t="shared" si="456"/>
        <v>5.2058505111322558E-4</v>
      </c>
      <c r="M2907">
        <f t="shared" si="457"/>
        <v>-7.5605572805428896</v>
      </c>
      <c r="N2907">
        <f t="shared" si="458"/>
        <v>2.2816332990058363E-2</v>
      </c>
      <c r="O2907" s="4">
        <f t="shared" si="459"/>
        <v>5.3385604312309386E-5</v>
      </c>
      <c r="P2907" s="3">
        <f t="shared" si="460"/>
        <v>3.5225743426992238E-5</v>
      </c>
    </row>
    <row r="2908" spans="1:16" x14ac:dyDescent="0.25">
      <c r="A2908">
        <v>74.357498000000007</v>
      </c>
      <c r="B2908">
        <v>625.5</v>
      </c>
      <c r="C2908">
        <v>322.41000400000001</v>
      </c>
      <c r="D2908" s="3">
        <f t="shared" si="455"/>
        <v>-9.7220440227189231E-3</v>
      </c>
      <c r="E2908" s="3">
        <f t="shared" si="455"/>
        <v>1.6659894351889415E-2</v>
      </c>
      <c r="F2908" s="3">
        <f t="shared" si="455"/>
        <v>-7.5722320862534609E-3</v>
      </c>
      <c r="G2908" s="4">
        <f t="shared" si="451"/>
        <v>-1.2615258656496983E-4</v>
      </c>
      <c r="H2908">
        <f t="shared" si="452"/>
        <v>2.7755207981611685E-4</v>
      </c>
      <c r="I2908">
        <f t="shared" si="452"/>
        <v>5.7338698768086442E-5</v>
      </c>
      <c r="J2908">
        <f t="shared" si="453"/>
        <v>0</v>
      </c>
      <c r="K2908" s="4">
        <f t="shared" si="454"/>
        <v>-9.7220440227189231E-3</v>
      </c>
      <c r="L2908">
        <f t="shared" si="456"/>
        <v>9.4518139979684736E-5</v>
      </c>
      <c r="M2908">
        <f t="shared" si="457"/>
        <v>-9.2667187844290702</v>
      </c>
      <c r="N2908">
        <f t="shared" si="458"/>
        <v>9.7220440227189231E-3</v>
      </c>
      <c r="O2908" s="4">
        <f t="shared" si="459"/>
        <v>5.2058505111322558E-4</v>
      </c>
      <c r="P2908" s="3">
        <f t="shared" si="460"/>
        <v>5.3385604312309386E-5</v>
      </c>
    </row>
    <row r="2909" spans="1:16" x14ac:dyDescent="0.25">
      <c r="A2909">
        <v>74.949996999999996</v>
      </c>
      <c r="B2909">
        <v>621</v>
      </c>
      <c r="C2909">
        <v>323.64001500000001</v>
      </c>
      <c r="D2909" s="3">
        <f t="shared" si="455"/>
        <v>7.9682482054463932E-3</v>
      </c>
      <c r="E2909" s="3">
        <f t="shared" si="455"/>
        <v>-7.194244604316502E-3</v>
      </c>
      <c r="F2909" s="3">
        <f t="shared" si="455"/>
        <v>3.8150522153153066E-3</v>
      </c>
      <c r="G2909" s="4">
        <f t="shared" si="451"/>
        <v>-2.7446418815217862E-5</v>
      </c>
      <c r="H2909">
        <f t="shared" si="452"/>
        <v>5.17571554267371E-5</v>
      </c>
      <c r="I2909">
        <f t="shared" si="452"/>
        <v>1.4554623405582229E-5</v>
      </c>
      <c r="J2909">
        <f t="shared" si="453"/>
        <v>0</v>
      </c>
      <c r="K2909" s="4">
        <f t="shared" si="454"/>
        <v>7.9682482054463932E-3</v>
      </c>
      <c r="L2909">
        <f t="shared" si="456"/>
        <v>6.3492979463599671E-5</v>
      </c>
      <c r="M2909">
        <f t="shared" si="457"/>
        <v>-9.6645812178061465</v>
      </c>
      <c r="N2909">
        <f t="shared" si="458"/>
        <v>7.9682482054463932E-3</v>
      </c>
      <c r="O2909" s="4">
        <f t="shared" si="459"/>
        <v>9.4518139979684736E-5</v>
      </c>
      <c r="P2909" s="3">
        <f t="shared" si="460"/>
        <v>5.2058505111322558E-4</v>
      </c>
    </row>
    <row r="2910" spans="1:16" x14ac:dyDescent="0.25">
      <c r="A2910">
        <v>74.597504000000001</v>
      </c>
      <c r="B2910">
        <v>618.5</v>
      </c>
      <c r="C2910">
        <v>322.73001099999999</v>
      </c>
      <c r="D2910" s="3">
        <f t="shared" si="455"/>
        <v>-4.7030422162658292E-3</v>
      </c>
      <c r="E2910" s="3">
        <f t="shared" si="455"/>
        <v>-4.0257648953301306E-3</v>
      </c>
      <c r="F2910" s="3">
        <f t="shared" si="455"/>
        <v>-2.811778389022801E-3</v>
      </c>
      <c r="G2910" s="4">
        <f t="shared" si="451"/>
        <v>1.1319558731975899E-5</v>
      </c>
      <c r="H2910">
        <f t="shared" si="452"/>
        <v>1.6206782992472417E-5</v>
      </c>
      <c r="I2910">
        <f t="shared" si="452"/>
        <v>7.9060977089756576E-6</v>
      </c>
      <c r="J2910">
        <f t="shared" si="453"/>
        <v>0</v>
      </c>
      <c r="K2910" s="4">
        <f t="shared" si="454"/>
        <v>-4.7030422162658292E-3</v>
      </c>
      <c r="L2910">
        <f t="shared" si="456"/>
        <v>2.2118606087978603E-5</v>
      </c>
      <c r="M2910">
        <f t="shared" si="457"/>
        <v>-10.719091399209894</v>
      </c>
      <c r="N2910">
        <f t="shared" si="458"/>
        <v>4.7030422162658292E-3</v>
      </c>
      <c r="O2910" s="4">
        <f t="shared" si="459"/>
        <v>6.3492979463599671E-5</v>
      </c>
      <c r="P2910" s="3">
        <f t="shared" si="460"/>
        <v>9.4518139979684736E-5</v>
      </c>
    </row>
    <row r="2911" spans="1:16" x14ac:dyDescent="0.25">
      <c r="A2911">
        <v>75.797500999999997</v>
      </c>
      <c r="B2911">
        <v>608</v>
      </c>
      <c r="C2911">
        <v>324.45001200000002</v>
      </c>
      <c r="D2911" s="3">
        <f t="shared" si="455"/>
        <v>1.6086288892454004E-2</v>
      </c>
      <c r="E2911" s="3">
        <f t="shared" si="455"/>
        <v>-1.6976556184316927E-2</v>
      </c>
      <c r="F2911" s="3">
        <f t="shared" si="455"/>
        <v>5.3295353433988613E-3</v>
      </c>
      <c r="G2911" s="4">
        <f t="shared" si="451"/>
        <v>-9.0477156193513575E-5</v>
      </c>
      <c r="H2911">
        <f t="shared" si="452"/>
        <v>2.8820345987926927E-4</v>
      </c>
      <c r="I2911">
        <f t="shared" si="452"/>
        <v>2.8403946976537617E-5</v>
      </c>
      <c r="J2911">
        <f t="shared" si="453"/>
        <v>0</v>
      </c>
      <c r="K2911" s="4">
        <f t="shared" si="454"/>
        <v>1.6086288892454004E-2</v>
      </c>
      <c r="L2911">
        <f t="shared" si="456"/>
        <v>2.5876869033148906E-4</v>
      </c>
      <c r="M2911">
        <f t="shared" si="457"/>
        <v>-8.2595759828282098</v>
      </c>
      <c r="N2911">
        <f t="shared" si="458"/>
        <v>1.6086288892454004E-2</v>
      </c>
      <c r="O2911" s="4">
        <f t="shared" si="459"/>
        <v>2.2118606087978603E-5</v>
      </c>
      <c r="P2911" s="3">
        <f t="shared" si="460"/>
        <v>6.3492979463599671E-5</v>
      </c>
    </row>
    <row r="2912" spans="1:16" x14ac:dyDescent="0.25">
      <c r="A2912">
        <v>77.407500999999996</v>
      </c>
      <c r="B2912">
        <v>595</v>
      </c>
      <c r="C2912">
        <v>326.64999399999999</v>
      </c>
      <c r="D2912" s="3">
        <f t="shared" si="455"/>
        <v>2.1240805814956909E-2</v>
      </c>
      <c r="E2912" s="3">
        <f t="shared" si="455"/>
        <v>-2.1381578947368474E-2</v>
      </c>
      <c r="F2912" s="3">
        <f t="shared" si="455"/>
        <v>6.7806500805429604E-3</v>
      </c>
      <c r="G2912" s="4">
        <f t="shared" si="451"/>
        <v>-1.449810050116097E-4</v>
      </c>
      <c r="H2912">
        <f t="shared" si="452"/>
        <v>4.5717191828255073E-4</v>
      </c>
      <c r="I2912">
        <f t="shared" si="452"/>
        <v>4.5977215514767257E-5</v>
      </c>
      <c r="J2912">
        <f t="shared" si="453"/>
        <v>0</v>
      </c>
      <c r="K2912" s="4">
        <f t="shared" si="454"/>
        <v>2.1240805814956909E-2</v>
      </c>
      <c r="L2912">
        <f t="shared" si="456"/>
        <v>4.5117183166870726E-4</v>
      </c>
      <c r="M2912">
        <f t="shared" si="457"/>
        <v>-7.7036622895415094</v>
      </c>
      <c r="N2912">
        <f t="shared" si="458"/>
        <v>2.1240805814956909E-2</v>
      </c>
      <c r="O2912" s="4">
        <f t="shared" si="459"/>
        <v>2.5876869033148906E-4</v>
      </c>
      <c r="P2912" s="3">
        <f t="shared" si="460"/>
        <v>2.2118606087978603E-5</v>
      </c>
    </row>
    <row r="2913" spans="1:16" x14ac:dyDescent="0.25">
      <c r="A2913">
        <v>77.582497000000004</v>
      </c>
      <c r="B2913">
        <v>593.75</v>
      </c>
      <c r="C2913">
        <v>325.709991</v>
      </c>
      <c r="D2913" s="3">
        <f t="shared" si="455"/>
        <v>2.2607111421928394E-3</v>
      </c>
      <c r="E2913" s="3">
        <f t="shared" si="455"/>
        <v>-2.1008403361344463E-3</v>
      </c>
      <c r="F2913" s="3">
        <f t="shared" si="455"/>
        <v>-2.877707078727143E-3</v>
      </c>
      <c r="G2913" s="4">
        <f t="shared" si="451"/>
        <v>6.045603106569607E-6</v>
      </c>
      <c r="H2913">
        <f t="shared" si="452"/>
        <v>4.4135301179294934E-6</v>
      </c>
      <c r="I2913">
        <f t="shared" si="452"/>
        <v>8.2811980309563073E-6</v>
      </c>
      <c r="J2913">
        <f t="shared" si="453"/>
        <v>0</v>
      </c>
      <c r="K2913" s="4">
        <f t="shared" si="454"/>
        <v>2.2607111421928394E-3</v>
      </c>
      <c r="L2913">
        <f t="shared" si="456"/>
        <v>5.1108148684348527E-6</v>
      </c>
      <c r="M2913">
        <f t="shared" si="457"/>
        <v>-12.184151701014791</v>
      </c>
      <c r="N2913">
        <f t="shared" si="458"/>
        <v>2.2607111421928394E-3</v>
      </c>
      <c r="O2913" s="4">
        <f t="shared" si="459"/>
        <v>4.5117183166870726E-4</v>
      </c>
      <c r="P2913" s="3">
        <f t="shared" si="460"/>
        <v>2.5876869033148906E-4</v>
      </c>
    </row>
    <row r="2914" spans="1:16" x14ac:dyDescent="0.25">
      <c r="A2914">
        <v>79.239998</v>
      </c>
      <c r="B2914">
        <v>577.5</v>
      </c>
      <c r="C2914">
        <v>327.95001200000002</v>
      </c>
      <c r="D2914" s="3">
        <f t="shared" si="455"/>
        <v>2.1364367790327687E-2</v>
      </c>
      <c r="E2914" s="3">
        <f t="shared" si="455"/>
        <v>-2.7368421052631597E-2</v>
      </c>
      <c r="F2914" s="3">
        <f t="shared" si="455"/>
        <v>6.8773481375952183E-3</v>
      </c>
      <c r="G2914" s="4">
        <f t="shared" si="451"/>
        <v>-1.8822215955523769E-4</v>
      </c>
      <c r="H2914">
        <f t="shared" si="452"/>
        <v>7.4903047091412847E-4</v>
      </c>
      <c r="I2914">
        <f t="shared" si="452"/>
        <v>4.7297917405684417E-5</v>
      </c>
      <c r="J2914">
        <f t="shared" si="453"/>
        <v>0</v>
      </c>
      <c r="K2914" s="4">
        <f t="shared" si="454"/>
        <v>2.1364367790327687E-2</v>
      </c>
      <c r="L2914">
        <f t="shared" si="456"/>
        <v>4.5643621108039113E-4</v>
      </c>
      <c r="M2914">
        <f t="shared" si="457"/>
        <v>-7.6920616024567181</v>
      </c>
      <c r="N2914">
        <f t="shared" si="458"/>
        <v>2.1364367790327687E-2</v>
      </c>
      <c r="O2914" s="4">
        <f t="shared" si="459"/>
        <v>5.1108148684348527E-6</v>
      </c>
      <c r="P2914" s="3">
        <f t="shared" si="460"/>
        <v>4.5117183166870726E-4</v>
      </c>
    </row>
    <row r="2915" spans="1:16" x14ac:dyDescent="0.25">
      <c r="A2915">
        <v>78.169998000000007</v>
      </c>
      <c r="B2915">
        <v>580</v>
      </c>
      <c r="C2915">
        <v>327.45001200000002</v>
      </c>
      <c r="D2915" s="3">
        <f t="shared" si="455"/>
        <v>-1.3503281511945464E-2</v>
      </c>
      <c r="E2915" s="3">
        <f t="shared" si="455"/>
        <v>4.3290043290042934E-3</v>
      </c>
      <c r="F2915" s="3">
        <f t="shared" si="455"/>
        <v>-1.5246226001053298E-3</v>
      </c>
      <c r="G2915" s="4">
        <f t="shared" si="451"/>
        <v>-6.6000978359537544E-6</v>
      </c>
      <c r="H2915">
        <f t="shared" si="452"/>
        <v>1.8740278480537912E-5</v>
      </c>
      <c r="I2915">
        <f t="shared" si="452"/>
        <v>2.3244740727519365E-6</v>
      </c>
      <c r="J2915">
        <f t="shared" si="453"/>
        <v>0</v>
      </c>
      <c r="K2915" s="4">
        <f t="shared" si="454"/>
        <v>-1.3503281511945464E-2</v>
      </c>
      <c r="L2915">
        <f t="shared" si="456"/>
        <v>1.8233861159084818E-4</v>
      </c>
      <c r="M2915">
        <f t="shared" si="457"/>
        <v>-8.6096450962335229</v>
      </c>
      <c r="N2915">
        <f t="shared" si="458"/>
        <v>1.3503281511945464E-2</v>
      </c>
      <c r="O2915" s="4">
        <f t="shared" si="459"/>
        <v>4.5643621108039113E-4</v>
      </c>
      <c r="P2915" s="3">
        <f t="shared" si="460"/>
        <v>5.1108148684348527E-6</v>
      </c>
    </row>
    <row r="2916" spans="1:16" x14ac:dyDescent="0.25">
      <c r="A2916">
        <v>77.834998999999996</v>
      </c>
      <c r="B2916">
        <v>576.25</v>
      </c>
      <c r="C2916">
        <v>328.19000199999999</v>
      </c>
      <c r="D2916" s="3">
        <f t="shared" si="455"/>
        <v>-4.2855188508513775E-3</v>
      </c>
      <c r="E2916" s="3">
        <f t="shared" si="455"/>
        <v>-6.4655172413793371E-3</v>
      </c>
      <c r="F2916" s="3">
        <f t="shared" si="455"/>
        <v>2.2598563838194252E-3</v>
      </c>
      <c r="G2916" s="4">
        <f t="shared" si="451"/>
        <v>-1.4611140412625655E-5</v>
      </c>
      <c r="H2916">
        <f t="shared" si="452"/>
        <v>4.1802913198573472E-5</v>
      </c>
      <c r="I2916">
        <f t="shared" si="452"/>
        <v>5.106950875489409E-6</v>
      </c>
      <c r="J2916">
        <f t="shared" si="453"/>
        <v>0</v>
      </c>
      <c r="K2916" s="4">
        <f t="shared" si="454"/>
        <v>-4.2855188508513775E-3</v>
      </c>
      <c r="L2916">
        <f t="shared" si="456"/>
        <v>1.836567182100251E-5</v>
      </c>
      <c r="M2916">
        <f t="shared" si="457"/>
        <v>-10.905027297766171</v>
      </c>
      <c r="N2916">
        <f t="shared" si="458"/>
        <v>4.2855188508513775E-3</v>
      </c>
      <c r="O2916" s="4">
        <f t="shared" si="459"/>
        <v>1.8233861159084818E-4</v>
      </c>
      <c r="P2916" s="3">
        <f t="shared" si="460"/>
        <v>4.5643621108039113E-4</v>
      </c>
    </row>
    <row r="2917" spans="1:16" x14ac:dyDescent="0.25">
      <c r="A2917">
        <v>78.809997999999993</v>
      </c>
      <c r="B2917">
        <v>577</v>
      </c>
      <c r="C2917">
        <v>330.92001299999998</v>
      </c>
      <c r="D2917" s="3">
        <f t="shared" si="455"/>
        <v>1.2526485675165233E-2</v>
      </c>
      <c r="E2917" s="3">
        <f t="shared" si="455"/>
        <v>1.3015184381779399E-3</v>
      </c>
      <c r="F2917" s="3">
        <f t="shared" si="455"/>
        <v>8.3183856405228962E-3</v>
      </c>
      <c r="G2917" s="4">
        <f t="shared" si="451"/>
        <v>1.0826532287015162E-5</v>
      </c>
      <c r="H2917">
        <f t="shared" si="452"/>
        <v>1.6939502449171439E-6</v>
      </c>
      <c r="I2917">
        <f t="shared" si="452"/>
        <v>6.9195539664457508E-5</v>
      </c>
      <c r="J2917">
        <f t="shared" si="453"/>
        <v>0</v>
      </c>
      <c r="K2917" s="4">
        <f t="shared" si="454"/>
        <v>1.2526485675165233E-2</v>
      </c>
      <c r="L2917">
        <f t="shared" si="456"/>
        <v>1.569128433701198E-4</v>
      </c>
      <c r="M2917">
        <f t="shared" si="457"/>
        <v>-8.7598200445319261</v>
      </c>
      <c r="N2917">
        <f t="shared" si="458"/>
        <v>1.2526485675165233E-2</v>
      </c>
      <c r="O2917" s="4">
        <f t="shared" si="459"/>
        <v>1.836567182100251E-5</v>
      </c>
      <c r="P2917" s="3">
        <f t="shared" si="460"/>
        <v>1.8233861159084818E-4</v>
      </c>
    </row>
    <row r="2918" spans="1:16" x14ac:dyDescent="0.25">
      <c r="A2918">
        <v>79.682502999999997</v>
      </c>
      <c r="B2918">
        <v>570</v>
      </c>
      <c r="C2918">
        <v>331.95001200000002</v>
      </c>
      <c r="D2918" s="3">
        <f t="shared" si="455"/>
        <v>1.1070993809694007E-2</v>
      </c>
      <c r="E2918" s="3">
        <f t="shared" si="455"/>
        <v>-1.2131715771230511E-2</v>
      </c>
      <c r="F2918" s="3">
        <f t="shared" si="455"/>
        <v>3.1125316074493981E-3</v>
      </c>
      <c r="G2918" s="4">
        <f t="shared" si="451"/>
        <v>-3.7760348790547318E-5</v>
      </c>
      <c r="H2918">
        <f t="shared" si="452"/>
        <v>1.4717852755392311E-4</v>
      </c>
      <c r="I2918">
        <f t="shared" si="452"/>
        <v>9.6878530073715336E-6</v>
      </c>
      <c r="J2918">
        <f t="shared" si="453"/>
        <v>0</v>
      </c>
      <c r="K2918" s="4">
        <f t="shared" si="454"/>
        <v>1.1070993809694007E-2</v>
      </c>
      <c r="L2918">
        <f t="shared" si="456"/>
        <v>1.2256690393428303E-4</v>
      </c>
      <c r="M2918">
        <f t="shared" si="457"/>
        <v>-9.0068535225020412</v>
      </c>
      <c r="N2918">
        <f t="shared" si="458"/>
        <v>1.1070993809694007E-2</v>
      </c>
      <c r="O2918" s="4">
        <f t="shared" si="459"/>
        <v>1.569128433701198E-4</v>
      </c>
      <c r="P2918" s="3">
        <f t="shared" si="460"/>
        <v>1.836567182100251E-5</v>
      </c>
    </row>
    <row r="2919" spans="1:16" x14ac:dyDescent="0.25">
      <c r="A2919">
        <v>79.142501999999993</v>
      </c>
      <c r="B2919">
        <v>570.5</v>
      </c>
      <c r="C2919">
        <v>331.29998799999998</v>
      </c>
      <c r="D2919" s="3">
        <f t="shared" si="455"/>
        <v>-6.7769080998874021E-3</v>
      </c>
      <c r="E2919" s="3">
        <f t="shared" si="455"/>
        <v>8.7719298245603206E-4</v>
      </c>
      <c r="F2919" s="3">
        <f t="shared" si="455"/>
        <v>-1.9581984530852026E-3</v>
      </c>
      <c r="G2919" s="4">
        <f t="shared" si="451"/>
        <v>-1.7177179413025973E-6</v>
      </c>
      <c r="H2919">
        <f t="shared" si="452"/>
        <v>7.6946752847010853E-7</v>
      </c>
      <c r="I2919">
        <f t="shared" si="452"/>
        <v>3.8345411816652805E-6</v>
      </c>
      <c r="J2919">
        <f t="shared" si="453"/>
        <v>0</v>
      </c>
      <c r="K2919" s="4">
        <f t="shared" si="454"/>
        <v>-6.7769080998874021E-3</v>
      </c>
      <c r="L2919">
        <f t="shared" si="456"/>
        <v>4.592648339431948E-5</v>
      </c>
      <c r="M2919">
        <f t="shared" si="457"/>
        <v>-9.9884686270184915</v>
      </c>
      <c r="N2919">
        <f t="shared" si="458"/>
        <v>6.7769080998874021E-3</v>
      </c>
      <c r="O2919" s="4">
        <f t="shared" si="459"/>
        <v>1.2256690393428303E-4</v>
      </c>
      <c r="P2919" s="3">
        <f t="shared" si="460"/>
        <v>1.569128433701198E-4</v>
      </c>
    </row>
    <row r="2920" spans="1:16" x14ac:dyDescent="0.25">
      <c r="A2920">
        <v>79.425003000000004</v>
      </c>
      <c r="B2920">
        <v>554</v>
      </c>
      <c r="C2920">
        <v>331.33999599999999</v>
      </c>
      <c r="D2920" s="3">
        <f t="shared" si="455"/>
        <v>3.5695232379691078E-3</v>
      </c>
      <c r="E2920" s="3">
        <f t="shared" si="455"/>
        <v>-2.8921998247151581E-2</v>
      </c>
      <c r="F2920" s="3">
        <f t="shared" si="455"/>
        <v>1.2076064427746225E-4</v>
      </c>
      <c r="G2920" s="4">
        <f t="shared" si="451"/>
        <v>-3.4926391421176589E-6</v>
      </c>
      <c r="H2920">
        <f t="shared" si="452"/>
        <v>8.3648198260823916E-4</v>
      </c>
      <c r="I2920">
        <f t="shared" si="452"/>
        <v>1.4583133206307775E-8</v>
      </c>
      <c r="J2920">
        <f t="shared" si="453"/>
        <v>0</v>
      </c>
      <c r="K2920" s="4">
        <f t="shared" si="454"/>
        <v>3.5695232379691078E-3</v>
      </c>
      <c r="L2920">
        <f t="shared" si="456"/>
        <v>1.2741496146401463E-5</v>
      </c>
      <c r="M2920">
        <f t="shared" si="457"/>
        <v>-11.270646477792241</v>
      </c>
      <c r="N2920">
        <f t="shared" si="458"/>
        <v>3.5695232379691078E-3</v>
      </c>
      <c r="O2920" s="4">
        <f t="shared" si="459"/>
        <v>4.592648339431948E-5</v>
      </c>
      <c r="P2920" s="3">
        <f t="shared" si="460"/>
        <v>1.2256690393428303E-4</v>
      </c>
    </row>
    <row r="2921" spans="1:16" x14ac:dyDescent="0.25">
      <c r="A2921">
        <v>79.807502999999997</v>
      </c>
      <c r="B2921">
        <v>547.25</v>
      </c>
      <c r="C2921">
        <v>331.72000100000002</v>
      </c>
      <c r="D2921" s="3">
        <f t="shared" si="455"/>
        <v>4.8158638407604926E-3</v>
      </c>
      <c r="E2921" s="3">
        <f t="shared" si="455"/>
        <v>-1.2184115523465655E-2</v>
      </c>
      <c r="F2921" s="3">
        <f t="shared" si="455"/>
        <v>1.146873316193453E-3</v>
      </c>
      <c r="G2921" s="4">
        <f t="shared" si="451"/>
        <v>-1.3973636975281186E-5</v>
      </c>
      <c r="H2921">
        <f t="shared" si="452"/>
        <v>1.4845267108915675E-4</v>
      </c>
      <c r="I2921">
        <f t="shared" si="452"/>
        <v>1.315318403396568E-6</v>
      </c>
      <c r="J2921">
        <f t="shared" si="453"/>
        <v>0</v>
      </c>
      <c r="K2921" s="4">
        <f t="shared" si="454"/>
        <v>4.8158638407604926E-3</v>
      </c>
      <c r="L2921">
        <f t="shared" si="456"/>
        <v>2.3192544532744404E-5</v>
      </c>
      <c r="M2921">
        <f t="shared" si="457"/>
        <v>-10.67167968728525</v>
      </c>
      <c r="N2921">
        <f t="shared" si="458"/>
        <v>4.8158638407604926E-3</v>
      </c>
      <c r="O2921" s="4">
        <f t="shared" si="459"/>
        <v>1.2741496146401463E-5</v>
      </c>
      <c r="P2921" s="3">
        <f t="shared" si="460"/>
        <v>4.592648339431948E-5</v>
      </c>
    </row>
    <row r="2922" spans="1:16" x14ac:dyDescent="0.25">
      <c r="A2922">
        <v>79.577499000000003</v>
      </c>
      <c r="B2922">
        <v>537.75</v>
      </c>
      <c r="C2922">
        <v>328.76998900000001</v>
      </c>
      <c r="D2922" s="3">
        <f t="shared" si="455"/>
        <v>-2.8819846675317562E-3</v>
      </c>
      <c r="E2922" s="3">
        <f t="shared" si="455"/>
        <v>-1.7359524897213374E-2</v>
      </c>
      <c r="F2922" s="3">
        <f t="shared" si="455"/>
        <v>-8.893078473130811E-3</v>
      </c>
      <c r="G2922" s="4">
        <f t="shared" si="451"/>
        <v>1.5437961716718661E-4</v>
      </c>
      <c r="H2922">
        <f t="shared" si="452"/>
        <v>3.01353104656971E-4</v>
      </c>
      <c r="I2922">
        <f t="shared" si="452"/>
        <v>7.9086844729262635E-5</v>
      </c>
      <c r="J2922">
        <f t="shared" si="453"/>
        <v>0</v>
      </c>
      <c r="K2922" s="4">
        <f t="shared" si="454"/>
        <v>-2.8819846675317562E-3</v>
      </c>
      <c r="L2922">
        <f t="shared" si="456"/>
        <v>8.3058356238881279E-6</v>
      </c>
      <c r="M2922">
        <f t="shared" si="457"/>
        <v>-11.698552202996309</v>
      </c>
      <c r="N2922">
        <f t="shared" si="458"/>
        <v>2.8819846675317562E-3</v>
      </c>
      <c r="O2922" s="4">
        <f t="shared" si="459"/>
        <v>2.3192544532744404E-5</v>
      </c>
      <c r="P2922" s="3">
        <f t="shared" si="460"/>
        <v>1.2741496146401463E-5</v>
      </c>
    </row>
    <row r="2923" spans="1:16" x14ac:dyDescent="0.25">
      <c r="A2923">
        <v>77.237503000000004</v>
      </c>
      <c r="B2923">
        <v>513.75</v>
      </c>
      <c r="C2923">
        <v>323.5</v>
      </c>
      <c r="D2923" s="3">
        <f t="shared" si="455"/>
        <v>-2.9405246827372666E-2</v>
      </c>
      <c r="E2923" s="3">
        <f t="shared" si="455"/>
        <v>-4.4630404463040452E-2</v>
      </c>
      <c r="F2923" s="3">
        <f t="shared" si="455"/>
        <v>-1.6029410153978518E-2</v>
      </c>
      <c r="G2923" s="4">
        <f t="shared" si="451"/>
        <v>7.1539905847602884E-4</v>
      </c>
      <c r="H2923">
        <f t="shared" si="452"/>
        <v>1.991873002534581E-3</v>
      </c>
      <c r="I2923">
        <f t="shared" si="452"/>
        <v>2.5694198988446965E-4</v>
      </c>
      <c r="J2923">
        <f t="shared" si="453"/>
        <v>0</v>
      </c>
      <c r="K2923" s="4">
        <f t="shared" si="454"/>
        <v>-2.9405246827372666E-2</v>
      </c>
      <c r="L2923">
        <f t="shared" si="456"/>
        <v>8.6466854097871026E-4</v>
      </c>
      <c r="M2923">
        <f t="shared" si="457"/>
        <v>-7.0531643140882858</v>
      </c>
      <c r="N2923">
        <f t="shared" si="458"/>
        <v>2.9405246827372666E-2</v>
      </c>
      <c r="O2923" s="4">
        <f t="shared" si="459"/>
        <v>8.3058356238881279E-6</v>
      </c>
      <c r="P2923" s="3">
        <f t="shared" si="460"/>
        <v>2.3192544532744404E-5</v>
      </c>
    </row>
    <row r="2924" spans="1:16" x14ac:dyDescent="0.25">
      <c r="A2924">
        <v>79.422500999999997</v>
      </c>
      <c r="B2924">
        <v>526.25</v>
      </c>
      <c r="C2924">
        <v>326.89001500000001</v>
      </c>
      <c r="D2924" s="3">
        <f t="shared" si="455"/>
        <v>2.8289340218572212E-2</v>
      </c>
      <c r="E2924" s="3">
        <f t="shared" si="455"/>
        <v>2.4330900243308973E-2</v>
      </c>
      <c r="F2924" s="3">
        <f t="shared" si="455"/>
        <v>1.0479180834621404E-2</v>
      </c>
      <c r="G2924" s="4">
        <f t="shared" si="451"/>
        <v>2.5496790351876863E-4</v>
      </c>
      <c r="H2924">
        <f t="shared" si="452"/>
        <v>5.9199270664985263E-4</v>
      </c>
      <c r="I2924">
        <f t="shared" si="452"/>
        <v>1.0981323096469655E-4</v>
      </c>
      <c r="J2924">
        <f t="shared" si="453"/>
        <v>0</v>
      </c>
      <c r="K2924" s="4">
        <f t="shared" si="454"/>
        <v>2.8289340218572212E-2</v>
      </c>
      <c r="L2924">
        <f t="shared" si="456"/>
        <v>8.0028677000212726E-4</v>
      </c>
      <c r="M2924">
        <f t="shared" si="457"/>
        <v>-7.1305404320260211</v>
      </c>
      <c r="N2924">
        <f t="shared" si="458"/>
        <v>2.8289340218572212E-2</v>
      </c>
      <c r="O2924" s="4">
        <f t="shared" si="459"/>
        <v>8.6466854097871026E-4</v>
      </c>
      <c r="P2924" s="3">
        <f t="shared" si="460"/>
        <v>8.3058356238881279E-6</v>
      </c>
    </row>
    <row r="2925" spans="1:16" x14ac:dyDescent="0.25">
      <c r="A2925">
        <v>81.084998999999996</v>
      </c>
      <c r="B2925">
        <v>524.5</v>
      </c>
      <c r="C2925">
        <v>326.61999500000002</v>
      </c>
      <c r="D2925" s="3">
        <f t="shared" si="455"/>
        <v>2.0932329995500876E-2</v>
      </c>
      <c r="E2925" s="3">
        <f t="shared" si="455"/>
        <v>-3.3254156769596532E-3</v>
      </c>
      <c r="F2925" s="3">
        <f t="shared" si="455"/>
        <v>-8.260270660148672E-4</v>
      </c>
      <c r="G2925" s="4">
        <f t="shared" si="451"/>
        <v>2.7468833549188256E-6</v>
      </c>
      <c r="H2925">
        <f t="shared" si="452"/>
        <v>1.105838942456903E-5</v>
      </c>
      <c r="I2925">
        <f t="shared" si="452"/>
        <v>6.8232071378912975E-7</v>
      </c>
      <c r="J2925">
        <f t="shared" si="453"/>
        <v>0</v>
      </c>
      <c r="K2925" s="4">
        <f t="shared" si="454"/>
        <v>2.0932329995500876E-2</v>
      </c>
      <c r="L2925">
        <f t="shared" si="456"/>
        <v>4.381624390405457E-4</v>
      </c>
      <c r="M2925">
        <f t="shared" si="457"/>
        <v>-7.7329208509520244</v>
      </c>
      <c r="N2925">
        <f t="shared" si="458"/>
        <v>2.0932329995500876E-2</v>
      </c>
      <c r="O2925" s="4">
        <f t="shared" si="459"/>
        <v>8.0028677000212726E-4</v>
      </c>
      <c r="P2925" s="3">
        <f t="shared" si="460"/>
        <v>8.6466854097871026E-4</v>
      </c>
    </row>
    <row r="2926" spans="1:16" x14ac:dyDescent="0.25">
      <c r="A2926">
        <v>80.967499000000004</v>
      </c>
      <c r="B2926">
        <v>510.5</v>
      </c>
      <c r="C2926">
        <v>327.67999300000002</v>
      </c>
      <c r="D2926" s="3">
        <f t="shared" si="455"/>
        <v>-1.4490966448675868E-3</v>
      </c>
      <c r="E2926" s="3">
        <f t="shared" si="455"/>
        <v>-2.6692087702573919E-2</v>
      </c>
      <c r="F2926" s="3">
        <f t="shared" si="455"/>
        <v>3.2453555086240371E-3</v>
      </c>
      <c r="G2926" s="4">
        <f t="shared" si="451"/>
        <v>-8.6625313862224193E-5</v>
      </c>
      <c r="H2926">
        <f t="shared" si="452"/>
        <v>7.124675459218978E-4</v>
      </c>
      <c r="I2926">
        <f t="shared" si="452"/>
        <v>1.0532332377356383E-5</v>
      </c>
      <c r="J2926">
        <f t="shared" si="453"/>
        <v>0</v>
      </c>
      <c r="K2926" s="4">
        <f t="shared" si="454"/>
        <v>-1.4490966448675868E-3</v>
      </c>
      <c r="L2926">
        <f t="shared" si="456"/>
        <v>2.0998810861664972E-6</v>
      </c>
      <c r="M2926">
        <f t="shared" si="457"/>
        <v>-13.07362984047319</v>
      </c>
      <c r="N2926">
        <f t="shared" si="458"/>
        <v>1.4490966448675868E-3</v>
      </c>
      <c r="O2926" s="4">
        <f t="shared" si="459"/>
        <v>4.381624390405457E-4</v>
      </c>
      <c r="P2926" s="3">
        <f t="shared" si="460"/>
        <v>8.0028677000212726E-4</v>
      </c>
    </row>
    <row r="2927" spans="1:16" x14ac:dyDescent="0.25">
      <c r="A2927">
        <v>77.377502000000007</v>
      </c>
      <c r="B2927">
        <v>502.5</v>
      </c>
      <c r="C2927">
        <v>321.73001099999999</v>
      </c>
      <c r="D2927" s="3">
        <f t="shared" si="455"/>
        <v>-4.4338741400422821E-2</v>
      </c>
      <c r="E2927" s="3">
        <f t="shared" si="455"/>
        <v>-1.5670910871694366E-2</v>
      </c>
      <c r="F2927" s="3">
        <f t="shared" si="455"/>
        <v>-1.8157904440629147E-2</v>
      </c>
      <c r="G2927" s="4">
        <f t="shared" si="451"/>
        <v>2.8455090210584272E-4</v>
      </c>
      <c r="H2927">
        <f t="shared" si="452"/>
        <v>2.4557744754858865E-4</v>
      </c>
      <c r="I2927">
        <f t="shared" si="452"/>
        <v>3.2970949367501967E-4</v>
      </c>
      <c r="J2927">
        <f t="shared" si="453"/>
        <v>0</v>
      </c>
      <c r="K2927" s="4">
        <f t="shared" si="454"/>
        <v>-4.4338741400422821E-2</v>
      </c>
      <c r="L2927">
        <f t="shared" si="456"/>
        <v>1.9659239889735685E-3</v>
      </c>
      <c r="M2927">
        <f t="shared" si="457"/>
        <v>-6.2317929207850709</v>
      </c>
      <c r="N2927">
        <f t="shared" si="458"/>
        <v>4.4338741400422821E-2</v>
      </c>
      <c r="O2927" s="4">
        <f t="shared" si="459"/>
        <v>2.0998810861664972E-6</v>
      </c>
      <c r="P2927" s="3">
        <f t="shared" si="460"/>
        <v>4.381624390405457E-4</v>
      </c>
    </row>
    <row r="2928" spans="1:16" x14ac:dyDescent="0.25">
      <c r="A2928">
        <v>77.165001000000004</v>
      </c>
      <c r="B2928">
        <v>484.75</v>
      </c>
      <c r="C2928">
        <v>324.11999500000002</v>
      </c>
      <c r="D2928" s="3">
        <f t="shared" si="455"/>
        <v>-2.7462892249998649E-3</v>
      </c>
      <c r="E2928" s="3">
        <f t="shared" si="455"/>
        <v>-3.5323383084577165E-2</v>
      </c>
      <c r="F2928" s="3">
        <f t="shared" si="455"/>
        <v>7.4285392045694287E-3</v>
      </c>
      <c r="G2928" s="4">
        <f t="shared" si="451"/>
        <v>-2.6240113608180609E-4</v>
      </c>
      <c r="H2928">
        <f t="shared" si="452"/>
        <v>1.2477413925397922E-3</v>
      </c>
      <c r="I2928">
        <f t="shared" si="452"/>
        <v>5.5183194713825003E-5</v>
      </c>
      <c r="J2928">
        <f t="shared" si="453"/>
        <v>0</v>
      </c>
      <c r="K2928" s="4">
        <f t="shared" si="454"/>
        <v>-2.7462892249998649E-3</v>
      </c>
      <c r="L2928">
        <f t="shared" si="456"/>
        <v>7.5421045073503588E-6</v>
      </c>
      <c r="M2928">
        <f t="shared" si="457"/>
        <v>-11.795009302508339</v>
      </c>
      <c r="N2928">
        <f t="shared" si="458"/>
        <v>2.7462892249998649E-3</v>
      </c>
      <c r="O2928" s="4">
        <f t="shared" si="459"/>
        <v>1.9659239889735685E-3</v>
      </c>
      <c r="P2928" s="3">
        <f t="shared" si="460"/>
        <v>2.0998810861664972E-6</v>
      </c>
    </row>
    <row r="2929" spans="1:16" x14ac:dyDescent="0.25">
      <c r="A2929">
        <v>79.712502000000001</v>
      </c>
      <c r="B2929">
        <v>492.75</v>
      </c>
      <c r="C2929">
        <v>329.05999800000001</v>
      </c>
      <c r="D2929" s="3">
        <f t="shared" si="455"/>
        <v>3.3013684532965826E-2</v>
      </c>
      <c r="E2929" s="3">
        <f t="shared" si="455"/>
        <v>1.6503352243424363E-2</v>
      </c>
      <c r="F2929" s="3">
        <f t="shared" si="455"/>
        <v>1.5241278156875149E-2</v>
      </c>
      <c r="G2929" s="4">
        <f t="shared" si="451"/>
        <v>2.5153218206292024E-4</v>
      </c>
      <c r="H2929">
        <f t="shared" si="452"/>
        <v>2.7236063527053998E-4</v>
      </c>
      <c r="I2929">
        <f t="shared" si="452"/>
        <v>2.3229655985523953E-4</v>
      </c>
      <c r="J2929">
        <f t="shared" si="453"/>
        <v>0</v>
      </c>
      <c r="K2929" s="4">
        <f t="shared" si="454"/>
        <v>3.3013684532965826E-2</v>
      </c>
      <c r="L2929">
        <f t="shared" si="456"/>
        <v>1.0899033664421871E-3</v>
      </c>
      <c r="M2929">
        <f t="shared" si="457"/>
        <v>-6.8216662413113349</v>
      </c>
      <c r="N2929">
        <f t="shared" si="458"/>
        <v>3.3013684532965826E-2</v>
      </c>
      <c r="O2929" s="4">
        <f t="shared" si="459"/>
        <v>7.5421045073503588E-6</v>
      </c>
      <c r="P2929" s="3">
        <f t="shared" si="460"/>
        <v>1.9659239889735685E-3</v>
      </c>
    </row>
    <row r="2930" spans="1:16" x14ac:dyDescent="0.25">
      <c r="A2930">
        <v>80.362503000000004</v>
      </c>
      <c r="B2930">
        <v>507.25</v>
      </c>
      <c r="C2930">
        <v>332.85998499999999</v>
      </c>
      <c r="D2930" s="3">
        <f t="shared" si="455"/>
        <v>8.1543168724023118E-3</v>
      </c>
      <c r="E2930" s="3">
        <f t="shared" si="455"/>
        <v>2.9426686960933646E-2</v>
      </c>
      <c r="F2930" s="3">
        <f t="shared" si="455"/>
        <v>1.1548006512781761E-2</v>
      </c>
      <c r="G2930" s="4">
        <f t="shared" si="451"/>
        <v>3.3981957267445185E-4</v>
      </c>
      <c r="H2930">
        <f t="shared" si="452"/>
        <v>8.6592990549678225E-4</v>
      </c>
      <c r="I2930">
        <f t="shared" si="452"/>
        <v>1.3335645441924998E-4</v>
      </c>
      <c r="J2930">
        <f t="shared" si="453"/>
        <v>0</v>
      </c>
      <c r="K2930" s="4">
        <f t="shared" si="454"/>
        <v>8.1543168724023118E-3</v>
      </c>
      <c r="L2930">
        <f t="shared" si="456"/>
        <v>6.6492883655545017E-5</v>
      </c>
      <c r="M2930">
        <f t="shared" si="457"/>
        <v>-9.6184156287273037</v>
      </c>
      <c r="N2930">
        <f t="shared" si="458"/>
        <v>8.1543168724023118E-3</v>
      </c>
      <c r="O2930" s="4">
        <f t="shared" si="459"/>
        <v>1.0899033664421871E-3</v>
      </c>
      <c r="P2930" s="3">
        <f t="shared" si="460"/>
        <v>7.5421045073503588E-6</v>
      </c>
    </row>
    <row r="2931" spans="1:16" x14ac:dyDescent="0.25">
      <c r="A2931">
        <v>81.302498</v>
      </c>
      <c r="B2931">
        <v>508.25</v>
      </c>
      <c r="C2931">
        <v>333.98001099999999</v>
      </c>
      <c r="D2931" s="3">
        <f t="shared" si="455"/>
        <v>1.1696935323181723E-2</v>
      </c>
      <c r="E2931" s="3">
        <f t="shared" si="455"/>
        <v>1.9714144898965724E-3</v>
      </c>
      <c r="F2931" s="3">
        <f t="shared" si="455"/>
        <v>3.3648562472896604E-3</v>
      </c>
      <c r="G2931" s="4">
        <f t="shared" si="451"/>
        <v>6.6335263623258407E-6</v>
      </c>
      <c r="H2931">
        <f t="shared" si="452"/>
        <v>3.8864750909741625E-6</v>
      </c>
      <c r="I2931">
        <f t="shared" si="452"/>
        <v>1.1322257564924256E-5</v>
      </c>
      <c r="J2931">
        <f t="shared" si="453"/>
        <v>0</v>
      </c>
      <c r="K2931" s="4">
        <f t="shared" si="454"/>
        <v>1.1696935323181723E-2</v>
      </c>
      <c r="L2931">
        <f t="shared" si="456"/>
        <v>1.3681829595469633E-4</v>
      </c>
      <c r="M2931">
        <f t="shared" si="457"/>
        <v>-8.8968568193596447</v>
      </c>
      <c r="N2931">
        <f t="shared" si="458"/>
        <v>1.1696935323181723E-2</v>
      </c>
      <c r="O2931" s="4">
        <f t="shared" si="459"/>
        <v>6.6492883655545017E-5</v>
      </c>
      <c r="P2931" s="3">
        <f t="shared" si="460"/>
        <v>1.0899033664421871E-3</v>
      </c>
    </row>
    <row r="2932" spans="1:16" x14ac:dyDescent="0.25">
      <c r="A2932">
        <v>80.007499999999993</v>
      </c>
      <c r="B2932">
        <v>506</v>
      </c>
      <c r="C2932">
        <v>332.20001200000002</v>
      </c>
      <c r="D2932" s="3">
        <f t="shared" si="455"/>
        <v>-1.5928145282817829E-2</v>
      </c>
      <c r="E2932" s="3">
        <f t="shared" si="455"/>
        <v>-4.4269552385637345E-3</v>
      </c>
      <c r="F2932" s="3">
        <f t="shared" si="455"/>
        <v>-5.3296572889806049E-3</v>
      </c>
      <c r="G2932" s="4">
        <f t="shared" si="451"/>
        <v>2.3594154255202082E-5</v>
      </c>
      <c r="H2932">
        <f t="shared" si="452"/>
        <v>1.9597932684246891E-5</v>
      </c>
      <c r="I2932">
        <f t="shared" si="452"/>
        <v>2.8405246817984091E-5</v>
      </c>
      <c r="J2932">
        <f t="shared" si="453"/>
        <v>0</v>
      </c>
      <c r="K2932" s="4">
        <f t="shared" si="454"/>
        <v>-1.5928145282817829E-2</v>
      </c>
      <c r="L2932">
        <f t="shared" si="456"/>
        <v>2.5370581215055185E-4</v>
      </c>
      <c r="M2932">
        <f t="shared" si="457"/>
        <v>-8.279335182080457</v>
      </c>
      <c r="N2932">
        <f t="shared" si="458"/>
        <v>1.5928145282817829E-2</v>
      </c>
      <c r="O2932" s="4">
        <f t="shared" si="459"/>
        <v>1.3681829595469633E-4</v>
      </c>
      <c r="P2932" s="3">
        <f t="shared" si="460"/>
        <v>6.6492883655545017E-5</v>
      </c>
    </row>
    <row r="2933" spans="1:16" x14ac:dyDescent="0.25">
      <c r="A2933">
        <v>80.387496999999996</v>
      </c>
      <c r="B2933">
        <v>493.25</v>
      </c>
      <c r="C2933">
        <v>334.67999300000002</v>
      </c>
      <c r="D2933" s="3">
        <f t="shared" si="455"/>
        <v>4.7495172327594037E-3</v>
      </c>
      <c r="E2933" s="3">
        <f t="shared" si="455"/>
        <v>-2.5197628458498045E-2</v>
      </c>
      <c r="F2933" s="3">
        <f t="shared" si="455"/>
        <v>7.465324835689735E-3</v>
      </c>
      <c r="G2933" s="4">
        <f t="shared" si="451"/>
        <v>-1.8810848153170791E-4</v>
      </c>
      <c r="H2933">
        <f t="shared" si="452"/>
        <v>6.3492047993251059E-4</v>
      </c>
      <c r="I2933">
        <f t="shared" si="452"/>
        <v>5.5731074902365972E-5</v>
      </c>
      <c r="J2933">
        <f t="shared" si="453"/>
        <v>0</v>
      </c>
      <c r="K2933" s="4">
        <f t="shared" si="454"/>
        <v>4.7495172327594037E-3</v>
      </c>
      <c r="L2933">
        <f t="shared" si="456"/>
        <v>2.2557913944278545E-5</v>
      </c>
      <c r="M2933">
        <f t="shared" si="457"/>
        <v>-10.699424602618683</v>
      </c>
      <c r="N2933">
        <f t="shared" si="458"/>
        <v>4.7495172327594037E-3</v>
      </c>
      <c r="O2933" s="4">
        <f t="shared" si="459"/>
        <v>2.5370581215055185E-4</v>
      </c>
      <c r="P2933" s="3">
        <f t="shared" si="460"/>
        <v>1.3681829595469633E-4</v>
      </c>
    </row>
    <row r="2934" spans="1:16" x14ac:dyDescent="0.25">
      <c r="A2934">
        <v>79.902495999999999</v>
      </c>
      <c r="B2934">
        <v>495.25</v>
      </c>
      <c r="C2934">
        <v>335.26001000000002</v>
      </c>
      <c r="D2934" s="3">
        <f t="shared" si="455"/>
        <v>-6.0332889827381386E-3</v>
      </c>
      <c r="E2934" s="3">
        <f t="shared" si="455"/>
        <v>4.0547389761784736E-3</v>
      </c>
      <c r="F2934" s="3">
        <f t="shared" si="455"/>
        <v>1.7330495163478954E-3</v>
      </c>
      <c r="G2934" s="4">
        <f t="shared" si="451"/>
        <v>7.0270634215830638E-6</v>
      </c>
      <c r="H2934">
        <f t="shared" si="452"/>
        <v>1.6440908164940855E-5</v>
      </c>
      <c r="I2934">
        <f t="shared" si="452"/>
        <v>3.0034606261136742E-6</v>
      </c>
      <c r="J2934">
        <f t="shared" si="453"/>
        <v>0</v>
      </c>
      <c r="K2934" s="4">
        <f t="shared" si="454"/>
        <v>-6.0332889827381386E-3</v>
      </c>
      <c r="L2934">
        <f t="shared" si="456"/>
        <v>3.6400575949229407E-5</v>
      </c>
      <c r="M2934">
        <f t="shared" si="457"/>
        <v>-10.220925960665731</v>
      </c>
      <c r="N2934">
        <f t="shared" si="458"/>
        <v>6.0332889827381386E-3</v>
      </c>
      <c r="O2934" s="4">
        <f t="shared" si="459"/>
        <v>2.2557913944278545E-5</v>
      </c>
      <c r="P2934" s="3">
        <f t="shared" si="460"/>
        <v>2.5370581215055185E-4</v>
      </c>
    </row>
    <row r="2935" spans="1:16" x14ac:dyDescent="0.25">
      <c r="A2935">
        <v>81.800003000000004</v>
      </c>
      <c r="B2935">
        <v>508</v>
      </c>
      <c r="C2935">
        <v>337.42001299999998</v>
      </c>
      <c r="D2935" s="3">
        <f t="shared" si="455"/>
        <v>2.374778129584354E-2</v>
      </c>
      <c r="E2935" s="3">
        <f t="shared" si="455"/>
        <v>2.5744573447753716E-2</v>
      </c>
      <c r="F2935" s="3">
        <f t="shared" si="455"/>
        <v>6.4427695984379252E-3</v>
      </c>
      <c r="G2935" s="4">
        <f t="shared" si="451"/>
        <v>1.6586635513393989E-4</v>
      </c>
      <c r="H2935">
        <f t="shared" si="452"/>
        <v>6.6278306200678568E-4</v>
      </c>
      <c r="I2935">
        <f t="shared" si="452"/>
        <v>4.1509280098555981E-5</v>
      </c>
      <c r="J2935">
        <f t="shared" si="453"/>
        <v>0</v>
      </c>
      <c r="K2935" s="4">
        <f t="shared" si="454"/>
        <v>2.374778129584354E-2</v>
      </c>
      <c r="L2935">
        <f t="shared" si="456"/>
        <v>5.6395711647521632E-4</v>
      </c>
      <c r="M2935">
        <f t="shared" si="457"/>
        <v>-7.4805323439754039</v>
      </c>
      <c r="N2935">
        <f t="shared" si="458"/>
        <v>2.374778129584354E-2</v>
      </c>
      <c r="O2935" s="4">
        <f t="shared" si="459"/>
        <v>3.6400575949229407E-5</v>
      </c>
      <c r="P2935" s="3">
        <f t="shared" si="460"/>
        <v>2.2557913944278545E-5</v>
      </c>
    </row>
    <row r="2936" spans="1:16" x14ac:dyDescent="0.25">
      <c r="A2936">
        <v>81.217499000000004</v>
      </c>
      <c r="B2936">
        <v>510.75</v>
      </c>
      <c r="C2936">
        <v>337.05999800000001</v>
      </c>
      <c r="D2936" s="3">
        <f t="shared" si="455"/>
        <v>-7.1210755334568665E-3</v>
      </c>
      <c r="E2936" s="3">
        <f t="shared" si="455"/>
        <v>5.4133858267717549E-3</v>
      </c>
      <c r="F2936" s="3">
        <f t="shared" si="455"/>
        <v>-1.0669639799936181E-3</v>
      </c>
      <c r="G2936" s="4">
        <f t="shared" si="451"/>
        <v>-5.7758876869734345E-6</v>
      </c>
      <c r="H2936">
        <f t="shared" si="452"/>
        <v>2.9304746109493316E-5</v>
      </c>
      <c r="I2936">
        <f t="shared" si="452"/>
        <v>1.138412134603822E-6</v>
      </c>
      <c r="J2936">
        <f t="shared" si="453"/>
        <v>0</v>
      </c>
      <c r="K2936" s="4">
        <f t="shared" si="454"/>
        <v>-7.1210755334568665E-3</v>
      </c>
      <c r="L2936">
        <f t="shared" si="456"/>
        <v>5.0709716753197997E-5</v>
      </c>
      <c r="M2936">
        <f t="shared" si="457"/>
        <v>-9.8893930137931783</v>
      </c>
      <c r="N2936">
        <f t="shared" si="458"/>
        <v>7.1210755334568665E-3</v>
      </c>
      <c r="O2936" s="4">
        <f t="shared" si="459"/>
        <v>5.6395711647521632E-4</v>
      </c>
      <c r="P2936" s="3">
        <f t="shared" si="460"/>
        <v>3.6400575949229407E-5</v>
      </c>
    </row>
    <row r="2937" spans="1:16" x14ac:dyDescent="0.25">
      <c r="A2937">
        <v>81.237503000000004</v>
      </c>
      <c r="B2937">
        <v>512.75</v>
      </c>
      <c r="C2937">
        <v>337.60000600000001</v>
      </c>
      <c r="D2937" s="3">
        <f t="shared" si="455"/>
        <v>2.4630160059468942E-4</v>
      </c>
      <c r="E2937" s="3">
        <f t="shared" si="455"/>
        <v>3.9158100832110687E-3</v>
      </c>
      <c r="F2937" s="3">
        <f t="shared" si="455"/>
        <v>1.602112393058297E-3</v>
      </c>
      <c r="G2937" s="4">
        <f t="shared" si="451"/>
        <v>6.2735678631750948E-6</v>
      </c>
      <c r="H2937">
        <f t="shared" si="452"/>
        <v>1.5333568607777477E-5</v>
      </c>
      <c r="I2937">
        <f t="shared" si="452"/>
        <v>2.5667641199909833E-6</v>
      </c>
      <c r="J2937">
        <f t="shared" si="453"/>
        <v>0</v>
      </c>
      <c r="K2937" s="4">
        <f t="shared" si="454"/>
        <v>2.4630160059468942E-4</v>
      </c>
      <c r="L2937">
        <f t="shared" si="456"/>
        <v>6.066447845550591E-8</v>
      </c>
      <c r="M2937">
        <f t="shared" si="457"/>
        <v>-16.617907508602979</v>
      </c>
      <c r="N2937">
        <f t="shared" si="458"/>
        <v>2.4630160059468942E-4</v>
      </c>
      <c r="O2937" s="4">
        <f t="shared" si="459"/>
        <v>5.0709716753197997E-5</v>
      </c>
      <c r="P2937" s="3">
        <f t="shared" si="460"/>
        <v>5.6395711647521632E-4</v>
      </c>
    </row>
    <row r="2938" spans="1:16" x14ac:dyDescent="0.25">
      <c r="A2938">
        <v>79.75</v>
      </c>
      <c r="B2938">
        <v>503.25</v>
      </c>
      <c r="C2938">
        <v>336.73001099999999</v>
      </c>
      <c r="D2938" s="3">
        <f t="shared" si="455"/>
        <v>-1.8310545561697089E-2</v>
      </c>
      <c r="E2938" s="3">
        <f t="shared" si="455"/>
        <v>-1.8527547537786404E-2</v>
      </c>
      <c r="F2938" s="3">
        <f t="shared" si="455"/>
        <v>-2.5769993617832387E-3</v>
      </c>
      <c r="G2938" s="4">
        <f t="shared" si="451"/>
        <v>4.7745478180284178E-5</v>
      </c>
      <c r="H2938">
        <f t="shared" si="452"/>
        <v>3.4327001776493504E-4</v>
      </c>
      <c r="I2938">
        <f t="shared" si="452"/>
        <v>6.6409257106312197E-6</v>
      </c>
      <c r="J2938">
        <f t="shared" si="453"/>
        <v>0</v>
      </c>
      <c r="K2938" s="4">
        <f t="shared" si="454"/>
        <v>-1.8310545561697089E-2</v>
      </c>
      <c r="L2938">
        <f t="shared" si="456"/>
        <v>3.3527607876698498E-4</v>
      </c>
      <c r="M2938">
        <f t="shared" si="457"/>
        <v>-8.000556249813771</v>
      </c>
      <c r="N2938">
        <f t="shared" si="458"/>
        <v>1.8310545561697089E-2</v>
      </c>
      <c r="O2938" s="4">
        <f t="shared" si="459"/>
        <v>6.066447845550591E-8</v>
      </c>
      <c r="P2938" s="3">
        <f t="shared" si="460"/>
        <v>5.0709716753197997E-5</v>
      </c>
    </row>
    <row r="2939" spans="1:16" x14ac:dyDescent="0.25">
      <c r="A2939">
        <v>80.904999000000004</v>
      </c>
      <c r="B2939">
        <v>515.75</v>
      </c>
      <c r="C2939">
        <v>338.33999599999999</v>
      </c>
      <c r="D2939" s="3">
        <f t="shared" si="455"/>
        <v>1.4482746081504683E-2</v>
      </c>
      <c r="E2939" s="3">
        <f t="shared" si="455"/>
        <v>2.483854942871333E-2</v>
      </c>
      <c r="F2939" s="3">
        <f t="shared" si="455"/>
        <v>4.781234067075868E-3</v>
      </c>
      <c r="G2939" s="4">
        <f t="shared" si="451"/>
        <v>1.1875891870531201E-4</v>
      </c>
      <c r="H2939">
        <f t="shared" si="452"/>
        <v>6.1695353772263535E-4</v>
      </c>
      <c r="I2939">
        <f t="shared" si="452"/>
        <v>2.2860199204166845E-5</v>
      </c>
      <c r="J2939">
        <f t="shared" si="453"/>
        <v>0</v>
      </c>
      <c r="K2939" s="4">
        <f t="shared" si="454"/>
        <v>1.4482746081504683E-2</v>
      </c>
      <c r="L2939">
        <f t="shared" si="456"/>
        <v>2.0974993406133925E-4</v>
      </c>
      <c r="M2939">
        <f t="shared" si="457"/>
        <v>-8.4695945269848778</v>
      </c>
      <c r="N2939">
        <f t="shared" si="458"/>
        <v>1.4482746081504683E-2</v>
      </c>
      <c r="O2939" s="4">
        <f t="shared" si="459"/>
        <v>3.3527607876698498E-4</v>
      </c>
      <c r="P2939" s="3">
        <f t="shared" si="460"/>
        <v>6.066447845550591E-8</v>
      </c>
    </row>
    <row r="2940" spans="1:16" x14ac:dyDescent="0.25">
      <c r="A2940">
        <v>80.074996999999996</v>
      </c>
      <c r="B2940">
        <v>517.25</v>
      </c>
      <c r="C2940">
        <v>336.95001200000002</v>
      </c>
      <c r="D2940" s="3">
        <f t="shared" si="455"/>
        <v>-1.0258970524182454E-2</v>
      </c>
      <c r="E2940" s="3">
        <f t="shared" si="455"/>
        <v>2.9083858458556211E-3</v>
      </c>
      <c r="F2940" s="3">
        <f t="shared" si="455"/>
        <v>-4.1082461915025181E-3</v>
      </c>
      <c r="G2940" s="4">
        <f t="shared" si="451"/>
        <v>-1.1948365074656185E-5</v>
      </c>
      <c r="H2940">
        <f t="shared" si="452"/>
        <v>8.458708228373316E-6</v>
      </c>
      <c r="I2940">
        <f t="shared" si="452"/>
        <v>1.6877686769994946E-5</v>
      </c>
      <c r="J2940">
        <f t="shared" si="453"/>
        <v>0</v>
      </c>
      <c r="K2940" s="4">
        <f t="shared" si="454"/>
        <v>-1.0258970524182454E-2</v>
      </c>
      <c r="L2940">
        <f t="shared" si="456"/>
        <v>1.0524647621604441E-4</v>
      </c>
      <c r="M2940">
        <f t="shared" si="457"/>
        <v>-9.1592055660948493</v>
      </c>
      <c r="N2940">
        <f t="shared" si="458"/>
        <v>1.0258970524182454E-2</v>
      </c>
      <c r="O2940" s="4">
        <f t="shared" si="459"/>
        <v>2.0974993406133925E-4</v>
      </c>
      <c r="P2940" s="3">
        <f t="shared" si="460"/>
        <v>3.3527607876698498E-4</v>
      </c>
    </row>
    <row r="2941" spans="1:16" x14ac:dyDescent="0.25">
      <c r="A2941">
        <v>78.262496999999996</v>
      </c>
      <c r="B2941">
        <v>506.5</v>
      </c>
      <c r="C2941">
        <v>333.48001099999999</v>
      </c>
      <c r="D2941" s="3">
        <f t="shared" si="455"/>
        <v>-2.263503050771265E-2</v>
      </c>
      <c r="E2941" s="3">
        <f t="shared" si="455"/>
        <v>-2.0782986950217519E-2</v>
      </c>
      <c r="F2941" s="3">
        <f t="shared" si="455"/>
        <v>-1.0298266438405812E-2</v>
      </c>
      <c r="G2941" s="4">
        <f t="shared" si="451"/>
        <v>2.1402873699925105E-4</v>
      </c>
      <c r="H2941">
        <f t="shared" si="452"/>
        <v>4.3193254657291171E-4</v>
      </c>
      <c r="I2941">
        <f t="shared" si="452"/>
        <v>1.0605429163639553E-4</v>
      </c>
      <c r="J2941">
        <f t="shared" si="453"/>
        <v>0</v>
      </c>
      <c r="K2941" s="4">
        <f t="shared" si="454"/>
        <v>-2.263503050771265E-2</v>
      </c>
      <c r="L2941">
        <f t="shared" si="456"/>
        <v>5.1234460608508238E-4</v>
      </c>
      <c r="M2941">
        <f t="shared" si="457"/>
        <v>-7.576513100567305</v>
      </c>
      <c r="N2941">
        <f t="shared" si="458"/>
        <v>2.263503050771265E-2</v>
      </c>
      <c r="O2941" s="4">
        <f t="shared" si="459"/>
        <v>1.0524647621604441E-4</v>
      </c>
      <c r="P2941" s="3">
        <f t="shared" si="460"/>
        <v>2.0974993406133925E-4</v>
      </c>
    </row>
    <row r="2942" spans="1:16" x14ac:dyDescent="0.25">
      <c r="A2942">
        <v>74.544998000000007</v>
      </c>
      <c r="B2942">
        <v>483.5</v>
      </c>
      <c r="C2942">
        <v>322.42001299999998</v>
      </c>
      <c r="D2942" s="3">
        <f t="shared" si="455"/>
        <v>-4.7500388340535382E-2</v>
      </c>
      <c r="E2942" s="3">
        <f t="shared" si="455"/>
        <v>-4.5409674234945685E-2</v>
      </c>
      <c r="F2942" s="3">
        <f t="shared" si="455"/>
        <v>-3.3165400129484879E-2</v>
      </c>
      <c r="G2942" s="4">
        <f t="shared" si="451"/>
        <v>1.5060300157515338E-3</v>
      </c>
      <c r="H2942">
        <f t="shared" si="452"/>
        <v>2.0620385141238901E-3</v>
      </c>
      <c r="I2942">
        <f t="shared" si="452"/>
        <v>1.0999437657488356E-3</v>
      </c>
      <c r="J2942">
        <f t="shared" si="453"/>
        <v>0</v>
      </c>
      <c r="K2942" s="4">
        <f t="shared" si="454"/>
        <v>-4.7500388340535382E-2</v>
      </c>
      <c r="L2942">
        <f t="shared" si="456"/>
        <v>2.2562868925016695E-3</v>
      </c>
      <c r="M2942">
        <f t="shared" si="457"/>
        <v>-6.0940347847694856</v>
      </c>
      <c r="N2942">
        <f t="shared" si="458"/>
        <v>4.7500388340535382E-2</v>
      </c>
      <c r="O2942" s="4">
        <f t="shared" si="459"/>
        <v>5.1234460608508238E-4</v>
      </c>
      <c r="P2942" s="3">
        <f t="shared" si="460"/>
        <v>1.0524647621604441E-4</v>
      </c>
    </row>
    <row r="2943" spans="1:16" x14ac:dyDescent="0.25">
      <c r="A2943">
        <v>72.019997000000004</v>
      </c>
      <c r="B2943">
        <v>483.5</v>
      </c>
      <c r="C2943">
        <v>312.64999399999999</v>
      </c>
      <c r="D2943" s="3">
        <f t="shared" si="455"/>
        <v>-3.3872172080546603E-2</v>
      </c>
      <c r="E2943" s="3">
        <f t="shared" si="455"/>
        <v>0</v>
      </c>
      <c r="F2943" s="3">
        <f t="shared" si="455"/>
        <v>-3.0302148148601438E-2</v>
      </c>
      <c r="G2943" s="4">
        <f t="shared" si="451"/>
        <v>0</v>
      </c>
      <c r="H2943">
        <f t="shared" si="452"/>
        <v>0</v>
      </c>
      <c r="I2943">
        <f t="shared" si="452"/>
        <v>9.1822018241978953E-4</v>
      </c>
      <c r="J2943">
        <f t="shared" si="453"/>
        <v>0</v>
      </c>
      <c r="K2943" s="4">
        <f t="shared" si="454"/>
        <v>-3.3872172080546603E-2</v>
      </c>
      <c r="L2943">
        <f t="shared" si="456"/>
        <v>1.1473240414541608E-3</v>
      </c>
      <c r="M2943">
        <f t="shared" si="457"/>
        <v>-6.770322968568161</v>
      </c>
      <c r="N2943">
        <f t="shared" si="458"/>
        <v>3.3872172080546603E-2</v>
      </c>
      <c r="O2943" s="4">
        <f t="shared" si="459"/>
        <v>2.2562868925016695E-3</v>
      </c>
      <c r="P2943" s="3">
        <f t="shared" si="460"/>
        <v>5.1234460608508238E-4</v>
      </c>
    </row>
    <row r="2944" spans="1:16" x14ac:dyDescent="0.25">
      <c r="A2944">
        <v>73.162497999999999</v>
      </c>
      <c r="B2944">
        <v>466.75</v>
      </c>
      <c r="C2944">
        <v>311.5</v>
      </c>
      <c r="D2944" s="3">
        <f t="shared" si="455"/>
        <v>1.5863663532226902E-2</v>
      </c>
      <c r="E2944" s="3">
        <f t="shared" si="455"/>
        <v>-3.4643226473629829E-2</v>
      </c>
      <c r="F2944" s="3">
        <f t="shared" si="455"/>
        <v>-3.6782153272646445E-3</v>
      </c>
      <c r="G2944" s="4">
        <f t="shared" si="451"/>
        <v>1.2742524660120554E-4</v>
      </c>
      <c r="H2944">
        <f t="shared" si="452"/>
        <v>1.2001531405032065E-3</v>
      </c>
      <c r="I2944">
        <f t="shared" si="452"/>
        <v>1.3529267993724557E-5</v>
      </c>
      <c r="J2944">
        <f t="shared" si="453"/>
        <v>0</v>
      </c>
      <c r="K2944" s="4">
        <f t="shared" si="454"/>
        <v>1.5863663532226902E-2</v>
      </c>
      <c r="L2944">
        <f t="shared" si="456"/>
        <v>2.5165582066370571E-4</v>
      </c>
      <c r="M2944">
        <f t="shared" si="457"/>
        <v>-8.2874481950125549</v>
      </c>
      <c r="N2944">
        <f t="shared" si="458"/>
        <v>1.5863663532226902E-2</v>
      </c>
      <c r="O2944" s="4">
        <f t="shared" si="459"/>
        <v>1.1473240414541608E-3</v>
      </c>
      <c r="P2944" s="3">
        <f t="shared" si="460"/>
        <v>2.2562868925016695E-3</v>
      </c>
    </row>
    <row r="2945" spans="1:16" x14ac:dyDescent="0.25">
      <c r="A2945">
        <v>68.379997000000003</v>
      </c>
      <c r="B2945">
        <v>444</v>
      </c>
      <c r="C2945">
        <v>297.51001000000002</v>
      </c>
      <c r="D2945" s="3">
        <f t="shared" si="455"/>
        <v>-6.5368202709535694E-2</v>
      </c>
      <c r="E2945" s="3">
        <f t="shared" si="455"/>
        <v>-4.8741296197107653E-2</v>
      </c>
      <c r="F2945" s="3">
        <f t="shared" si="455"/>
        <v>-4.4911685393258405E-2</v>
      </c>
      <c r="G2945" s="4">
        <f t="shared" si="451"/>
        <v>2.1890537604641212E-3</v>
      </c>
      <c r="H2945">
        <f t="shared" si="452"/>
        <v>2.3757139549741811E-3</v>
      </c>
      <c r="I2945">
        <f t="shared" si="452"/>
        <v>2.0170594848630203E-3</v>
      </c>
      <c r="J2945">
        <f t="shared" si="453"/>
        <v>0</v>
      </c>
      <c r="K2945" s="4">
        <f t="shared" si="454"/>
        <v>-6.5368202709535694E-2</v>
      </c>
      <c r="L2945">
        <f t="shared" si="456"/>
        <v>4.2730019254749495E-3</v>
      </c>
      <c r="M2945">
        <f t="shared" si="457"/>
        <v>-5.4554386717060401</v>
      </c>
      <c r="N2945">
        <f t="shared" si="458"/>
        <v>6.5368202709535694E-2</v>
      </c>
      <c r="O2945" s="4">
        <f t="shared" si="459"/>
        <v>2.5165582066370571E-4</v>
      </c>
      <c r="P2945" s="3">
        <f t="shared" si="460"/>
        <v>1.1473240414541608E-3</v>
      </c>
    </row>
    <row r="2946" spans="1:16" x14ac:dyDescent="0.25">
      <c r="A2946">
        <v>68.339995999999999</v>
      </c>
      <c r="B2946">
        <v>439.5</v>
      </c>
      <c r="C2946">
        <v>296.26001000000002</v>
      </c>
      <c r="D2946" s="3">
        <f t="shared" si="455"/>
        <v>-5.8498101425774607E-4</v>
      </c>
      <c r="E2946" s="3">
        <f t="shared" si="455"/>
        <v>-1.0135135135135087E-2</v>
      </c>
      <c r="F2946" s="3">
        <f t="shared" si="455"/>
        <v>-4.2015393028288495E-3</v>
      </c>
      <c r="G2946" s="4">
        <f t="shared" si="451"/>
        <v>4.2583168609751651E-5</v>
      </c>
      <c r="H2946">
        <f t="shared" si="452"/>
        <v>1.0272096420744972E-4</v>
      </c>
      <c r="I2946">
        <f t="shared" si="452"/>
        <v>1.7652932513215534E-5</v>
      </c>
      <c r="J2946">
        <f t="shared" si="453"/>
        <v>0</v>
      </c>
      <c r="K2946" s="4">
        <f t="shared" si="454"/>
        <v>-5.8498101425774607E-4</v>
      </c>
      <c r="L2946">
        <f t="shared" si="456"/>
        <v>3.4220278704202128E-7</v>
      </c>
      <c r="M2946">
        <f t="shared" si="457"/>
        <v>-14.887862331038663</v>
      </c>
      <c r="N2946">
        <f t="shared" si="458"/>
        <v>5.8498101425774607E-4</v>
      </c>
      <c r="O2946" s="4">
        <f t="shared" si="459"/>
        <v>4.2730019254749495E-3</v>
      </c>
      <c r="P2946" s="3">
        <f t="shared" si="460"/>
        <v>2.5165582066370571E-4</v>
      </c>
    </row>
    <row r="2947" spans="1:16" x14ac:dyDescent="0.25">
      <c r="A2947">
        <v>74.702499000000003</v>
      </c>
      <c r="B2947">
        <v>453</v>
      </c>
      <c r="C2947">
        <v>309.08999599999999</v>
      </c>
      <c r="D2947" s="3">
        <f t="shared" si="455"/>
        <v>9.3100722452486018E-2</v>
      </c>
      <c r="E2947" s="3">
        <f t="shared" si="455"/>
        <v>3.0716723549488067E-2</v>
      </c>
      <c r="F2947" s="3">
        <f t="shared" si="455"/>
        <v>4.3306506335431427E-2</v>
      </c>
      <c r="G2947" s="4">
        <f t="shared" ref="G2947:G3010" si="461">E2947*F2947</f>
        <v>1.3302339829996007E-3</v>
      </c>
      <c r="H2947">
        <f t="shared" ref="H2947:I3010" si="462">E2947^2</f>
        <v>9.4351710561567479E-4</v>
      </c>
      <c r="I2947">
        <f t="shared" si="462"/>
        <v>1.8754534909807624E-3</v>
      </c>
      <c r="J2947">
        <f t="shared" ref="J2947:J3010" si="463">E2947*$V$19+$W$19*F2947+$X$19</f>
        <v>0</v>
      </c>
      <c r="K2947" s="4">
        <f t="shared" ref="K2947:K3010" si="464">D2947-J2947</f>
        <v>9.3100722452486018E-2</v>
      </c>
      <c r="L2947">
        <f t="shared" si="456"/>
        <v>8.667744521174834E-3</v>
      </c>
      <c r="M2947">
        <f t="shared" si="457"/>
        <v>-4.748146669533936</v>
      </c>
      <c r="N2947">
        <f t="shared" si="458"/>
        <v>9.3100722452486018E-2</v>
      </c>
      <c r="O2947" s="4">
        <f t="shared" si="459"/>
        <v>3.4220278704202128E-7</v>
      </c>
      <c r="P2947" s="3">
        <f t="shared" si="460"/>
        <v>4.2730019254749495E-3</v>
      </c>
    </row>
    <row r="2948" spans="1:16" x14ac:dyDescent="0.25">
      <c r="A2948">
        <v>72.330001999999993</v>
      </c>
      <c r="B2948">
        <v>458.5</v>
      </c>
      <c r="C2948">
        <v>300.23998999999998</v>
      </c>
      <c r="D2948" s="3">
        <f t="shared" ref="D2948:F3011" si="465">A2948/A2947-1</f>
        <v>-3.1759272203196409E-2</v>
      </c>
      <c r="E2948" s="3">
        <f t="shared" si="465"/>
        <v>1.2141280353200834E-2</v>
      </c>
      <c r="F2948" s="3">
        <f t="shared" si="465"/>
        <v>-2.8632456936587558E-2</v>
      </c>
      <c r="G2948" s="4">
        <f t="shared" si="461"/>
        <v>-3.4763468686805943E-4</v>
      </c>
      <c r="H2948">
        <f t="shared" si="462"/>
        <v>1.4741068861502056E-4</v>
      </c>
      <c r="I2948">
        <f t="shared" si="462"/>
        <v>8.19817590225541E-4</v>
      </c>
      <c r="J2948">
        <f t="shared" si="463"/>
        <v>0</v>
      </c>
      <c r="K2948" s="4">
        <f t="shared" si="464"/>
        <v>-3.1759272203196409E-2</v>
      </c>
      <c r="L2948">
        <f t="shared" ref="L2948:L3011" si="466">K2948^2</f>
        <v>1.008651370876724E-3</v>
      </c>
      <c r="M2948">
        <f t="shared" ref="M2948:M3011" si="467">LN(L2948)</f>
        <v>-6.8991411167645049</v>
      </c>
      <c r="N2948">
        <f t="shared" ref="N2948:N3011" si="468">ABS(K2948)</f>
        <v>3.1759272203196409E-2</v>
      </c>
      <c r="O2948" s="4">
        <f t="shared" si="459"/>
        <v>8.667744521174834E-3</v>
      </c>
      <c r="P2948" s="3">
        <f t="shared" si="460"/>
        <v>3.4220278704202128E-7</v>
      </c>
    </row>
    <row r="2949" spans="1:16" x14ac:dyDescent="0.25">
      <c r="A2949">
        <v>75.684997999999993</v>
      </c>
      <c r="B2949">
        <v>460.75</v>
      </c>
      <c r="C2949">
        <v>312.85998499999999</v>
      </c>
      <c r="D2949" s="3">
        <f t="shared" si="465"/>
        <v>4.6384569434962719E-2</v>
      </c>
      <c r="E2949" s="3">
        <f t="shared" si="465"/>
        <v>4.9073064340239281E-3</v>
      </c>
      <c r="F2949" s="3">
        <f t="shared" si="465"/>
        <v>4.2033024981116052E-2</v>
      </c>
      <c r="G2949" s="4">
        <f t="shared" si="461"/>
        <v>2.0626893393131931E-4</v>
      </c>
      <c r="H2949">
        <f t="shared" si="462"/>
        <v>2.4081656437412642E-5</v>
      </c>
      <c r="I2949">
        <f t="shared" si="462"/>
        <v>1.766775189063126E-3</v>
      </c>
      <c r="J2949">
        <f t="shared" si="463"/>
        <v>0</v>
      </c>
      <c r="K2949" s="4">
        <f t="shared" si="464"/>
        <v>4.6384569434962719E-2</v>
      </c>
      <c r="L2949">
        <f t="shared" si="466"/>
        <v>2.1515282816668775E-3</v>
      </c>
      <c r="M2949">
        <f t="shared" si="467"/>
        <v>-6.141576860679347</v>
      </c>
      <c r="N2949">
        <f t="shared" si="468"/>
        <v>4.6384569434962719E-2</v>
      </c>
      <c r="O2949" s="4">
        <f t="shared" ref="O2949:O3012" si="469">L2948</f>
        <v>1.008651370876724E-3</v>
      </c>
      <c r="P2949" s="3">
        <f t="shared" si="460"/>
        <v>8.667744521174834E-3</v>
      </c>
    </row>
    <row r="2950" spans="1:16" x14ac:dyDescent="0.25">
      <c r="A2950">
        <v>73.230002999999996</v>
      </c>
      <c r="B2950">
        <v>455.25</v>
      </c>
      <c r="C2950">
        <v>302.459991</v>
      </c>
      <c r="D2950" s="3">
        <f t="shared" si="465"/>
        <v>-3.2437009511449011E-2</v>
      </c>
      <c r="E2950" s="3">
        <f t="shared" si="465"/>
        <v>-1.1937059142702156E-2</v>
      </c>
      <c r="F2950" s="3">
        <f t="shared" si="465"/>
        <v>-3.3241687971058309E-2</v>
      </c>
      <c r="G2950" s="4">
        <f t="shared" si="461"/>
        <v>3.9680799531377383E-4</v>
      </c>
      <c r="H2950">
        <f t="shared" si="462"/>
        <v>1.4249338097636912E-4</v>
      </c>
      <c r="I2950">
        <f t="shared" si="462"/>
        <v>1.1050098191652026E-3</v>
      </c>
      <c r="J2950">
        <f t="shared" si="463"/>
        <v>0</v>
      </c>
      <c r="K2950" s="4">
        <f t="shared" si="464"/>
        <v>-3.2437009511449011E-2</v>
      </c>
      <c r="L2950">
        <f t="shared" si="466"/>
        <v>1.0521595860458336E-3</v>
      </c>
      <c r="M2950">
        <f t="shared" si="467"/>
        <v>-6.856910478409362</v>
      </c>
      <c r="N2950">
        <f t="shared" si="468"/>
        <v>3.2437009511449011E-2</v>
      </c>
      <c r="O2950" s="4">
        <f t="shared" si="469"/>
        <v>2.1515282816668775E-3</v>
      </c>
      <c r="P2950" s="3">
        <f t="shared" ref="P2950:P3013" si="470">L2948</f>
        <v>1.008651370876724E-3</v>
      </c>
    </row>
    <row r="2951" spans="1:16" x14ac:dyDescent="0.25">
      <c r="A2951">
        <v>72.257499999999993</v>
      </c>
      <c r="B2951">
        <v>413</v>
      </c>
      <c r="C2951">
        <v>297.459991</v>
      </c>
      <c r="D2951" s="3">
        <f t="shared" si="465"/>
        <v>-1.3280116894164307E-2</v>
      </c>
      <c r="E2951" s="3">
        <f t="shared" si="465"/>
        <v>-9.2806150466776538E-2</v>
      </c>
      <c r="F2951" s="3">
        <f t="shared" si="465"/>
        <v>-1.6531112043840501E-2</v>
      </c>
      <c r="G2951" s="4">
        <f t="shared" si="461"/>
        <v>1.5341888717238033E-3</v>
      </c>
      <c r="H2951">
        <f t="shared" si="462"/>
        <v>8.6129815644619672E-3</v>
      </c>
      <c r="I2951">
        <f t="shared" si="462"/>
        <v>2.732776654060085E-4</v>
      </c>
      <c r="J2951">
        <f t="shared" si="463"/>
        <v>0</v>
      </c>
      <c r="K2951" s="4">
        <f t="shared" si="464"/>
        <v>-1.3280116894164307E-2</v>
      </c>
      <c r="L2951">
        <f t="shared" si="466"/>
        <v>1.7636150472266824E-4</v>
      </c>
      <c r="M2951">
        <f t="shared" si="467"/>
        <v>-8.6429746654023614</v>
      </c>
      <c r="N2951">
        <f t="shared" si="468"/>
        <v>1.3280116894164307E-2</v>
      </c>
      <c r="O2951" s="4">
        <f t="shared" si="469"/>
        <v>1.0521595860458336E-3</v>
      </c>
      <c r="P2951" s="3">
        <f t="shared" si="470"/>
        <v>2.1515282816668775E-3</v>
      </c>
    </row>
    <row r="2952" spans="1:16" x14ac:dyDescent="0.25">
      <c r="A2952">
        <v>66.542502999999996</v>
      </c>
      <c r="B2952">
        <v>358</v>
      </c>
      <c r="C2952">
        <v>274.23001099999999</v>
      </c>
      <c r="D2952" s="3">
        <f t="shared" si="465"/>
        <v>-7.9092094246271949E-2</v>
      </c>
      <c r="E2952" s="3">
        <f t="shared" si="465"/>
        <v>-0.13317191283292973</v>
      </c>
      <c r="F2952" s="3">
        <f t="shared" si="465"/>
        <v>-7.8094468845727905E-2</v>
      </c>
      <c r="G2952" s="4">
        <f t="shared" si="461"/>
        <v>1.0399989797857223E-2</v>
      </c>
      <c r="H2952">
        <f t="shared" si="462"/>
        <v>1.7734758367581434E-2</v>
      </c>
      <c r="I2952">
        <f t="shared" si="462"/>
        <v>6.0987460642963663E-3</v>
      </c>
      <c r="J2952">
        <f t="shared" si="463"/>
        <v>0</v>
      </c>
      <c r="K2952" s="4">
        <f t="shared" si="464"/>
        <v>-7.9092094246271949E-2</v>
      </c>
      <c r="L2952">
        <f t="shared" si="466"/>
        <v>6.2555593722611645E-3</v>
      </c>
      <c r="M2952">
        <f t="shared" si="467"/>
        <v>-5.0742847110423384</v>
      </c>
      <c r="N2952">
        <f t="shared" si="468"/>
        <v>7.9092094246271949E-2</v>
      </c>
      <c r="O2952" s="4">
        <f t="shared" si="469"/>
        <v>1.7636150472266824E-4</v>
      </c>
      <c r="P2952" s="3">
        <f t="shared" si="470"/>
        <v>1.0521595860458336E-3</v>
      </c>
    </row>
    <row r="2953" spans="1:16" x14ac:dyDescent="0.25">
      <c r="A2953">
        <v>71.334998999999996</v>
      </c>
      <c r="B2953">
        <v>367.25</v>
      </c>
      <c r="C2953">
        <v>288.42001299999998</v>
      </c>
      <c r="D2953" s="3">
        <f t="shared" si="465"/>
        <v>7.2021576946091237E-2</v>
      </c>
      <c r="E2953" s="3">
        <f t="shared" si="465"/>
        <v>2.583798882681565E-2</v>
      </c>
      <c r="F2953" s="3">
        <f t="shared" si="465"/>
        <v>5.1744890897444495E-2</v>
      </c>
      <c r="G2953" s="4">
        <f t="shared" si="461"/>
        <v>1.3369839128529657E-3</v>
      </c>
      <c r="H2953">
        <f t="shared" si="462"/>
        <v>6.676016666146504E-4</v>
      </c>
      <c r="I2953">
        <f t="shared" si="462"/>
        <v>2.677533733988434E-3</v>
      </c>
      <c r="J2953">
        <f t="shared" si="463"/>
        <v>0</v>
      </c>
      <c r="K2953" s="4">
        <f t="shared" si="464"/>
        <v>7.2021576946091237E-2</v>
      </c>
      <c r="L2953">
        <f t="shared" si="466"/>
        <v>5.1871075458017404E-3</v>
      </c>
      <c r="M2953">
        <f t="shared" si="467"/>
        <v>-5.2615790501085664</v>
      </c>
      <c r="N2953">
        <f t="shared" si="468"/>
        <v>7.2021576946091237E-2</v>
      </c>
      <c r="O2953" s="4">
        <f t="shared" si="469"/>
        <v>6.2555593722611645E-3</v>
      </c>
      <c r="P2953" s="3">
        <f t="shared" si="470"/>
        <v>1.7636150472266824E-4</v>
      </c>
    </row>
    <row r="2954" spans="1:16" x14ac:dyDescent="0.25">
      <c r="A2954">
        <v>68.857498000000007</v>
      </c>
      <c r="B2954">
        <v>372.5</v>
      </c>
      <c r="C2954">
        <v>274.35998499999999</v>
      </c>
      <c r="D2954" s="3">
        <f t="shared" si="465"/>
        <v>-3.4730511456234736E-2</v>
      </c>
      <c r="E2954" s="3">
        <f t="shared" si="465"/>
        <v>1.4295439074200056E-2</v>
      </c>
      <c r="F2954" s="3">
        <f t="shared" si="465"/>
        <v>-4.8748447979579002E-2</v>
      </c>
      <c r="G2954" s="4">
        <f t="shared" si="461"/>
        <v>-6.9688046805388242E-4</v>
      </c>
      <c r="H2954">
        <f t="shared" si="462"/>
        <v>2.0435957832416575E-4</v>
      </c>
      <c r="I2954">
        <f t="shared" si="462"/>
        <v>2.37641118041772E-3</v>
      </c>
      <c r="J2954">
        <f t="shared" si="463"/>
        <v>0</v>
      </c>
      <c r="K2954" s="4">
        <f t="shared" si="464"/>
        <v>-3.4730511456234736E-2</v>
      </c>
      <c r="L2954">
        <f t="shared" si="466"/>
        <v>1.2062084260116522E-3</v>
      </c>
      <c r="M2954">
        <f t="shared" si="467"/>
        <v>-6.7202733713875951</v>
      </c>
      <c r="N2954">
        <f t="shared" si="468"/>
        <v>3.4730511456234736E-2</v>
      </c>
      <c r="O2954" s="4">
        <f t="shared" si="469"/>
        <v>5.1871075458017404E-3</v>
      </c>
      <c r="P2954" s="3">
        <f t="shared" si="470"/>
        <v>6.2555593722611645E-3</v>
      </c>
    </row>
    <row r="2955" spans="1:16" x14ac:dyDescent="0.25">
      <c r="A2955">
        <v>62.057499</v>
      </c>
      <c r="B2955">
        <v>337.25</v>
      </c>
      <c r="C2955">
        <v>248.11000100000001</v>
      </c>
      <c r="D2955" s="3">
        <f t="shared" si="465"/>
        <v>-9.8754662854581343E-2</v>
      </c>
      <c r="E2955" s="3">
        <f t="shared" si="465"/>
        <v>-9.463087248322144E-2</v>
      </c>
      <c r="F2955" s="3">
        <f t="shared" si="465"/>
        <v>-9.5677159335024742E-2</v>
      </c>
      <c r="G2955" s="4">
        <f t="shared" si="461"/>
        <v>9.0540130645895868E-3</v>
      </c>
      <c r="H2955">
        <f t="shared" si="462"/>
        <v>8.9550020269357159E-3</v>
      </c>
      <c r="I2955">
        <f t="shared" si="462"/>
        <v>9.1541188184197115E-3</v>
      </c>
      <c r="J2955">
        <f t="shared" si="463"/>
        <v>0</v>
      </c>
      <c r="K2955" s="4">
        <f t="shared" si="464"/>
        <v>-9.8754662854581343E-2</v>
      </c>
      <c r="L2955">
        <f t="shared" si="466"/>
        <v>9.7524834355220275E-3</v>
      </c>
      <c r="M2955">
        <f t="shared" si="467"/>
        <v>-4.630233315070214</v>
      </c>
      <c r="N2955">
        <f t="shared" si="468"/>
        <v>9.8754662854581343E-2</v>
      </c>
      <c r="O2955" s="4">
        <f t="shared" si="469"/>
        <v>1.2062084260116522E-3</v>
      </c>
      <c r="P2955" s="3">
        <f t="shared" si="470"/>
        <v>5.1871075458017404E-3</v>
      </c>
    </row>
    <row r="2956" spans="1:16" x14ac:dyDescent="0.25">
      <c r="A2956">
        <v>69.492500000000007</v>
      </c>
      <c r="B2956">
        <v>339.5</v>
      </c>
      <c r="C2956">
        <v>269.32000699999998</v>
      </c>
      <c r="D2956" s="3">
        <f t="shared" si="465"/>
        <v>0.11980826040056836</v>
      </c>
      <c r="E2956" s="3">
        <f t="shared" si="465"/>
        <v>6.6716085989622087E-3</v>
      </c>
      <c r="F2956" s="3">
        <f t="shared" si="465"/>
        <v>8.5486300086710099E-2</v>
      </c>
      <c r="G2956" s="4">
        <f t="shared" si="461"/>
        <v>5.7033113475195892E-4</v>
      </c>
      <c r="H2956">
        <f t="shared" si="462"/>
        <v>4.4510361297746487E-5</v>
      </c>
      <c r="I2956">
        <f t="shared" si="462"/>
        <v>7.307907502515051E-3</v>
      </c>
      <c r="J2956">
        <f t="shared" si="463"/>
        <v>0</v>
      </c>
      <c r="K2956" s="4">
        <f t="shared" si="464"/>
        <v>0.11980826040056836</v>
      </c>
      <c r="L2956">
        <f t="shared" si="466"/>
        <v>1.4354019260210396E-2</v>
      </c>
      <c r="M2956">
        <f t="shared" si="467"/>
        <v>-4.2437252881742378</v>
      </c>
      <c r="N2956">
        <f t="shared" si="468"/>
        <v>0.11980826040056836</v>
      </c>
      <c r="O2956" s="4">
        <f t="shared" si="469"/>
        <v>9.7524834355220275E-3</v>
      </c>
      <c r="P2956" s="3">
        <f t="shared" si="470"/>
        <v>1.2062084260116522E-3</v>
      </c>
    </row>
    <row r="2957" spans="1:16" x14ac:dyDescent="0.25">
      <c r="A2957">
        <v>60.552501999999997</v>
      </c>
      <c r="B2957">
        <v>311</v>
      </c>
      <c r="C2957">
        <v>239.85000600000001</v>
      </c>
      <c r="D2957" s="3">
        <f t="shared" si="465"/>
        <v>-0.12864694751232164</v>
      </c>
      <c r="E2957" s="3">
        <f t="shared" si="465"/>
        <v>-8.3946980854197384E-2</v>
      </c>
      <c r="F2957" s="3">
        <f t="shared" si="465"/>
        <v>-0.1094237347171908</v>
      </c>
      <c r="G2957" s="4">
        <f t="shared" si="461"/>
        <v>9.1857921632987893E-3</v>
      </c>
      <c r="H2957">
        <f t="shared" si="462"/>
        <v>7.0470955945349818E-3</v>
      </c>
      <c r="I2957">
        <f t="shared" si="462"/>
        <v>1.1973553719458147E-2</v>
      </c>
      <c r="J2957">
        <f t="shared" si="463"/>
        <v>0</v>
      </c>
      <c r="K2957" s="4">
        <f t="shared" si="464"/>
        <v>-0.12864694751232164</v>
      </c>
      <c r="L2957">
        <f t="shared" si="466"/>
        <v>1.6550037104238038E-2</v>
      </c>
      <c r="M2957">
        <f t="shared" si="467"/>
        <v>-4.1013669352136608</v>
      </c>
      <c r="N2957">
        <f t="shared" si="468"/>
        <v>0.12864694751232164</v>
      </c>
      <c r="O2957" s="4">
        <f t="shared" si="469"/>
        <v>1.4354019260210396E-2</v>
      </c>
      <c r="P2957" s="3">
        <f t="shared" si="470"/>
        <v>9.7524834355220275E-3</v>
      </c>
    </row>
    <row r="2958" spans="1:16" x14ac:dyDescent="0.25">
      <c r="A2958">
        <v>63.215000000000003</v>
      </c>
      <c r="B2958">
        <v>304.75</v>
      </c>
      <c r="C2958">
        <v>252.800003</v>
      </c>
      <c r="D2958" s="3">
        <f t="shared" si="465"/>
        <v>4.3970074101975287E-2</v>
      </c>
      <c r="E2958" s="3">
        <f t="shared" si="465"/>
        <v>-2.0096463022508004E-2</v>
      </c>
      <c r="F2958" s="3">
        <f t="shared" si="465"/>
        <v>5.3992064523859185E-2</v>
      </c>
      <c r="G2958" s="4">
        <f t="shared" si="461"/>
        <v>-1.0850495282126024E-3</v>
      </c>
      <c r="H2958">
        <f t="shared" si="462"/>
        <v>4.0386782601503158E-4</v>
      </c>
      <c r="I2958">
        <f t="shared" si="462"/>
        <v>2.9151430315485735E-3</v>
      </c>
      <c r="J2958">
        <f t="shared" si="463"/>
        <v>0</v>
      </c>
      <c r="K2958" s="4">
        <f t="shared" si="464"/>
        <v>4.3970074101975287E-2</v>
      </c>
      <c r="L2958">
        <f t="shared" si="466"/>
        <v>1.9333674165331978E-3</v>
      </c>
      <c r="M2958">
        <f t="shared" si="467"/>
        <v>-6.2484920210119572</v>
      </c>
      <c r="N2958">
        <f t="shared" si="468"/>
        <v>4.3970074101975287E-2</v>
      </c>
      <c r="O2958" s="4">
        <f t="shared" si="469"/>
        <v>1.6550037104238038E-2</v>
      </c>
      <c r="P2958" s="3">
        <f t="shared" si="470"/>
        <v>1.4354019260210396E-2</v>
      </c>
    </row>
    <row r="2959" spans="1:16" x14ac:dyDescent="0.25">
      <c r="A2959">
        <v>61.667499999999997</v>
      </c>
      <c r="B2959">
        <v>276.25</v>
      </c>
      <c r="C2959">
        <v>240</v>
      </c>
      <c r="D2959" s="3">
        <f t="shared" si="465"/>
        <v>-2.4479949379103139E-2</v>
      </c>
      <c r="E2959" s="3">
        <f t="shared" si="465"/>
        <v>-9.3519278096800607E-2</v>
      </c>
      <c r="F2959" s="3">
        <f t="shared" si="465"/>
        <v>-5.0632922658628288E-2</v>
      </c>
      <c r="G2959" s="4">
        <f t="shared" si="461"/>
        <v>4.7351543749660557E-3</v>
      </c>
      <c r="H2959">
        <f t="shared" si="462"/>
        <v>8.7458553757467292E-3</v>
      </c>
      <c r="I2959">
        <f t="shared" si="462"/>
        <v>2.5636928569546338E-3</v>
      </c>
      <c r="J2959">
        <f t="shared" si="463"/>
        <v>0</v>
      </c>
      <c r="K2959" s="4">
        <f t="shared" si="464"/>
        <v>-2.4479949379103139E-2</v>
      </c>
      <c r="L2959">
        <f t="shared" si="466"/>
        <v>5.9926792160345209E-4</v>
      </c>
      <c r="M2959">
        <f t="shared" si="467"/>
        <v>-7.4198017783744872</v>
      </c>
      <c r="N2959">
        <f t="shared" si="468"/>
        <v>2.4479949379103139E-2</v>
      </c>
      <c r="O2959" s="4">
        <f t="shared" si="469"/>
        <v>1.9333674165331978E-3</v>
      </c>
      <c r="P2959" s="3">
        <f t="shared" si="470"/>
        <v>1.6550037104238038E-2</v>
      </c>
    </row>
    <row r="2960" spans="1:16" x14ac:dyDescent="0.25">
      <c r="A2960">
        <v>61.195</v>
      </c>
      <c r="B2960">
        <v>291.75</v>
      </c>
      <c r="C2960">
        <v>240.509995</v>
      </c>
      <c r="D2960" s="3">
        <f t="shared" si="465"/>
        <v>-7.6620586208293595E-3</v>
      </c>
      <c r="E2960" s="3">
        <f t="shared" si="465"/>
        <v>5.6108597285067896E-2</v>
      </c>
      <c r="F2960" s="3">
        <f t="shared" si="465"/>
        <v>2.1249791666666518E-3</v>
      </c>
      <c r="G2960" s="4">
        <f t="shared" si="461"/>
        <v>1.1922960030165834E-4</v>
      </c>
      <c r="H2960">
        <f t="shared" si="462"/>
        <v>3.1481746892979283E-3</v>
      </c>
      <c r="I2960">
        <f t="shared" si="462"/>
        <v>4.5155364587672976E-6</v>
      </c>
      <c r="J2960">
        <f t="shared" si="463"/>
        <v>0</v>
      </c>
      <c r="K2960" s="4">
        <f t="shared" si="464"/>
        <v>-7.6620586208293595E-3</v>
      </c>
      <c r="L2960">
        <f t="shared" si="466"/>
        <v>5.8707142309025504E-5</v>
      </c>
      <c r="M2960">
        <f t="shared" si="467"/>
        <v>-9.742949163761546</v>
      </c>
      <c r="N2960">
        <f t="shared" si="468"/>
        <v>7.6620586208293595E-3</v>
      </c>
      <c r="O2960" s="4">
        <f t="shared" si="469"/>
        <v>5.9926792160345209E-4</v>
      </c>
      <c r="P2960" s="3">
        <f t="shared" si="470"/>
        <v>1.9333674165331978E-3</v>
      </c>
    </row>
    <row r="2961" spans="1:16" x14ac:dyDescent="0.25">
      <c r="A2961">
        <v>57.310001</v>
      </c>
      <c r="B2961">
        <v>303.75</v>
      </c>
      <c r="C2961">
        <v>228.800003</v>
      </c>
      <c r="D2961" s="3">
        <f t="shared" si="465"/>
        <v>-6.3485562545959606E-2</v>
      </c>
      <c r="E2961" s="3">
        <f t="shared" si="465"/>
        <v>4.1131105398457546E-2</v>
      </c>
      <c r="F2961" s="3">
        <f t="shared" si="465"/>
        <v>-4.8688171982208095E-2</v>
      </c>
      <c r="G2961" s="4">
        <f t="shared" si="461"/>
        <v>-2.0025983334584288E-3</v>
      </c>
      <c r="H2961">
        <f t="shared" si="462"/>
        <v>1.6917678312990234E-3</v>
      </c>
      <c r="I2961">
        <f t="shared" si="462"/>
        <v>2.3705380909690731E-3</v>
      </c>
      <c r="J2961">
        <f t="shared" si="463"/>
        <v>0</v>
      </c>
      <c r="K2961" s="4">
        <f t="shared" si="464"/>
        <v>-6.3485562545959606E-2</v>
      </c>
      <c r="L2961">
        <f t="shared" si="466"/>
        <v>4.0304166517769495E-3</v>
      </c>
      <c r="M2961">
        <f t="shared" si="467"/>
        <v>-5.5138855208299642</v>
      </c>
      <c r="N2961">
        <f t="shared" si="468"/>
        <v>6.3485562545959606E-2</v>
      </c>
      <c r="O2961" s="4">
        <f t="shared" si="469"/>
        <v>5.8707142309025504E-5</v>
      </c>
      <c r="P2961" s="3">
        <f t="shared" si="470"/>
        <v>5.9926792160345209E-4</v>
      </c>
    </row>
    <row r="2962" spans="1:16" x14ac:dyDescent="0.25">
      <c r="A2962">
        <v>56.092498999999997</v>
      </c>
      <c r="B2962">
        <v>289.75</v>
      </c>
      <c r="C2962">
        <v>222.949997</v>
      </c>
      <c r="D2962" s="3">
        <f t="shared" si="465"/>
        <v>-2.1244145502632317E-2</v>
      </c>
      <c r="E2962" s="3">
        <f t="shared" si="465"/>
        <v>-4.6090534979423836E-2</v>
      </c>
      <c r="F2962" s="3">
        <f t="shared" si="465"/>
        <v>-2.5568207706710644E-2</v>
      </c>
      <c r="G2962" s="4">
        <f t="shared" si="461"/>
        <v>1.178452371667321E-3</v>
      </c>
      <c r="H2962">
        <f t="shared" si="462"/>
        <v>2.1243374146894924E-3</v>
      </c>
      <c r="I2962">
        <f t="shared" si="462"/>
        <v>6.5373324533349753E-4</v>
      </c>
      <c r="J2962">
        <f t="shared" si="463"/>
        <v>0</v>
      </c>
      <c r="K2962" s="4">
        <f t="shared" si="464"/>
        <v>-2.1244145502632317E-2</v>
      </c>
      <c r="L2962">
        <f t="shared" si="466"/>
        <v>4.5131371813701286E-4</v>
      </c>
      <c r="M2962">
        <f t="shared" si="467"/>
        <v>-7.7033478546577481</v>
      </c>
      <c r="N2962">
        <f t="shared" si="468"/>
        <v>2.1244145502632317E-2</v>
      </c>
      <c r="O2962" s="4">
        <f t="shared" si="469"/>
        <v>4.0304166517769495E-3</v>
      </c>
      <c r="P2962" s="3">
        <f t="shared" si="470"/>
        <v>5.8707142309025504E-5</v>
      </c>
    </row>
    <row r="2963" spans="1:16" x14ac:dyDescent="0.25">
      <c r="A2963">
        <v>61.720001000000003</v>
      </c>
      <c r="B2963">
        <v>306.75</v>
      </c>
      <c r="C2963">
        <v>243.14999399999999</v>
      </c>
      <c r="D2963" s="3">
        <f t="shared" si="465"/>
        <v>0.10032539288363695</v>
      </c>
      <c r="E2963" s="3">
        <f t="shared" si="465"/>
        <v>5.8671268334771431E-2</v>
      </c>
      <c r="F2963" s="3">
        <f t="shared" si="465"/>
        <v>9.0603262039963051E-2</v>
      </c>
      <c r="G2963" s="4">
        <f t="shared" si="461"/>
        <v>5.3158082991522828E-3</v>
      </c>
      <c r="H2963">
        <f t="shared" si="462"/>
        <v>3.4423177280107527E-3</v>
      </c>
      <c r="I2963">
        <f t="shared" si="462"/>
        <v>8.2089510922822087E-3</v>
      </c>
      <c r="J2963">
        <f t="shared" si="463"/>
        <v>0</v>
      </c>
      <c r="K2963" s="4">
        <f t="shared" si="464"/>
        <v>0.10032539288363695</v>
      </c>
      <c r="L2963">
        <f t="shared" si="466"/>
        <v>1.0065184457256113E-2</v>
      </c>
      <c r="M2963">
        <f t="shared" si="467"/>
        <v>-4.5986728934556185</v>
      </c>
      <c r="N2963">
        <f t="shared" si="468"/>
        <v>0.10032539288363695</v>
      </c>
      <c r="O2963" s="4">
        <f t="shared" si="469"/>
        <v>4.5131371813701286E-4</v>
      </c>
      <c r="P2963" s="3">
        <f t="shared" si="470"/>
        <v>4.0304166517769495E-3</v>
      </c>
    </row>
    <row r="2964" spans="1:16" x14ac:dyDescent="0.25">
      <c r="A2964">
        <v>61.380001</v>
      </c>
      <c r="B2964">
        <v>309.25</v>
      </c>
      <c r="C2964">
        <v>246.78999300000001</v>
      </c>
      <c r="D2964" s="3">
        <f t="shared" si="465"/>
        <v>-5.5087491006360345E-3</v>
      </c>
      <c r="E2964" s="3">
        <f t="shared" si="465"/>
        <v>8.1499592502036755E-3</v>
      </c>
      <c r="F2964" s="3">
        <f t="shared" si="465"/>
        <v>1.4970179271318607E-2</v>
      </c>
      <c r="G2964" s="4">
        <f t="shared" si="461"/>
        <v>1.220063510294904E-4</v>
      </c>
      <c r="H2964">
        <f t="shared" si="462"/>
        <v>6.6421835779980454E-5</v>
      </c>
      <c r="I2964">
        <f t="shared" si="462"/>
        <v>2.241062674154173E-4</v>
      </c>
      <c r="J2964">
        <f t="shared" si="463"/>
        <v>0</v>
      </c>
      <c r="K2964" s="4">
        <f t="shared" si="464"/>
        <v>-5.5087491006360345E-3</v>
      </c>
      <c r="L2964">
        <f t="shared" si="466"/>
        <v>3.0346316653758319E-5</v>
      </c>
      <c r="M2964">
        <f t="shared" si="467"/>
        <v>-10.402835410138156</v>
      </c>
      <c r="N2964">
        <f t="shared" si="468"/>
        <v>5.5087491006360345E-3</v>
      </c>
      <c r="O2964" s="4">
        <f t="shared" si="469"/>
        <v>1.0065184457256113E-2</v>
      </c>
      <c r="P2964" s="3">
        <f t="shared" si="470"/>
        <v>4.5131371813701286E-4</v>
      </c>
    </row>
    <row r="2965" spans="1:16" x14ac:dyDescent="0.25">
      <c r="A2965">
        <v>64.610000999999997</v>
      </c>
      <c r="B2965">
        <v>306.5</v>
      </c>
      <c r="C2965">
        <v>261.20001200000002</v>
      </c>
      <c r="D2965" s="3">
        <f t="shared" si="465"/>
        <v>5.262300337857595E-2</v>
      </c>
      <c r="E2965" s="3">
        <f t="shared" si="465"/>
        <v>-8.8924818108326864E-3</v>
      </c>
      <c r="F2965" s="3">
        <f t="shared" si="465"/>
        <v>5.8389802701602989E-2</v>
      </c>
      <c r="G2965" s="4">
        <f t="shared" si="461"/>
        <v>-5.1923025846211388E-4</v>
      </c>
      <c r="H2965">
        <f t="shared" si="462"/>
        <v>7.9076232755990168E-5</v>
      </c>
      <c r="I2965">
        <f t="shared" si="462"/>
        <v>3.4093690595321238E-3</v>
      </c>
      <c r="J2965">
        <f t="shared" si="463"/>
        <v>0</v>
      </c>
      <c r="K2965" s="4">
        <f t="shared" si="464"/>
        <v>5.262300337857595E-2</v>
      </c>
      <c r="L2965">
        <f t="shared" si="466"/>
        <v>2.7691804845816157E-3</v>
      </c>
      <c r="M2965">
        <f t="shared" si="467"/>
        <v>-5.8892038564979563</v>
      </c>
      <c r="N2965">
        <f t="shared" si="468"/>
        <v>5.262300337857595E-2</v>
      </c>
      <c r="O2965" s="4">
        <f t="shared" si="469"/>
        <v>3.0346316653758319E-5</v>
      </c>
      <c r="P2965" s="3">
        <f t="shared" si="470"/>
        <v>1.0065184457256113E-2</v>
      </c>
    </row>
    <row r="2966" spans="1:16" x14ac:dyDescent="0.25">
      <c r="A2966">
        <v>61.935001</v>
      </c>
      <c r="B2966">
        <v>301.75</v>
      </c>
      <c r="C2966">
        <v>253.41999799999999</v>
      </c>
      <c r="D2966" s="3">
        <f t="shared" si="465"/>
        <v>-4.1402259071316228E-2</v>
      </c>
      <c r="E2966" s="3">
        <f t="shared" si="465"/>
        <v>-1.5497553017944532E-2</v>
      </c>
      <c r="F2966" s="3">
        <f t="shared" si="465"/>
        <v>-2.9785657130827481E-2</v>
      </c>
      <c r="G2966" s="4">
        <f t="shared" si="461"/>
        <v>4.6160480055931649E-4</v>
      </c>
      <c r="H2966">
        <f t="shared" si="462"/>
        <v>2.4017414954400167E-4</v>
      </c>
      <c r="I2966">
        <f t="shared" si="462"/>
        <v>8.8718537071521392E-4</v>
      </c>
      <c r="J2966">
        <f t="shared" si="463"/>
        <v>0</v>
      </c>
      <c r="K2966" s="4">
        <f t="shared" si="464"/>
        <v>-4.1402259071316228E-2</v>
      </c>
      <c r="L2966">
        <f t="shared" si="466"/>
        <v>1.7141470562083868E-3</v>
      </c>
      <c r="M2966">
        <f t="shared" si="467"/>
        <v>-6.3688396653991681</v>
      </c>
      <c r="N2966">
        <f t="shared" si="468"/>
        <v>4.1402259071316228E-2</v>
      </c>
      <c r="O2966" s="4">
        <f t="shared" si="469"/>
        <v>2.7691804845816157E-3</v>
      </c>
      <c r="P2966" s="3">
        <f t="shared" si="470"/>
        <v>3.0346316653758319E-5</v>
      </c>
    </row>
    <row r="2967" spans="1:16" x14ac:dyDescent="0.25">
      <c r="A2967">
        <v>63.702499000000003</v>
      </c>
      <c r="B2967">
        <v>287</v>
      </c>
      <c r="C2967">
        <v>261.64999399999999</v>
      </c>
      <c r="D2967" s="3">
        <f t="shared" si="465"/>
        <v>2.8537950616970287E-2</v>
      </c>
      <c r="E2967" s="3">
        <f t="shared" si="465"/>
        <v>-4.8881524440762214E-2</v>
      </c>
      <c r="F2967" s="3">
        <f t="shared" si="465"/>
        <v>3.2475716458651327E-2</v>
      </c>
      <c r="G2967" s="4">
        <f t="shared" si="461"/>
        <v>-1.5874625278048285E-3</v>
      </c>
      <c r="H2967">
        <f t="shared" si="462"/>
        <v>2.3894034316528337E-3</v>
      </c>
      <c r="I2967">
        <f t="shared" si="462"/>
        <v>1.0546721595027166E-3</v>
      </c>
      <c r="J2967">
        <f t="shared" si="463"/>
        <v>0</v>
      </c>
      <c r="K2967" s="4">
        <f t="shared" si="464"/>
        <v>2.8537950616970287E-2</v>
      </c>
      <c r="L2967">
        <f t="shared" si="466"/>
        <v>8.1441462541663478E-4</v>
      </c>
      <c r="M2967">
        <f t="shared" si="467"/>
        <v>-7.1130409538117894</v>
      </c>
      <c r="N2967">
        <f t="shared" si="468"/>
        <v>2.8537950616970287E-2</v>
      </c>
      <c r="O2967" s="4">
        <f t="shared" si="469"/>
        <v>1.7141470562083868E-3</v>
      </c>
      <c r="P2967" s="3">
        <f t="shared" si="470"/>
        <v>2.7691804845816157E-3</v>
      </c>
    </row>
    <row r="2968" spans="1:16" x14ac:dyDescent="0.25">
      <c r="A2968">
        <v>63.572498000000003</v>
      </c>
      <c r="B2968">
        <v>294.75</v>
      </c>
      <c r="C2968">
        <v>257.75</v>
      </c>
      <c r="D2968" s="3">
        <f t="shared" si="465"/>
        <v>-2.0407519648483197E-3</v>
      </c>
      <c r="E2968" s="3">
        <f t="shared" si="465"/>
        <v>2.7003484320557547E-2</v>
      </c>
      <c r="F2968" s="3">
        <f t="shared" si="465"/>
        <v>-1.490538539817432E-2</v>
      </c>
      <c r="G2968" s="4">
        <f t="shared" si="461"/>
        <v>-4.0249734089146765E-4</v>
      </c>
      <c r="H2968">
        <f t="shared" si="462"/>
        <v>7.2918816545059731E-4</v>
      </c>
      <c r="I2968">
        <f t="shared" si="462"/>
        <v>2.2217051386810824E-4</v>
      </c>
      <c r="J2968">
        <f t="shared" si="463"/>
        <v>0</v>
      </c>
      <c r="K2968" s="4">
        <f t="shared" si="464"/>
        <v>-2.0407519648483197E-3</v>
      </c>
      <c r="L2968">
        <f t="shared" si="466"/>
        <v>4.1646685820322778E-6</v>
      </c>
      <c r="M2968">
        <f t="shared" si="467"/>
        <v>-12.388873857652609</v>
      </c>
      <c r="N2968">
        <f t="shared" si="468"/>
        <v>2.0407519648483197E-3</v>
      </c>
      <c r="O2968" s="4">
        <f t="shared" si="469"/>
        <v>8.1441462541663478E-4</v>
      </c>
      <c r="P2968" s="3">
        <f t="shared" si="470"/>
        <v>1.7141470562083868E-3</v>
      </c>
    </row>
    <row r="2969" spans="1:16" x14ac:dyDescent="0.25">
      <c r="A2969">
        <v>60.227500999999997</v>
      </c>
      <c r="B2969">
        <v>275.5</v>
      </c>
      <c r="C2969">
        <v>246.14999399999999</v>
      </c>
      <c r="D2969" s="3">
        <f t="shared" si="465"/>
        <v>-5.2617045188314115E-2</v>
      </c>
      <c r="E2969" s="3">
        <f t="shared" si="465"/>
        <v>-6.5309584393553832E-2</v>
      </c>
      <c r="F2969" s="3">
        <f t="shared" si="465"/>
        <v>-4.5004872938894325E-2</v>
      </c>
      <c r="G2969" s="4">
        <f t="shared" si="461"/>
        <v>2.939249547323886E-3</v>
      </c>
      <c r="H2969">
        <f t="shared" si="462"/>
        <v>4.2653418136587304E-3</v>
      </c>
      <c r="I2969">
        <f t="shared" si="462"/>
        <v>2.0254385882460227E-3</v>
      </c>
      <c r="J2969">
        <f t="shared" si="463"/>
        <v>0</v>
      </c>
      <c r="K2969" s="4">
        <f t="shared" si="464"/>
        <v>-5.2617045188314115E-2</v>
      </c>
      <c r="L2969">
        <f t="shared" si="466"/>
        <v>2.7685534443490896E-3</v>
      </c>
      <c r="M2969">
        <f t="shared" si="467"/>
        <v>-5.8894303174450702</v>
      </c>
      <c r="N2969">
        <f t="shared" si="468"/>
        <v>5.2617045188314115E-2</v>
      </c>
      <c r="O2969" s="4">
        <f t="shared" si="469"/>
        <v>4.1646685820322778E-6</v>
      </c>
      <c r="P2969" s="3">
        <f t="shared" si="470"/>
        <v>8.1441462541663478E-4</v>
      </c>
    </row>
    <row r="2970" spans="1:16" x14ac:dyDescent="0.25">
      <c r="A2970">
        <v>61.232498</v>
      </c>
      <c r="B2970">
        <v>283.25</v>
      </c>
      <c r="C2970">
        <v>251.83000200000001</v>
      </c>
      <c r="D2970" s="3">
        <f t="shared" si="465"/>
        <v>1.6686679395846227E-2</v>
      </c>
      <c r="E2970" s="3">
        <f t="shared" si="465"/>
        <v>2.8130671506352067E-2</v>
      </c>
      <c r="F2970" s="3">
        <f t="shared" si="465"/>
        <v>2.3075393615487938E-2</v>
      </c>
      <c r="G2970" s="4">
        <f t="shared" si="461"/>
        <v>6.4912631767706497E-4</v>
      </c>
      <c r="H2970">
        <f t="shared" si="462"/>
        <v>7.9133467939828804E-4</v>
      </c>
      <c r="I2970">
        <f t="shared" si="462"/>
        <v>5.3247379050970153E-4</v>
      </c>
      <c r="J2970">
        <f t="shared" si="463"/>
        <v>0</v>
      </c>
      <c r="K2970" s="4">
        <f t="shared" si="464"/>
        <v>1.6686679395846227E-2</v>
      </c>
      <c r="L2970">
        <f t="shared" si="466"/>
        <v>2.7844526925975902E-4</v>
      </c>
      <c r="M2970">
        <f t="shared" si="467"/>
        <v>-8.1862890376230766</v>
      </c>
      <c r="N2970">
        <f t="shared" si="468"/>
        <v>1.6686679395846227E-2</v>
      </c>
      <c r="O2970" s="4">
        <f t="shared" si="469"/>
        <v>2.7685534443490896E-3</v>
      </c>
      <c r="P2970" s="3">
        <f t="shared" si="470"/>
        <v>4.1646685820322778E-6</v>
      </c>
    </row>
    <row r="2971" spans="1:16" x14ac:dyDescent="0.25">
      <c r="A2971">
        <v>60.352500999999997</v>
      </c>
      <c r="B2971">
        <v>304</v>
      </c>
      <c r="C2971">
        <v>248.19000199999999</v>
      </c>
      <c r="D2971" s="3">
        <f t="shared" si="465"/>
        <v>-1.4371404544038069E-2</v>
      </c>
      <c r="E2971" s="3">
        <f t="shared" si="465"/>
        <v>7.3256840247131416E-2</v>
      </c>
      <c r="F2971" s="3">
        <f t="shared" si="465"/>
        <v>-1.4454195175680473E-2</v>
      </c>
      <c r="G2971" s="4">
        <f t="shared" si="461"/>
        <v>-1.058868666885682E-3</v>
      </c>
      <c r="H2971">
        <f t="shared" si="462"/>
        <v>5.3665646429937337E-3</v>
      </c>
      <c r="I2971">
        <f t="shared" si="462"/>
        <v>2.0892375817666467E-4</v>
      </c>
      <c r="J2971">
        <f t="shared" si="463"/>
        <v>0</v>
      </c>
      <c r="K2971" s="4">
        <f t="shared" si="464"/>
        <v>-1.4371404544038069E-2</v>
      </c>
      <c r="L2971">
        <f t="shared" si="466"/>
        <v>2.0653726856839806E-4</v>
      </c>
      <c r="M2971">
        <f t="shared" si="467"/>
        <v>-8.485029684518457</v>
      </c>
      <c r="N2971">
        <f t="shared" si="468"/>
        <v>1.4371404544038069E-2</v>
      </c>
      <c r="O2971" s="4">
        <f t="shared" si="469"/>
        <v>2.7844526925975902E-4</v>
      </c>
      <c r="P2971" s="3">
        <f t="shared" si="470"/>
        <v>2.7685534443490896E-3</v>
      </c>
    </row>
    <row r="2972" spans="1:16" x14ac:dyDescent="0.25">
      <c r="A2972">
        <v>65.617500000000007</v>
      </c>
      <c r="B2972">
        <v>302.25</v>
      </c>
      <c r="C2972">
        <v>264.85998499999999</v>
      </c>
      <c r="D2972" s="3">
        <f t="shared" si="465"/>
        <v>8.7237461791351611E-2</v>
      </c>
      <c r="E2972" s="3">
        <f t="shared" si="465"/>
        <v>-5.7565789473684736E-3</v>
      </c>
      <c r="F2972" s="3">
        <f t="shared" si="465"/>
        <v>6.7166214858243922E-2</v>
      </c>
      <c r="G2972" s="4">
        <f t="shared" si="461"/>
        <v>-3.8664761842739453E-4</v>
      </c>
      <c r="H2972">
        <f t="shared" si="462"/>
        <v>3.3138201177285924E-5</v>
      </c>
      <c r="I2972">
        <f t="shared" si="462"/>
        <v>4.511300418383787E-3</v>
      </c>
      <c r="J2972">
        <f t="shared" si="463"/>
        <v>0</v>
      </c>
      <c r="K2972" s="4">
        <f t="shared" si="464"/>
        <v>8.7237461791351611E-2</v>
      </c>
      <c r="L2972">
        <f t="shared" si="466"/>
        <v>7.6103747397975327E-3</v>
      </c>
      <c r="M2972">
        <f t="shared" si="467"/>
        <v>-4.8782428652463654</v>
      </c>
      <c r="N2972">
        <f t="shared" si="468"/>
        <v>8.7237461791351611E-2</v>
      </c>
      <c r="O2972" s="4">
        <f t="shared" si="469"/>
        <v>2.0653726856839806E-4</v>
      </c>
      <c r="P2972" s="3">
        <f t="shared" si="470"/>
        <v>2.7844526925975902E-4</v>
      </c>
    </row>
    <row r="2973" spans="1:16" x14ac:dyDescent="0.25">
      <c r="A2973">
        <v>64.857498000000007</v>
      </c>
      <c r="B2973">
        <v>305</v>
      </c>
      <c r="C2973">
        <v>265.13000499999998</v>
      </c>
      <c r="D2973" s="3">
        <f t="shared" si="465"/>
        <v>-1.158230654931991E-2</v>
      </c>
      <c r="E2973" s="3">
        <f t="shared" si="465"/>
        <v>9.0984284532671378E-3</v>
      </c>
      <c r="F2973" s="3">
        <f t="shared" si="465"/>
        <v>1.0194820482225531E-3</v>
      </c>
      <c r="G2973" s="4">
        <f t="shared" si="461"/>
        <v>9.2756844751431364E-6</v>
      </c>
      <c r="H2973">
        <f t="shared" si="462"/>
        <v>8.2781400319221042E-5</v>
      </c>
      <c r="I2973">
        <f t="shared" si="462"/>
        <v>1.0393436466480521E-6</v>
      </c>
      <c r="J2973">
        <f t="shared" si="463"/>
        <v>0</v>
      </c>
      <c r="K2973" s="4">
        <f t="shared" si="464"/>
        <v>-1.158230654931991E-2</v>
      </c>
      <c r="L2973">
        <f t="shared" si="466"/>
        <v>1.3414982500241886E-4</v>
      </c>
      <c r="M2973">
        <f t="shared" si="467"/>
        <v>-8.9165532855853371</v>
      </c>
      <c r="N2973">
        <f t="shared" si="468"/>
        <v>1.158230654931991E-2</v>
      </c>
      <c r="O2973" s="4">
        <f t="shared" si="469"/>
        <v>7.6103747397975327E-3</v>
      </c>
      <c r="P2973" s="3">
        <f t="shared" si="470"/>
        <v>2.0653726856839806E-4</v>
      </c>
    </row>
    <row r="2974" spans="1:16" x14ac:dyDescent="0.25">
      <c r="A2974">
        <v>66.517501999999993</v>
      </c>
      <c r="B2974">
        <v>297.75</v>
      </c>
      <c r="C2974">
        <v>274.02999899999998</v>
      </c>
      <c r="D2974" s="3">
        <f t="shared" si="465"/>
        <v>2.5594635180037129E-2</v>
      </c>
      <c r="E2974" s="3">
        <f t="shared" si="465"/>
        <v>-2.3770491803278726E-2</v>
      </c>
      <c r="F2974" s="3">
        <f t="shared" si="465"/>
        <v>3.3568414861230078E-2</v>
      </c>
      <c r="G2974" s="4">
        <f t="shared" si="461"/>
        <v>-7.9793773030792934E-4</v>
      </c>
      <c r="H2974">
        <f t="shared" si="462"/>
        <v>5.6503628056974115E-4</v>
      </c>
      <c r="I2974">
        <f t="shared" si="462"/>
        <v>1.1268384762956525E-3</v>
      </c>
      <c r="J2974">
        <f t="shared" si="463"/>
        <v>0</v>
      </c>
      <c r="K2974" s="4">
        <f t="shared" si="464"/>
        <v>2.5594635180037129E-2</v>
      </c>
      <c r="L2974">
        <f t="shared" si="466"/>
        <v>6.5508534999919425E-4</v>
      </c>
      <c r="M2974">
        <f t="shared" si="467"/>
        <v>-7.3307450254757445</v>
      </c>
      <c r="N2974">
        <f t="shared" si="468"/>
        <v>2.5594635180037129E-2</v>
      </c>
      <c r="O2974" s="4">
        <f t="shared" si="469"/>
        <v>1.3414982500241886E-4</v>
      </c>
      <c r="P2974" s="3">
        <f t="shared" si="470"/>
        <v>7.6103747397975327E-3</v>
      </c>
    </row>
    <row r="2975" spans="1:16" x14ac:dyDescent="0.25">
      <c r="A2975">
        <v>66.997497999999993</v>
      </c>
      <c r="B2975">
        <v>317.25</v>
      </c>
      <c r="C2975">
        <v>278.20001200000002</v>
      </c>
      <c r="D2975" s="3">
        <f t="shared" si="465"/>
        <v>7.2160857754399732E-3</v>
      </c>
      <c r="E2975" s="3">
        <f t="shared" si="465"/>
        <v>6.5491183879093251E-2</v>
      </c>
      <c r="F2975" s="3">
        <f t="shared" si="465"/>
        <v>1.5217359468734815E-2</v>
      </c>
      <c r="G2975" s="4">
        <f t="shared" si="461"/>
        <v>9.9660288712117261E-4</v>
      </c>
      <c r="H2975">
        <f t="shared" si="462"/>
        <v>4.2890951658852037E-3</v>
      </c>
      <c r="I2975">
        <f t="shared" si="462"/>
        <v>2.3156802920069311E-4</v>
      </c>
      <c r="J2975">
        <f t="shared" si="463"/>
        <v>0</v>
      </c>
      <c r="K2975" s="4">
        <f t="shared" si="464"/>
        <v>7.2160857754399732E-3</v>
      </c>
      <c r="L2975">
        <f t="shared" si="466"/>
        <v>5.2071893918507118E-5</v>
      </c>
      <c r="M2975">
        <f t="shared" si="467"/>
        <v>-9.8628852189042231</v>
      </c>
      <c r="N2975">
        <f t="shared" si="468"/>
        <v>7.2160857754399732E-3</v>
      </c>
      <c r="O2975" s="4">
        <f t="shared" si="469"/>
        <v>6.5508534999919425E-4</v>
      </c>
      <c r="P2975" s="3">
        <f t="shared" si="470"/>
        <v>1.3414982500241886E-4</v>
      </c>
    </row>
    <row r="2976" spans="1:16" x14ac:dyDescent="0.25">
      <c r="A2976">
        <v>68.3125</v>
      </c>
      <c r="B2976">
        <v>314.5</v>
      </c>
      <c r="C2976">
        <v>275.66000400000001</v>
      </c>
      <c r="D2976" s="3">
        <f t="shared" si="465"/>
        <v>1.962762848248456E-2</v>
      </c>
      <c r="E2976" s="3">
        <f t="shared" si="465"/>
        <v>-8.6682427107959148E-3</v>
      </c>
      <c r="F2976" s="3">
        <f t="shared" si="465"/>
        <v>-9.1301505767008573E-3</v>
      </c>
      <c r="G2976" s="4">
        <f t="shared" si="461"/>
        <v>7.9142361184956329E-5</v>
      </c>
      <c r="H2976">
        <f t="shared" si="462"/>
        <v>7.5138431693266513E-5</v>
      </c>
      <c r="I2976">
        <f t="shared" si="462"/>
        <v>8.3359649553230999E-5</v>
      </c>
      <c r="J2976">
        <f t="shared" si="463"/>
        <v>0</v>
      </c>
      <c r="K2976" s="4">
        <f t="shared" si="464"/>
        <v>1.962762848248456E-2</v>
      </c>
      <c r="L2976">
        <f t="shared" si="466"/>
        <v>3.8524379984643915E-4</v>
      </c>
      <c r="M2976">
        <f t="shared" si="467"/>
        <v>-7.8616341777379715</v>
      </c>
      <c r="N2976">
        <f t="shared" si="468"/>
        <v>1.962762848248456E-2</v>
      </c>
      <c r="O2976" s="4">
        <f t="shared" si="469"/>
        <v>5.2071893918507118E-5</v>
      </c>
      <c r="P2976" s="3">
        <f t="shared" si="470"/>
        <v>6.5508534999919425E-4</v>
      </c>
    </row>
    <row r="2977" spans="1:16" x14ac:dyDescent="0.25">
      <c r="A2977">
        <v>71.762496999999996</v>
      </c>
      <c r="B2977">
        <v>298.5</v>
      </c>
      <c r="C2977">
        <v>283.790009</v>
      </c>
      <c r="D2977" s="3">
        <f t="shared" si="465"/>
        <v>5.0503158279963323E-2</v>
      </c>
      <c r="E2977" s="3">
        <f t="shared" si="465"/>
        <v>-5.0874403815580282E-2</v>
      </c>
      <c r="F2977" s="3">
        <f t="shared" si="465"/>
        <v>2.9492871225526018E-2</v>
      </c>
      <c r="G2977" s="4">
        <f t="shared" si="461"/>
        <v>-1.5004322404083188E-3</v>
      </c>
      <c r="H2977">
        <f t="shared" si="462"/>
        <v>2.5882049635907295E-3</v>
      </c>
      <c r="I2977">
        <f t="shared" si="462"/>
        <v>8.6982945312546057E-4</v>
      </c>
      <c r="J2977">
        <f t="shared" si="463"/>
        <v>0</v>
      </c>
      <c r="K2977" s="4">
        <f t="shared" si="464"/>
        <v>5.0503158279963323E-2</v>
      </c>
      <c r="L2977">
        <f t="shared" si="466"/>
        <v>2.5505689962510279E-3</v>
      </c>
      <c r="M2977">
        <f t="shared" si="467"/>
        <v>-5.9714388089181716</v>
      </c>
      <c r="N2977">
        <f t="shared" si="468"/>
        <v>5.0503158279963323E-2</v>
      </c>
      <c r="O2977" s="4">
        <f t="shared" si="469"/>
        <v>3.8524379984643915E-4</v>
      </c>
      <c r="P2977" s="3">
        <f t="shared" si="470"/>
        <v>5.2071893918507118E-5</v>
      </c>
    </row>
    <row r="2978" spans="1:16" x14ac:dyDescent="0.25">
      <c r="A2978">
        <v>71.107498000000007</v>
      </c>
      <c r="B2978">
        <v>280.25</v>
      </c>
      <c r="C2978">
        <v>277.76001000000002</v>
      </c>
      <c r="D2978" s="3">
        <f t="shared" si="465"/>
        <v>-9.1273161802046809E-3</v>
      </c>
      <c r="E2978" s="3">
        <f t="shared" si="465"/>
        <v>-6.1139028475711843E-2</v>
      </c>
      <c r="F2978" s="3">
        <f t="shared" si="465"/>
        <v>-2.124810179628267E-2</v>
      </c>
      <c r="G2978" s="4">
        <f t="shared" si="461"/>
        <v>1.29908830077775E-3</v>
      </c>
      <c r="H2978">
        <f t="shared" si="462"/>
        <v>3.7379808029539036E-3</v>
      </c>
      <c r="I2978">
        <f t="shared" si="462"/>
        <v>4.5148182994519086E-4</v>
      </c>
      <c r="J2978">
        <f t="shared" si="463"/>
        <v>0</v>
      </c>
      <c r="K2978" s="4">
        <f t="shared" si="464"/>
        <v>-9.1273161802046809E-3</v>
      </c>
      <c r="L2978">
        <f t="shared" si="466"/>
        <v>8.3307900653426168E-5</v>
      </c>
      <c r="M2978">
        <f t="shared" si="467"/>
        <v>-9.392967167509628</v>
      </c>
      <c r="N2978">
        <f t="shared" si="468"/>
        <v>9.1273161802046809E-3</v>
      </c>
      <c r="O2978" s="4">
        <f t="shared" si="469"/>
        <v>2.5505689962510279E-3</v>
      </c>
      <c r="P2978" s="3">
        <f t="shared" si="470"/>
        <v>3.8524379984643915E-4</v>
      </c>
    </row>
    <row r="2979" spans="1:16" x14ac:dyDescent="0.25">
      <c r="A2979">
        <v>71.672500999999997</v>
      </c>
      <c r="B2979">
        <v>286.75</v>
      </c>
      <c r="C2979">
        <v>279.10000600000001</v>
      </c>
      <c r="D2979" s="3">
        <f t="shared" si="465"/>
        <v>7.945758406518344E-3</v>
      </c>
      <c r="E2979" s="3">
        <f t="shared" si="465"/>
        <v>2.3193577163246992E-2</v>
      </c>
      <c r="F2979" s="3">
        <f t="shared" si="465"/>
        <v>4.8242941811529327E-3</v>
      </c>
      <c r="G2979" s="4">
        <f t="shared" si="461"/>
        <v>1.1189263934877402E-4</v>
      </c>
      <c r="H2979">
        <f t="shared" si="462"/>
        <v>5.3794202162749235E-4</v>
      </c>
      <c r="I2979">
        <f t="shared" si="462"/>
        <v>2.3273814346306045E-5</v>
      </c>
      <c r="J2979">
        <f t="shared" si="463"/>
        <v>0</v>
      </c>
      <c r="K2979" s="4">
        <f t="shared" si="464"/>
        <v>7.945758406518344E-3</v>
      </c>
      <c r="L2979">
        <f t="shared" si="466"/>
        <v>6.3135076654756935E-5</v>
      </c>
      <c r="M2979">
        <f t="shared" si="467"/>
        <v>-9.6702340529339228</v>
      </c>
      <c r="N2979">
        <f t="shared" si="468"/>
        <v>7.945758406518344E-3</v>
      </c>
      <c r="O2979" s="4">
        <f t="shared" si="469"/>
        <v>8.3307900653426168E-5</v>
      </c>
      <c r="P2979" s="3">
        <f t="shared" si="470"/>
        <v>2.5505689962510279E-3</v>
      </c>
    </row>
    <row r="2980" spans="1:16" x14ac:dyDescent="0.25">
      <c r="A2980">
        <v>70.699996999999996</v>
      </c>
      <c r="B2980">
        <v>290.5</v>
      </c>
      <c r="C2980">
        <v>286.64001500000001</v>
      </c>
      <c r="D2980" s="3">
        <f t="shared" si="465"/>
        <v>-1.3568718635896371E-2</v>
      </c>
      <c r="E2980" s="3">
        <f t="shared" si="465"/>
        <v>1.3077593722754965E-2</v>
      </c>
      <c r="F2980" s="3">
        <f t="shared" si="465"/>
        <v>2.7015438330015629E-2</v>
      </c>
      <c r="G2980" s="4">
        <f t="shared" si="461"/>
        <v>3.5329692672208629E-4</v>
      </c>
      <c r="H2980">
        <f t="shared" si="462"/>
        <v>1.7102345757744007E-4</v>
      </c>
      <c r="I2980">
        <f t="shared" si="462"/>
        <v>7.2983390816287763E-4</v>
      </c>
      <c r="J2980">
        <f t="shared" si="463"/>
        <v>0</v>
      </c>
      <c r="K2980" s="4">
        <f t="shared" si="464"/>
        <v>-1.3568718635896371E-2</v>
      </c>
      <c r="L2980">
        <f t="shared" si="466"/>
        <v>1.8411012542012147E-4</v>
      </c>
      <c r="M2980">
        <f t="shared" si="467"/>
        <v>-8.5999764716715497</v>
      </c>
      <c r="N2980">
        <f t="shared" si="468"/>
        <v>1.3568718635896371E-2</v>
      </c>
      <c r="O2980" s="4">
        <f t="shared" si="469"/>
        <v>6.3135076654756935E-5</v>
      </c>
      <c r="P2980" s="3">
        <f t="shared" si="470"/>
        <v>8.3307900653426168E-5</v>
      </c>
    </row>
    <row r="2981" spans="1:16" x14ac:dyDescent="0.25">
      <c r="A2981">
        <v>69.232498000000007</v>
      </c>
      <c r="B2981">
        <v>279.25</v>
      </c>
      <c r="C2981">
        <v>281.58999599999999</v>
      </c>
      <c r="D2981" s="3">
        <f t="shared" si="465"/>
        <v>-2.075670526548945E-2</v>
      </c>
      <c r="E2981" s="3">
        <f t="shared" si="465"/>
        <v>-3.872633390705682E-2</v>
      </c>
      <c r="F2981" s="3">
        <f t="shared" si="465"/>
        <v>-1.7617983309134333E-2</v>
      </c>
      <c r="G2981" s="4">
        <f t="shared" si="461"/>
        <v>6.8227990439849006E-4</v>
      </c>
      <c r="H2981">
        <f t="shared" si="462"/>
        <v>1.4997289378808588E-3</v>
      </c>
      <c r="I2981">
        <f t="shared" si="462"/>
        <v>3.1039333588093592E-4</v>
      </c>
      <c r="J2981">
        <f t="shared" si="463"/>
        <v>0</v>
      </c>
      <c r="K2981" s="4">
        <f t="shared" si="464"/>
        <v>-2.075670526548945E-2</v>
      </c>
      <c r="L2981">
        <f t="shared" si="466"/>
        <v>4.3084081347839748E-4</v>
      </c>
      <c r="M2981">
        <f t="shared" si="467"/>
        <v>-7.7497718783616847</v>
      </c>
      <c r="N2981">
        <f t="shared" si="468"/>
        <v>2.075670526548945E-2</v>
      </c>
      <c r="O2981" s="4">
        <f t="shared" si="469"/>
        <v>1.8411012542012147E-4</v>
      </c>
      <c r="P2981" s="3">
        <f t="shared" si="470"/>
        <v>6.3135076654756935E-5</v>
      </c>
    </row>
    <row r="2982" spans="1:16" x14ac:dyDescent="0.25">
      <c r="A2982">
        <v>67.092499000000004</v>
      </c>
      <c r="B2982">
        <v>237.25</v>
      </c>
      <c r="C2982">
        <v>273.040009</v>
      </c>
      <c r="D2982" s="3">
        <f t="shared" si="465"/>
        <v>-3.0910324801511568E-2</v>
      </c>
      <c r="E2982" s="3">
        <f t="shared" si="465"/>
        <v>-0.15040286481647269</v>
      </c>
      <c r="F2982" s="3">
        <f t="shared" si="465"/>
        <v>-3.0363248415969935E-2</v>
      </c>
      <c r="G2982" s="4">
        <f t="shared" si="461"/>
        <v>4.5667195468961043E-3</v>
      </c>
      <c r="H2982">
        <f t="shared" si="462"/>
        <v>2.2621021745002159E-2</v>
      </c>
      <c r="I2982">
        <f t="shared" si="462"/>
        <v>9.2192685436990078E-4</v>
      </c>
      <c r="J2982">
        <f t="shared" si="463"/>
        <v>0</v>
      </c>
      <c r="K2982" s="4">
        <f t="shared" si="464"/>
        <v>-3.0910324801511568E-2</v>
      </c>
      <c r="L2982">
        <f t="shared" si="466"/>
        <v>9.5544817933494123E-4</v>
      </c>
      <c r="M2982">
        <f t="shared" si="467"/>
        <v>-6.9533300298363612</v>
      </c>
      <c r="N2982">
        <f t="shared" si="468"/>
        <v>3.0910324801511568E-2</v>
      </c>
      <c r="O2982" s="4">
        <f t="shared" si="469"/>
        <v>4.3084081347839748E-4</v>
      </c>
      <c r="P2982" s="3">
        <f t="shared" si="470"/>
        <v>1.8411012542012147E-4</v>
      </c>
    </row>
    <row r="2983" spans="1:16" x14ac:dyDescent="0.25">
      <c r="A2983">
        <v>69.025002000000001</v>
      </c>
      <c r="B2983">
        <v>233.5</v>
      </c>
      <c r="C2983">
        <v>279.10000600000001</v>
      </c>
      <c r="D2983" s="3">
        <f t="shared" si="465"/>
        <v>2.8803562675463912E-2</v>
      </c>
      <c r="E2983" s="3">
        <f t="shared" si="465"/>
        <v>-1.5806111696522684E-2</v>
      </c>
      <c r="F2983" s="3">
        <f t="shared" si="465"/>
        <v>2.2194538530065699E-2</v>
      </c>
      <c r="G2983" s="4">
        <f t="shared" si="461"/>
        <v>-3.5080935505899484E-4</v>
      </c>
      <c r="H2983">
        <f t="shared" si="462"/>
        <v>2.498331669629512E-4</v>
      </c>
      <c r="I2983">
        <f t="shared" si="462"/>
        <v>4.9259754056257094E-4</v>
      </c>
      <c r="J2983">
        <f t="shared" si="463"/>
        <v>0</v>
      </c>
      <c r="K2983" s="4">
        <f t="shared" si="464"/>
        <v>2.8803562675463912E-2</v>
      </c>
      <c r="L2983">
        <f t="shared" si="466"/>
        <v>8.2964522279937775E-4</v>
      </c>
      <c r="M2983">
        <f t="shared" si="467"/>
        <v>-7.0945123909635663</v>
      </c>
      <c r="N2983">
        <f t="shared" si="468"/>
        <v>2.8803562675463912E-2</v>
      </c>
      <c r="O2983" s="4">
        <f t="shared" si="469"/>
        <v>9.5544817933494123E-4</v>
      </c>
      <c r="P2983" s="3">
        <f t="shared" si="470"/>
        <v>4.3084081347839748E-4</v>
      </c>
    </row>
    <row r="2984" spans="1:16" x14ac:dyDescent="0.25">
      <c r="A2984">
        <v>68.757499999999993</v>
      </c>
      <c r="B2984">
        <v>249</v>
      </c>
      <c r="C2984">
        <v>279.07998700000002</v>
      </c>
      <c r="D2984" s="3">
        <f t="shared" si="465"/>
        <v>-3.8754363237831768E-3</v>
      </c>
      <c r="E2984" s="3">
        <f t="shared" si="465"/>
        <v>6.6381156316916545E-2</v>
      </c>
      <c r="F2984" s="3">
        <f t="shared" si="465"/>
        <v>-7.1726978035258071E-5</v>
      </c>
      <c r="G2984" s="4">
        <f t="shared" si="461"/>
        <v>-4.7613197410985057E-6</v>
      </c>
      <c r="H2984">
        <f t="shared" si="462"/>
        <v>4.4064579139709093E-3</v>
      </c>
      <c r="I2984">
        <f t="shared" si="462"/>
        <v>5.1447593780703941E-9</v>
      </c>
      <c r="J2984">
        <f t="shared" si="463"/>
        <v>0</v>
      </c>
      <c r="K2984" s="4">
        <f t="shared" si="464"/>
        <v>-3.8754363237831768E-3</v>
      </c>
      <c r="L2984">
        <f t="shared" si="466"/>
        <v>1.5019006699698064E-5</v>
      </c>
      <c r="M2984">
        <f t="shared" si="467"/>
        <v>-11.106194045659429</v>
      </c>
      <c r="N2984">
        <f t="shared" si="468"/>
        <v>3.8754363237831768E-3</v>
      </c>
      <c r="O2984" s="4">
        <f t="shared" si="469"/>
        <v>8.2964522279937775E-4</v>
      </c>
      <c r="P2984" s="3">
        <f t="shared" si="470"/>
        <v>9.5544817933494123E-4</v>
      </c>
    </row>
    <row r="2985" spans="1:16" x14ac:dyDescent="0.25">
      <c r="A2985">
        <v>70.742500000000007</v>
      </c>
      <c r="B2985">
        <v>228</v>
      </c>
      <c r="C2985">
        <v>282.97000100000002</v>
      </c>
      <c r="D2985" s="3">
        <f t="shared" si="465"/>
        <v>2.8869577864233165E-2</v>
      </c>
      <c r="E2985" s="3">
        <f t="shared" si="465"/>
        <v>-8.4337349397590411E-2</v>
      </c>
      <c r="F2985" s="3">
        <f t="shared" si="465"/>
        <v>1.393870639674355E-2</v>
      </c>
      <c r="G2985" s="4">
        <f t="shared" si="461"/>
        <v>-1.1755535515325893E-3</v>
      </c>
      <c r="H2985">
        <f t="shared" si="462"/>
        <v>7.1127885034112433E-3</v>
      </c>
      <c r="I2985">
        <f t="shared" si="462"/>
        <v>1.9428753601461956E-4</v>
      </c>
      <c r="J2985">
        <f t="shared" si="463"/>
        <v>0</v>
      </c>
      <c r="K2985" s="4">
        <f t="shared" si="464"/>
        <v>2.8869577864233165E-2</v>
      </c>
      <c r="L2985">
        <f t="shared" si="466"/>
        <v>8.3345252605902158E-4</v>
      </c>
      <c r="M2985">
        <f t="shared" si="467"/>
        <v>-7.0899338147332625</v>
      </c>
      <c r="N2985">
        <f t="shared" si="468"/>
        <v>2.8869577864233165E-2</v>
      </c>
      <c r="O2985" s="4">
        <f t="shared" si="469"/>
        <v>1.5019006699698064E-5</v>
      </c>
      <c r="P2985" s="3">
        <f t="shared" si="470"/>
        <v>8.2964522279937775E-4</v>
      </c>
    </row>
    <row r="2986" spans="1:16" x14ac:dyDescent="0.25">
      <c r="A2986">
        <v>70.792502999999996</v>
      </c>
      <c r="B2986">
        <v>215</v>
      </c>
      <c r="C2986">
        <v>287.04998799999998</v>
      </c>
      <c r="D2986" s="3">
        <f t="shared" si="465"/>
        <v>7.0683111283864619E-4</v>
      </c>
      <c r="E2986" s="3">
        <f t="shared" si="465"/>
        <v>-5.7017543859649078E-2</v>
      </c>
      <c r="F2986" s="3">
        <f t="shared" si="465"/>
        <v>1.44184436003163E-2</v>
      </c>
      <c r="G2986" s="4">
        <f t="shared" si="461"/>
        <v>-8.2210424036891112E-4</v>
      </c>
      <c r="H2986">
        <f t="shared" si="462"/>
        <v>3.2510003077870064E-3</v>
      </c>
      <c r="I2986">
        <f t="shared" si="462"/>
        <v>2.0789151585550206E-4</v>
      </c>
      <c r="J2986">
        <f t="shared" si="463"/>
        <v>0</v>
      </c>
      <c r="K2986" s="4">
        <f t="shared" si="464"/>
        <v>7.0683111283864619E-4</v>
      </c>
      <c r="L2986">
        <f t="shared" si="466"/>
        <v>4.9961022207671903E-7</v>
      </c>
      <c r="M2986">
        <f t="shared" si="467"/>
        <v>-14.509437598382446</v>
      </c>
      <c r="N2986">
        <f t="shared" si="468"/>
        <v>7.0683111283864619E-4</v>
      </c>
      <c r="O2986" s="4">
        <f t="shared" si="469"/>
        <v>8.3345252605902158E-4</v>
      </c>
      <c r="P2986" s="3">
        <f t="shared" si="470"/>
        <v>1.5019006699698064E-5</v>
      </c>
    </row>
    <row r="2987" spans="1:16" x14ac:dyDescent="0.25">
      <c r="A2987">
        <v>69.644997000000004</v>
      </c>
      <c r="B2987">
        <v>217.5</v>
      </c>
      <c r="C2987">
        <v>285.73001099999999</v>
      </c>
      <c r="D2987" s="3">
        <f t="shared" si="465"/>
        <v>-1.6209428278019633E-2</v>
      </c>
      <c r="E2987" s="3">
        <f t="shared" si="465"/>
        <v>1.1627906976744207E-2</v>
      </c>
      <c r="F2987" s="3">
        <f t="shared" si="465"/>
        <v>-4.5984220699566425E-3</v>
      </c>
      <c r="G2987" s="4">
        <f t="shared" si="461"/>
        <v>-5.3470024069263382E-5</v>
      </c>
      <c r="H2987">
        <f t="shared" si="462"/>
        <v>1.3520822065981659E-4</v>
      </c>
      <c r="I2987">
        <f t="shared" si="462"/>
        <v>2.1145485533464333E-5</v>
      </c>
      <c r="J2987">
        <f t="shared" si="463"/>
        <v>0</v>
      </c>
      <c r="K2987" s="4">
        <f t="shared" si="464"/>
        <v>-1.6209428278019633E-2</v>
      </c>
      <c r="L2987">
        <f t="shared" si="466"/>
        <v>2.6274556510026253E-4</v>
      </c>
      <c r="M2987">
        <f t="shared" si="467"/>
        <v>-8.2443244271307741</v>
      </c>
      <c r="N2987">
        <f t="shared" si="468"/>
        <v>1.6209428278019633E-2</v>
      </c>
      <c r="O2987" s="4">
        <f t="shared" si="469"/>
        <v>4.9961022207671903E-7</v>
      </c>
      <c r="P2987" s="3">
        <f t="shared" si="470"/>
        <v>8.3345252605902158E-4</v>
      </c>
    </row>
    <row r="2988" spans="1:16" x14ac:dyDescent="0.25">
      <c r="A2988">
        <v>71.932502999999997</v>
      </c>
      <c r="B2988">
        <v>231.75</v>
      </c>
      <c r="C2988">
        <v>293.209991</v>
      </c>
      <c r="D2988" s="3">
        <f t="shared" si="465"/>
        <v>3.2845230792385438E-2</v>
      </c>
      <c r="E2988" s="3">
        <f t="shared" si="465"/>
        <v>6.5517241379310365E-2</v>
      </c>
      <c r="F2988" s="3">
        <f t="shared" si="465"/>
        <v>2.6178489175223474E-2</v>
      </c>
      <c r="G2988" s="4">
        <f t="shared" si="461"/>
        <v>1.7151423942387799E-3</v>
      </c>
      <c r="H2988">
        <f t="shared" si="462"/>
        <v>4.2925089179548185E-3</v>
      </c>
      <c r="I2988">
        <f t="shared" si="462"/>
        <v>6.8531329549729255E-4</v>
      </c>
      <c r="J2988">
        <f t="shared" si="463"/>
        <v>0</v>
      </c>
      <c r="K2988" s="4">
        <f t="shared" si="464"/>
        <v>3.2845230792385438E-2</v>
      </c>
      <c r="L2988">
        <f t="shared" si="466"/>
        <v>1.0788091858050645E-3</v>
      </c>
      <c r="M2988">
        <f t="shared" si="467"/>
        <v>-6.8318974518989615</v>
      </c>
      <c r="N2988">
        <f t="shared" si="468"/>
        <v>3.2845230792385438E-2</v>
      </c>
      <c r="O2988" s="4">
        <f t="shared" si="469"/>
        <v>2.6274556510026253E-4</v>
      </c>
      <c r="P2988" s="3">
        <f t="shared" si="470"/>
        <v>4.9961022207671903E-7</v>
      </c>
    </row>
    <row r="2989" spans="1:16" x14ac:dyDescent="0.25">
      <c r="A2989">
        <v>73.449996999999996</v>
      </c>
      <c r="B2989">
        <v>254.75</v>
      </c>
      <c r="C2989">
        <v>290.48001099999999</v>
      </c>
      <c r="D2989" s="3">
        <f t="shared" si="465"/>
        <v>2.1096082253664994E-2</v>
      </c>
      <c r="E2989" s="3">
        <f t="shared" si="465"/>
        <v>9.9244875943905075E-2</v>
      </c>
      <c r="F2989" s="3">
        <f t="shared" si="465"/>
        <v>-9.3106649970874367E-3</v>
      </c>
      <c r="G2989" s="4">
        <f t="shared" si="461"/>
        <v>-9.2403579259120201E-4</v>
      </c>
      <c r="H2989">
        <f t="shared" si="462"/>
        <v>9.849545401121108E-3</v>
      </c>
      <c r="I2989">
        <f t="shared" si="462"/>
        <v>8.6688482687989195E-5</v>
      </c>
      <c r="J2989">
        <f t="shared" si="463"/>
        <v>0</v>
      </c>
      <c r="K2989" s="4">
        <f t="shared" si="464"/>
        <v>2.1096082253664994E-2</v>
      </c>
      <c r="L2989">
        <f t="shared" si="466"/>
        <v>4.4504468645339908E-4</v>
      </c>
      <c r="M2989">
        <f t="shared" si="467"/>
        <v>-7.7173358618432815</v>
      </c>
      <c r="N2989">
        <f t="shared" si="468"/>
        <v>2.1096082253664994E-2</v>
      </c>
      <c r="O2989" s="4">
        <f t="shared" si="469"/>
        <v>1.0788091858050645E-3</v>
      </c>
      <c r="P2989" s="3">
        <f t="shared" si="470"/>
        <v>2.6274556510026253E-4</v>
      </c>
    </row>
    <row r="2990" spans="1:16" x14ac:dyDescent="0.25">
      <c r="A2990">
        <v>72.267501999999993</v>
      </c>
      <c r="B2990">
        <v>239.75</v>
      </c>
      <c r="C2990">
        <v>282.790009</v>
      </c>
      <c r="D2990" s="3">
        <f t="shared" si="465"/>
        <v>-1.609931992236846E-2</v>
      </c>
      <c r="E2990" s="3">
        <f t="shared" si="465"/>
        <v>-5.8881256133464177E-2</v>
      </c>
      <c r="F2990" s="3">
        <f t="shared" si="465"/>
        <v>-2.6473429182016894E-2</v>
      </c>
      <c r="G2990" s="4">
        <f t="shared" si="461"/>
        <v>1.5587887643974617E-3</v>
      </c>
      <c r="H2990">
        <f t="shared" si="462"/>
        <v>3.4670023238546127E-3</v>
      </c>
      <c r="I2990">
        <f t="shared" si="462"/>
        <v>7.0084245265526366E-4</v>
      </c>
      <c r="J2990">
        <f t="shared" si="463"/>
        <v>0</v>
      </c>
      <c r="K2990" s="4">
        <f t="shared" si="464"/>
        <v>-1.609931992236846E-2</v>
      </c>
      <c r="L2990">
        <f t="shared" si="466"/>
        <v>2.5918810196277003E-4</v>
      </c>
      <c r="M2990">
        <f t="shared" si="467"/>
        <v>-8.2579564974611372</v>
      </c>
      <c r="N2990">
        <f t="shared" si="468"/>
        <v>1.609931992236846E-2</v>
      </c>
      <c r="O2990" s="4">
        <f t="shared" si="469"/>
        <v>4.4504468645339908E-4</v>
      </c>
      <c r="P2990" s="3">
        <f t="shared" si="470"/>
        <v>1.0788091858050645E-3</v>
      </c>
    </row>
    <row r="2991" spans="1:16" x14ac:dyDescent="0.25">
      <c r="A2991">
        <v>73.290001000000004</v>
      </c>
      <c r="B2991">
        <v>231.5</v>
      </c>
      <c r="C2991">
        <v>283.57000699999998</v>
      </c>
      <c r="D2991" s="3">
        <f t="shared" si="465"/>
        <v>1.4148807855569823E-2</v>
      </c>
      <c r="E2991" s="3">
        <f t="shared" si="465"/>
        <v>-3.441084462982269E-2</v>
      </c>
      <c r="F2991" s="3">
        <f t="shared" si="465"/>
        <v>2.7582233288869773E-3</v>
      </c>
      <c r="G2991" s="4">
        <f t="shared" si="461"/>
        <v>-9.49127944246821E-5</v>
      </c>
      <c r="H2991">
        <f t="shared" si="462"/>
        <v>1.1841062281377972E-3</v>
      </c>
      <c r="I2991">
        <f t="shared" si="462"/>
        <v>7.6077959320163582E-6</v>
      </c>
      <c r="J2991">
        <f t="shared" si="463"/>
        <v>0</v>
      </c>
      <c r="K2991" s="4">
        <f t="shared" si="464"/>
        <v>1.4148807855569823E-2</v>
      </c>
      <c r="L2991">
        <f t="shared" si="466"/>
        <v>2.0018876373383433E-4</v>
      </c>
      <c r="M2991">
        <f t="shared" si="467"/>
        <v>-8.516249817863855</v>
      </c>
      <c r="N2991">
        <f t="shared" si="468"/>
        <v>1.4148807855569823E-2</v>
      </c>
      <c r="O2991" s="4">
        <f t="shared" si="469"/>
        <v>2.5918810196277003E-4</v>
      </c>
      <c r="P2991" s="3">
        <f t="shared" si="470"/>
        <v>4.4504468645339908E-4</v>
      </c>
    </row>
    <row r="2992" spans="1:16" x14ac:dyDescent="0.25">
      <c r="A2992">
        <v>74.389999000000003</v>
      </c>
      <c r="B2992">
        <v>259.75</v>
      </c>
      <c r="C2992">
        <v>286.19000199999999</v>
      </c>
      <c r="D2992" s="3">
        <f t="shared" si="465"/>
        <v>1.5008841383424176E-2</v>
      </c>
      <c r="E2992" s="3">
        <f t="shared" si="465"/>
        <v>0.12203023758099363</v>
      </c>
      <c r="F2992" s="3">
        <f t="shared" si="465"/>
        <v>9.2393233957215326E-3</v>
      </c>
      <c r="G2992" s="4">
        <f t="shared" si="461"/>
        <v>1.1274768290675315E-3</v>
      </c>
      <c r="H2992">
        <f t="shared" si="462"/>
        <v>1.489137888407375E-2</v>
      </c>
      <c r="I2992">
        <f t="shared" si="462"/>
        <v>8.5365096810727275E-5</v>
      </c>
      <c r="J2992">
        <f t="shared" si="463"/>
        <v>0</v>
      </c>
      <c r="K2992" s="4">
        <f t="shared" si="464"/>
        <v>1.5008841383424176E-2</v>
      </c>
      <c r="L2992">
        <f t="shared" si="466"/>
        <v>2.2526531967278615E-4</v>
      </c>
      <c r="M2992">
        <f t="shared" si="467"/>
        <v>-8.3982316519226643</v>
      </c>
      <c r="N2992">
        <f t="shared" si="468"/>
        <v>1.5008841383424176E-2</v>
      </c>
      <c r="O2992" s="4">
        <f t="shared" si="469"/>
        <v>2.0018876373383433E-4</v>
      </c>
      <c r="P2992" s="3">
        <f t="shared" si="470"/>
        <v>2.5918810196277003E-4</v>
      </c>
    </row>
    <row r="2993" spans="1:16" x14ac:dyDescent="0.25">
      <c r="A2993">
        <v>75.157500999999996</v>
      </c>
      <c r="B2993">
        <v>246</v>
      </c>
      <c r="C2993">
        <v>284.25</v>
      </c>
      <c r="D2993" s="3">
        <f t="shared" si="465"/>
        <v>1.0317273965818829E-2</v>
      </c>
      <c r="E2993" s="3">
        <f t="shared" si="465"/>
        <v>-5.2935514918190596E-2</v>
      </c>
      <c r="F2993" s="3">
        <f t="shared" si="465"/>
        <v>-6.7787203831110032E-3</v>
      </c>
      <c r="G2993" s="4">
        <f t="shared" si="461"/>
        <v>3.5883505396641516E-4</v>
      </c>
      <c r="H2993">
        <f t="shared" si="462"/>
        <v>2.802168739653979E-3</v>
      </c>
      <c r="I2993">
        <f t="shared" si="462"/>
        <v>4.5951050032404585E-5</v>
      </c>
      <c r="J2993">
        <f t="shared" si="463"/>
        <v>0</v>
      </c>
      <c r="K2993" s="4">
        <f t="shared" si="464"/>
        <v>1.0317273965818829E-2</v>
      </c>
      <c r="L2993">
        <f t="shared" si="466"/>
        <v>1.06446142085763E-4</v>
      </c>
      <c r="M2993">
        <f t="shared" si="467"/>
        <v>-9.1478714088431712</v>
      </c>
      <c r="N2993">
        <f t="shared" si="468"/>
        <v>1.0317273965818829E-2</v>
      </c>
      <c r="O2993" s="4">
        <f t="shared" si="469"/>
        <v>2.2526531967278615E-4</v>
      </c>
      <c r="P2993" s="3">
        <f t="shared" si="470"/>
        <v>2.0018876373383433E-4</v>
      </c>
    </row>
    <row r="2994" spans="1:16" x14ac:dyDescent="0.25">
      <c r="A2994">
        <v>75.934997999999993</v>
      </c>
      <c r="B2994">
        <v>256</v>
      </c>
      <c r="C2994">
        <v>287.67999300000002</v>
      </c>
      <c r="D2994" s="3">
        <f t="shared" si="465"/>
        <v>1.0344902234043163E-2</v>
      </c>
      <c r="E2994" s="3">
        <f t="shared" si="465"/>
        <v>4.0650406504065151E-2</v>
      </c>
      <c r="F2994" s="3">
        <f t="shared" si="465"/>
        <v>1.2066817941952523E-2</v>
      </c>
      <c r="G2994" s="4">
        <f t="shared" si="461"/>
        <v>4.905210545509169E-4</v>
      </c>
      <c r="H2994">
        <f t="shared" si="462"/>
        <v>1.6524555489457423E-3</v>
      </c>
      <c r="I2994">
        <f t="shared" si="462"/>
        <v>1.4560809524422733E-4</v>
      </c>
      <c r="J2994">
        <f t="shared" si="463"/>
        <v>0</v>
      </c>
      <c r="K2994" s="4">
        <f t="shared" si="464"/>
        <v>1.0344902234043163E-2</v>
      </c>
      <c r="L2994">
        <f t="shared" si="466"/>
        <v>1.0701700223191123E-4</v>
      </c>
      <c r="M2994">
        <f t="shared" si="467"/>
        <v>-9.1425228367618789</v>
      </c>
      <c r="N2994">
        <f t="shared" si="468"/>
        <v>1.0344902234043163E-2</v>
      </c>
      <c r="O2994" s="4">
        <f t="shared" si="469"/>
        <v>1.06446142085763E-4</v>
      </c>
      <c r="P2994" s="3">
        <f t="shared" si="470"/>
        <v>2.2526531967278615E-4</v>
      </c>
    </row>
    <row r="2995" spans="1:16" x14ac:dyDescent="0.25">
      <c r="A2995">
        <v>77.532500999999996</v>
      </c>
      <c r="B2995">
        <v>260.25</v>
      </c>
      <c r="C2995">
        <v>292.44000199999999</v>
      </c>
      <c r="D2995" s="3">
        <f t="shared" si="465"/>
        <v>2.1037769698762698E-2</v>
      </c>
      <c r="E2995" s="3">
        <f t="shared" si="465"/>
        <v>1.66015625E-2</v>
      </c>
      <c r="F2995" s="3">
        <f t="shared" si="465"/>
        <v>1.654619409004221E-2</v>
      </c>
      <c r="G2995" s="4">
        <f t="shared" si="461"/>
        <v>2.7469267532296638E-4</v>
      </c>
      <c r="H2995">
        <f t="shared" si="462"/>
        <v>2.7561187744140625E-4</v>
      </c>
      <c r="I2995">
        <f t="shared" si="462"/>
        <v>2.7377653886534773E-4</v>
      </c>
      <c r="J2995">
        <f t="shared" si="463"/>
        <v>0</v>
      </c>
      <c r="K2995" s="4">
        <f t="shared" si="464"/>
        <v>2.1037769698762698E-2</v>
      </c>
      <c r="L2995">
        <f t="shared" si="466"/>
        <v>4.4258775389817797E-4</v>
      </c>
      <c r="M2995">
        <f t="shared" si="467"/>
        <v>-7.7228717992837037</v>
      </c>
      <c r="N2995">
        <f t="shared" si="468"/>
        <v>2.1037769698762698E-2</v>
      </c>
      <c r="O2995" s="4">
        <f t="shared" si="469"/>
        <v>1.0701700223191123E-4</v>
      </c>
      <c r="P2995" s="3">
        <f t="shared" si="470"/>
        <v>1.06446142085763E-4</v>
      </c>
    </row>
    <row r="2996" spans="1:16" x14ac:dyDescent="0.25">
      <c r="A2996">
        <v>78.752502000000007</v>
      </c>
      <c r="B2996">
        <v>258</v>
      </c>
      <c r="C2996">
        <v>292.5</v>
      </c>
      <c r="D2996" s="3">
        <f t="shared" si="465"/>
        <v>1.5735349489113037E-2</v>
      </c>
      <c r="E2996" s="3">
        <f t="shared" si="465"/>
        <v>-8.6455331412104153E-3</v>
      </c>
      <c r="F2996" s="3">
        <f t="shared" si="465"/>
        <v>2.0516345092902455E-4</v>
      </c>
      <c r="G2996" s="4">
        <f t="shared" si="461"/>
        <v>-1.7737474143719784E-6</v>
      </c>
      <c r="H2996">
        <f t="shared" si="462"/>
        <v>7.4745243295767637E-5</v>
      </c>
      <c r="I2996">
        <f t="shared" si="462"/>
        <v>4.2092041597106261E-8</v>
      </c>
      <c r="J2996">
        <f t="shared" si="463"/>
        <v>0</v>
      </c>
      <c r="K2996" s="4">
        <f t="shared" si="464"/>
        <v>1.5735349489113037E-2</v>
      </c>
      <c r="L2996">
        <f t="shared" si="466"/>
        <v>2.4760122354452991E-4</v>
      </c>
      <c r="M2996">
        <f t="shared" si="467"/>
        <v>-8.303691075548393</v>
      </c>
      <c r="N2996">
        <f t="shared" si="468"/>
        <v>1.5735349489113037E-2</v>
      </c>
      <c r="O2996" s="4">
        <f t="shared" si="469"/>
        <v>4.4258775389817797E-4</v>
      </c>
      <c r="P2996" s="3">
        <f t="shared" si="470"/>
        <v>1.0701700223191123E-4</v>
      </c>
    </row>
    <row r="2997" spans="1:16" x14ac:dyDescent="0.25">
      <c r="A2997">
        <v>77.852501000000004</v>
      </c>
      <c r="B2997">
        <v>250</v>
      </c>
      <c r="C2997">
        <v>286.67001299999998</v>
      </c>
      <c r="D2997" s="3">
        <f t="shared" si="465"/>
        <v>-1.142822103607577E-2</v>
      </c>
      <c r="E2997" s="3">
        <f t="shared" si="465"/>
        <v>-3.1007751937984551E-2</v>
      </c>
      <c r="F2997" s="3">
        <f t="shared" si="465"/>
        <v>-1.9931579487179496E-2</v>
      </c>
      <c r="G2997" s="4">
        <f t="shared" si="461"/>
        <v>6.1803347247068317E-4</v>
      </c>
      <c r="H2997">
        <f t="shared" si="462"/>
        <v>9.6148068024758473E-4</v>
      </c>
      <c r="I2997">
        <f t="shared" si="462"/>
        <v>3.9726786085375447E-4</v>
      </c>
      <c r="J2997">
        <f t="shared" si="463"/>
        <v>0</v>
      </c>
      <c r="K2997" s="4">
        <f t="shared" si="464"/>
        <v>-1.142822103607577E-2</v>
      </c>
      <c r="L2997">
        <f t="shared" si="466"/>
        <v>1.3060423604940473E-4</v>
      </c>
      <c r="M2997">
        <f t="shared" si="467"/>
        <v>-8.9433389063538922</v>
      </c>
      <c r="N2997">
        <f t="shared" si="468"/>
        <v>1.142822103607577E-2</v>
      </c>
      <c r="O2997" s="4">
        <f t="shared" si="469"/>
        <v>2.4760122354452991E-4</v>
      </c>
      <c r="P2997" s="3">
        <f t="shared" si="470"/>
        <v>4.4258775389817797E-4</v>
      </c>
    </row>
    <row r="2998" spans="1:16" x14ac:dyDescent="0.25">
      <c r="A2998">
        <v>76.912497999999999</v>
      </c>
      <c r="B2998">
        <v>261</v>
      </c>
      <c r="C2998">
        <v>281.60000600000001</v>
      </c>
      <c r="D2998" s="3">
        <f t="shared" si="465"/>
        <v>-1.2074152890733769E-2</v>
      </c>
      <c r="E2998" s="3">
        <f t="shared" si="465"/>
        <v>4.4000000000000039E-2</v>
      </c>
      <c r="F2998" s="3">
        <f t="shared" si="465"/>
        <v>-1.768586447861209E-2</v>
      </c>
      <c r="G2998" s="4">
        <f t="shared" si="461"/>
        <v>-7.7817803705893267E-4</v>
      </c>
      <c r="H2998">
        <f t="shared" si="462"/>
        <v>1.9360000000000035E-3</v>
      </c>
      <c r="I2998">
        <f t="shared" si="462"/>
        <v>3.1278980235583287E-4</v>
      </c>
      <c r="J2998">
        <f t="shared" si="463"/>
        <v>0</v>
      </c>
      <c r="K2998" s="4">
        <f t="shared" si="464"/>
        <v>-1.2074152890733769E-2</v>
      </c>
      <c r="L2998">
        <f t="shared" si="466"/>
        <v>1.4578516802881463E-4</v>
      </c>
      <c r="M2998">
        <f t="shared" si="467"/>
        <v>-8.8333764717618113</v>
      </c>
      <c r="N2998">
        <f t="shared" si="468"/>
        <v>1.2074152890733769E-2</v>
      </c>
      <c r="O2998" s="4">
        <f t="shared" si="469"/>
        <v>1.3060423604940473E-4</v>
      </c>
      <c r="P2998" s="3">
        <f t="shared" si="470"/>
        <v>2.4760122354452991E-4</v>
      </c>
    </row>
    <row r="2999" spans="1:16" x14ac:dyDescent="0.25">
      <c r="A2999">
        <v>77.385002</v>
      </c>
      <c r="B2999">
        <v>270</v>
      </c>
      <c r="C2999">
        <v>284.97000100000002</v>
      </c>
      <c r="D2999" s="3">
        <f t="shared" si="465"/>
        <v>6.1433968767989899E-3</v>
      </c>
      <c r="E2999" s="3">
        <f t="shared" si="465"/>
        <v>3.4482758620689724E-2</v>
      </c>
      <c r="F2999" s="3">
        <f t="shared" si="465"/>
        <v>1.1967311534787362E-2</v>
      </c>
      <c r="G2999" s="4">
        <f t="shared" si="461"/>
        <v>4.1266591499266849E-4</v>
      </c>
      <c r="H2999">
        <f t="shared" si="462"/>
        <v>1.1890606420927514E-3</v>
      </c>
      <c r="I2999">
        <f t="shared" si="462"/>
        <v>1.4321654537065463E-4</v>
      </c>
      <c r="J2999">
        <f t="shared" si="463"/>
        <v>0</v>
      </c>
      <c r="K2999" s="4">
        <f t="shared" si="464"/>
        <v>6.1433968767989899E-3</v>
      </c>
      <c r="L2999">
        <f t="shared" si="466"/>
        <v>3.7741325185863585E-5</v>
      </c>
      <c r="M2999">
        <f t="shared" si="467"/>
        <v>-10.184754905077444</v>
      </c>
      <c r="N2999">
        <f t="shared" si="468"/>
        <v>6.1433968767989899E-3</v>
      </c>
      <c r="O2999" s="4">
        <f t="shared" si="469"/>
        <v>1.4578516802881463E-4</v>
      </c>
      <c r="P2999" s="3">
        <f t="shared" si="470"/>
        <v>1.3060423604940473E-4</v>
      </c>
    </row>
    <row r="3000" spans="1:16" x14ac:dyDescent="0.25">
      <c r="A3000">
        <v>76.927498</v>
      </c>
      <c r="B3000">
        <v>282.25</v>
      </c>
      <c r="C3000">
        <v>286.27999899999998</v>
      </c>
      <c r="D3000" s="3">
        <f t="shared" si="465"/>
        <v>-5.9120499861200493E-3</v>
      </c>
      <c r="E3000" s="3">
        <f t="shared" si="465"/>
        <v>4.5370370370370283E-2</v>
      </c>
      <c r="F3000" s="3">
        <f t="shared" si="465"/>
        <v>4.5969680857738116E-3</v>
      </c>
      <c r="G3000" s="4">
        <f t="shared" si="461"/>
        <v>2.0856614463232994E-4</v>
      </c>
      <c r="H3000">
        <f t="shared" si="462"/>
        <v>2.0584705075445738E-3</v>
      </c>
      <c r="I3000">
        <f t="shared" si="462"/>
        <v>2.113211558162294E-5</v>
      </c>
      <c r="J3000">
        <f t="shared" si="463"/>
        <v>0</v>
      </c>
      <c r="K3000" s="4">
        <f t="shared" si="464"/>
        <v>-5.9120499861200493E-3</v>
      </c>
      <c r="L3000">
        <f t="shared" si="466"/>
        <v>3.4952335038382075E-5</v>
      </c>
      <c r="M3000">
        <f t="shared" si="467"/>
        <v>-10.261525280689815</v>
      </c>
      <c r="N3000">
        <f t="shared" si="468"/>
        <v>5.9120499861200493E-3</v>
      </c>
      <c r="O3000" s="4">
        <f t="shared" si="469"/>
        <v>3.7741325185863585E-5</v>
      </c>
      <c r="P3000" s="3">
        <f t="shared" si="470"/>
        <v>1.4578516802881463E-4</v>
      </c>
    </row>
    <row r="3001" spans="1:16" x14ac:dyDescent="0.25">
      <c r="A3001">
        <v>78.739998</v>
      </c>
      <c r="B3001">
        <v>313.75</v>
      </c>
      <c r="C3001">
        <v>295</v>
      </c>
      <c r="D3001" s="3">
        <f t="shared" si="465"/>
        <v>2.3561145846703546E-2</v>
      </c>
      <c r="E3001" s="3">
        <f t="shared" si="465"/>
        <v>0.11160318866253327</v>
      </c>
      <c r="F3001" s="3">
        <f t="shared" si="465"/>
        <v>3.0459693413650069E-2</v>
      </c>
      <c r="G3001" s="4">
        <f t="shared" si="461"/>
        <v>3.3993989106465105E-3</v>
      </c>
      <c r="H3001">
        <f t="shared" si="462"/>
        <v>1.2455271719644995E-2</v>
      </c>
      <c r="I3001">
        <f t="shared" si="462"/>
        <v>9.2779292285355734E-4</v>
      </c>
      <c r="J3001">
        <f t="shared" si="463"/>
        <v>0</v>
      </c>
      <c r="K3001" s="4">
        <f t="shared" si="464"/>
        <v>2.3561145846703546E-2</v>
      </c>
      <c r="L3001">
        <f t="shared" si="466"/>
        <v>5.5512759360963572E-4</v>
      </c>
      <c r="M3001">
        <f t="shared" si="467"/>
        <v>-7.4963125722446859</v>
      </c>
      <c r="N3001">
        <f t="shared" si="468"/>
        <v>2.3561145846703546E-2</v>
      </c>
      <c r="O3001" s="4">
        <f t="shared" si="469"/>
        <v>3.4952335038382075E-5</v>
      </c>
      <c r="P3001" s="3">
        <f t="shared" si="470"/>
        <v>3.7741325185863585E-5</v>
      </c>
    </row>
    <row r="3002" spans="1:16" x14ac:dyDescent="0.25">
      <c r="A3002">
        <v>78.285004000000001</v>
      </c>
      <c r="B3002">
        <v>302.5</v>
      </c>
      <c r="C3002">
        <v>291.97000100000002</v>
      </c>
      <c r="D3002" s="3">
        <f t="shared" si="465"/>
        <v>-5.7784355036432089E-3</v>
      </c>
      <c r="E3002" s="3">
        <f t="shared" si="465"/>
        <v>-3.5856573705179251E-2</v>
      </c>
      <c r="F3002" s="3">
        <f t="shared" si="465"/>
        <v>-1.0271183050847399E-2</v>
      </c>
      <c r="G3002" s="4">
        <f t="shared" si="461"/>
        <v>3.6828943210209764E-4</v>
      </c>
      <c r="H3002">
        <f t="shared" si="462"/>
        <v>1.2856938778749521E-3</v>
      </c>
      <c r="I3002">
        <f t="shared" si="462"/>
        <v>1.0549720126401488E-4</v>
      </c>
      <c r="J3002">
        <f t="shared" si="463"/>
        <v>0</v>
      </c>
      <c r="K3002" s="4">
        <f t="shared" si="464"/>
        <v>-5.7784355036432089E-3</v>
      </c>
      <c r="L3002">
        <f t="shared" si="466"/>
        <v>3.3390316869764345E-5</v>
      </c>
      <c r="M3002">
        <f t="shared" si="467"/>
        <v>-10.307244614093742</v>
      </c>
      <c r="N3002">
        <f t="shared" si="468"/>
        <v>5.7784355036432089E-3</v>
      </c>
      <c r="O3002" s="4">
        <f t="shared" si="469"/>
        <v>5.5512759360963572E-4</v>
      </c>
      <c r="P3002" s="3">
        <f t="shared" si="470"/>
        <v>3.4952335038382075E-5</v>
      </c>
    </row>
    <row r="3003" spans="1:16" x14ac:dyDescent="0.25">
      <c r="A3003">
        <v>79.807502999999997</v>
      </c>
      <c r="B3003">
        <v>311.25</v>
      </c>
      <c r="C3003">
        <v>296.92999300000002</v>
      </c>
      <c r="D3003" s="3">
        <f t="shared" si="465"/>
        <v>1.9448156379988202E-2</v>
      </c>
      <c r="E3003" s="3">
        <f t="shared" si="465"/>
        <v>2.8925619834710758E-2</v>
      </c>
      <c r="F3003" s="3">
        <f t="shared" si="465"/>
        <v>1.6988019258868947E-2</v>
      </c>
      <c r="G3003" s="4">
        <f t="shared" si="461"/>
        <v>4.9138898682678797E-4</v>
      </c>
      <c r="H3003">
        <f t="shared" si="462"/>
        <v>8.3669148282221242E-4</v>
      </c>
      <c r="I3003">
        <f t="shared" si="462"/>
        <v>2.8859279833970224E-4</v>
      </c>
      <c r="J3003">
        <f t="shared" si="463"/>
        <v>0</v>
      </c>
      <c r="K3003" s="4">
        <f t="shared" si="464"/>
        <v>1.9448156379988202E-2</v>
      </c>
      <c r="L3003">
        <f t="shared" si="466"/>
        <v>3.7823078658047579E-4</v>
      </c>
      <c r="M3003">
        <f t="shared" si="467"/>
        <v>-7.8800060021431824</v>
      </c>
      <c r="N3003">
        <f t="shared" si="468"/>
        <v>1.9448156379988202E-2</v>
      </c>
      <c r="O3003" s="4">
        <f t="shared" si="469"/>
        <v>3.3390316869764345E-5</v>
      </c>
      <c r="P3003" s="3">
        <f t="shared" si="470"/>
        <v>5.5512759360963572E-4</v>
      </c>
    </row>
    <row r="3004" spans="1:16" x14ac:dyDescent="0.25">
      <c r="A3004">
        <v>79.212502000000001</v>
      </c>
      <c r="B3004">
        <v>308</v>
      </c>
      <c r="C3004">
        <v>294.88000499999998</v>
      </c>
      <c r="D3004" s="3">
        <f t="shared" si="465"/>
        <v>-7.4554519015586074E-3</v>
      </c>
      <c r="E3004" s="3">
        <f t="shared" si="465"/>
        <v>-1.0441767068273045E-2</v>
      </c>
      <c r="F3004" s="3">
        <f t="shared" si="465"/>
        <v>-6.9039438531898201E-3</v>
      </c>
      <c r="G3004" s="4">
        <f t="shared" si="461"/>
        <v>7.2089373567443574E-5</v>
      </c>
      <c r="H3004">
        <f t="shared" si="462"/>
        <v>1.0903049950807145E-4</v>
      </c>
      <c r="I3004">
        <f t="shared" si="462"/>
        <v>4.7664440727997503E-5</v>
      </c>
      <c r="J3004">
        <f t="shared" si="463"/>
        <v>0</v>
      </c>
      <c r="K3004" s="4">
        <f t="shared" si="464"/>
        <v>-7.4554519015586074E-3</v>
      </c>
      <c r="L3004">
        <f t="shared" si="466"/>
        <v>5.5583763056453852E-5</v>
      </c>
      <c r="M3004">
        <f t="shared" si="467"/>
        <v>-9.7976194307159421</v>
      </c>
      <c r="N3004">
        <f t="shared" si="468"/>
        <v>7.4554519015586074E-3</v>
      </c>
      <c r="O3004" s="4">
        <f t="shared" si="469"/>
        <v>3.7823078658047579E-4</v>
      </c>
      <c r="P3004" s="3">
        <f t="shared" si="470"/>
        <v>3.3390316869764345E-5</v>
      </c>
    </row>
    <row r="3005" spans="1:16" x14ac:dyDescent="0.25">
      <c r="A3005">
        <v>79.722504000000001</v>
      </c>
      <c r="B3005">
        <v>299.25</v>
      </c>
      <c r="C3005">
        <v>295.44000199999999</v>
      </c>
      <c r="D3005" s="3">
        <f t="shared" si="465"/>
        <v>6.4384028672646032E-3</v>
      </c>
      <c r="E3005" s="3">
        <f t="shared" si="465"/>
        <v>-2.8409090909090939E-2</v>
      </c>
      <c r="F3005" s="3">
        <f t="shared" si="465"/>
        <v>1.8990673850538542E-3</v>
      </c>
      <c r="G3005" s="4">
        <f t="shared" si="461"/>
        <v>-5.395077798448455E-5</v>
      </c>
      <c r="H3005">
        <f t="shared" si="462"/>
        <v>8.0707644628099349E-4</v>
      </c>
      <c r="I3005">
        <f t="shared" si="462"/>
        <v>3.6064569329752836E-6</v>
      </c>
      <c r="J3005">
        <f t="shared" si="463"/>
        <v>0</v>
      </c>
      <c r="K3005" s="4">
        <f t="shared" si="464"/>
        <v>6.4384028672646032E-3</v>
      </c>
      <c r="L3005">
        <f t="shared" si="466"/>
        <v>4.1453031481201067E-5</v>
      </c>
      <c r="M3005">
        <f t="shared" si="467"/>
        <v>-10.090949543201994</v>
      </c>
      <c r="N3005">
        <f t="shared" si="468"/>
        <v>6.4384028672646032E-3</v>
      </c>
      <c r="O3005" s="4">
        <f t="shared" si="469"/>
        <v>5.5583763056453852E-5</v>
      </c>
      <c r="P3005" s="3">
        <f t="shared" si="470"/>
        <v>3.7823078658047579E-4</v>
      </c>
    </row>
    <row r="3006" spans="1:16" x14ac:dyDescent="0.25">
      <c r="A3006">
        <v>79.182502999999997</v>
      </c>
      <c r="B3006">
        <v>307.5</v>
      </c>
      <c r="C3006">
        <v>299.07998700000002</v>
      </c>
      <c r="D3006" s="3">
        <f t="shared" si="465"/>
        <v>-6.7735077663892973E-3</v>
      </c>
      <c r="E3006" s="3">
        <f t="shared" si="465"/>
        <v>2.7568922305764465E-2</v>
      </c>
      <c r="F3006" s="3">
        <f t="shared" si="465"/>
        <v>1.2320555697802993E-2</v>
      </c>
      <c r="G3006" s="4">
        <f t="shared" si="461"/>
        <v>3.3966444279657441E-4</v>
      </c>
      <c r="H3006">
        <f t="shared" si="462"/>
        <v>7.6004547710127742E-4</v>
      </c>
      <c r="I3006">
        <f t="shared" si="462"/>
        <v>1.517960927026658E-4</v>
      </c>
      <c r="J3006">
        <f t="shared" si="463"/>
        <v>0</v>
      </c>
      <c r="K3006" s="4">
        <f t="shared" si="464"/>
        <v>-6.7735077663892973E-3</v>
      </c>
      <c r="L3006">
        <f t="shared" si="466"/>
        <v>4.588040746133613E-5</v>
      </c>
      <c r="M3006">
        <f t="shared" si="467"/>
        <v>-9.9894723847195213</v>
      </c>
      <c r="N3006">
        <f t="shared" si="468"/>
        <v>6.7735077663892973E-3</v>
      </c>
      <c r="O3006" s="4">
        <f t="shared" si="469"/>
        <v>4.1453031481201067E-5</v>
      </c>
      <c r="P3006" s="3">
        <f t="shared" si="470"/>
        <v>5.5583763056453852E-5</v>
      </c>
    </row>
    <row r="3007" spans="1:16" x14ac:dyDescent="0.25">
      <c r="A3007">
        <v>79.527495999999999</v>
      </c>
      <c r="B3007">
        <v>297.5</v>
      </c>
      <c r="C3007">
        <v>303.52999899999998</v>
      </c>
      <c r="D3007" s="3">
        <f t="shared" si="465"/>
        <v>4.356934763731779E-3</v>
      </c>
      <c r="E3007" s="3">
        <f t="shared" si="465"/>
        <v>-3.2520325203251987E-2</v>
      </c>
      <c r="F3007" s="3">
        <f t="shared" si="465"/>
        <v>1.4879002920379136E-2</v>
      </c>
      <c r="G3007" s="4">
        <f t="shared" si="461"/>
        <v>-4.8387001367086556E-4</v>
      </c>
      <c r="H3007">
        <f t="shared" si="462"/>
        <v>1.0575715513252665E-3</v>
      </c>
      <c r="I3007">
        <f t="shared" si="462"/>
        <v>2.2138472790465087E-4</v>
      </c>
      <c r="J3007">
        <f t="shared" si="463"/>
        <v>0</v>
      </c>
      <c r="K3007" s="4">
        <f t="shared" si="464"/>
        <v>4.356934763731779E-3</v>
      </c>
      <c r="L3007">
        <f t="shared" si="466"/>
        <v>1.8982880535414492E-5</v>
      </c>
      <c r="M3007">
        <f t="shared" si="467"/>
        <v>-10.87197300941623</v>
      </c>
      <c r="N3007">
        <f t="shared" si="468"/>
        <v>4.356934763731779E-3</v>
      </c>
      <c r="O3007" s="4">
        <f t="shared" si="469"/>
        <v>4.588040746133613E-5</v>
      </c>
      <c r="P3007" s="3">
        <f t="shared" si="470"/>
        <v>4.1453031481201067E-5</v>
      </c>
    </row>
    <row r="3008" spans="1:16" x14ac:dyDescent="0.25">
      <c r="A3008">
        <v>79.5625</v>
      </c>
      <c r="B3008">
        <v>292.25</v>
      </c>
      <c r="C3008">
        <v>302.97000100000002</v>
      </c>
      <c r="D3008" s="3">
        <f t="shared" si="465"/>
        <v>4.4014965591276933E-4</v>
      </c>
      <c r="E3008" s="3">
        <f t="shared" si="465"/>
        <v>-1.764705882352946E-2</v>
      </c>
      <c r="F3008" s="3">
        <f t="shared" si="465"/>
        <v>-1.8449510817543091E-3</v>
      </c>
      <c r="G3008" s="4">
        <f t="shared" si="461"/>
        <v>3.2557960266252602E-5</v>
      </c>
      <c r="H3008">
        <f t="shared" si="462"/>
        <v>3.1141868512110898E-4</v>
      </c>
      <c r="I3008">
        <f t="shared" si="462"/>
        <v>3.4038444940663953E-6</v>
      </c>
      <c r="J3008">
        <f t="shared" si="463"/>
        <v>0</v>
      </c>
      <c r="K3008" s="4">
        <f t="shared" si="464"/>
        <v>4.4014965591276933E-4</v>
      </c>
      <c r="L3008">
        <f t="shared" si="466"/>
        <v>1.9373171960012924E-7</v>
      </c>
      <c r="M3008">
        <f t="shared" si="467"/>
        <v>-15.456791523615184</v>
      </c>
      <c r="N3008">
        <f t="shared" si="468"/>
        <v>4.4014965591276933E-4</v>
      </c>
      <c r="O3008" s="4">
        <f t="shared" si="469"/>
        <v>1.8982880535414492E-5</v>
      </c>
      <c r="P3008" s="3">
        <f t="shared" si="470"/>
        <v>4.588040746133613E-5</v>
      </c>
    </row>
    <row r="3009" spans="1:16" x14ac:dyDescent="0.25">
      <c r="A3009">
        <v>79.485000999999997</v>
      </c>
      <c r="B3009">
        <v>294.75</v>
      </c>
      <c r="C3009">
        <v>304.32000699999998</v>
      </c>
      <c r="D3009" s="3">
        <f t="shared" si="465"/>
        <v>-9.740644147683275E-4</v>
      </c>
      <c r="E3009" s="3">
        <f t="shared" si="465"/>
        <v>8.5543199315654128E-3</v>
      </c>
      <c r="F3009" s="3">
        <f t="shared" si="465"/>
        <v>4.4559065106910545E-3</v>
      </c>
      <c r="G3009" s="4">
        <f t="shared" si="461"/>
        <v>3.8117249877596582E-5</v>
      </c>
      <c r="H3009">
        <f t="shared" si="462"/>
        <v>7.3176389491577288E-5</v>
      </c>
      <c r="I3009">
        <f t="shared" si="462"/>
        <v>1.9855102832018927E-5</v>
      </c>
      <c r="J3009">
        <f t="shared" si="463"/>
        <v>0</v>
      </c>
      <c r="K3009" s="4">
        <f t="shared" si="464"/>
        <v>-9.740644147683275E-4</v>
      </c>
      <c r="L3009">
        <f t="shared" si="466"/>
        <v>9.4880148411796438E-7</v>
      </c>
      <c r="M3009">
        <f t="shared" si="467"/>
        <v>-13.868066244498898</v>
      </c>
      <c r="N3009">
        <f t="shared" si="468"/>
        <v>9.740644147683275E-4</v>
      </c>
      <c r="O3009" s="4">
        <f t="shared" si="469"/>
        <v>1.9373171960012924E-7</v>
      </c>
      <c r="P3009" s="3">
        <f t="shared" si="470"/>
        <v>1.8982880535414492E-5</v>
      </c>
    </row>
    <row r="3010" spans="1:16" x14ac:dyDescent="0.25">
      <c r="A3010">
        <v>80.462502000000001</v>
      </c>
      <c r="B3010">
        <v>303</v>
      </c>
      <c r="C3010">
        <v>305.54998799999998</v>
      </c>
      <c r="D3010" s="3">
        <f t="shared" si="465"/>
        <v>1.2297930272404445E-2</v>
      </c>
      <c r="E3010" s="3">
        <f t="shared" si="465"/>
        <v>2.7989821882951738E-2</v>
      </c>
      <c r="F3010" s="3">
        <f t="shared" si="465"/>
        <v>4.0417355800075327E-3</v>
      </c>
      <c r="G3010" s="4">
        <f t="shared" si="461"/>
        <v>1.1312745898239947E-4</v>
      </c>
      <c r="H3010">
        <f t="shared" si="462"/>
        <v>7.8343012903936394E-4</v>
      </c>
      <c r="I3010">
        <f t="shared" si="462"/>
        <v>1.6335626498698828E-5</v>
      </c>
      <c r="J3010">
        <f t="shared" si="463"/>
        <v>0</v>
      </c>
      <c r="K3010" s="4">
        <f t="shared" si="464"/>
        <v>1.2297930272404445E-2</v>
      </c>
      <c r="L3010">
        <f t="shared" si="466"/>
        <v>1.5123908898492165E-4</v>
      </c>
      <c r="M3010">
        <f t="shared" si="467"/>
        <v>-8.796648602598129</v>
      </c>
      <c r="N3010">
        <f t="shared" si="468"/>
        <v>1.2297930272404445E-2</v>
      </c>
      <c r="O3010" s="4">
        <f t="shared" si="469"/>
        <v>9.4880148411796438E-7</v>
      </c>
      <c r="P3010" s="3">
        <f t="shared" si="470"/>
        <v>1.9373171960012924E-7</v>
      </c>
    </row>
    <row r="3011" spans="1:16" x14ac:dyDescent="0.25">
      <c r="A3011">
        <v>80.834998999999996</v>
      </c>
      <c r="B3011">
        <v>322.75</v>
      </c>
      <c r="C3011">
        <v>308.07998700000002</v>
      </c>
      <c r="D3011" s="3">
        <f t="shared" si="465"/>
        <v>4.6294483857833857E-3</v>
      </c>
      <c r="E3011" s="3">
        <f t="shared" si="465"/>
        <v>6.5181518151815165E-2</v>
      </c>
      <c r="F3011" s="3">
        <f t="shared" si="465"/>
        <v>8.2801476005949226E-3</v>
      </c>
      <c r="G3011" s="4">
        <f t="shared" ref="G3011:G3074" si="471">E3011*F3011</f>
        <v>5.3971259112788668E-4</v>
      </c>
      <c r="H3011">
        <f t="shared" ref="H3011:I3074" si="472">E3011^2</f>
        <v>4.2486303085754098E-3</v>
      </c>
      <c r="I3011">
        <f t="shared" si="472"/>
        <v>6.8560844287637857E-5</v>
      </c>
      <c r="J3011">
        <f t="shared" ref="J3011:J3074" si="473">E3011*$V$19+$W$19*F3011+$X$19</f>
        <v>0</v>
      </c>
      <c r="K3011" s="4">
        <f t="shared" ref="K3011:K3074" si="474">D3011-J3011</f>
        <v>4.6294483857833857E-3</v>
      </c>
      <c r="L3011">
        <f t="shared" si="466"/>
        <v>2.1431792356632396E-5</v>
      </c>
      <c r="M3011">
        <f t="shared" si="467"/>
        <v>-10.750635114242566</v>
      </c>
      <c r="N3011">
        <f t="shared" si="468"/>
        <v>4.6294483857833857E-3</v>
      </c>
      <c r="O3011" s="4">
        <f t="shared" si="469"/>
        <v>1.5123908898492165E-4</v>
      </c>
      <c r="P3011" s="3">
        <f t="shared" si="470"/>
        <v>9.4880148411796438E-7</v>
      </c>
    </row>
    <row r="3012" spans="1:16" x14ac:dyDescent="0.25">
      <c r="A3012">
        <v>81.279999000000004</v>
      </c>
      <c r="B3012">
        <v>316.75</v>
      </c>
      <c r="C3012">
        <v>312.17999300000002</v>
      </c>
      <c r="D3012" s="3">
        <f t="shared" ref="D3012:F3075" si="475">A3012/A3011-1</f>
        <v>5.5050412012747074E-3</v>
      </c>
      <c r="E3012" s="3">
        <f t="shared" si="475"/>
        <v>-1.8590240123934954E-2</v>
      </c>
      <c r="F3012" s="3">
        <f t="shared" si="475"/>
        <v>1.3308251665175463E-2</v>
      </c>
      <c r="G3012" s="4">
        <f t="shared" si="471"/>
        <v>-2.4740359408536905E-4</v>
      </c>
      <c r="H3012">
        <f t="shared" si="472"/>
        <v>3.455970278655611E-4</v>
      </c>
      <c r="I3012">
        <f t="shared" si="472"/>
        <v>1.7710956238364549E-4</v>
      </c>
      <c r="J3012">
        <f t="shared" si="473"/>
        <v>0</v>
      </c>
      <c r="K3012" s="4">
        <f t="shared" si="474"/>
        <v>5.5050412012747074E-3</v>
      </c>
      <c r="L3012">
        <f t="shared" ref="L3012:L3075" si="476">K3012^2</f>
        <v>3.0305478627732075E-5</v>
      </c>
      <c r="M3012">
        <f t="shared" ref="M3012:M3075" si="477">LN(L3012)</f>
        <v>-10.404182048997177</v>
      </c>
      <c r="N3012">
        <f t="shared" ref="N3012:N3075" si="478">ABS(K3012)</f>
        <v>5.5050412012747074E-3</v>
      </c>
      <c r="O3012" s="4">
        <f t="shared" si="469"/>
        <v>2.1431792356632396E-5</v>
      </c>
      <c r="P3012" s="3">
        <f t="shared" si="470"/>
        <v>1.5123908898492165E-4</v>
      </c>
    </row>
    <row r="3013" spans="1:16" x14ac:dyDescent="0.25">
      <c r="A3013">
        <v>80.580001999999993</v>
      </c>
      <c r="B3013">
        <v>312.5</v>
      </c>
      <c r="C3013">
        <v>311.35998499999999</v>
      </c>
      <c r="D3013" s="3">
        <f t="shared" si="475"/>
        <v>-8.6121679209175683E-3</v>
      </c>
      <c r="E3013" s="3">
        <f t="shared" si="475"/>
        <v>-1.3417521704814472E-2</v>
      </c>
      <c r="F3013" s="3">
        <f t="shared" si="475"/>
        <v>-2.6267154154239192E-3</v>
      </c>
      <c r="G3013" s="4">
        <f t="shared" si="471"/>
        <v>3.52440110988212E-5</v>
      </c>
      <c r="H3013">
        <f t="shared" si="472"/>
        <v>1.8002988869916746E-4</v>
      </c>
      <c r="I3013">
        <f t="shared" si="472"/>
        <v>6.8996338736256519E-6</v>
      </c>
      <c r="J3013">
        <f t="shared" si="473"/>
        <v>0</v>
      </c>
      <c r="K3013" s="4">
        <f t="shared" si="474"/>
        <v>-8.6121679209175683E-3</v>
      </c>
      <c r="L3013">
        <f t="shared" si="476"/>
        <v>7.4169436298081635E-5</v>
      </c>
      <c r="M3013">
        <f t="shared" si="477"/>
        <v>-9.5091584023784126</v>
      </c>
      <c r="N3013">
        <f t="shared" si="478"/>
        <v>8.6121679209175683E-3</v>
      </c>
      <c r="O3013" s="4">
        <f t="shared" ref="O3013:O3076" si="479">L3012</f>
        <v>3.0305478627732075E-5</v>
      </c>
      <c r="P3013" s="3">
        <f t="shared" si="470"/>
        <v>2.1431792356632396E-5</v>
      </c>
    </row>
    <row r="3014" spans="1:16" x14ac:dyDescent="0.25">
      <c r="A3014">
        <v>82.875</v>
      </c>
      <c r="B3014">
        <v>341</v>
      </c>
      <c r="C3014">
        <v>319.33999599999999</v>
      </c>
      <c r="D3014" s="3">
        <f t="shared" si="475"/>
        <v>2.8480987131273672E-2</v>
      </c>
      <c r="E3014" s="3">
        <f t="shared" si="475"/>
        <v>9.1199999999999948E-2</v>
      </c>
      <c r="F3014" s="3">
        <f t="shared" si="475"/>
        <v>2.5629532966479296E-2</v>
      </c>
      <c r="G3014" s="4">
        <f t="shared" si="471"/>
        <v>2.3374134065429104E-3</v>
      </c>
      <c r="H3014">
        <f t="shared" si="472"/>
        <v>8.3174399999999902E-3</v>
      </c>
      <c r="I3014">
        <f t="shared" si="472"/>
        <v>6.5687296007984903E-4</v>
      </c>
      <c r="J3014">
        <f t="shared" si="473"/>
        <v>0</v>
      </c>
      <c r="K3014" s="4">
        <f t="shared" si="474"/>
        <v>2.8480987131273672E-2</v>
      </c>
      <c r="L3014">
        <f t="shared" si="476"/>
        <v>8.1116662797177646E-4</v>
      </c>
      <c r="M3014">
        <f t="shared" si="477"/>
        <v>-7.1170370650616377</v>
      </c>
      <c r="N3014">
        <f t="shared" si="478"/>
        <v>2.8480987131273672E-2</v>
      </c>
      <c r="O3014" s="4">
        <f t="shared" si="479"/>
        <v>7.4169436298081635E-5</v>
      </c>
      <c r="P3014" s="3">
        <f t="shared" ref="P3014:P3077" si="480">L3012</f>
        <v>3.0305478627732075E-5</v>
      </c>
    </row>
    <row r="3015" spans="1:16" x14ac:dyDescent="0.25">
      <c r="A3015">
        <v>83.364998</v>
      </c>
      <c r="B3015">
        <v>339.5</v>
      </c>
      <c r="C3015">
        <v>323.20001200000002</v>
      </c>
      <c r="D3015" s="3">
        <f t="shared" si="475"/>
        <v>5.9124947209652223E-3</v>
      </c>
      <c r="E3015" s="3">
        <f t="shared" si="475"/>
        <v>-4.3988269794721369E-3</v>
      </c>
      <c r="F3015" s="3">
        <f t="shared" si="475"/>
        <v>1.2087480579789478E-2</v>
      </c>
      <c r="G3015" s="4">
        <f t="shared" si="471"/>
        <v>-5.3170735688223463E-5</v>
      </c>
      <c r="H3015">
        <f t="shared" si="472"/>
        <v>1.9349678795331962E-5</v>
      </c>
      <c r="I3015">
        <f t="shared" si="472"/>
        <v>1.4610718676678777E-4</v>
      </c>
      <c r="J3015">
        <f t="shared" si="473"/>
        <v>0</v>
      </c>
      <c r="K3015" s="4">
        <f t="shared" si="474"/>
        <v>5.9124947209652223E-3</v>
      </c>
      <c r="L3015">
        <f t="shared" si="476"/>
        <v>3.4957593825441623E-5</v>
      </c>
      <c r="M3015">
        <f t="shared" si="477"/>
        <v>-10.261374836048978</v>
      </c>
      <c r="N3015">
        <f t="shared" si="478"/>
        <v>5.9124947209652223E-3</v>
      </c>
      <c r="O3015" s="4">
        <f t="shared" si="479"/>
        <v>8.1116662797177646E-4</v>
      </c>
      <c r="P3015" s="3">
        <f t="shared" si="480"/>
        <v>7.4169436298081635E-5</v>
      </c>
    </row>
    <row r="3016" spans="1:16" x14ac:dyDescent="0.25">
      <c r="A3016">
        <v>85.997497999999993</v>
      </c>
      <c r="B3016">
        <v>339</v>
      </c>
      <c r="C3016">
        <v>320.790009</v>
      </c>
      <c r="D3016" s="3">
        <f t="shared" si="475"/>
        <v>3.1578001117447352E-2</v>
      </c>
      <c r="E3016" s="3">
        <f t="shared" si="475"/>
        <v>-1.4727540500736325E-3</v>
      </c>
      <c r="F3016" s="3">
        <f t="shared" si="475"/>
        <v>-7.4566921736377578E-3</v>
      </c>
      <c r="G3016" s="4">
        <f t="shared" si="471"/>
        <v>1.0981873598877366E-5</v>
      </c>
      <c r="H3016">
        <f t="shared" si="472"/>
        <v>2.1690044920082875E-6</v>
      </c>
      <c r="I3016">
        <f t="shared" si="472"/>
        <v>5.5602258172390591E-5</v>
      </c>
      <c r="J3016">
        <f t="shared" si="473"/>
        <v>0</v>
      </c>
      <c r="K3016" s="4">
        <f t="shared" si="474"/>
        <v>3.1578001117447352E-2</v>
      </c>
      <c r="L3016">
        <f t="shared" si="476"/>
        <v>9.9717015457350625E-4</v>
      </c>
      <c r="M3016">
        <f t="shared" si="477"/>
        <v>-6.9105891359910929</v>
      </c>
      <c r="N3016">
        <f t="shared" si="478"/>
        <v>3.1578001117447352E-2</v>
      </c>
      <c r="O3016" s="4">
        <f t="shared" si="479"/>
        <v>3.4957593825441623E-5</v>
      </c>
      <c r="P3016" s="3">
        <f t="shared" si="480"/>
        <v>8.1116662797177646E-4</v>
      </c>
    </row>
    <row r="3017" spans="1:16" x14ac:dyDescent="0.25">
      <c r="A3017">
        <v>88.209998999999996</v>
      </c>
      <c r="B3017">
        <v>345.25</v>
      </c>
      <c r="C3017">
        <v>319</v>
      </c>
      <c r="D3017" s="3">
        <f t="shared" si="475"/>
        <v>2.5727504304834614E-2</v>
      </c>
      <c r="E3017" s="3">
        <f t="shared" si="475"/>
        <v>1.8436578171091345E-2</v>
      </c>
      <c r="F3017" s="3">
        <f t="shared" si="475"/>
        <v>-5.580002337292278E-3</v>
      </c>
      <c r="G3017" s="4">
        <f t="shared" si="471"/>
        <v>-1.0287614928636149E-4</v>
      </c>
      <c r="H3017">
        <f t="shared" si="472"/>
        <v>3.3990741465876189E-4</v>
      </c>
      <c r="I3017">
        <f t="shared" si="472"/>
        <v>3.1136426084187282E-5</v>
      </c>
      <c r="J3017">
        <f t="shared" si="473"/>
        <v>0</v>
      </c>
      <c r="K3017" s="4">
        <f t="shared" si="474"/>
        <v>2.5727504304834614E-2</v>
      </c>
      <c r="L3017">
        <f t="shared" si="476"/>
        <v>6.6190447775528363E-4</v>
      </c>
      <c r="M3017">
        <f t="shared" si="477"/>
        <v>-7.3203893058595852</v>
      </c>
      <c r="N3017">
        <f t="shared" si="478"/>
        <v>2.5727504304834614E-2</v>
      </c>
      <c r="O3017" s="4">
        <f t="shared" si="479"/>
        <v>9.9717015457350625E-4</v>
      </c>
      <c r="P3017" s="3">
        <f t="shared" si="480"/>
        <v>3.4957593825441623E-5</v>
      </c>
    </row>
    <row r="3018" spans="1:16" x14ac:dyDescent="0.25">
      <c r="A3018">
        <v>83.974997999999999</v>
      </c>
      <c r="B3018">
        <v>322.75</v>
      </c>
      <c r="C3018">
        <v>300.60998499999999</v>
      </c>
      <c r="D3018" s="3">
        <f t="shared" si="475"/>
        <v>-4.8010441537359005E-2</v>
      </c>
      <c r="E3018" s="3">
        <f t="shared" si="475"/>
        <v>-6.5170166545981179E-2</v>
      </c>
      <c r="F3018" s="3">
        <f t="shared" si="475"/>
        <v>-5.7648949843260189E-2</v>
      </c>
      <c r="G3018" s="4">
        <f t="shared" si="471"/>
        <v>3.7569916624861821E-3</v>
      </c>
      <c r="H3018">
        <f t="shared" si="472"/>
        <v>4.2471506076309246E-3</v>
      </c>
      <c r="I3018">
        <f t="shared" si="472"/>
        <v>3.3234014180307291E-3</v>
      </c>
      <c r="J3018">
        <f t="shared" si="473"/>
        <v>0</v>
      </c>
      <c r="K3018" s="4">
        <f t="shared" si="474"/>
        <v>-4.8010441537359005E-2</v>
      </c>
      <c r="L3018">
        <f t="shared" si="476"/>
        <v>2.3050024966121668E-3</v>
      </c>
      <c r="M3018">
        <f t="shared" si="477"/>
        <v>-6.0726735194051891</v>
      </c>
      <c r="N3018">
        <f t="shared" si="478"/>
        <v>4.8010441537359005E-2</v>
      </c>
      <c r="O3018" s="4">
        <f t="shared" si="479"/>
        <v>6.6190447775528363E-4</v>
      </c>
      <c r="P3018" s="3">
        <f t="shared" si="480"/>
        <v>9.9717015457350625E-4</v>
      </c>
    </row>
    <row r="3019" spans="1:16" x14ac:dyDescent="0.25">
      <c r="A3019">
        <v>84.699996999999996</v>
      </c>
      <c r="B3019">
        <v>334.75</v>
      </c>
      <c r="C3019">
        <v>304.209991</v>
      </c>
      <c r="D3019" s="3">
        <f t="shared" si="475"/>
        <v>8.6335101788272972E-3</v>
      </c>
      <c r="E3019" s="3">
        <f t="shared" si="475"/>
        <v>3.7180480247869907E-2</v>
      </c>
      <c r="F3019" s="3">
        <f t="shared" si="475"/>
        <v>1.1975670069641842E-2</v>
      </c>
      <c r="G3019" s="4">
        <f t="shared" si="471"/>
        <v>4.4526116447932531E-4</v>
      </c>
      <c r="H3019">
        <f t="shared" si="472"/>
        <v>1.3823881114622444E-3</v>
      </c>
      <c r="I3019">
        <f t="shared" si="472"/>
        <v>1.4341667361691545E-4</v>
      </c>
      <c r="J3019">
        <f t="shared" si="473"/>
        <v>0</v>
      </c>
      <c r="K3019" s="4">
        <f t="shared" si="474"/>
        <v>8.6335101788272972E-3</v>
      </c>
      <c r="L3019">
        <f t="shared" si="476"/>
        <v>7.4537498007914551E-5</v>
      </c>
      <c r="M3019">
        <f t="shared" si="477"/>
        <v>-9.5042082302409998</v>
      </c>
      <c r="N3019">
        <f t="shared" si="478"/>
        <v>8.6335101788272972E-3</v>
      </c>
      <c r="O3019" s="4">
        <f t="shared" si="479"/>
        <v>2.3050024966121668E-3</v>
      </c>
      <c r="P3019" s="3">
        <f t="shared" si="480"/>
        <v>6.6190447775528363E-4</v>
      </c>
    </row>
    <row r="3020" spans="1:16" x14ac:dyDescent="0.25">
      <c r="A3020">
        <v>85.747497999999993</v>
      </c>
      <c r="B3020">
        <v>336.75</v>
      </c>
      <c r="C3020">
        <v>307.04998799999998</v>
      </c>
      <c r="D3020" s="3">
        <f t="shared" si="475"/>
        <v>1.2367190520679694E-2</v>
      </c>
      <c r="E3020" s="3">
        <f t="shared" si="475"/>
        <v>5.9746079163554011E-3</v>
      </c>
      <c r="F3020" s="3">
        <f t="shared" si="475"/>
        <v>9.3356467046474823E-3</v>
      </c>
      <c r="G3020" s="4">
        <f t="shared" si="471"/>
        <v>5.5776828705884062E-5</v>
      </c>
      <c r="H3020">
        <f t="shared" si="472"/>
        <v>3.5695939754176627E-5</v>
      </c>
      <c r="I3020">
        <f t="shared" si="472"/>
        <v>8.7154299393995394E-5</v>
      </c>
      <c r="J3020">
        <f t="shared" si="473"/>
        <v>0</v>
      </c>
      <c r="K3020" s="4">
        <f t="shared" si="474"/>
        <v>1.2367190520679694E-2</v>
      </c>
      <c r="L3020">
        <f t="shared" si="476"/>
        <v>1.5294740137478967E-4</v>
      </c>
      <c r="M3020">
        <f t="shared" si="477"/>
        <v>-8.7854164775424906</v>
      </c>
      <c r="N3020">
        <f t="shared" si="478"/>
        <v>1.2367190520679694E-2</v>
      </c>
      <c r="O3020" s="4">
        <f t="shared" si="479"/>
        <v>7.4537498007914551E-5</v>
      </c>
      <c r="P3020" s="3">
        <f t="shared" si="480"/>
        <v>2.3050024966121668E-3</v>
      </c>
    </row>
    <row r="3021" spans="1:16" x14ac:dyDescent="0.25">
      <c r="A3021">
        <v>88.019997000000004</v>
      </c>
      <c r="B3021">
        <v>351.5</v>
      </c>
      <c r="C3021">
        <v>312.959991</v>
      </c>
      <c r="D3021" s="3">
        <f t="shared" si="475"/>
        <v>2.6502219341723698E-2</v>
      </c>
      <c r="E3021" s="3">
        <f t="shared" si="475"/>
        <v>4.3801039346696324E-2</v>
      </c>
      <c r="F3021" s="3">
        <f t="shared" si="475"/>
        <v>1.9247690053646904E-2</v>
      </c>
      <c r="G3021" s="4">
        <f t="shared" si="471"/>
        <v>8.4306882937280349E-4</v>
      </c>
      <c r="H3021">
        <f t="shared" si="472"/>
        <v>1.9185310478508396E-3</v>
      </c>
      <c r="I3021">
        <f t="shared" si="472"/>
        <v>3.7047357240125797E-4</v>
      </c>
      <c r="J3021">
        <f t="shared" si="473"/>
        <v>0</v>
      </c>
      <c r="K3021" s="4">
        <f t="shared" si="474"/>
        <v>2.6502219341723698E-2</v>
      </c>
      <c r="L3021">
        <f t="shared" si="476"/>
        <v>7.0236763003683365E-4</v>
      </c>
      <c r="M3021">
        <f t="shared" si="477"/>
        <v>-7.2610536015048011</v>
      </c>
      <c r="N3021">
        <f t="shared" si="478"/>
        <v>2.6502219341723698E-2</v>
      </c>
      <c r="O3021" s="4">
        <f t="shared" si="479"/>
        <v>1.5294740137478967E-4</v>
      </c>
      <c r="P3021" s="3">
        <f t="shared" si="480"/>
        <v>7.4537498007914551E-5</v>
      </c>
    </row>
    <row r="3022" spans="1:16" x14ac:dyDescent="0.25">
      <c r="A3022">
        <v>87.897498999999996</v>
      </c>
      <c r="B3022">
        <v>354</v>
      </c>
      <c r="C3022">
        <v>311.66000400000001</v>
      </c>
      <c r="D3022" s="3">
        <f t="shared" si="475"/>
        <v>-1.3917064777906329E-3</v>
      </c>
      <c r="E3022" s="3">
        <f t="shared" si="475"/>
        <v>7.1123755334281391E-3</v>
      </c>
      <c r="F3022" s="3">
        <f t="shared" si="475"/>
        <v>-4.1538440611725846E-3</v>
      </c>
      <c r="G3022" s="4">
        <f t="shared" si="471"/>
        <v>-2.954369887035967E-5</v>
      </c>
      <c r="H3022">
        <f t="shared" si="472"/>
        <v>5.0585885728507205E-5</v>
      </c>
      <c r="I3022">
        <f t="shared" si="472"/>
        <v>1.725442048453875E-5</v>
      </c>
      <c r="J3022">
        <f t="shared" si="473"/>
        <v>0</v>
      </c>
      <c r="K3022" s="4">
        <f t="shared" si="474"/>
        <v>-1.3917064777906329E-3</v>
      </c>
      <c r="L3022">
        <f t="shared" si="476"/>
        <v>1.9368469203244096E-6</v>
      </c>
      <c r="M3022">
        <f t="shared" si="477"/>
        <v>-13.154449205921861</v>
      </c>
      <c r="N3022">
        <f t="shared" si="478"/>
        <v>1.3917064777906329E-3</v>
      </c>
      <c r="O3022" s="4">
        <f t="shared" si="479"/>
        <v>7.0236763003683365E-4</v>
      </c>
      <c r="P3022" s="3">
        <f t="shared" si="480"/>
        <v>1.5294740137478967E-4</v>
      </c>
    </row>
    <row r="3023" spans="1:16" x14ac:dyDescent="0.25">
      <c r="A3023">
        <v>87.932502999999997</v>
      </c>
      <c r="B3023">
        <v>357.75</v>
      </c>
      <c r="C3023">
        <v>311.77999899999998</v>
      </c>
      <c r="D3023" s="3">
        <f t="shared" si="475"/>
        <v>3.9823658691351405E-4</v>
      </c>
      <c r="E3023" s="3">
        <f t="shared" si="475"/>
        <v>1.0593220338983134E-2</v>
      </c>
      <c r="F3023" s="3">
        <f t="shared" si="475"/>
        <v>3.8501892594466902E-4</v>
      </c>
      <c r="G3023" s="4">
        <f t="shared" si="471"/>
        <v>4.0785903172105086E-6</v>
      </c>
      <c r="H3023">
        <f t="shared" si="472"/>
        <v>1.1221631715024594E-4</v>
      </c>
      <c r="I3023">
        <f t="shared" si="472"/>
        <v>1.4823957333558653E-7</v>
      </c>
      <c r="J3023">
        <f t="shared" si="473"/>
        <v>0</v>
      </c>
      <c r="K3023" s="4">
        <f t="shared" si="474"/>
        <v>3.9823658691351405E-4</v>
      </c>
      <c r="L3023">
        <f t="shared" si="476"/>
        <v>1.5859237915652483E-7</v>
      </c>
      <c r="M3023">
        <f t="shared" si="477"/>
        <v>-15.656928579615617</v>
      </c>
      <c r="N3023">
        <f t="shared" si="478"/>
        <v>3.9823658691351405E-4</v>
      </c>
      <c r="O3023" s="4">
        <f t="shared" si="479"/>
        <v>1.9368469203244096E-6</v>
      </c>
      <c r="P3023" s="3">
        <f t="shared" si="480"/>
        <v>7.0236763003683365E-4</v>
      </c>
    </row>
    <row r="3024" spans="1:16" x14ac:dyDescent="0.25">
      <c r="A3024">
        <v>87.43</v>
      </c>
      <c r="B3024">
        <v>367.75</v>
      </c>
      <c r="C3024">
        <v>308.64001500000001</v>
      </c>
      <c r="D3024" s="3">
        <f t="shared" si="475"/>
        <v>-5.7146445609536078E-3</v>
      </c>
      <c r="E3024" s="3">
        <f t="shared" si="475"/>
        <v>2.7952480782669431E-2</v>
      </c>
      <c r="F3024" s="3">
        <f t="shared" si="475"/>
        <v>-1.0071152768205582E-2</v>
      </c>
      <c r="G3024" s="4">
        <f t="shared" si="471"/>
        <v>-2.815137042125946E-4</v>
      </c>
      <c r="H3024">
        <f t="shared" si="472"/>
        <v>7.8134118190550386E-4</v>
      </c>
      <c r="I3024">
        <f t="shared" si="472"/>
        <v>1.0142811808053497E-4</v>
      </c>
      <c r="J3024">
        <f t="shared" si="473"/>
        <v>0</v>
      </c>
      <c r="K3024" s="4">
        <f t="shared" si="474"/>
        <v>-5.7146445609536078E-3</v>
      </c>
      <c r="L3024">
        <f t="shared" si="476"/>
        <v>3.2657162458036657E-5</v>
      </c>
      <c r="M3024">
        <f t="shared" si="477"/>
        <v>-10.32944635545671</v>
      </c>
      <c r="N3024">
        <f t="shared" si="478"/>
        <v>5.7146445609536078E-3</v>
      </c>
      <c r="O3024" s="4">
        <f t="shared" si="479"/>
        <v>1.5859237915652483E-7</v>
      </c>
      <c r="P3024" s="3">
        <f t="shared" si="480"/>
        <v>1.9368469203244096E-6</v>
      </c>
    </row>
    <row r="3025" spans="1:16" x14ac:dyDescent="0.25">
      <c r="A3025">
        <v>89.717499000000004</v>
      </c>
      <c r="B3025">
        <v>368.25</v>
      </c>
      <c r="C3025">
        <v>310.61999500000002</v>
      </c>
      <c r="D3025" s="3">
        <f t="shared" si="475"/>
        <v>2.616377673567416E-2</v>
      </c>
      <c r="E3025" s="3">
        <f t="shared" si="475"/>
        <v>1.3596193065941176E-3</v>
      </c>
      <c r="F3025" s="3">
        <f t="shared" si="475"/>
        <v>6.4151759453485724E-3</v>
      </c>
      <c r="G3025" s="4">
        <f t="shared" si="471"/>
        <v>8.7221970704940894E-6</v>
      </c>
      <c r="H3025">
        <f t="shared" si="472"/>
        <v>1.8485646588634691E-6</v>
      </c>
      <c r="I3025">
        <f t="shared" si="472"/>
        <v>4.1154482409778952E-5</v>
      </c>
      <c r="J3025">
        <f t="shared" si="473"/>
        <v>0</v>
      </c>
      <c r="K3025" s="4">
        <f t="shared" si="474"/>
        <v>2.616377673567416E-2</v>
      </c>
      <c r="L3025">
        <f t="shared" si="476"/>
        <v>6.8454321307420446E-4</v>
      </c>
      <c r="M3025">
        <f t="shared" si="477"/>
        <v>-7.2867587843676587</v>
      </c>
      <c r="N3025">
        <f t="shared" si="478"/>
        <v>2.616377673567416E-2</v>
      </c>
      <c r="O3025" s="4">
        <f t="shared" si="479"/>
        <v>3.2657162458036657E-5</v>
      </c>
      <c r="P3025" s="3">
        <f t="shared" si="480"/>
        <v>1.5859237915652483E-7</v>
      </c>
    </row>
    <row r="3026" spans="1:16" x14ac:dyDescent="0.25">
      <c r="A3026">
        <v>91.632499999999993</v>
      </c>
      <c r="B3026">
        <v>371.75</v>
      </c>
      <c r="C3026">
        <v>312.04998799999998</v>
      </c>
      <c r="D3026" s="3">
        <f t="shared" si="475"/>
        <v>2.1344788044080243E-2</v>
      </c>
      <c r="E3026" s="3">
        <f t="shared" si="475"/>
        <v>9.5044127630685704E-3</v>
      </c>
      <c r="F3026" s="3">
        <f t="shared" si="475"/>
        <v>4.6036733726686485E-3</v>
      </c>
      <c r="G3026" s="4">
        <f t="shared" si="471"/>
        <v>4.3755211960190831E-5</v>
      </c>
      <c r="H3026">
        <f t="shared" si="472"/>
        <v>9.033386197078074E-5</v>
      </c>
      <c r="I3026">
        <f t="shared" si="472"/>
        <v>2.1193808522218328E-5</v>
      </c>
      <c r="J3026">
        <f t="shared" si="473"/>
        <v>0</v>
      </c>
      <c r="K3026" s="4">
        <f t="shared" si="474"/>
        <v>2.1344788044080243E-2</v>
      </c>
      <c r="L3026">
        <f t="shared" si="476"/>
        <v>4.5559997664671088E-4</v>
      </c>
      <c r="M3026">
        <f t="shared" si="477"/>
        <v>-7.6938953776495653</v>
      </c>
      <c r="N3026">
        <f t="shared" si="478"/>
        <v>2.1344788044080243E-2</v>
      </c>
      <c r="O3026" s="4">
        <f t="shared" si="479"/>
        <v>6.8454321307420446E-4</v>
      </c>
      <c r="P3026" s="3">
        <f t="shared" si="480"/>
        <v>3.2657162458036657E-5</v>
      </c>
    </row>
    <row r="3027" spans="1:16" x14ac:dyDescent="0.25">
      <c r="A3027">
        <v>90.014999000000003</v>
      </c>
      <c r="B3027">
        <v>349.75</v>
      </c>
      <c r="C3027">
        <v>304.08999599999999</v>
      </c>
      <c r="D3027" s="3">
        <f t="shared" si="475"/>
        <v>-1.7652044853081472E-2</v>
      </c>
      <c r="E3027" s="3">
        <f t="shared" si="475"/>
        <v>-5.9179556153328816E-2</v>
      </c>
      <c r="F3027" s="3">
        <f t="shared" si="475"/>
        <v>-2.5508707918937668E-2</v>
      </c>
      <c r="G3027" s="4">
        <f t="shared" si="471"/>
        <v>1.5095940126876352E-3</v>
      </c>
      <c r="H3027">
        <f t="shared" si="472"/>
        <v>3.5022198665049984E-3</v>
      </c>
      <c r="I3027">
        <f t="shared" si="472"/>
        <v>6.506941796936733E-4</v>
      </c>
      <c r="J3027">
        <f t="shared" si="473"/>
        <v>0</v>
      </c>
      <c r="K3027" s="4">
        <f t="shared" si="474"/>
        <v>-1.7652044853081472E-2</v>
      </c>
      <c r="L3027">
        <f t="shared" si="476"/>
        <v>3.1159468749520009E-4</v>
      </c>
      <c r="M3027">
        <f t="shared" si="477"/>
        <v>-8.0738072932298355</v>
      </c>
      <c r="N3027">
        <f t="shared" si="478"/>
        <v>1.7652044853081472E-2</v>
      </c>
      <c r="O3027" s="4">
        <f t="shared" si="479"/>
        <v>4.5559997664671088E-4</v>
      </c>
      <c r="P3027" s="3">
        <f t="shared" si="480"/>
        <v>6.8454321307420446E-4</v>
      </c>
    </row>
    <row r="3028" spans="1:16" x14ac:dyDescent="0.25">
      <c r="A3028">
        <v>91.209998999999996</v>
      </c>
      <c r="B3028">
        <v>349.25</v>
      </c>
      <c r="C3028">
        <v>307.35000600000001</v>
      </c>
      <c r="D3028" s="3">
        <f t="shared" si="475"/>
        <v>1.3275565331062111E-2</v>
      </c>
      <c r="E3028" s="3">
        <f t="shared" si="475"/>
        <v>-1.4295925661186315E-3</v>
      </c>
      <c r="F3028" s="3">
        <f t="shared" si="475"/>
        <v>1.0720543401237181E-2</v>
      </c>
      <c r="G3028" s="4">
        <f t="shared" si="471"/>
        <v>-1.5326009151160825E-5</v>
      </c>
      <c r="H3028">
        <f t="shared" si="472"/>
        <v>2.0437349051016536E-6</v>
      </c>
      <c r="I3028">
        <f t="shared" si="472"/>
        <v>1.1493005081781007E-4</v>
      </c>
      <c r="J3028">
        <f t="shared" si="473"/>
        <v>0</v>
      </c>
      <c r="K3028" s="4">
        <f t="shared" si="474"/>
        <v>1.3275565331062111E-2</v>
      </c>
      <c r="L3028">
        <f t="shared" si="476"/>
        <v>1.7624063485929828E-4</v>
      </c>
      <c r="M3028">
        <f t="shared" si="477"/>
        <v>-8.6436602532337208</v>
      </c>
      <c r="N3028">
        <f t="shared" si="478"/>
        <v>1.3275565331062111E-2</v>
      </c>
      <c r="O3028" s="4">
        <f t="shared" si="479"/>
        <v>3.1159468749520009E-4</v>
      </c>
      <c r="P3028" s="3">
        <f t="shared" si="480"/>
        <v>4.5559997664671088E-4</v>
      </c>
    </row>
    <row r="3029" spans="1:16" x14ac:dyDescent="0.25">
      <c r="A3029">
        <v>88.407500999999996</v>
      </c>
      <c r="B3029">
        <v>343.25</v>
      </c>
      <c r="C3029">
        <v>300.04998799999998</v>
      </c>
      <c r="D3029" s="3">
        <f t="shared" si="475"/>
        <v>-3.0725776019359441E-2</v>
      </c>
      <c r="E3029" s="3">
        <f t="shared" si="475"/>
        <v>-1.7179670722977769E-2</v>
      </c>
      <c r="F3029" s="3">
        <f t="shared" si="475"/>
        <v>-2.3751481560081777E-2</v>
      </c>
      <c r="G3029" s="4">
        <f t="shared" si="471"/>
        <v>4.0804263238508327E-4</v>
      </c>
      <c r="H3029">
        <f t="shared" si="472"/>
        <v>2.9514108614993952E-4</v>
      </c>
      <c r="I3029">
        <f t="shared" si="472"/>
        <v>5.6413287629890471E-4</v>
      </c>
      <c r="J3029">
        <f t="shared" si="473"/>
        <v>0</v>
      </c>
      <c r="K3029" s="4">
        <f t="shared" si="474"/>
        <v>-3.0725776019359441E-2</v>
      </c>
      <c r="L3029">
        <f t="shared" si="476"/>
        <v>9.4407331199184374E-4</v>
      </c>
      <c r="M3029">
        <f t="shared" si="477"/>
        <v>-6.9653067338259245</v>
      </c>
      <c r="N3029">
        <f t="shared" si="478"/>
        <v>3.0725776019359441E-2</v>
      </c>
      <c r="O3029" s="4">
        <f t="shared" si="479"/>
        <v>1.7624063485929828E-4</v>
      </c>
      <c r="P3029" s="3">
        <f t="shared" si="480"/>
        <v>3.1159468749520009E-4</v>
      </c>
    </row>
    <row r="3030" spans="1:16" x14ac:dyDescent="0.25">
      <c r="A3030">
        <v>90.444999999999993</v>
      </c>
      <c r="B3030">
        <v>352</v>
      </c>
      <c r="C3030">
        <v>304.459991</v>
      </c>
      <c r="D3030" s="3">
        <f t="shared" si="475"/>
        <v>2.304667564350682E-2</v>
      </c>
      <c r="E3030" s="3">
        <f t="shared" si="475"/>
        <v>2.5491624180626449E-2</v>
      </c>
      <c r="F3030" s="3">
        <f t="shared" si="475"/>
        <v>1.4697560994403336E-2</v>
      </c>
      <c r="G3030" s="4">
        <f t="shared" si="471"/>
        <v>3.7466470124116418E-4</v>
      </c>
      <c r="H3030">
        <f t="shared" si="472"/>
        <v>6.4982290336629907E-4</v>
      </c>
      <c r="I3030">
        <f t="shared" si="472"/>
        <v>2.1601829918420638E-4</v>
      </c>
      <c r="J3030">
        <f t="shared" si="473"/>
        <v>0</v>
      </c>
      <c r="K3030" s="4">
        <f t="shared" si="474"/>
        <v>2.304667564350682E-2</v>
      </c>
      <c r="L3030">
        <f t="shared" si="476"/>
        <v>5.3114925821701046E-4</v>
      </c>
      <c r="M3030">
        <f t="shared" si="477"/>
        <v>-7.5404674872995008</v>
      </c>
      <c r="N3030">
        <f t="shared" si="478"/>
        <v>2.304667564350682E-2</v>
      </c>
      <c r="O3030" s="4">
        <f t="shared" si="479"/>
        <v>9.4407331199184374E-4</v>
      </c>
      <c r="P3030" s="3">
        <f t="shared" si="480"/>
        <v>1.7624063485929828E-4</v>
      </c>
    </row>
    <row r="3031" spans="1:16" x14ac:dyDescent="0.25">
      <c r="A3031">
        <v>91.199996999999996</v>
      </c>
      <c r="B3031">
        <v>355.25</v>
      </c>
      <c r="C3031">
        <v>308.35998499999999</v>
      </c>
      <c r="D3031" s="3">
        <f t="shared" si="475"/>
        <v>8.3475814030626871E-3</v>
      </c>
      <c r="E3031" s="3">
        <f t="shared" si="475"/>
        <v>9.2329545454545858E-3</v>
      </c>
      <c r="F3031" s="3">
        <f t="shared" si="475"/>
        <v>1.2809545146442503E-2</v>
      </c>
      <c r="G3031" s="4">
        <f t="shared" si="471"/>
        <v>1.1826994808505204E-4</v>
      </c>
      <c r="H3031">
        <f t="shared" si="472"/>
        <v>8.5247449638430498E-5</v>
      </c>
      <c r="I3031">
        <f t="shared" si="472"/>
        <v>1.6408444685874868E-4</v>
      </c>
      <c r="J3031">
        <f t="shared" si="473"/>
        <v>0</v>
      </c>
      <c r="K3031" s="4">
        <f t="shared" si="474"/>
        <v>8.3475814030626871E-3</v>
      </c>
      <c r="L3031">
        <f t="shared" si="476"/>
        <v>6.9682115280758018E-5</v>
      </c>
      <c r="M3031">
        <f t="shared" si="477"/>
        <v>-9.5715668688090645</v>
      </c>
      <c r="N3031">
        <f t="shared" si="478"/>
        <v>8.3475814030626871E-3</v>
      </c>
      <c r="O3031" s="4">
        <f t="shared" si="479"/>
        <v>5.3114925821701046E-4</v>
      </c>
      <c r="P3031" s="3">
        <f t="shared" si="480"/>
        <v>9.4407331199184374E-4</v>
      </c>
    </row>
    <row r="3032" spans="1:16" x14ac:dyDescent="0.25">
      <c r="A3032">
        <v>91.027495999999999</v>
      </c>
      <c r="B3032">
        <v>359.5</v>
      </c>
      <c r="C3032">
        <v>310.51998900000001</v>
      </c>
      <c r="D3032" s="3">
        <f t="shared" si="475"/>
        <v>-1.8914583955522701E-3</v>
      </c>
      <c r="E3032" s="3">
        <f t="shared" si="475"/>
        <v>1.1963406052075909E-2</v>
      </c>
      <c r="F3032" s="3">
        <f t="shared" si="475"/>
        <v>7.0048128974971036E-3</v>
      </c>
      <c r="G3032" s="4">
        <f t="shared" si="471"/>
        <v>8.3801421011576234E-5</v>
      </c>
      <c r="H3032">
        <f t="shared" si="472"/>
        <v>1.4312308436684648E-4</v>
      </c>
      <c r="I3032">
        <f t="shared" si="472"/>
        <v>4.9067403728941767E-5</v>
      </c>
      <c r="J3032">
        <f t="shared" si="473"/>
        <v>0</v>
      </c>
      <c r="K3032" s="4">
        <f t="shared" si="474"/>
        <v>-1.8914583955522701E-3</v>
      </c>
      <c r="L3032">
        <f t="shared" si="476"/>
        <v>3.5776148621051678E-6</v>
      </c>
      <c r="M3032">
        <f t="shared" si="477"/>
        <v>-12.540814219223344</v>
      </c>
      <c r="N3032">
        <f t="shared" si="478"/>
        <v>1.8914583955522701E-3</v>
      </c>
      <c r="O3032" s="4">
        <f t="shared" si="479"/>
        <v>6.9682115280758018E-5</v>
      </c>
      <c r="P3032" s="3">
        <f t="shared" si="480"/>
        <v>5.3114925821701046E-4</v>
      </c>
    </row>
    <row r="3033" spans="1:16" x14ac:dyDescent="0.25">
      <c r="A3033">
        <v>91.027495999999999</v>
      </c>
      <c r="B3033">
        <v>365.25</v>
      </c>
      <c r="C3033">
        <v>312.23001099999999</v>
      </c>
      <c r="D3033" s="3">
        <f t="shared" si="475"/>
        <v>0</v>
      </c>
      <c r="E3033" s="3">
        <f t="shared" si="475"/>
        <v>1.5994436717663429E-2</v>
      </c>
      <c r="F3033" s="3">
        <f t="shared" si="475"/>
        <v>5.5069627095729601E-3</v>
      </c>
      <c r="G3033" s="4">
        <f t="shared" si="471"/>
        <v>8.8080766564797042E-5</v>
      </c>
      <c r="H3033">
        <f t="shared" si="472"/>
        <v>2.5582200591534011E-4</v>
      </c>
      <c r="I3033">
        <f t="shared" si="472"/>
        <v>3.0326638284627159E-5</v>
      </c>
      <c r="J3033">
        <f t="shared" si="473"/>
        <v>0</v>
      </c>
      <c r="K3033" s="4">
        <f t="shared" si="474"/>
        <v>0</v>
      </c>
      <c r="L3033">
        <f t="shared" si="476"/>
        <v>0</v>
      </c>
      <c r="M3033" t="e">
        <f t="shared" si="477"/>
        <v>#NUM!</v>
      </c>
      <c r="N3033">
        <f t="shared" si="478"/>
        <v>0</v>
      </c>
      <c r="O3033" s="4">
        <f t="shared" si="479"/>
        <v>3.5776148621051678E-6</v>
      </c>
      <c r="P3033" s="3">
        <f t="shared" si="480"/>
        <v>6.9682115280758018E-5</v>
      </c>
    </row>
    <row r="3034" spans="1:16" x14ac:dyDescent="0.25">
      <c r="A3034">
        <v>93.462502000000001</v>
      </c>
      <c r="B3034">
        <v>374.75</v>
      </c>
      <c r="C3034">
        <v>317.04998799999998</v>
      </c>
      <c r="D3034" s="3">
        <f t="shared" si="475"/>
        <v>2.6750225008935757E-2</v>
      </c>
      <c r="E3034" s="3">
        <f t="shared" si="475"/>
        <v>2.6009582477754867E-2</v>
      </c>
      <c r="F3034" s="3">
        <f t="shared" si="475"/>
        <v>1.5437263652404054E-2</v>
      </c>
      <c r="G3034" s="4">
        <f t="shared" si="471"/>
        <v>4.0151678219805056E-4</v>
      </c>
      <c r="H3034">
        <f t="shared" si="472"/>
        <v>6.76498380667133E-4</v>
      </c>
      <c r="I3034">
        <f t="shared" si="472"/>
        <v>2.3830910907383536E-4</v>
      </c>
      <c r="J3034">
        <f t="shared" si="473"/>
        <v>0</v>
      </c>
      <c r="K3034" s="4">
        <f t="shared" si="474"/>
        <v>2.6750225008935757E-2</v>
      </c>
      <c r="L3034">
        <f t="shared" si="476"/>
        <v>7.1557453802869209E-4</v>
      </c>
      <c r="M3034">
        <f t="shared" si="477"/>
        <v>-7.242424788252996</v>
      </c>
      <c r="N3034">
        <f t="shared" si="478"/>
        <v>2.6750225008935757E-2</v>
      </c>
      <c r="O3034" s="4">
        <f t="shared" si="479"/>
        <v>0</v>
      </c>
      <c r="P3034" s="3">
        <f t="shared" si="480"/>
        <v>3.5776148621051678E-6</v>
      </c>
    </row>
    <row r="3035" spans="1:16" x14ac:dyDescent="0.25">
      <c r="A3035">
        <v>93.172500999999997</v>
      </c>
      <c r="B3035">
        <v>372.75</v>
      </c>
      <c r="C3035">
        <v>313.77999899999998</v>
      </c>
      <c r="D3035" s="3">
        <f t="shared" si="475"/>
        <v>-3.1028593692046247E-3</v>
      </c>
      <c r="E3035" s="3">
        <f t="shared" si="475"/>
        <v>-5.3368912608405816E-3</v>
      </c>
      <c r="F3035" s="3">
        <f t="shared" si="475"/>
        <v>-1.0313796321607227E-2</v>
      </c>
      <c r="G3035" s="4">
        <f t="shared" si="471"/>
        <v>5.5043609454875348E-5</v>
      </c>
      <c r="H3035">
        <f t="shared" si="472"/>
        <v>2.8482408330036575E-5</v>
      </c>
      <c r="I3035">
        <f t="shared" si="472"/>
        <v>1.0637439456359876E-4</v>
      </c>
      <c r="J3035">
        <f t="shared" si="473"/>
        <v>0</v>
      </c>
      <c r="K3035" s="4">
        <f t="shared" si="474"/>
        <v>-3.1028593692046247E-3</v>
      </c>
      <c r="L3035">
        <f t="shared" si="476"/>
        <v>9.6277362650609219E-6</v>
      </c>
      <c r="M3035">
        <f t="shared" si="477"/>
        <v>-11.550862430913341</v>
      </c>
      <c r="N3035">
        <f t="shared" si="478"/>
        <v>3.1028593692046247E-3</v>
      </c>
      <c r="O3035" s="4">
        <f t="shared" si="479"/>
        <v>7.1557453802869209E-4</v>
      </c>
      <c r="P3035" s="3">
        <f t="shared" si="480"/>
        <v>0</v>
      </c>
    </row>
    <row r="3036" spans="1:16" x14ac:dyDescent="0.25">
      <c r="A3036">
        <v>95.342499000000004</v>
      </c>
      <c r="B3036">
        <v>369.75</v>
      </c>
      <c r="C3036">
        <v>316.17999300000002</v>
      </c>
      <c r="D3036" s="3">
        <f t="shared" si="475"/>
        <v>2.3290112175909039E-2</v>
      </c>
      <c r="E3036" s="3">
        <f t="shared" si="475"/>
        <v>-8.0482897384306362E-3</v>
      </c>
      <c r="F3036" s="3">
        <f t="shared" si="475"/>
        <v>7.6486519461045344E-3</v>
      </c>
      <c r="G3036" s="4">
        <f t="shared" si="471"/>
        <v>-6.1558566970660642E-5</v>
      </c>
      <c r="H3036">
        <f t="shared" si="472"/>
        <v>6.4774967713727877E-5</v>
      </c>
      <c r="I3036">
        <f t="shared" si="472"/>
        <v>5.8501876592648683E-5</v>
      </c>
      <c r="J3036">
        <f t="shared" si="473"/>
        <v>0</v>
      </c>
      <c r="K3036" s="4">
        <f t="shared" si="474"/>
        <v>2.3290112175909039E-2</v>
      </c>
      <c r="L3036">
        <f t="shared" si="476"/>
        <v>5.4242932516642643E-4</v>
      </c>
      <c r="M3036">
        <f t="shared" si="477"/>
        <v>-7.5194527572272589</v>
      </c>
      <c r="N3036">
        <f t="shared" si="478"/>
        <v>2.3290112175909039E-2</v>
      </c>
      <c r="O3036" s="4">
        <f t="shared" si="479"/>
        <v>9.6277362650609219E-6</v>
      </c>
      <c r="P3036" s="3">
        <f t="shared" si="480"/>
        <v>7.1557453802869209E-4</v>
      </c>
    </row>
    <row r="3037" spans="1:16" x14ac:dyDescent="0.25">
      <c r="A3037">
        <v>95.752502000000007</v>
      </c>
      <c r="B3037">
        <v>367</v>
      </c>
      <c r="C3037">
        <v>314.38000499999998</v>
      </c>
      <c r="D3037" s="3">
        <f t="shared" si="475"/>
        <v>4.3003173222888602E-3</v>
      </c>
      <c r="E3037" s="3">
        <f t="shared" si="475"/>
        <v>-7.4374577417173349E-3</v>
      </c>
      <c r="F3037" s="3">
        <f t="shared" si="475"/>
        <v>-5.692921879468904E-3</v>
      </c>
      <c r="G3037" s="4">
        <f t="shared" si="471"/>
        <v>4.2340865905448003E-5</v>
      </c>
      <c r="H3037">
        <f t="shared" si="472"/>
        <v>5.5315777659831117E-5</v>
      </c>
      <c r="I3037">
        <f t="shared" si="472"/>
        <v>3.2409359525735762E-5</v>
      </c>
      <c r="J3037">
        <f t="shared" si="473"/>
        <v>0</v>
      </c>
      <c r="K3037" s="4">
        <f t="shared" si="474"/>
        <v>4.3003173222888602E-3</v>
      </c>
      <c r="L3037">
        <f t="shared" si="476"/>
        <v>1.8492729072377633E-5</v>
      </c>
      <c r="M3037">
        <f t="shared" si="477"/>
        <v>-10.898132926248545</v>
      </c>
      <c r="N3037">
        <f t="shared" si="478"/>
        <v>4.3003173222888602E-3</v>
      </c>
      <c r="O3037" s="4">
        <f t="shared" si="479"/>
        <v>5.4242932516642643E-4</v>
      </c>
      <c r="P3037" s="3">
        <f t="shared" si="480"/>
        <v>9.6277362650609219E-6</v>
      </c>
    </row>
    <row r="3038" spans="1:16" x14ac:dyDescent="0.25">
      <c r="A3038">
        <v>95.919998000000007</v>
      </c>
      <c r="B3038">
        <v>369.75</v>
      </c>
      <c r="C3038">
        <v>317.58999599999999</v>
      </c>
      <c r="D3038" s="3">
        <f t="shared" si="475"/>
        <v>1.7492597739117155E-3</v>
      </c>
      <c r="E3038" s="3">
        <f t="shared" si="475"/>
        <v>7.4931880108992654E-3</v>
      </c>
      <c r="F3038" s="3">
        <f t="shared" si="475"/>
        <v>1.0210544401511701E-2</v>
      </c>
      <c r="G3038" s="4">
        <f t="shared" si="471"/>
        <v>7.6509528894162091E-5</v>
      </c>
      <c r="H3038">
        <f t="shared" si="472"/>
        <v>5.6147866566684488E-5</v>
      </c>
      <c r="I3038">
        <f t="shared" si="472"/>
        <v>1.0425521697524194E-4</v>
      </c>
      <c r="J3038">
        <f t="shared" si="473"/>
        <v>0</v>
      </c>
      <c r="K3038" s="4">
        <f t="shared" si="474"/>
        <v>1.7492597739117155E-3</v>
      </c>
      <c r="L3038">
        <f t="shared" si="476"/>
        <v>3.0599097566256659E-6</v>
      </c>
      <c r="M3038">
        <f t="shared" si="477"/>
        <v>-12.697125133733664</v>
      </c>
      <c r="N3038">
        <f t="shared" si="478"/>
        <v>1.7492597739117155E-3</v>
      </c>
      <c r="O3038" s="4">
        <f t="shared" si="479"/>
        <v>1.8492729072377633E-5</v>
      </c>
      <c r="P3038" s="3">
        <f t="shared" si="480"/>
        <v>5.4242932516642643E-4</v>
      </c>
    </row>
    <row r="3039" spans="1:16" x14ac:dyDescent="0.25">
      <c r="A3039">
        <v>95.477501000000004</v>
      </c>
      <c r="B3039">
        <v>371.25</v>
      </c>
      <c r="C3039">
        <v>314.83999599999999</v>
      </c>
      <c r="D3039" s="3">
        <f t="shared" si="475"/>
        <v>-4.6131881695827825E-3</v>
      </c>
      <c r="E3039" s="3">
        <f t="shared" si="475"/>
        <v>4.0567951318457585E-3</v>
      </c>
      <c r="F3039" s="3">
        <f t="shared" si="475"/>
        <v>-8.6589629227490361E-3</v>
      </c>
      <c r="G3039" s="4">
        <f t="shared" si="471"/>
        <v>-3.5127638631841208E-5</v>
      </c>
      <c r="H3039">
        <f t="shared" si="472"/>
        <v>1.6457586741767445E-5</v>
      </c>
      <c r="I3039">
        <f t="shared" si="472"/>
        <v>7.4977638897542534E-5</v>
      </c>
      <c r="J3039">
        <f t="shared" si="473"/>
        <v>0</v>
      </c>
      <c r="K3039" s="4">
        <f t="shared" si="474"/>
        <v>-4.6131881695827825E-3</v>
      </c>
      <c r="L3039">
        <f t="shared" si="476"/>
        <v>2.1281505087978544E-5</v>
      </c>
      <c r="M3039">
        <f t="shared" si="477"/>
        <v>-10.757672168173384</v>
      </c>
      <c r="N3039">
        <f t="shared" si="478"/>
        <v>4.6131881695827825E-3</v>
      </c>
      <c r="O3039" s="4">
        <f t="shared" si="479"/>
        <v>3.0599097566256659E-6</v>
      </c>
      <c r="P3039" s="3">
        <f t="shared" si="480"/>
        <v>1.8492729072377633E-5</v>
      </c>
    </row>
    <row r="3040" spans="1:16" x14ac:dyDescent="0.25">
      <c r="A3040">
        <v>97.057502999999997</v>
      </c>
      <c r="B3040">
        <v>369.5</v>
      </c>
      <c r="C3040">
        <v>318.92001299999998</v>
      </c>
      <c r="D3040" s="3">
        <f t="shared" si="475"/>
        <v>1.6548422229861082E-2</v>
      </c>
      <c r="E3040" s="3">
        <f t="shared" si="475"/>
        <v>-4.7138047138046701E-3</v>
      </c>
      <c r="F3040" s="3">
        <f t="shared" si="475"/>
        <v>1.2959017443260334E-2</v>
      </c>
      <c r="G3040" s="4">
        <f t="shared" si="471"/>
        <v>-6.1086277510317505E-5</v>
      </c>
      <c r="H3040">
        <f t="shared" si="472"/>
        <v>2.2219954879887127E-5</v>
      </c>
      <c r="I3040">
        <f t="shared" si="472"/>
        <v>1.679361330947256E-4</v>
      </c>
      <c r="J3040">
        <f t="shared" si="473"/>
        <v>0</v>
      </c>
      <c r="K3040" s="4">
        <f t="shared" si="474"/>
        <v>1.6548422229861082E-2</v>
      </c>
      <c r="L3040">
        <f t="shared" si="476"/>
        <v>2.7385027829776039E-4</v>
      </c>
      <c r="M3040">
        <f t="shared" si="477"/>
        <v>-8.2029290304934666</v>
      </c>
      <c r="N3040">
        <f t="shared" si="478"/>
        <v>1.6548422229861082E-2</v>
      </c>
      <c r="O3040" s="4">
        <f t="shared" si="479"/>
        <v>2.1281505087978544E-5</v>
      </c>
      <c r="P3040" s="3">
        <f t="shared" si="480"/>
        <v>3.0599097566256659E-6</v>
      </c>
    </row>
    <row r="3041" spans="1:16" x14ac:dyDescent="0.25">
      <c r="A3041">
        <v>97.724997999999999</v>
      </c>
      <c r="B3041">
        <v>373.75</v>
      </c>
      <c r="C3041">
        <v>321.85000600000001</v>
      </c>
      <c r="D3041" s="3">
        <f t="shared" si="475"/>
        <v>6.8773147811149737E-3</v>
      </c>
      <c r="E3041" s="3">
        <f t="shared" si="475"/>
        <v>1.150202976995951E-2</v>
      </c>
      <c r="F3041" s="3">
        <f t="shared" si="475"/>
        <v>9.1872346687758011E-3</v>
      </c>
      <c r="G3041" s="4">
        <f t="shared" si="471"/>
        <v>1.0567184666386337E-4</v>
      </c>
      <c r="H3041">
        <f t="shared" si="472"/>
        <v>1.3229668882903481E-4</v>
      </c>
      <c r="I3041">
        <f t="shared" si="472"/>
        <v>8.4405280859156003E-5</v>
      </c>
      <c r="J3041">
        <f t="shared" si="473"/>
        <v>0</v>
      </c>
      <c r="K3041" s="4">
        <f t="shared" si="474"/>
        <v>6.8773147811149737E-3</v>
      </c>
      <c r="L3041">
        <f t="shared" si="476"/>
        <v>4.7297458598542501E-5</v>
      </c>
      <c r="M3041">
        <f t="shared" si="477"/>
        <v>-9.9590539933275704</v>
      </c>
      <c r="N3041">
        <f t="shared" si="478"/>
        <v>6.8773147811149737E-3</v>
      </c>
      <c r="O3041" s="4">
        <f t="shared" si="479"/>
        <v>2.7385027829776039E-4</v>
      </c>
      <c r="P3041" s="3">
        <f t="shared" si="480"/>
        <v>2.1281505087978544E-5</v>
      </c>
    </row>
    <row r="3042" spans="1:16" x14ac:dyDescent="0.25">
      <c r="A3042">
        <v>96.522498999999996</v>
      </c>
      <c r="B3042">
        <v>371.75</v>
      </c>
      <c r="C3042">
        <v>320.790009</v>
      </c>
      <c r="D3042" s="3">
        <f t="shared" si="475"/>
        <v>-1.2304927343155359E-2</v>
      </c>
      <c r="E3042" s="3">
        <f t="shared" si="475"/>
        <v>-5.3511705685618249E-3</v>
      </c>
      <c r="F3042" s="3">
        <f t="shared" si="475"/>
        <v>-3.2934503036796681E-3</v>
      </c>
      <c r="G3042" s="4">
        <f t="shared" si="471"/>
        <v>1.7623814334071645E-5</v>
      </c>
      <c r="H3042">
        <f t="shared" si="472"/>
        <v>2.8635026453842283E-5</v>
      </c>
      <c r="I3042">
        <f t="shared" si="472"/>
        <v>1.0846814902807698E-5</v>
      </c>
      <c r="J3042">
        <f t="shared" si="473"/>
        <v>0</v>
      </c>
      <c r="K3042" s="4">
        <f t="shared" si="474"/>
        <v>-1.2304927343155359E-2</v>
      </c>
      <c r="L3042">
        <f t="shared" si="476"/>
        <v>1.514112369203324E-4</v>
      </c>
      <c r="M3042">
        <f t="shared" si="477"/>
        <v>-8.7955109996336436</v>
      </c>
      <c r="N3042">
        <f t="shared" si="478"/>
        <v>1.2304927343155359E-2</v>
      </c>
      <c r="O3042" s="4">
        <f t="shared" si="479"/>
        <v>4.7297458598542501E-5</v>
      </c>
      <c r="P3042" s="3">
        <f t="shared" si="480"/>
        <v>2.7385027829776039E-4</v>
      </c>
    </row>
    <row r="3043" spans="1:16" x14ac:dyDescent="0.25">
      <c r="A3043">
        <v>96.327499000000003</v>
      </c>
      <c r="B3043">
        <v>369.25</v>
      </c>
      <c r="C3043">
        <v>321.72000100000002</v>
      </c>
      <c r="D3043" s="3">
        <f t="shared" si="475"/>
        <v>-2.0202543657722449E-3</v>
      </c>
      <c r="E3043" s="3">
        <f t="shared" si="475"/>
        <v>-6.7249495628782796E-3</v>
      </c>
      <c r="F3043" s="3">
        <f t="shared" si="475"/>
        <v>2.8990678447220475E-3</v>
      </c>
      <c r="G3043" s="4">
        <f t="shared" si="471"/>
        <v>-1.949608503511801E-5</v>
      </c>
      <c r="H3043">
        <f t="shared" si="472"/>
        <v>4.5224946623256763E-5</v>
      </c>
      <c r="I3043">
        <f t="shared" si="472"/>
        <v>8.4045943683013378E-6</v>
      </c>
      <c r="J3043">
        <f t="shared" si="473"/>
        <v>0</v>
      </c>
      <c r="K3043" s="4">
        <f t="shared" si="474"/>
        <v>-2.0202543657722449E-3</v>
      </c>
      <c r="L3043">
        <f t="shared" si="476"/>
        <v>4.081427702421816E-6</v>
      </c>
      <c r="M3043">
        <f t="shared" si="477"/>
        <v>-12.40906370369423</v>
      </c>
      <c r="N3043">
        <f t="shared" si="478"/>
        <v>2.0202543657722449E-3</v>
      </c>
      <c r="O3043" s="4">
        <f t="shared" si="479"/>
        <v>1.514112369203324E-4</v>
      </c>
      <c r="P3043" s="3">
        <f t="shared" si="480"/>
        <v>4.7297458598542501E-5</v>
      </c>
    </row>
    <row r="3044" spans="1:16" x14ac:dyDescent="0.25">
      <c r="A3044">
        <v>98.357498000000007</v>
      </c>
      <c r="B3044">
        <v>372</v>
      </c>
      <c r="C3044">
        <v>324.32000699999998</v>
      </c>
      <c r="D3044" s="3">
        <f t="shared" si="475"/>
        <v>2.1073930301045207E-2</v>
      </c>
      <c r="E3044" s="3">
        <f t="shared" si="475"/>
        <v>7.4475287745430219E-3</v>
      </c>
      <c r="F3044" s="3">
        <f t="shared" si="475"/>
        <v>8.0815802310032492E-3</v>
      </c>
      <c r="G3044" s="4">
        <f t="shared" si="471"/>
        <v>6.0187801314174741E-5</v>
      </c>
      <c r="H3044">
        <f t="shared" si="472"/>
        <v>5.5465684847646283E-5</v>
      </c>
      <c r="I3044">
        <f t="shared" si="472"/>
        <v>6.5311939030142529E-5</v>
      </c>
      <c r="J3044">
        <f t="shared" si="473"/>
        <v>0</v>
      </c>
      <c r="K3044" s="4">
        <f t="shared" si="474"/>
        <v>2.1073930301045207E-2</v>
      </c>
      <c r="L3044">
        <f t="shared" si="476"/>
        <v>4.4411053833331136E-4</v>
      </c>
      <c r="M3044">
        <f t="shared" si="477"/>
        <v>-7.7194370663073393</v>
      </c>
      <c r="N3044">
        <f t="shared" si="478"/>
        <v>2.1073930301045207E-2</v>
      </c>
      <c r="O3044" s="4">
        <f t="shared" si="479"/>
        <v>4.081427702421816E-6</v>
      </c>
      <c r="P3044" s="3">
        <f t="shared" si="480"/>
        <v>1.514112369203324E-4</v>
      </c>
    </row>
    <row r="3045" spans="1:16" x14ac:dyDescent="0.25">
      <c r="A3045">
        <v>97</v>
      </c>
      <c r="B3045">
        <v>388.25</v>
      </c>
      <c r="C3045">
        <v>325.01001000000002</v>
      </c>
      <c r="D3045" s="3">
        <f t="shared" si="475"/>
        <v>-1.3801672750968219E-2</v>
      </c>
      <c r="E3045" s="3">
        <f t="shared" si="475"/>
        <v>4.3682795698924748E-2</v>
      </c>
      <c r="F3045" s="3">
        <f t="shared" si="475"/>
        <v>2.1275375712483946E-3</v>
      </c>
      <c r="G3045" s="4">
        <f t="shared" si="471"/>
        <v>9.2936789066630171E-5</v>
      </c>
      <c r="H3045">
        <f t="shared" si="472"/>
        <v>1.9081866400739984E-3</v>
      </c>
      <c r="I3045">
        <f t="shared" si="472"/>
        <v>4.5264161170735177E-6</v>
      </c>
      <c r="J3045">
        <f t="shared" si="473"/>
        <v>0</v>
      </c>
      <c r="K3045" s="4">
        <f t="shared" si="474"/>
        <v>-1.3801672750968219E-2</v>
      </c>
      <c r="L3045">
        <f t="shared" si="476"/>
        <v>1.9048617072481866E-4</v>
      </c>
      <c r="M3045">
        <f t="shared" si="477"/>
        <v>-8.5659309606530094</v>
      </c>
      <c r="N3045">
        <f t="shared" si="478"/>
        <v>1.3801672750968219E-2</v>
      </c>
      <c r="O3045" s="4">
        <f t="shared" si="479"/>
        <v>4.4411053833331136E-4</v>
      </c>
      <c r="P3045" s="3">
        <f t="shared" si="480"/>
        <v>4.081427702421816E-6</v>
      </c>
    </row>
    <row r="3046" spans="1:16" x14ac:dyDescent="0.25">
      <c r="A3046">
        <v>97.272498999999996</v>
      </c>
      <c r="B3046">
        <v>380.75</v>
      </c>
      <c r="C3046">
        <v>326.85998499999999</v>
      </c>
      <c r="D3046" s="3">
        <f t="shared" si="475"/>
        <v>2.8092680412370452E-3</v>
      </c>
      <c r="E3046" s="3">
        <f t="shared" si="475"/>
        <v>-1.9317450096587252E-2</v>
      </c>
      <c r="F3046" s="3">
        <f t="shared" si="475"/>
        <v>5.6920554539225954E-3</v>
      </c>
      <c r="G3046" s="4">
        <f t="shared" si="471"/>
        <v>-1.0995599717815704E-4</v>
      </c>
      <c r="H3046">
        <f t="shared" si="472"/>
        <v>3.7316387823413882E-4</v>
      </c>
      <c r="I3046">
        <f t="shared" si="472"/>
        <v>3.2399495290529963E-5</v>
      </c>
      <c r="J3046">
        <f t="shared" si="473"/>
        <v>0</v>
      </c>
      <c r="K3046" s="4">
        <f t="shared" si="474"/>
        <v>2.8092680412370452E-3</v>
      </c>
      <c r="L3046">
        <f t="shared" si="476"/>
        <v>7.8919869275158241E-6</v>
      </c>
      <c r="M3046">
        <f t="shared" si="477"/>
        <v>-11.749662626227499</v>
      </c>
      <c r="N3046">
        <f t="shared" si="478"/>
        <v>2.8092680412370452E-3</v>
      </c>
      <c r="O3046" s="4">
        <f t="shared" si="479"/>
        <v>1.9048617072481866E-4</v>
      </c>
      <c r="P3046" s="3">
        <f t="shared" si="480"/>
        <v>4.4411053833331136E-4</v>
      </c>
    </row>
    <row r="3047" spans="1:16" x14ac:dyDescent="0.25">
      <c r="A3047">
        <v>92.845000999999996</v>
      </c>
      <c r="B3047">
        <v>379.5</v>
      </c>
      <c r="C3047">
        <v>322.959991</v>
      </c>
      <c r="D3047" s="3">
        <f t="shared" si="475"/>
        <v>-4.5516441394190976E-2</v>
      </c>
      <c r="E3047" s="3">
        <f t="shared" si="475"/>
        <v>-3.2829940906106136E-3</v>
      </c>
      <c r="F3047" s="3">
        <f t="shared" si="475"/>
        <v>-1.1931696074696907E-2</v>
      </c>
      <c r="G3047" s="4">
        <f t="shared" si="471"/>
        <v>3.9171687704191799E-5</v>
      </c>
      <c r="H3047">
        <f t="shared" si="472"/>
        <v>1.077805019898421E-5</v>
      </c>
      <c r="I3047">
        <f t="shared" si="472"/>
        <v>1.4236537121893757E-4</v>
      </c>
      <c r="J3047">
        <f t="shared" si="473"/>
        <v>0</v>
      </c>
      <c r="K3047" s="4">
        <f t="shared" si="474"/>
        <v>-4.5516441394190976E-2</v>
      </c>
      <c r="L3047">
        <f t="shared" si="476"/>
        <v>2.0717464371908219E-3</v>
      </c>
      <c r="M3047">
        <f t="shared" si="477"/>
        <v>-6.1793633379465938</v>
      </c>
      <c r="N3047">
        <f t="shared" si="478"/>
        <v>4.5516441394190976E-2</v>
      </c>
      <c r="O3047" s="4">
        <f t="shared" si="479"/>
        <v>7.8919869275158241E-6</v>
      </c>
      <c r="P3047" s="3">
        <f t="shared" si="480"/>
        <v>1.9048617072481866E-4</v>
      </c>
    </row>
    <row r="3048" spans="1:16" x14ac:dyDescent="0.25">
      <c r="A3048">
        <v>92.614998</v>
      </c>
      <c r="B3048">
        <v>376.25</v>
      </c>
      <c r="C3048">
        <v>320.88000499999998</v>
      </c>
      <c r="D3048" s="3">
        <f t="shared" si="475"/>
        <v>-2.4772793098466472E-3</v>
      </c>
      <c r="E3048" s="3">
        <f t="shared" si="475"/>
        <v>-8.5638998682476819E-3</v>
      </c>
      <c r="F3048" s="3">
        <f t="shared" si="475"/>
        <v>-6.4403828894088466E-3</v>
      </c>
      <c r="G3048" s="4">
        <f t="shared" si="471"/>
        <v>5.5154794178073044E-5</v>
      </c>
      <c r="H3048">
        <f t="shared" si="472"/>
        <v>7.334038095337266E-5</v>
      </c>
      <c r="I3048">
        <f t="shared" si="472"/>
        <v>4.1478531762190242E-5</v>
      </c>
      <c r="J3048">
        <f t="shared" si="473"/>
        <v>0</v>
      </c>
      <c r="K3048" s="4">
        <f t="shared" si="474"/>
        <v>-2.4772793098466472E-3</v>
      </c>
      <c r="L3048">
        <f t="shared" si="476"/>
        <v>6.1369127789942812E-6</v>
      </c>
      <c r="M3048">
        <f t="shared" si="477"/>
        <v>-12.001188746977965</v>
      </c>
      <c r="N3048">
        <f t="shared" si="478"/>
        <v>2.4772793098466472E-3</v>
      </c>
      <c r="O3048" s="4">
        <f t="shared" si="479"/>
        <v>2.0717464371908219E-3</v>
      </c>
      <c r="P3048" s="3">
        <f t="shared" si="480"/>
        <v>7.8919869275158241E-6</v>
      </c>
    </row>
    <row r="3049" spans="1:16" x14ac:dyDescent="0.25">
      <c r="A3049">
        <v>94.809997999999993</v>
      </c>
      <c r="B3049">
        <v>372</v>
      </c>
      <c r="C3049">
        <v>323.22000100000002</v>
      </c>
      <c r="D3049" s="3">
        <f t="shared" si="475"/>
        <v>2.3700265047783997E-2</v>
      </c>
      <c r="E3049" s="3">
        <f t="shared" si="475"/>
        <v>-1.1295681063122953E-2</v>
      </c>
      <c r="F3049" s="3">
        <f t="shared" si="475"/>
        <v>7.2924331947703536E-3</v>
      </c>
      <c r="G3049" s="4">
        <f t="shared" si="471"/>
        <v>-8.2372999542256706E-5</v>
      </c>
      <c r="H3049">
        <f t="shared" si="472"/>
        <v>1.275924106797945E-4</v>
      </c>
      <c r="I3049">
        <f t="shared" si="472"/>
        <v>5.3179581900188543E-5</v>
      </c>
      <c r="J3049">
        <f t="shared" si="473"/>
        <v>0</v>
      </c>
      <c r="K3049" s="4">
        <f t="shared" si="474"/>
        <v>2.3700265047783997E-2</v>
      </c>
      <c r="L3049">
        <f t="shared" si="476"/>
        <v>5.6170256333521178E-4</v>
      </c>
      <c r="M3049">
        <f t="shared" si="477"/>
        <v>-7.4845380949055684</v>
      </c>
      <c r="N3049">
        <f t="shared" si="478"/>
        <v>2.3700265047783997E-2</v>
      </c>
      <c r="O3049" s="4">
        <f t="shared" si="479"/>
        <v>6.1369127789942812E-6</v>
      </c>
      <c r="P3049" s="3">
        <f t="shared" si="480"/>
        <v>2.0717464371908219E-3</v>
      </c>
    </row>
    <row r="3050" spans="1:16" x14ac:dyDescent="0.25">
      <c r="A3050">
        <v>93.252502000000007</v>
      </c>
      <c r="B3050">
        <v>373.25</v>
      </c>
      <c r="C3050">
        <v>321.17001299999998</v>
      </c>
      <c r="D3050" s="3">
        <f t="shared" si="475"/>
        <v>-1.6427550183051198E-2</v>
      </c>
      <c r="E3050" s="3">
        <f t="shared" si="475"/>
        <v>3.3602150537634934E-3</v>
      </c>
      <c r="F3050" s="3">
        <f t="shared" si="475"/>
        <v>-6.3423921590793908E-3</v>
      </c>
      <c r="G3050" s="4">
        <f t="shared" si="471"/>
        <v>-2.1311801609810113E-5</v>
      </c>
      <c r="H3050">
        <f t="shared" si="472"/>
        <v>1.1291045207538797E-5</v>
      </c>
      <c r="I3050">
        <f t="shared" si="472"/>
        <v>4.0225938299551739E-5</v>
      </c>
      <c r="J3050">
        <f t="shared" si="473"/>
        <v>0</v>
      </c>
      <c r="K3050" s="4">
        <f t="shared" si="474"/>
        <v>-1.6427550183051198E-2</v>
      </c>
      <c r="L3050">
        <f t="shared" si="476"/>
        <v>2.6986440501666547E-4</v>
      </c>
      <c r="M3050">
        <f t="shared" si="477"/>
        <v>-8.2175909287543636</v>
      </c>
      <c r="N3050">
        <f t="shared" si="478"/>
        <v>1.6427550183051198E-2</v>
      </c>
      <c r="O3050" s="4">
        <f t="shared" si="479"/>
        <v>5.6170256333521178E-4</v>
      </c>
      <c r="P3050" s="3">
        <f t="shared" si="480"/>
        <v>6.1369127789942812E-6</v>
      </c>
    </row>
    <row r="3051" spans="1:16" x14ac:dyDescent="0.25">
      <c r="A3051">
        <v>95.040001000000004</v>
      </c>
      <c r="B3051">
        <v>379.25</v>
      </c>
      <c r="C3051">
        <v>325.11999500000002</v>
      </c>
      <c r="D3051" s="3">
        <f t="shared" si="475"/>
        <v>1.9168375771837054E-2</v>
      </c>
      <c r="E3051" s="3">
        <f t="shared" si="475"/>
        <v>1.6075016744809156E-2</v>
      </c>
      <c r="F3051" s="3">
        <f t="shared" si="475"/>
        <v>1.2298726033305174E-2</v>
      </c>
      <c r="G3051" s="4">
        <f t="shared" si="471"/>
        <v>1.9770222692520097E-4</v>
      </c>
      <c r="H3051">
        <f t="shared" si="472"/>
        <v>2.5840616334589479E-4</v>
      </c>
      <c r="I3051">
        <f t="shared" si="472"/>
        <v>1.5125866204229843E-4</v>
      </c>
      <c r="J3051">
        <f t="shared" si="473"/>
        <v>0</v>
      </c>
      <c r="K3051" s="4">
        <f t="shared" si="474"/>
        <v>1.9168375771837054E-2</v>
      </c>
      <c r="L3051">
        <f t="shared" si="476"/>
        <v>3.6742662973034975E-4</v>
      </c>
      <c r="M3051">
        <f t="shared" si="477"/>
        <v>-7.9089869062357421</v>
      </c>
      <c r="N3051">
        <f t="shared" si="478"/>
        <v>1.9168375771837054E-2</v>
      </c>
      <c r="O3051" s="4">
        <f t="shared" si="479"/>
        <v>2.6986440501666547E-4</v>
      </c>
      <c r="P3051" s="3">
        <f t="shared" si="480"/>
        <v>5.6170256333521178E-4</v>
      </c>
    </row>
    <row r="3052" spans="1:16" x14ac:dyDescent="0.25">
      <c r="A3052">
        <v>96.190002000000007</v>
      </c>
      <c r="B3052">
        <v>362.75</v>
      </c>
      <c r="C3052">
        <v>323.959991</v>
      </c>
      <c r="D3052" s="3">
        <f t="shared" si="475"/>
        <v>1.2100178744737233E-2</v>
      </c>
      <c r="E3052" s="3">
        <f t="shared" si="475"/>
        <v>-4.3506921555702016E-2</v>
      </c>
      <c r="F3052" s="3">
        <f t="shared" si="475"/>
        <v>-3.5679257438473444E-3</v>
      </c>
      <c r="G3052" s="4">
        <f t="shared" si="471"/>
        <v>1.5522946545413617E-4</v>
      </c>
      <c r="H3052">
        <f t="shared" si="472"/>
        <v>1.8928522232540088E-3</v>
      </c>
      <c r="I3052">
        <f t="shared" si="472"/>
        <v>1.2730094113608627E-5</v>
      </c>
      <c r="J3052">
        <f t="shared" si="473"/>
        <v>0</v>
      </c>
      <c r="K3052" s="4">
        <f t="shared" si="474"/>
        <v>1.2100178744737233E-2</v>
      </c>
      <c r="L3052">
        <f t="shared" si="476"/>
        <v>1.4641432565459073E-4</v>
      </c>
      <c r="M3052">
        <f t="shared" si="477"/>
        <v>-8.8290701083924343</v>
      </c>
      <c r="N3052">
        <f t="shared" si="478"/>
        <v>1.2100178744737233E-2</v>
      </c>
      <c r="O3052" s="4">
        <f t="shared" si="479"/>
        <v>3.6742662973034975E-4</v>
      </c>
      <c r="P3052" s="3">
        <f t="shared" si="480"/>
        <v>2.6986440501666547E-4</v>
      </c>
    </row>
    <row r="3053" spans="1:16" x14ac:dyDescent="0.25">
      <c r="A3053">
        <v>106.260002</v>
      </c>
      <c r="B3053">
        <v>367.5</v>
      </c>
      <c r="C3053">
        <v>326.51998900000001</v>
      </c>
      <c r="D3053" s="3">
        <f t="shared" si="475"/>
        <v>0.10468863489575542</v>
      </c>
      <c r="E3053" s="3">
        <f t="shared" si="475"/>
        <v>1.3094417643004785E-2</v>
      </c>
      <c r="F3053" s="3">
        <f t="shared" si="475"/>
        <v>7.9022041953322741E-3</v>
      </c>
      <c r="G3053" s="4">
        <f t="shared" si="471"/>
        <v>1.0347476203398536E-4</v>
      </c>
      <c r="H3053">
        <f t="shared" si="472"/>
        <v>1.71463773409435E-4</v>
      </c>
      <c r="I3053">
        <f t="shared" si="472"/>
        <v>6.2444831144726991E-5</v>
      </c>
      <c r="J3053">
        <f t="shared" si="473"/>
        <v>0</v>
      </c>
      <c r="K3053" s="4">
        <f t="shared" si="474"/>
        <v>0.10468863489575542</v>
      </c>
      <c r="L3053">
        <f t="shared" si="476"/>
        <v>1.0959710276336779E-2</v>
      </c>
      <c r="M3053">
        <f t="shared" si="477"/>
        <v>-4.513529432452474</v>
      </c>
      <c r="N3053">
        <f t="shared" si="478"/>
        <v>0.10468863489575542</v>
      </c>
      <c r="O3053" s="4">
        <f t="shared" si="479"/>
        <v>1.4641432565459073E-4</v>
      </c>
      <c r="P3053" s="3">
        <f t="shared" si="480"/>
        <v>3.6742662973034975E-4</v>
      </c>
    </row>
    <row r="3054" spans="1:16" x14ac:dyDescent="0.25">
      <c r="A3054">
        <v>108.9375</v>
      </c>
      <c r="B3054">
        <v>373</v>
      </c>
      <c r="C3054">
        <v>328.790009</v>
      </c>
      <c r="D3054" s="3">
        <f t="shared" si="475"/>
        <v>2.5197609162476819E-2</v>
      </c>
      <c r="E3054" s="3">
        <f t="shared" si="475"/>
        <v>1.4965986394557929E-2</v>
      </c>
      <c r="F3054" s="3">
        <f t="shared" si="475"/>
        <v>6.9521624294799356E-3</v>
      </c>
      <c r="G3054" s="4">
        <f t="shared" si="471"/>
        <v>1.0404596833235351E-4</v>
      </c>
      <c r="H3054">
        <f t="shared" si="472"/>
        <v>2.2398074876209303E-4</v>
      </c>
      <c r="I3054">
        <f t="shared" si="472"/>
        <v>4.8332562445872358E-5</v>
      </c>
      <c r="J3054">
        <f t="shared" si="473"/>
        <v>0</v>
      </c>
      <c r="K3054" s="4">
        <f t="shared" si="474"/>
        <v>2.5197609162476819E-2</v>
      </c>
      <c r="L3054">
        <f t="shared" si="476"/>
        <v>6.3491950750493571E-4</v>
      </c>
      <c r="M3054">
        <f t="shared" si="477"/>
        <v>-7.362012326941036</v>
      </c>
      <c r="N3054">
        <f t="shared" si="478"/>
        <v>2.5197609162476819E-2</v>
      </c>
      <c r="O3054" s="4">
        <f t="shared" si="479"/>
        <v>1.0959710276336779E-2</v>
      </c>
      <c r="P3054" s="3">
        <f t="shared" si="480"/>
        <v>1.4641432565459073E-4</v>
      </c>
    </row>
    <row r="3055" spans="1:16" x14ac:dyDescent="0.25">
      <c r="A3055">
        <v>109.665001</v>
      </c>
      <c r="B3055">
        <v>373.75</v>
      </c>
      <c r="C3055">
        <v>330.05999800000001</v>
      </c>
      <c r="D3055" s="3">
        <f t="shared" si="475"/>
        <v>6.6781503155479705E-3</v>
      </c>
      <c r="E3055" s="3">
        <f t="shared" si="475"/>
        <v>2.0107238605897582E-3</v>
      </c>
      <c r="F3055" s="3">
        <f t="shared" si="475"/>
        <v>3.8626143290139137E-3</v>
      </c>
      <c r="G3055" s="4">
        <f t="shared" si="471"/>
        <v>7.7666507956041742E-6</v>
      </c>
      <c r="H3055">
        <f t="shared" si="472"/>
        <v>4.043010443544981E-6</v>
      </c>
      <c r="I3055">
        <f t="shared" si="472"/>
        <v>1.4919789454703606E-5</v>
      </c>
      <c r="J3055">
        <f t="shared" si="473"/>
        <v>0</v>
      </c>
      <c r="K3055" s="4">
        <f t="shared" si="474"/>
        <v>6.6781503155479705E-3</v>
      </c>
      <c r="L3055">
        <f t="shared" si="476"/>
        <v>4.4597691637053456E-5</v>
      </c>
      <c r="M3055">
        <f t="shared" si="477"/>
        <v>-10.017828457294435</v>
      </c>
      <c r="N3055">
        <f t="shared" si="478"/>
        <v>6.6781503155479705E-3</v>
      </c>
      <c r="O3055" s="4">
        <f t="shared" si="479"/>
        <v>6.3491950750493571E-4</v>
      </c>
      <c r="P3055" s="3">
        <f t="shared" si="480"/>
        <v>1.0959710276336779E-2</v>
      </c>
    </row>
    <row r="3056" spans="1:16" x14ac:dyDescent="0.25">
      <c r="A3056">
        <v>110.0625</v>
      </c>
      <c r="B3056">
        <v>390</v>
      </c>
      <c r="C3056">
        <v>332.10998499999999</v>
      </c>
      <c r="D3056" s="3">
        <f t="shared" si="475"/>
        <v>3.6246659953069749E-3</v>
      </c>
      <c r="E3056" s="3">
        <f t="shared" si="475"/>
        <v>4.3478260869565188E-2</v>
      </c>
      <c r="F3056" s="3">
        <f t="shared" si="475"/>
        <v>6.2109525917162234E-3</v>
      </c>
      <c r="G3056" s="4">
        <f t="shared" si="471"/>
        <v>2.7004141703113998E-4</v>
      </c>
      <c r="H3056">
        <f t="shared" si="472"/>
        <v>1.8903591682419634E-3</v>
      </c>
      <c r="I3056">
        <f t="shared" si="472"/>
        <v>3.8575932096546474E-5</v>
      </c>
      <c r="J3056">
        <f t="shared" si="473"/>
        <v>0</v>
      </c>
      <c r="K3056" s="4">
        <f t="shared" si="474"/>
        <v>3.6246659953069749E-3</v>
      </c>
      <c r="L3056">
        <f t="shared" si="476"/>
        <v>1.3138203577534703E-5</v>
      </c>
      <c r="M3056">
        <f t="shared" si="477"/>
        <v>-11.23998626829248</v>
      </c>
      <c r="N3056">
        <f t="shared" si="478"/>
        <v>3.6246659953069749E-3</v>
      </c>
      <c r="O3056" s="4">
        <f t="shared" si="479"/>
        <v>4.4597691637053456E-5</v>
      </c>
      <c r="P3056" s="3">
        <f t="shared" si="480"/>
        <v>6.3491950750493571E-4</v>
      </c>
    </row>
    <row r="3057" spans="1:16" x14ac:dyDescent="0.25">
      <c r="A3057">
        <v>113.902496</v>
      </c>
      <c r="B3057">
        <v>377.5</v>
      </c>
      <c r="C3057">
        <v>334.32998700000002</v>
      </c>
      <c r="D3057" s="3">
        <f t="shared" si="475"/>
        <v>3.4889231118682584E-2</v>
      </c>
      <c r="E3057" s="3">
        <f t="shared" si="475"/>
        <v>-3.2051282051282048E-2</v>
      </c>
      <c r="F3057" s="3">
        <f t="shared" si="475"/>
        <v>6.6845385573095495E-3</v>
      </c>
      <c r="G3057" s="4">
        <f t="shared" si="471"/>
        <v>-2.1424803068299835E-4</v>
      </c>
      <c r="H3057">
        <f t="shared" si="472"/>
        <v>1.0272846811308347E-3</v>
      </c>
      <c r="I3057">
        <f t="shared" si="472"/>
        <v>4.4683055724158034E-5</v>
      </c>
      <c r="J3057">
        <f t="shared" si="473"/>
        <v>0</v>
      </c>
      <c r="K3057" s="4">
        <f t="shared" si="474"/>
        <v>3.4889231118682584E-2</v>
      </c>
      <c r="L3057">
        <f t="shared" si="476"/>
        <v>1.2172584480528493E-3</v>
      </c>
      <c r="M3057">
        <f t="shared" si="477"/>
        <v>-6.7111541226479963</v>
      </c>
      <c r="N3057">
        <f t="shared" si="478"/>
        <v>3.4889231118682584E-2</v>
      </c>
      <c r="O3057" s="4">
        <f t="shared" si="479"/>
        <v>1.3138203577534703E-5</v>
      </c>
      <c r="P3057" s="3">
        <f t="shared" si="480"/>
        <v>4.4597691637053456E-5</v>
      </c>
    </row>
    <row r="3058" spans="1:16" x14ac:dyDescent="0.25">
      <c r="A3058">
        <v>111.112503</v>
      </c>
      <c r="B3058">
        <v>371.5</v>
      </c>
      <c r="C3058">
        <v>334.57000699999998</v>
      </c>
      <c r="D3058" s="3">
        <f t="shared" si="475"/>
        <v>-2.4494572972307838E-2</v>
      </c>
      <c r="E3058" s="3">
        <f t="shared" si="475"/>
        <v>-1.5894039735099286E-2</v>
      </c>
      <c r="F3058" s="3">
        <f t="shared" si="475"/>
        <v>7.1791346673300005E-4</v>
      </c>
      <c r="G3058" s="4">
        <f t="shared" si="471"/>
        <v>-1.1410545166617181E-5</v>
      </c>
      <c r="H3058">
        <f t="shared" si="472"/>
        <v>2.5262049910091495E-4</v>
      </c>
      <c r="I3058">
        <f t="shared" si="472"/>
        <v>5.1539974571659432E-7</v>
      </c>
      <c r="J3058">
        <f t="shared" si="473"/>
        <v>0</v>
      </c>
      <c r="K3058" s="4">
        <f t="shared" si="474"/>
        <v>-2.4494572972307838E-2</v>
      </c>
      <c r="L3058">
        <f t="shared" si="476"/>
        <v>5.9998410509571362E-4</v>
      </c>
      <c r="M3058">
        <f t="shared" si="477"/>
        <v>-7.4186073946061777</v>
      </c>
      <c r="N3058">
        <f t="shared" si="478"/>
        <v>2.4494572972307838E-2</v>
      </c>
      <c r="O3058" s="4">
        <f t="shared" si="479"/>
        <v>1.2172584480528493E-3</v>
      </c>
      <c r="P3058" s="3">
        <f t="shared" si="480"/>
        <v>1.3138203577534703E-5</v>
      </c>
    </row>
    <row r="3059" spans="1:16" x14ac:dyDescent="0.25">
      <c r="A3059">
        <v>112.727501</v>
      </c>
      <c r="B3059">
        <v>370.75</v>
      </c>
      <c r="C3059">
        <v>335.57000699999998</v>
      </c>
      <c r="D3059" s="3">
        <f t="shared" si="475"/>
        <v>1.4534799922561348E-2</v>
      </c>
      <c r="E3059" s="3">
        <f t="shared" si="475"/>
        <v>-2.0188425302826163E-3</v>
      </c>
      <c r="F3059" s="3">
        <f t="shared" si="475"/>
        <v>2.9889110771366134E-3</v>
      </c>
      <c r="G3059" s="4">
        <f t="shared" si="471"/>
        <v>-6.0341408017562205E-6</v>
      </c>
      <c r="H3059">
        <f t="shared" si="472"/>
        <v>4.0757251620779162E-6</v>
      </c>
      <c r="I3059">
        <f t="shared" si="472"/>
        <v>8.9335894270299513E-6</v>
      </c>
      <c r="J3059">
        <f t="shared" si="473"/>
        <v>0</v>
      </c>
      <c r="K3059" s="4">
        <f t="shared" si="474"/>
        <v>1.4534799922561348E-2</v>
      </c>
      <c r="L3059">
        <f t="shared" si="476"/>
        <v>2.1126040878888936E-4</v>
      </c>
      <c r="M3059">
        <f t="shared" si="477"/>
        <v>-8.4624190205673937</v>
      </c>
      <c r="N3059">
        <f t="shared" si="478"/>
        <v>1.4534799922561348E-2</v>
      </c>
      <c r="O3059" s="4">
        <f t="shared" si="479"/>
        <v>5.9998410509571362E-4</v>
      </c>
      <c r="P3059" s="3">
        <f t="shared" si="480"/>
        <v>1.2172584480528493E-3</v>
      </c>
    </row>
    <row r="3060" spans="1:16" x14ac:dyDescent="0.25">
      <c r="A3060">
        <v>109.375</v>
      </c>
      <c r="B3060">
        <v>378.25</v>
      </c>
      <c r="C3060">
        <v>332.79998799999998</v>
      </c>
      <c r="D3060" s="3">
        <f t="shared" si="475"/>
        <v>-2.9739868002573777E-2</v>
      </c>
      <c r="E3060" s="3">
        <f t="shared" si="475"/>
        <v>2.0229265003371522E-2</v>
      </c>
      <c r="F3060" s="3">
        <f t="shared" si="475"/>
        <v>-8.2546680043428244E-3</v>
      </c>
      <c r="G3060" s="4">
        <f t="shared" si="471"/>
        <v>-1.6698586657470295E-4</v>
      </c>
      <c r="H3060">
        <f t="shared" si="472"/>
        <v>4.092231625766318E-4</v>
      </c>
      <c r="I3060">
        <f t="shared" si="472"/>
        <v>6.8139543861921149E-5</v>
      </c>
      <c r="J3060">
        <f t="shared" si="473"/>
        <v>0</v>
      </c>
      <c r="K3060" s="4">
        <f t="shared" si="474"/>
        <v>-2.9739868002573777E-2</v>
      </c>
      <c r="L3060">
        <f t="shared" si="476"/>
        <v>8.8445974881051163E-4</v>
      </c>
      <c r="M3060">
        <f t="shared" si="477"/>
        <v>-7.0305335526802928</v>
      </c>
      <c r="N3060">
        <f t="shared" si="478"/>
        <v>2.9739868002573777E-2</v>
      </c>
      <c r="O3060" s="4">
        <f t="shared" si="479"/>
        <v>2.1126040878888936E-4</v>
      </c>
      <c r="P3060" s="3">
        <f t="shared" si="480"/>
        <v>5.9998410509571362E-4</v>
      </c>
    </row>
    <row r="3061" spans="1:16" x14ac:dyDescent="0.25">
      <c r="A3061">
        <v>113.010002</v>
      </c>
      <c r="B3061">
        <v>378.25</v>
      </c>
      <c r="C3061">
        <v>337.44000199999999</v>
      </c>
      <c r="D3061" s="3">
        <f t="shared" si="475"/>
        <v>3.3234304000000048E-2</v>
      </c>
      <c r="E3061" s="3">
        <f t="shared" si="475"/>
        <v>0</v>
      </c>
      <c r="F3061" s="3">
        <f t="shared" si="475"/>
        <v>1.3942350262344361E-2</v>
      </c>
      <c r="G3061" s="4">
        <f t="shared" si="471"/>
        <v>0</v>
      </c>
      <c r="H3061">
        <f t="shared" si="472"/>
        <v>0</v>
      </c>
      <c r="I3061">
        <f t="shared" si="472"/>
        <v>1.9438913083789388E-4</v>
      </c>
      <c r="J3061">
        <f t="shared" si="473"/>
        <v>0</v>
      </c>
      <c r="K3061" s="4">
        <f t="shared" si="474"/>
        <v>3.3234304000000048E-2</v>
      </c>
      <c r="L3061">
        <f t="shared" si="476"/>
        <v>1.1045189623644191E-3</v>
      </c>
      <c r="M3061">
        <f t="shared" si="477"/>
        <v>-6.8083453669722367</v>
      </c>
      <c r="N3061">
        <f t="shared" si="478"/>
        <v>3.3234304000000048E-2</v>
      </c>
      <c r="O3061" s="4">
        <f t="shared" si="479"/>
        <v>8.8445974881051163E-4</v>
      </c>
      <c r="P3061" s="3">
        <f t="shared" si="480"/>
        <v>2.1126040878888936E-4</v>
      </c>
    </row>
    <row r="3062" spans="1:16" x14ac:dyDescent="0.25">
      <c r="A3062">
        <v>115.010002</v>
      </c>
      <c r="B3062">
        <v>381.75</v>
      </c>
      <c r="C3062">
        <v>336.82998700000002</v>
      </c>
      <c r="D3062" s="3">
        <f t="shared" si="475"/>
        <v>1.769754857627559E-2</v>
      </c>
      <c r="E3062" s="3">
        <f t="shared" si="475"/>
        <v>9.2531394580304127E-3</v>
      </c>
      <c r="F3062" s="3">
        <f t="shared" si="475"/>
        <v>-1.8077732230453725E-3</v>
      </c>
      <c r="G3062" s="4">
        <f t="shared" si="471"/>
        <v>-1.6727577741331949E-5</v>
      </c>
      <c r="H3062">
        <f t="shared" si="472"/>
        <v>8.5620589829759358E-5</v>
      </c>
      <c r="I3062">
        <f t="shared" si="472"/>
        <v>3.2680440259598542E-6</v>
      </c>
      <c r="J3062">
        <f t="shared" si="473"/>
        <v>0</v>
      </c>
      <c r="K3062" s="4">
        <f t="shared" si="474"/>
        <v>1.769754857627559E-2</v>
      </c>
      <c r="L3062">
        <f t="shared" si="476"/>
        <v>3.1320322560963418E-4</v>
      </c>
      <c r="M3062">
        <f t="shared" si="477"/>
        <v>-8.0686582950193237</v>
      </c>
      <c r="N3062">
        <f t="shared" si="478"/>
        <v>1.769754857627559E-2</v>
      </c>
      <c r="O3062" s="4">
        <f t="shared" si="479"/>
        <v>1.1045189623644191E-3</v>
      </c>
      <c r="P3062" s="3">
        <f t="shared" si="480"/>
        <v>8.8445974881051163E-4</v>
      </c>
    </row>
    <row r="3063" spans="1:16" x14ac:dyDescent="0.25">
      <c r="A3063">
        <v>114.907501</v>
      </c>
      <c r="B3063">
        <v>379.5</v>
      </c>
      <c r="C3063">
        <v>336.83999599999999</v>
      </c>
      <c r="D3063" s="3">
        <f t="shared" si="475"/>
        <v>-8.9123552923686677E-4</v>
      </c>
      <c r="E3063" s="3">
        <f t="shared" si="475"/>
        <v>-5.893909626719096E-3</v>
      </c>
      <c r="F3063" s="3">
        <f t="shared" si="475"/>
        <v>2.9715287789944256E-5</v>
      </c>
      <c r="G3063" s="4">
        <f t="shared" si="471"/>
        <v>-1.7513922076588086E-7</v>
      </c>
      <c r="H3063">
        <f t="shared" si="472"/>
        <v>3.4738170687932035E-5</v>
      </c>
      <c r="I3063">
        <f t="shared" si="472"/>
        <v>8.8299832843921012E-10</v>
      </c>
      <c r="J3063">
        <f t="shared" si="473"/>
        <v>0</v>
      </c>
      <c r="K3063" s="4">
        <f t="shared" si="474"/>
        <v>-8.9123552923686677E-4</v>
      </c>
      <c r="L3063">
        <f t="shared" si="476"/>
        <v>7.9430076857411797E-7</v>
      </c>
      <c r="M3063">
        <f t="shared" si="477"/>
        <v>-14.04580364569591</v>
      </c>
      <c r="N3063">
        <f t="shared" si="478"/>
        <v>8.9123552923686677E-4</v>
      </c>
      <c r="O3063" s="4">
        <f t="shared" si="479"/>
        <v>3.1320322560963418E-4</v>
      </c>
      <c r="P3063" s="3">
        <f t="shared" si="480"/>
        <v>1.1045189623644191E-3</v>
      </c>
    </row>
    <row r="3064" spans="1:16" x14ac:dyDescent="0.25">
      <c r="A3064">
        <v>114.60749800000001</v>
      </c>
      <c r="B3064">
        <v>380.25</v>
      </c>
      <c r="C3064">
        <v>337.91000400000001</v>
      </c>
      <c r="D3064" s="3">
        <f t="shared" si="475"/>
        <v>-2.6108217252065469E-3</v>
      </c>
      <c r="E3064" s="3">
        <f t="shared" si="475"/>
        <v>1.9762845849802257E-3</v>
      </c>
      <c r="F3064" s="3">
        <f t="shared" si="475"/>
        <v>3.1766061415106073E-3</v>
      </c>
      <c r="G3064" s="4">
        <f t="shared" si="471"/>
        <v>6.2778777500209264E-6</v>
      </c>
      <c r="H3064">
        <f t="shared" si="472"/>
        <v>3.9057007608304632E-6</v>
      </c>
      <c r="I3064">
        <f t="shared" si="472"/>
        <v>1.0090826578282908E-5</v>
      </c>
      <c r="J3064">
        <f t="shared" si="473"/>
        <v>0</v>
      </c>
      <c r="K3064" s="4">
        <f t="shared" si="474"/>
        <v>-2.6108217252065469E-3</v>
      </c>
      <c r="L3064">
        <f t="shared" si="476"/>
        <v>6.8163900808104895E-6</v>
      </c>
      <c r="M3064">
        <f t="shared" si="477"/>
        <v>-11.896180539908984</v>
      </c>
      <c r="N3064">
        <f t="shared" si="478"/>
        <v>2.6108217252065469E-3</v>
      </c>
      <c r="O3064" s="4">
        <f t="shared" si="479"/>
        <v>7.9430076857411797E-7</v>
      </c>
      <c r="P3064" s="3">
        <f t="shared" si="480"/>
        <v>3.1320322560963418E-4</v>
      </c>
    </row>
    <row r="3065" spans="1:16" x14ac:dyDescent="0.25">
      <c r="A3065">
        <v>115.5625</v>
      </c>
      <c r="B3065">
        <v>385</v>
      </c>
      <c r="C3065">
        <v>338.64001500000001</v>
      </c>
      <c r="D3065" s="3">
        <f t="shared" si="475"/>
        <v>8.3328055900844245E-3</v>
      </c>
      <c r="E3065" s="3">
        <f t="shared" si="475"/>
        <v>1.2491781722550943E-2</v>
      </c>
      <c r="F3065" s="3">
        <f t="shared" si="475"/>
        <v>2.1603710791586739E-3</v>
      </c>
      <c r="G3065" s="4">
        <f t="shared" si="471"/>
        <v>2.698688396056198E-5</v>
      </c>
      <c r="H3065">
        <f t="shared" si="472"/>
        <v>1.560446106038578E-4</v>
      </c>
      <c r="I3065">
        <f t="shared" si="472"/>
        <v>4.6672031996652133E-6</v>
      </c>
      <c r="J3065">
        <f t="shared" si="473"/>
        <v>0</v>
      </c>
      <c r="K3065" s="4">
        <f t="shared" si="474"/>
        <v>8.3328055900844245E-3</v>
      </c>
      <c r="L3065">
        <f t="shared" si="476"/>
        <v>6.9435649002142231E-5</v>
      </c>
      <c r="M3065">
        <f t="shared" si="477"/>
        <v>-9.5751101479545859</v>
      </c>
      <c r="N3065">
        <f t="shared" si="478"/>
        <v>8.3328055900844245E-3</v>
      </c>
      <c r="O3065" s="4">
        <f t="shared" si="479"/>
        <v>6.8163900808104895E-6</v>
      </c>
      <c r="P3065" s="3">
        <f t="shared" si="480"/>
        <v>7.9430076857411797E-7</v>
      </c>
    </row>
    <row r="3066" spans="1:16" x14ac:dyDescent="0.25">
      <c r="A3066">
        <v>115.707497</v>
      </c>
      <c r="B3066">
        <v>382</v>
      </c>
      <c r="C3066">
        <v>337.23001099999999</v>
      </c>
      <c r="D3066" s="3">
        <f t="shared" si="475"/>
        <v>1.2547063277448256E-3</v>
      </c>
      <c r="E3066" s="3">
        <f t="shared" si="475"/>
        <v>-7.7922077922077948E-3</v>
      </c>
      <c r="F3066" s="3">
        <f t="shared" si="475"/>
        <v>-4.1637253057645873E-3</v>
      </c>
      <c r="G3066" s="4">
        <f t="shared" si="471"/>
        <v>3.24446127721916E-5</v>
      </c>
      <c r="H3066">
        <f t="shared" si="472"/>
        <v>6.0718502276943877E-5</v>
      </c>
      <c r="I3066">
        <f t="shared" si="472"/>
        <v>1.7336608421864405E-5</v>
      </c>
      <c r="J3066">
        <f t="shared" si="473"/>
        <v>0</v>
      </c>
      <c r="K3066" s="4">
        <f t="shared" si="474"/>
        <v>1.2547063277448256E-3</v>
      </c>
      <c r="L3066">
        <f t="shared" si="476"/>
        <v>1.5742879688829057E-6</v>
      </c>
      <c r="M3066">
        <f t="shared" si="477"/>
        <v>-13.361707471156068</v>
      </c>
      <c r="N3066">
        <f t="shared" si="478"/>
        <v>1.2547063277448256E-3</v>
      </c>
      <c r="O3066" s="4">
        <f t="shared" si="479"/>
        <v>6.9435649002142231E-5</v>
      </c>
      <c r="P3066" s="3">
        <f t="shared" si="480"/>
        <v>6.8163900808104895E-6</v>
      </c>
    </row>
    <row r="3067" spans="1:16" x14ac:dyDescent="0.25">
      <c r="A3067">
        <v>118.275002</v>
      </c>
      <c r="B3067">
        <v>377</v>
      </c>
      <c r="C3067">
        <v>338.27999899999998</v>
      </c>
      <c r="D3067" s="3">
        <f t="shared" si="475"/>
        <v>2.2189616633051745E-2</v>
      </c>
      <c r="E3067" s="3">
        <f t="shared" si="475"/>
        <v>-1.308900523560208E-2</v>
      </c>
      <c r="F3067" s="3">
        <f t="shared" si="475"/>
        <v>3.1135663071220065E-3</v>
      </c>
      <c r="G3067" s="4">
        <f t="shared" si="471"/>
        <v>-4.0753485695314175E-5</v>
      </c>
      <c r="H3067">
        <f t="shared" si="472"/>
        <v>1.7132205805761867E-4</v>
      </c>
      <c r="I3067">
        <f t="shared" si="472"/>
        <v>9.6942951488453688E-6</v>
      </c>
      <c r="J3067">
        <f t="shared" si="473"/>
        <v>0</v>
      </c>
      <c r="K3067" s="4">
        <f t="shared" si="474"/>
        <v>2.2189616633051745E-2</v>
      </c>
      <c r="L3067">
        <f t="shared" si="476"/>
        <v>4.9237908632180662E-4</v>
      </c>
      <c r="M3067">
        <f t="shared" si="477"/>
        <v>-7.6162616375011298</v>
      </c>
      <c r="N3067">
        <f t="shared" si="478"/>
        <v>2.2189616633051745E-2</v>
      </c>
      <c r="O3067" s="4">
        <f t="shared" si="479"/>
        <v>1.5742879688829057E-6</v>
      </c>
      <c r="P3067" s="3">
        <f t="shared" si="480"/>
        <v>6.9435649002142231E-5</v>
      </c>
    </row>
    <row r="3068" spans="1:16" x14ac:dyDescent="0.25">
      <c r="A3068">
        <v>124.370003</v>
      </c>
      <c r="B3068">
        <v>366.5</v>
      </c>
      <c r="C3068">
        <v>339.48001099999999</v>
      </c>
      <c r="D3068" s="3">
        <f t="shared" si="475"/>
        <v>5.1532453155232139E-2</v>
      </c>
      <c r="E3068" s="3">
        <f t="shared" si="475"/>
        <v>-2.7851458885941649E-2</v>
      </c>
      <c r="F3068" s="3">
        <f t="shared" si="475"/>
        <v>3.5473927029308072E-3</v>
      </c>
      <c r="G3068" s="4">
        <f t="shared" si="471"/>
        <v>-9.8800062017966801E-5</v>
      </c>
      <c r="H3068">
        <f t="shared" si="472"/>
        <v>7.7570376207529803E-4</v>
      </c>
      <c r="I3068">
        <f t="shared" si="472"/>
        <v>1.2583994988806739E-5</v>
      </c>
      <c r="J3068">
        <f t="shared" si="473"/>
        <v>0</v>
      </c>
      <c r="K3068" s="4">
        <f t="shared" si="474"/>
        <v>5.1532453155232139E-2</v>
      </c>
      <c r="L3068">
        <f t="shared" si="476"/>
        <v>2.6555937281961947E-3</v>
      </c>
      <c r="M3068">
        <f t="shared" si="477"/>
        <v>-5.9310870228496553</v>
      </c>
      <c r="N3068">
        <f t="shared" si="478"/>
        <v>5.1532453155232139E-2</v>
      </c>
      <c r="O3068" s="4">
        <f t="shared" si="479"/>
        <v>4.9237908632180662E-4</v>
      </c>
      <c r="P3068" s="3">
        <f t="shared" si="480"/>
        <v>1.5742879688829057E-6</v>
      </c>
    </row>
    <row r="3069" spans="1:16" x14ac:dyDescent="0.25">
      <c r="A3069">
        <v>125.85749800000001</v>
      </c>
      <c r="B3069">
        <v>377</v>
      </c>
      <c r="C3069">
        <v>342.92001299999998</v>
      </c>
      <c r="D3069" s="3">
        <f t="shared" si="475"/>
        <v>1.1960239319122712E-2</v>
      </c>
      <c r="E3069" s="3">
        <f t="shared" si="475"/>
        <v>2.8649386084584005E-2</v>
      </c>
      <c r="F3069" s="3">
        <f t="shared" si="475"/>
        <v>1.013315037273288E-2</v>
      </c>
      <c r="G3069" s="4">
        <f t="shared" si="471"/>
        <v>2.9030853728157061E-4</v>
      </c>
      <c r="H3069">
        <f t="shared" si="472"/>
        <v>8.2078732302355562E-4</v>
      </c>
      <c r="I3069">
        <f t="shared" si="472"/>
        <v>1.026807364764165E-4</v>
      </c>
      <c r="J3069">
        <f t="shared" si="473"/>
        <v>0</v>
      </c>
      <c r="K3069" s="4">
        <f t="shared" si="474"/>
        <v>1.1960239319122712E-2</v>
      </c>
      <c r="L3069">
        <f t="shared" si="476"/>
        <v>1.4304732457068892E-4</v>
      </c>
      <c r="M3069">
        <f t="shared" si="477"/>
        <v>-8.8523350413995097</v>
      </c>
      <c r="N3069">
        <f t="shared" si="478"/>
        <v>1.1960239319122712E-2</v>
      </c>
      <c r="O3069" s="4">
        <f t="shared" si="479"/>
        <v>2.6555937281961947E-3</v>
      </c>
      <c r="P3069" s="3">
        <f t="shared" si="480"/>
        <v>4.9237908632180662E-4</v>
      </c>
    </row>
    <row r="3070" spans="1:16" x14ac:dyDescent="0.25">
      <c r="A3070">
        <v>124.824997</v>
      </c>
      <c r="B3070">
        <v>383.75</v>
      </c>
      <c r="C3070">
        <v>344.11999500000002</v>
      </c>
      <c r="D3070" s="3">
        <f t="shared" si="475"/>
        <v>-8.2037305397570925E-3</v>
      </c>
      <c r="E3070" s="3">
        <f t="shared" si="475"/>
        <v>1.7904509283819703E-2</v>
      </c>
      <c r="F3070" s="3">
        <f t="shared" si="475"/>
        <v>3.4993058279162437E-3</v>
      </c>
      <c r="G3070" s="4">
        <f t="shared" si="471"/>
        <v>6.2653353682850773E-5</v>
      </c>
      <c r="H3070">
        <f t="shared" si="472"/>
        <v>3.2057145269438596E-4</v>
      </c>
      <c r="I3070">
        <f t="shared" si="472"/>
        <v>1.2245141277288588E-5</v>
      </c>
      <c r="J3070">
        <f t="shared" si="473"/>
        <v>0</v>
      </c>
      <c r="K3070" s="4">
        <f t="shared" si="474"/>
        <v>-8.2037305397570925E-3</v>
      </c>
      <c r="L3070">
        <f t="shared" si="476"/>
        <v>6.73011947689432E-5</v>
      </c>
      <c r="M3070">
        <f t="shared" si="477"/>
        <v>-9.6063325685894014</v>
      </c>
      <c r="N3070">
        <f t="shared" si="478"/>
        <v>8.2037305397570925E-3</v>
      </c>
      <c r="O3070" s="4">
        <f t="shared" si="479"/>
        <v>1.4304732457068892E-4</v>
      </c>
      <c r="P3070" s="3">
        <f t="shared" si="480"/>
        <v>2.6555937281961947E-3</v>
      </c>
    </row>
    <row r="3071" spans="1:16" x14ac:dyDescent="0.25">
      <c r="A3071">
        <v>126.522499</v>
      </c>
      <c r="B3071">
        <v>377</v>
      </c>
      <c r="C3071">
        <v>347.57000699999998</v>
      </c>
      <c r="D3071" s="3">
        <f t="shared" si="475"/>
        <v>1.3599055003381988E-2</v>
      </c>
      <c r="E3071" s="3">
        <f t="shared" si="475"/>
        <v>-1.7589576547231256E-2</v>
      </c>
      <c r="F3071" s="3">
        <f t="shared" si="475"/>
        <v>1.0025607491944699E-2</v>
      </c>
      <c r="G3071" s="4">
        <f t="shared" si="471"/>
        <v>-1.7634619041205645E-4</v>
      </c>
      <c r="H3071">
        <f t="shared" si="472"/>
        <v>3.0939320311090785E-4</v>
      </c>
      <c r="I3071">
        <f t="shared" si="472"/>
        <v>1.0051280558253768E-4</v>
      </c>
      <c r="J3071">
        <f t="shared" si="473"/>
        <v>0</v>
      </c>
      <c r="K3071" s="4">
        <f t="shared" si="474"/>
        <v>1.3599055003381988E-2</v>
      </c>
      <c r="L3071">
        <f t="shared" si="476"/>
        <v>1.8493429698500868E-4</v>
      </c>
      <c r="M3071">
        <f t="shared" si="477"/>
        <v>-8.59550994739954</v>
      </c>
      <c r="N3071">
        <f t="shared" si="478"/>
        <v>1.3599055003381988E-2</v>
      </c>
      <c r="O3071" s="4">
        <f t="shared" si="479"/>
        <v>6.73011947689432E-5</v>
      </c>
      <c r="P3071" s="3">
        <f t="shared" si="480"/>
        <v>1.4304732457068892E-4</v>
      </c>
    </row>
    <row r="3072" spans="1:16" x14ac:dyDescent="0.25">
      <c r="A3072">
        <v>125.010002</v>
      </c>
      <c r="B3072">
        <v>369</v>
      </c>
      <c r="C3072">
        <v>348.32998700000002</v>
      </c>
      <c r="D3072" s="3">
        <f t="shared" si="475"/>
        <v>-1.1954371846544021E-2</v>
      </c>
      <c r="E3072" s="3">
        <f t="shared" si="475"/>
        <v>-2.1220159151193685E-2</v>
      </c>
      <c r="F3072" s="3">
        <f t="shared" si="475"/>
        <v>2.1865523051303182E-3</v>
      </c>
      <c r="G3072" s="4">
        <f t="shared" si="471"/>
        <v>-4.6398987907274769E-5</v>
      </c>
      <c r="H3072">
        <f t="shared" si="472"/>
        <v>4.502951544019891E-4</v>
      </c>
      <c r="I3072">
        <f t="shared" si="472"/>
        <v>4.781010983070708E-6</v>
      </c>
      <c r="J3072">
        <f t="shared" si="473"/>
        <v>0</v>
      </c>
      <c r="K3072" s="4">
        <f t="shared" si="474"/>
        <v>-1.1954371846544021E-2</v>
      </c>
      <c r="L3072">
        <f t="shared" si="476"/>
        <v>1.429070062454443E-4</v>
      </c>
      <c r="M3072">
        <f t="shared" si="477"/>
        <v>-8.8533164452209281</v>
      </c>
      <c r="N3072">
        <f t="shared" si="478"/>
        <v>1.1954371846544021E-2</v>
      </c>
      <c r="O3072" s="4">
        <f t="shared" si="479"/>
        <v>1.8493429698500868E-4</v>
      </c>
      <c r="P3072" s="3">
        <f t="shared" si="480"/>
        <v>6.73011947689432E-5</v>
      </c>
    </row>
    <row r="3073" spans="1:16" x14ac:dyDescent="0.25">
      <c r="A3073">
        <v>124.807503</v>
      </c>
      <c r="B3073">
        <v>372</v>
      </c>
      <c r="C3073">
        <v>350.57998700000002</v>
      </c>
      <c r="D3073" s="3">
        <f t="shared" si="475"/>
        <v>-1.6198623850913751E-3</v>
      </c>
      <c r="E3073" s="3">
        <f t="shared" si="475"/>
        <v>8.1300813008129413E-3</v>
      </c>
      <c r="F3073" s="3">
        <f t="shared" si="475"/>
        <v>6.459392196974445E-3</v>
      </c>
      <c r="G3073" s="4">
        <f t="shared" si="471"/>
        <v>5.251538371523896E-5</v>
      </c>
      <c r="H3073">
        <f t="shared" si="472"/>
        <v>6.6098221957828246E-5</v>
      </c>
      <c r="I3073">
        <f t="shared" si="472"/>
        <v>4.1723747554334346E-5</v>
      </c>
      <c r="J3073">
        <f t="shared" si="473"/>
        <v>0</v>
      </c>
      <c r="K3073" s="4">
        <f t="shared" si="474"/>
        <v>-1.6198623850913751E-3</v>
      </c>
      <c r="L3073">
        <f t="shared" si="476"/>
        <v>2.6239541466339187E-6</v>
      </c>
      <c r="M3073">
        <f t="shared" si="477"/>
        <v>-12.85082816164109</v>
      </c>
      <c r="N3073">
        <f t="shared" si="478"/>
        <v>1.6198623850913751E-3</v>
      </c>
      <c r="O3073" s="4">
        <f t="shared" si="479"/>
        <v>1.429070062454443E-4</v>
      </c>
      <c r="P3073" s="3">
        <f t="shared" si="480"/>
        <v>1.8493429698500868E-4</v>
      </c>
    </row>
    <row r="3074" spans="1:16" x14ac:dyDescent="0.25">
      <c r="A3074">
        <v>129.03999300000001</v>
      </c>
      <c r="B3074">
        <v>368.25</v>
      </c>
      <c r="C3074">
        <v>349.30999800000001</v>
      </c>
      <c r="D3074" s="3">
        <f t="shared" si="475"/>
        <v>3.39121438876957E-2</v>
      </c>
      <c r="E3074" s="3">
        <f t="shared" si="475"/>
        <v>-1.0080645161290369E-2</v>
      </c>
      <c r="F3074" s="3">
        <f t="shared" si="475"/>
        <v>-3.6225370731159945E-3</v>
      </c>
      <c r="G3074" s="4">
        <f t="shared" si="471"/>
        <v>3.6517510817701726E-5</v>
      </c>
      <c r="H3074">
        <f t="shared" si="472"/>
        <v>1.0161940686784693E-4</v>
      </c>
      <c r="I3074">
        <f t="shared" si="472"/>
        <v>1.3122774846099796E-5</v>
      </c>
      <c r="J3074">
        <f t="shared" si="473"/>
        <v>0</v>
      </c>
      <c r="K3074" s="4">
        <f t="shared" si="474"/>
        <v>3.39121438876957E-2</v>
      </c>
      <c r="L3074">
        <f t="shared" si="476"/>
        <v>1.150033503059777E-3</v>
      </c>
      <c r="M3074">
        <f t="shared" si="477"/>
        <v>-6.7679642039358807</v>
      </c>
      <c r="N3074">
        <f t="shared" si="478"/>
        <v>3.39121438876957E-2</v>
      </c>
      <c r="O3074" s="4">
        <f t="shared" si="479"/>
        <v>2.6239541466339187E-6</v>
      </c>
      <c r="P3074" s="3">
        <f t="shared" si="480"/>
        <v>1.429070062454443E-4</v>
      </c>
    </row>
    <row r="3075" spans="1:16" x14ac:dyDescent="0.25">
      <c r="A3075">
        <v>134.179993</v>
      </c>
      <c r="B3075">
        <v>371.75</v>
      </c>
      <c r="C3075">
        <v>352.60000600000001</v>
      </c>
      <c r="D3075" s="3">
        <f t="shared" si="475"/>
        <v>3.9832612204186768E-2</v>
      </c>
      <c r="E3075" s="3">
        <f t="shared" si="475"/>
        <v>9.5044127630685704E-3</v>
      </c>
      <c r="F3075" s="3">
        <f t="shared" si="475"/>
        <v>9.4185909903443665E-3</v>
      </c>
      <c r="G3075" s="4">
        <f t="shared" ref="G3075:G3138" si="481">E3075*F3075</f>
        <v>8.9518176418751643E-5</v>
      </c>
      <c r="H3075">
        <f t="shared" ref="H3075:I3138" si="482">E3075^2</f>
        <v>9.033386197078074E-5</v>
      </c>
      <c r="I3075">
        <f t="shared" si="482"/>
        <v>8.8709856243396072E-5</v>
      </c>
      <c r="J3075">
        <f t="shared" ref="J3075:J3138" si="483">E3075*$V$19+$W$19*F3075+$X$19</f>
        <v>0</v>
      </c>
      <c r="K3075" s="4">
        <f t="shared" ref="K3075:K3138" si="484">D3075-J3075</f>
        <v>3.9832612204186768E-2</v>
      </c>
      <c r="L3075">
        <f t="shared" si="476"/>
        <v>1.5866369950091287E-3</v>
      </c>
      <c r="M3075">
        <f t="shared" si="477"/>
        <v>-6.4461386002062753</v>
      </c>
      <c r="N3075">
        <f t="shared" si="478"/>
        <v>3.9832612204186768E-2</v>
      </c>
      <c r="O3075" s="4">
        <f t="shared" si="479"/>
        <v>1.150033503059777E-3</v>
      </c>
      <c r="P3075" s="3">
        <f t="shared" si="480"/>
        <v>2.6239541466339187E-6</v>
      </c>
    </row>
    <row r="3076" spans="1:16" x14ac:dyDescent="0.25">
      <c r="A3076">
        <v>131.39999399999999</v>
      </c>
      <c r="B3076">
        <v>361.25</v>
      </c>
      <c r="C3076">
        <v>357.70001200000002</v>
      </c>
      <c r="D3076" s="3">
        <f t="shared" ref="D3076:F3139" si="485">A3076/A3075-1</f>
        <v>-2.0718431547391725E-2</v>
      </c>
      <c r="E3076" s="3">
        <f t="shared" si="485"/>
        <v>-2.8244788164088819E-2</v>
      </c>
      <c r="F3076" s="3">
        <f t="shared" si="485"/>
        <v>1.4463998619444141E-2</v>
      </c>
      <c r="G3076" s="4">
        <f t="shared" si="481"/>
        <v>-4.0853257701187288E-4</v>
      </c>
      <c r="H3076">
        <f t="shared" si="482"/>
        <v>7.9776805843425182E-4</v>
      </c>
      <c r="I3076">
        <f t="shared" si="482"/>
        <v>2.0920725606328201E-4</v>
      </c>
      <c r="J3076">
        <f t="shared" si="483"/>
        <v>0</v>
      </c>
      <c r="K3076" s="4">
        <f t="shared" si="484"/>
        <v>-2.0718431547391725E-2</v>
      </c>
      <c r="L3076">
        <f t="shared" ref="L3076:L3139" si="486">K3076^2</f>
        <v>4.2925340578395667E-4</v>
      </c>
      <c r="M3076">
        <f t="shared" ref="M3076:M3139" si="487">LN(L3076)</f>
        <v>-7.7534631239515219</v>
      </c>
      <c r="N3076">
        <f t="shared" ref="N3076:N3139" si="488">ABS(K3076)</f>
        <v>2.0718431547391725E-2</v>
      </c>
      <c r="O3076" s="4">
        <f t="shared" si="479"/>
        <v>1.5866369950091287E-3</v>
      </c>
      <c r="P3076" s="3">
        <f t="shared" si="480"/>
        <v>1.150033503059777E-3</v>
      </c>
    </row>
    <row r="3077" spans="1:16" x14ac:dyDescent="0.25">
      <c r="A3077">
        <v>120.879997</v>
      </c>
      <c r="B3077">
        <v>342</v>
      </c>
      <c r="C3077">
        <v>345.39001500000001</v>
      </c>
      <c r="D3077" s="3">
        <f t="shared" si="485"/>
        <v>-8.0060863625305734E-2</v>
      </c>
      <c r="E3077" s="3">
        <f t="shared" si="485"/>
        <v>-5.3287197231833949E-2</v>
      </c>
      <c r="F3077" s="3">
        <f t="shared" si="485"/>
        <v>-3.4414304129237849E-2</v>
      </c>
      <c r="G3077" s="4">
        <f t="shared" si="481"/>
        <v>1.8338418117310148E-3</v>
      </c>
      <c r="H3077">
        <f t="shared" si="482"/>
        <v>2.8395253888243719E-3</v>
      </c>
      <c r="I3077">
        <f t="shared" si="482"/>
        <v>1.1843443286996772E-3</v>
      </c>
      <c r="J3077">
        <f t="shared" si="483"/>
        <v>0</v>
      </c>
      <c r="K3077" s="4">
        <f t="shared" si="484"/>
        <v>-8.0060863625305734E-2</v>
      </c>
      <c r="L3077">
        <f t="shared" si="486"/>
        <v>6.4097418844298029E-3</v>
      </c>
      <c r="M3077">
        <f t="shared" si="487"/>
        <v>-5.0499362764999782</v>
      </c>
      <c r="N3077">
        <f t="shared" si="488"/>
        <v>8.0060863625305734E-2</v>
      </c>
      <c r="O3077" s="4">
        <f t="shared" ref="O3077:O3140" si="489">L3076</f>
        <v>4.2925340578395667E-4</v>
      </c>
      <c r="P3077" s="3">
        <f t="shared" si="480"/>
        <v>1.5866369950091287E-3</v>
      </c>
    </row>
    <row r="3078" spans="1:16" x14ac:dyDescent="0.25">
      <c r="A3078">
        <v>120.959999</v>
      </c>
      <c r="B3078">
        <v>343.25</v>
      </c>
      <c r="C3078">
        <v>342.57000699999998</v>
      </c>
      <c r="D3078" s="3">
        <f t="shared" si="485"/>
        <v>6.6182993038954585E-4</v>
      </c>
      <c r="E3078" s="3">
        <f t="shared" si="485"/>
        <v>3.654970760234022E-3</v>
      </c>
      <c r="F3078" s="3">
        <f t="shared" si="485"/>
        <v>-8.1647062090084432E-3</v>
      </c>
      <c r="G3078" s="4">
        <f t="shared" si="481"/>
        <v>-2.984176245982703E-5</v>
      </c>
      <c r="H3078">
        <f t="shared" si="482"/>
        <v>1.3358811258165664E-5</v>
      </c>
      <c r="I3078">
        <f t="shared" si="482"/>
        <v>6.6662427479421022E-5</v>
      </c>
      <c r="J3078">
        <f t="shared" si="483"/>
        <v>0</v>
      </c>
      <c r="K3078" s="4">
        <f t="shared" si="484"/>
        <v>6.6182993038954585E-4</v>
      </c>
      <c r="L3078">
        <f t="shared" si="486"/>
        <v>4.3801885675943109E-7</v>
      </c>
      <c r="M3078">
        <f t="shared" si="487"/>
        <v>-14.641003875534503</v>
      </c>
      <c r="N3078">
        <f t="shared" si="488"/>
        <v>6.6182993038954585E-4</v>
      </c>
      <c r="O3078" s="4">
        <f t="shared" si="489"/>
        <v>6.4097418844298029E-3</v>
      </c>
      <c r="P3078" s="3">
        <f t="shared" ref="P3078:P3141" si="490">L3076</f>
        <v>4.2925340578395667E-4</v>
      </c>
    </row>
    <row r="3079" spans="1:16" x14ac:dyDescent="0.25">
      <c r="A3079">
        <v>112.82</v>
      </c>
      <c r="B3079">
        <v>317.25</v>
      </c>
      <c r="C3079">
        <v>333.209991</v>
      </c>
      <c r="D3079" s="3">
        <f t="shared" si="485"/>
        <v>-6.7294965834118425E-2</v>
      </c>
      <c r="E3079" s="3">
        <f t="shared" si="485"/>
        <v>-7.5746540422432673E-2</v>
      </c>
      <c r="F3079" s="3">
        <f t="shared" si="485"/>
        <v>-2.7322929061912804E-2</v>
      </c>
      <c r="G3079" s="4">
        <f t="shared" si="481"/>
        <v>2.0696173506474388E-3</v>
      </c>
      <c r="H3079">
        <f t="shared" si="482"/>
        <v>5.7375383859672273E-3</v>
      </c>
      <c r="I3079">
        <f t="shared" si="482"/>
        <v>7.4654245252231931E-4</v>
      </c>
      <c r="J3079">
        <f t="shared" si="483"/>
        <v>0</v>
      </c>
      <c r="K3079" s="4">
        <f t="shared" si="484"/>
        <v>-6.7294965834118425E-2</v>
      </c>
      <c r="L3079">
        <f t="shared" si="486"/>
        <v>4.5286124266151664E-3</v>
      </c>
      <c r="M3079">
        <f t="shared" si="487"/>
        <v>-5.3973396939994176</v>
      </c>
      <c r="N3079">
        <f t="shared" si="488"/>
        <v>6.7294965834118425E-2</v>
      </c>
      <c r="O3079" s="4">
        <f t="shared" si="489"/>
        <v>4.3801885675943109E-7</v>
      </c>
      <c r="P3079" s="3">
        <f t="shared" si="490"/>
        <v>6.4097418844298029E-3</v>
      </c>
    </row>
    <row r="3080" spans="1:16" x14ac:dyDescent="0.25">
      <c r="A3080">
        <v>117.32</v>
      </c>
      <c r="B3080">
        <v>324.75</v>
      </c>
      <c r="C3080">
        <v>339.790009</v>
      </c>
      <c r="D3080" s="3">
        <f t="shared" si="485"/>
        <v>3.9886544938840585E-2</v>
      </c>
      <c r="E3080" s="3">
        <f t="shared" si="485"/>
        <v>2.3640661938534313E-2</v>
      </c>
      <c r="F3080" s="3">
        <f t="shared" si="485"/>
        <v>1.9747361056769774E-2</v>
      </c>
      <c r="G3080" s="4">
        <f t="shared" si="481"/>
        <v>4.6684068692127192E-4</v>
      </c>
      <c r="H3080">
        <f t="shared" si="482"/>
        <v>5.5888089689206495E-4</v>
      </c>
      <c r="I3080">
        <f t="shared" si="482"/>
        <v>3.8995826870642748E-4</v>
      </c>
      <c r="J3080">
        <f t="shared" si="483"/>
        <v>0</v>
      </c>
      <c r="K3080" s="4">
        <f t="shared" si="484"/>
        <v>3.9886544938840585E-2</v>
      </c>
      <c r="L3080">
        <f t="shared" si="486"/>
        <v>1.5909364671581494E-3</v>
      </c>
      <c r="M3080">
        <f t="shared" si="487"/>
        <v>-6.4434324630711144</v>
      </c>
      <c r="N3080">
        <f t="shared" si="488"/>
        <v>3.9886544938840585E-2</v>
      </c>
      <c r="O3080" s="4">
        <f t="shared" si="489"/>
        <v>4.5286124266151664E-3</v>
      </c>
      <c r="P3080" s="3">
        <f t="shared" si="490"/>
        <v>4.3801885675943109E-7</v>
      </c>
    </row>
    <row r="3081" spans="1:16" x14ac:dyDescent="0.25">
      <c r="A3081">
        <v>113.489998</v>
      </c>
      <c r="B3081">
        <v>322.75</v>
      </c>
      <c r="C3081">
        <v>333.89001500000001</v>
      </c>
      <c r="D3081" s="3">
        <f t="shared" si="485"/>
        <v>-3.2645772246846172E-2</v>
      </c>
      <c r="E3081" s="3">
        <f t="shared" si="485"/>
        <v>-6.1585835257890187E-3</v>
      </c>
      <c r="F3081" s="3">
        <f t="shared" si="485"/>
        <v>-1.7363647675703087E-2</v>
      </c>
      <c r="G3081" s="4">
        <f t="shared" si="481"/>
        <v>1.0693547452318982E-4</v>
      </c>
      <c r="H3081">
        <f t="shared" si="482"/>
        <v>3.79281510441199E-5</v>
      </c>
      <c r="I3081">
        <f t="shared" si="482"/>
        <v>3.014962606059492E-4</v>
      </c>
      <c r="J3081">
        <f t="shared" si="483"/>
        <v>0</v>
      </c>
      <c r="K3081" s="4">
        <f t="shared" si="484"/>
        <v>-3.2645772246846172E-2</v>
      </c>
      <c r="L3081">
        <f t="shared" si="486"/>
        <v>1.0657464455929517E-3</v>
      </c>
      <c r="M3081">
        <f t="shared" si="487"/>
        <v>-6.8440798374472447</v>
      </c>
      <c r="N3081">
        <f t="shared" si="488"/>
        <v>3.2645772246846172E-2</v>
      </c>
      <c r="O3081" s="4">
        <f t="shared" si="489"/>
        <v>1.5909364671581494E-3</v>
      </c>
      <c r="P3081" s="3">
        <f t="shared" si="490"/>
        <v>4.5286124266151664E-3</v>
      </c>
    </row>
    <row r="3082" spans="1:16" x14ac:dyDescent="0.25">
      <c r="A3082">
        <v>112</v>
      </c>
      <c r="B3082">
        <v>330</v>
      </c>
      <c r="C3082">
        <v>334.05999800000001</v>
      </c>
      <c r="D3082" s="3">
        <f t="shared" si="485"/>
        <v>-1.3128892644794998E-2</v>
      </c>
      <c r="E3082" s="3">
        <f t="shared" si="485"/>
        <v>2.2463206816421444E-2</v>
      </c>
      <c r="F3082" s="3">
        <f t="shared" si="485"/>
        <v>5.0909878212435089E-4</v>
      </c>
      <c r="G3082" s="4">
        <f t="shared" si="481"/>
        <v>1.1435991232847574E-5</v>
      </c>
      <c r="H3082">
        <f t="shared" si="482"/>
        <v>5.0459566047732283E-4</v>
      </c>
      <c r="I3082">
        <f t="shared" si="482"/>
        <v>2.5918156996049729E-7</v>
      </c>
      <c r="J3082">
        <f t="shared" si="483"/>
        <v>0</v>
      </c>
      <c r="K3082" s="4">
        <f t="shared" si="484"/>
        <v>-1.3128892644794998E-2</v>
      </c>
      <c r="L3082">
        <f t="shared" si="486"/>
        <v>1.7236782207855222E-4</v>
      </c>
      <c r="M3082">
        <f t="shared" si="487"/>
        <v>-8.665879864031524</v>
      </c>
      <c r="N3082">
        <f t="shared" si="488"/>
        <v>1.3128892644794998E-2</v>
      </c>
      <c r="O3082" s="4">
        <f t="shared" si="489"/>
        <v>1.0657464455929517E-3</v>
      </c>
      <c r="P3082" s="3">
        <f t="shared" si="490"/>
        <v>1.5909364671581494E-3</v>
      </c>
    </row>
    <row r="3083" spans="1:16" x14ac:dyDescent="0.25">
      <c r="A3083">
        <v>115.360001</v>
      </c>
      <c r="B3083">
        <v>326.25</v>
      </c>
      <c r="C3083">
        <v>338.459991</v>
      </c>
      <c r="D3083" s="3">
        <f t="shared" si="485"/>
        <v>3.0000008928571464E-2</v>
      </c>
      <c r="E3083" s="3">
        <f t="shared" si="485"/>
        <v>-1.1363636363636354E-2</v>
      </c>
      <c r="F3083" s="3">
        <f t="shared" si="485"/>
        <v>1.3171265719758463E-2</v>
      </c>
      <c r="G3083" s="4">
        <f t="shared" si="481"/>
        <v>-1.4967347408816422E-4</v>
      </c>
      <c r="H3083">
        <f t="shared" si="482"/>
        <v>1.2913223140495844E-4</v>
      </c>
      <c r="I3083">
        <f t="shared" si="482"/>
        <v>1.7348224066048441E-4</v>
      </c>
      <c r="J3083">
        <f t="shared" si="483"/>
        <v>0</v>
      </c>
      <c r="K3083" s="4">
        <f t="shared" si="484"/>
        <v>3.0000008928571464E-2</v>
      </c>
      <c r="L3083">
        <f t="shared" si="486"/>
        <v>9.0000053571436759E-4</v>
      </c>
      <c r="M3083">
        <f t="shared" si="487"/>
        <v>-7.0131151994019545</v>
      </c>
      <c r="N3083">
        <f t="shared" si="488"/>
        <v>3.0000008928571464E-2</v>
      </c>
      <c r="O3083" s="4">
        <f t="shared" si="489"/>
        <v>1.7236782207855222E-4</v>
      </c>
      <c r="P3083" s="3">
        <f t="shared" si="490"/>
        <v>1.0657464455929517E-3</v>
      </c>
    </row>
    <row r="3084" spans="1:16" x14ac:dyDescent="0.25">
      <c r="A3084">
        <v>115.540001</v>
      </c>
      <c r="B3084">
        <v>327.25</v>
      </c>
      <c r="C3084">
        <v>340.17001299999998</v>
      </c>
      <c r="D3084" s="3">
        <f t="shared" si="485"/>
        <v>1.5603328574866904E-3</v>
      </c>
      <c r="E3084" s="3">
        <f t="shared" si="485"/>
        <v>3.0651340996168397E-3</v>
      </c>
      <c r="F3084" s="3">
        <f t="shared" si="485"/>
        <v>5.0523608268959741E-3</v>
      </c>
      <c r="G3084" s="4">
        <f t="shared" si="481"/>
        <v>1.5486163454087183E-5</v>
      </c>
      <c r="H3084">
        <f t="shared" si="482"/>
        <v>9.3950470486339341E-6</v>
      </c>
      <c r="I3084">
        <f t="shared" si="482"/>
        <v>2.552634992515297E-5</v>
      </c>
      <c r="J3084">
        <f t="shared" si="483"/>
        <v>0</v>
      </c>
      <c r="K3084" s="4">
        <f t="shared" si="484"/>
        <v>1.5603328574866904E-3</v>
      </c>
      <c r="L3084">
        <f t="shared" si="486"/>
        <v>2.4346386261525804E-6</v>
      </c>
      <c r="M3084">
        <f t="shared" si="487"/>
        <v>-12.925712220594191</v>
      </c>
      <c r="N3084">
        <f t="shared" si="488"/>
        <v>1.5603328574866904E-3</v>
      </c>
      <c r="O3084" s="4">
        <f t="shared" si="489"/>
        <v>9.0000053571436759E-4</v>
      </c>
      <c r="P3084" s="3">
        <f t="shared" si="490"/>
        <v>1.7236782207855222E-4</v>
      </c>
    </row>
    <row r="3085" spans="1:16" x14ac:dyDescent="0.25">
      <c r="A3085">
        <v>112.129997</v>
      </c>
      <c r="B3085">
        <v>333</v>
      </c>
      <c r="C3085">
        <v>338.82000699999998</v>
      </c>
      <c r="D3085" s="3">
        <f t="shared" si="485"/>
        <v>-2.9513622732269207E-2</v>
      </c>
      <c r="E3085" s="3">
        <f t="shared" si="485"/>
        <v>1.7570664629488197E-2</v>
      </c>
      <c r="F3085" s="3">
        <f t="shared" si="485"/>
        <v>-3.968621419901619E-3</v>
      </c>
      <c r="G3085" s="4">
        <f t="shared" si="481"/>
        <v>-6.9731316010494601E-5</v>
      </c>
      <c r="H3085">
        <f t="shared" si="482"/>
        <v>3.087282555219476E-4</v>
      </c>
      <c r="I3085">
        <f t="shared" si="482"/>
        <v>1.5749955974501943E-5</v>
      </c>
      <c r="J3085">
        <f t="shared" si="483"/>
        <v>0</v>
      </c>
      <c r="K3085" s="4">
        <f t="shared" si="484"/>
        <v>-2.9513622732269207E-2</v>
      </c>
      <c r="L3085">
        <f t="shared" si="486"/>
        <v>8.7105392678271773E-4</v>
      </c>
      <c r="M3085">
        <f t="shared" si="487"/>
        <v>-7.0458066693857271</v>
      </c>
      <c r="N3085">
        <f t="shared" si="488"/>
        <v>2.9513622732269207E-2</v>
      </c>
      <c r="O3085" s="4">
        <f t="shared" si="489"/>
        <v>2.4346386261525804E-6</v>
      </c>
      <c r="P3085" s="3">
        <f t="shared" si="490"/>
        <v>9.0000053571436759E-4</v>
      </c>
    </row>
    <row r="3086" spans="1:16" x14ac:dyDescent="0.25">
      <c r="A3086">
        <v>110.339996</v>
      </c>
      <c r="B3086">
        <v>346.75</v>
      </c>
      <c r="C3086">
        <v>335.83999599999999</v>
      </c>
      <c r="D3086" s="3">
        <f t="shared" si="485"/>
        <v>-1.5963623008034222E-2</v>
      </c>
      <c r="E3086" s="3">
        <f t="shared" si="485"/>
        <v>4.1291291291291277E-2</v>
      </c>
      <c r="F3086" s="3">
        <f t="shared" si="485"/>
        <v>-8.795262789779712E-3</v>
      </c>
      <c r="G3086" s="4">
        <f t="shared" si="481"/>
        <v>-3.6316775783624923E-4</v>
      </c>
      <c r="H3086">
        <f t="shared" si="482"/>
        <v>1.7049707365022668E-3</v>
      </c>
      <c r="I3086">
        <f t="shared" si="482"/>
        <v>7.7356647541283597E-5</v>
      </c>
      <c r="J3086">
        <f t="shared" si="483"/>
        <v>0</v>
      </c>
      <c r="K3086" s="4">
        <f t="shared" si="484"/>
        <v>-1.5963623008034222E-2</v>
      </c>
      <c r="L3086">
        <f t="shared" si="486"/>
        <v>2.548372595426396E-4</v>
      </c>
      <c r="M3086">
        <f t="shared" si="487"/>
        <v>-8.2748854144127986</v>
      </c>
      <c r="N3086">
        <f t="shared" si="488"/>
        <v>1.5963623008034222E-2</v>
      </c>
      <c r="O3086" s="4">
        <f t="shared" si="489"/>
        <v>8.7105392678271773E-4</v>
      </c>
      <c r="P3086" s="3">
        <f t="shared" si="490"/>
        <v>2.4346386261525804E-6</v>
      </c>
    </row>
    <row r="3087" spans="1:16" x14ac:dyDescent="0.25">
      <c r="A3087">
        <v>106.839996</v>
      </c>
      <c r="B3087">
        <v>346.5</v>
      </c>
      <c r="C3087">
        <v>330.64999399999999</v>
      </c>
      <c r="D3087" s="3">
        <f t="shared" si="485"/>
        <v>-3.1720138905932171E-2</v>
      </c>
      <c r="E3087" s="3">
        <f t="shared" si="485"/>
        <v>-7.2098053352565028E-4</v>
      </c>
      <c r="F3087" s="3">
        <f t="shared" si="485"/>
        <v>-1.5453793657143833E-2</v>
      </c>
      <c r="G3087" s="4">
        <f t="shared" si="481"/>
        <v>1.1141884395922871E-5</v>
      </c>
      <c r="H3087">
        <f t="shared" si="482"/>
        <v>5.1981292972293138E-7</v>
      </c>
      <c r="I3087">
        <f t="shared" si="482"/>
        <v>2.3881973839757895E-4</v>
      </c>
      <c r="J3087">
        <f t="shared" si="483"/>
        <v>0</v>
      </c>
      <c r="K3087" s="4">
        <f t="shared" si="484"/>
        <v>-3.1720138905932171E-2</v>
      </c>
      <c r="L3087">
        <f t="shared" si="486"/>
        <v>1.0061672122116318E-3</v>
      </c>
      <c r="M3087">
        <f t="shared" si="487"/>
        <v>-6.9016070061946602</v>
      </c>
      <c r="N3087">
        <f t="shared" si="488"/>
        <v>3.1720138905932171E-2</v>
      </c>
      <c r="O3087" s="4">
        <f t="shared" si="489"/>
        <v>2.548372595426396E-4</v>
      </c>
      <c r="P3087" s="3">
        <f t="shared" si="490"/>
        <v>8.7105392678271773E-4</v>
      </c>
    </row>
    <row r="3088" spans="1:16" x14ac:dyDescent="0.25">
      <c r="A3088">
        <v>110.08000199999999</v>
      </c>
      <c r="B3088">
        <v>328.75</v>
      </c>
      <c r="C3088">
        <v>326.97000100000002</v>
      </c>
      <c r="D3088" s="3">
        <f t="shared" si="485"/>
        <v>3.0325777997969983E-2</v>
      </c>
      <c r="E3088" s="3">
        <f t="shared" si="485"/>
        <v>-5.1226551226551176E-2</v>
      </c>
      <c r="F3088" s="3">
        <f t="shared" si="485"/>
        <v>-1.1129572257001064E-2</v>
      </c>
      <c r="G3088" s="4">
        <f t="shared" si="481"/>
        <v>5.7012960335286772E-4</v>
      </c>
      <c r="H3088">
        <f t="shared" si="482"/>
        <v>2.6241595505664718E-3</v>
      </c>
      <c r="I3088">
        <f t="shared" si="482"/>
        <v>1.2386737862380776E-4</v>
      </c>
      <c r="J3088">
        <f t="shared" si="483"/>
        <v>0</v>
      </c>
      <c r="K3088" s="4">
        <f t="shared" si="484"/>
        <v>3.0325777997969983E-2</v>
      </c>
      <c r="L3088">
        <f t="shared" si="486"/>
        <v>9.1965281118216026E-4</v>
      </c>
      <c r="M3088">
        <f t="shared" si="487"/>
        <v>-6.9915143382964455</v>
      </c>
      <c r="N3088">
        <f t="shared" si="488"/>
        <v>3.0325777997969983E-2</v>
      </c>
      <c r="O3088" s="4">
        <f t="shared" si="489"/>
        <v>1.0061672122116318E-3</v>
      </c>
      <c r="P3088" s="3">
        <f t="shared" si="490"/>
        <v>2.548372595426396E-4</v>
      </c>
    </row>
    <row r="3089" spans="1:16" x14ac:dyDescent="0.25">
      <c r="A3089">
        <v>111.80999799999999</v>
      </c>
      <c r="B3089">
        <v>329</v>
      </c>
      <c r="C3089">
        <v>330.29998799999998</v>
      </c>
      <c r="D3089" s="3">
        <f t="shared" si="485"/>
        <v>1.5715806400512289E-2</v>
      </c>
      <c r="E3089" s="3">
        <f t="shared" si="485"/>
        <v>7.6045627376419844E-4</v>
      </c>
      <c r="F3089" s="3">
        <f t="shared" si="485"/>
        <v>1.0184380798897719E-2</v>
      </c>
      <c r="G3089" s="4">
        <f t="shared" si="481"/>
        <v>7.74477627292541E-6</v>
      </c>
      <c r="H3089">
        <f t="shared" si="482"/>
        <v>5.7829374430732949E-7</v>
      </c>
      <c r="I3089">
        <f t="shared" si="482"/>
        <v>1.0372161225695654E-4</v>
      </c>
      <c r="J3089">
        <f t="shared" si="483"/>
        <v>0</v>
      </c>
      <c r="K3089" s="4">
        <f t="shared" si="484"/>
        <v>1.5715806400512289E-2</v>
      </c>
      <c r="L3089">
        <f t="shared" si="486"/>
        <v>2.4698657081838305E-4</v>
      </c>
      <c r="M3089">
        <f t="shared" si="487"/>
        <v>-8.3061765919706971</v>
      </c>
      <c r="N3089">
        <f t="shared" si="488"/>
        <v>1.5715806400512289E-2</v>
      </c>
      <c r="O3089" s="4">
        <f t="shared" si="489"/>
        <v>9.1965281118216026E-4</v>
      </c>
      <c r="P3089" s="3">
        <f t="shared" si="490"/>
        <v>1.0061672122116318E-3</v>
      </c>
    </row>
    <row r="3090" spans="1:16" x14ac:dyDescent="0.25">
      <c r="A3090">
        <v>107.120003</v>
      </c>
      <c r="B3090">
        <v>331.75</v>
      </c>
      <c r="C3090">
        <v>322.64001500000001</v>
      </c>
      <c r="D3090" s="3">
        <f t="shared" si="485"/>
        <v>-4.1946114693607206E-2</v>
      </c>
      <c r="E3090" s="3">
        <f t="shared" si="485"/>
        <v>8.358662613981771E-3</v>
      </c>
      <c r="F3090" s="3">
        <f t="shared" si="485"/>
        <v>-2.3190957548566371E-2</v>
      </c>
      <c r="G3090" s="4">
        <f t="shared" si="481"/>
        <v>-1.9384538984364006E-4</v>
      </c>
      <c r="H3090">
        <f t="shared" si="482"/>
        <v>6.9867240694376567E-5</v>
      </c>
      <c r="I3090">
        <f t="shared" si="482"/>
        <v>5.378205120194075E-4</v>
      </c>
      <c r="J3090">
        <f t="shared" si="483"/>
        <v>0</v>
      </c>
      <c r="K3090" s="4">
        <f t="shared" si="484"/>
        <v>-4.1946114693607206E-2</v>
      </c>
      <c r="L3090">
        <f t="shared" si="486"/>
        <v>1.7594765378892503E-3</v>
      </c>
      <c r="M3090">
        <f t="shared" si="487"/>
        <v>-6.3427389358245039</v>
      </c>
      <c r="N3090">
        <f t="shared" si="488"/>
        <v>4.1946114693607206E-2</v>
      </c>
      <c r="O3090" s="4">
        <f t="shared" si="489"/>
        <v>2.4698657081838305E-4</v>
      </c>
      <c r="P3090" s="3">
        <f t="shared" si="490"/>
        <v>9.1965281118216026E-4</v>
      </c>
    </row>
    <row r="3091" spans="1:16" x14ac:dyDescent="0.25">
      <c r="A3091">
        <v>108.220001</v>
      </c>
      <c r="B3091">
        <v>326.75</v>
      </c>
      <c r="C3091">
        <v>323.5</v>
      </c>
      <c r="D3091" s="3">
        <f t="shared" si="485"/>
        <v>1.0268838397997415E-2</v>
      </c>
      <c r="E3091" s="3">
        <f t="shared" si="485"/>
        <v>-1.5071590052750605E-2</v>
      </c>
      <c r="F3091" s="3">
        <f t="shared" si="485"/>
        <v>2.6654629308766609E-3</v>
      </c>
      <c r="G3091" s="4">
        <f t="shared" si="481"/>
        <v>-4.0172764594976153E-5</v>
      </c>
      <c r="H3091">
        <f t="shared" si="482"/>
        <v>2.27152826718171E-4</v>
      </c>
      <c r="I3091">
        <f t="shared" si="482"/>
        <v>7.1046926358775986E-6</v>
      </c>
      <c r="J3091">
        <f t="shared" si="483"/>
        <v>0</v>
      </c>
      <c r="K3091" s="4">
        <f t="shared" si="484"/>
        <v>1.0268838397997415E-2</v>
      </c>
      <c r="L3091">
        <f t="shared" si="486"/>
        <v>1.0544904204418613E-4</v>
      </c>
      <c r="M3091">
        <f t="shared" si="487"/>
        <v>-9.1572827355360786</v>
      </c>
      <c r="N3091">
        <f t="shared" si="488"/>
        <v>1.0268838397997415E-2</v>
      </c>
      <c r="O3091" s="4">
        <f t="shared" si="489"/>
        <v>1.7594765378892503E-3</v>
      </c>
      <c r="P3091" s="3">
        <f t="shared" si="490"/>
        <v>2.4698657081838305E-4</v>
      </c>
    </row>
    <row r="3092" spans="1:16" x14ac:dyDescent="0.25">
      <c r="A3092">
        <v>112.279999</v>
      </c>
      <c r="B3092">
        <v>331</v>
      </c>
      <c r="C3092">
        <v>328.73001099999999</v>
      </c>
      <c r="D3092" s="3">
        <f t="shared" si="485"/>
        <v>3.7516151935722108E-2</v>
      </c>
      <c r="E3092" s="3">
        <f t="shared" si="485"/>
        <v>1.3006885998469775E-2</v>
      </c>
      <c r="F3092" s="3">
        <f t="shared" si="485"/>
        <v>1.616695826893344E-2</v>
      </c>
      <c r="G3092" s="4">
        <f t="shared" si="481"/>
        <v>2.102817831460355E-4</v>
      </c>
      <c r="H3092">
        <f t="shared" si="482"/>
        <v>1.6917908337718906E-4</v>
      </c>
      <c r="I3092">
        <f t="shared" si="482"/>
        <v>2.6137053966943536E-4</v>
      </c>
      <c r="J3092">
        <f t="shared" si="483"/>
        <v>0</v>
      </c>
      <c r="K3092" s="4">
        <f t="shared" si="484"/>
        <v>3.7516151935722108E-2</v>
      </c>
      <c r="L3092">
        <f t="shared" si="486"/>
        <v>1.4074616560641857E-3</v>
      </c>
      <c r="M3092">
        <f t="shared" si="487"/>
        <v>-6.5659674409046866</v>
      </c>
      <c r="N3092">
        <f t="shared" si="488"/>
        <v>3.7516151935722108E-2</v>
      </c>
      <c r="O3092" s="4">
        <f t="shared" si="489"/>
        <v>1.0544904204418613E-4</v>
      </c>
      <c r="P3092" s="3">
        <f t="shared" si="490"/>
        <v>1.7594765378892503E-3</v>
      </c>
    </row>
    <row r="3093" spans="1:16" x14ac:dyDescent="0.25">
      <c r="A3093">
        <v>114.959999</v>
      </c>
      <c r="B3093">
        <v>335.5</v>
      </c>
      <c r="C3093">
        <v>334.19000199999999</v>
      </c>
      <c r="D3093" s="3">
        <f t="shared" si="485"/>
        <v>2.3868899393203469E-2</v>
      </c>
      <c r="E3093" s="3">
        <f t="shared" si="485"/>
        <v>1.3595166163141936E-2</v>
      </c>
      <c r="F3093" s="3">
        <f t="shared" si="485"/>
        <v>1.6609347541438835E-2</v>
      </c>
      <c r="G3093" s="4">
        <f t="shared" si="481"/>
        <v>2.2580683968723394E-4</v>
      </c>
      <c r="H3093">
        <f t="shared" si="482"/>
        <v>1.8482854300343944E-4</v>
      </c>
      <c r="I3093">
        <f t="shared" si="482"/>
        <v>2.7587042575230028E-4</v>
      </c>
      <c r="J3093">
        <f t="shared" si="483"/>
        <v>0</v>
      </c>
      <c r="K3093" s="4">
        <f t="shared" si="484"/>
        <v>2.3868899393203469E-2</v>
      </c>
      <c r="L3093">
        <f t="shared" si="486"/>
        <v>5.6972435824286893E-4</v>
      </c>
      <c r="M3093">
        <f t="shared" si="487"/>
        <v>-7.4703578961292321</v>
      </c>
      <c r="N3093">
        <f t="shared" si="488"/>
        <v>2.3868899393203469E-2</v>
      </c>
      <c r="O3093" s="4">
        <f t="shared" si="489"/>
        <v>1.4074616560641857E-3</v>
      </c>
      <c r="P3093" s="3">
        <f t="shared" si="490"/>
        <v>1.0544904204418613E-4</v>
      </c>
    </row>
    <row r="3094" spans="1:16" x14ac:dyDescent="0.25">
      <c r="A3094">
        <v>114.089996</v>
      </c>
      <c r="B3094">
        <v>330</v>
      </c>
      <c r="C3094">
        <v>332.36999500000002</v>
      </c>
      <c r="D3094" s="3">
        <f t="shared" si="485"/>
        <v>-7.5678758487114361E-3</v>
      </c>
      <c r="E3094" s="3">
        <f t="shared" si="485"/>
        <v>-1.6393442622950838E-2</v>
      </c>
      <c r="F3094" s="3">
        <f t="shared" si="485"/>
        <v>-5.4460246838862192E-3</v>
      </c>
      <c r="G3094" s="4">
        <f t="shared" si="481"/>
        <v>8.9279093178462704E-5</v>
      </c>
      <c r="H3094">
        <f t="shared" si="482"/>
        <v>2.6874496103198122E-4</v>
      </c>
      <c r="I3094">
        <f t="shared" si="482"/>
        <v>2.9659184857497994E-5</v>
      </c>
      <c r="J3094">
        <f t="shared" si="483"/>
        <v>0</v>
      </c>
      <c r="K3094" s="4">
        <f t="shared" si="484"/>
        <v>-7.5678758487114361E-3</v>
      </c>
      <c r="L3094">
        <f t="shared" si="486"/>
        <v>5.7272744861509843E-5</v>
      </c>
      <c r="M3094">
        <f t="shared" si="487"/>
        <v>-9.7676857042713863</v>
      </c>
      <c r="N3094">
        <f t="shared" si="488"/>
        <v>7.5678758487114361E-3</v>
      </c>
      <c r="O3094" s="4">
        <f t="shared" si="489"/>
        <v>5.6972435824286893E-4</v>
      </c>
      <c r="P3094" s="3">
        <f t="shared" si="490"/>
        <v>1.4074616560641857E-3</v>
      </c>
    </row>
    <row r="3095" spans="1:16" x14ac:dyDescent="0.25">
      <c r="A3095">
        <v>115.80999799999999</v>
      </c>
      <c r="B3095">
        <v>333.75</v>
      </c>
      <c r="C3095">
        <v>334.89001500000001</v>
      </c>
      <c r="D3095" s="3">
        <f t="shared" si="485"/>
        <v>1.5075835395769399E-2</v>
      </c>
      <c r="E3095" s="3">
        <f t="shared" si="485"/>
        <v>1.1363636363636465E-2</v>
      </c>
      <c r="F3095" s="3">
        <f t="shared" si="485"/>
        <v>7.5819720128467161E-3</v>
      </c>
      <c r="G3095" s="4">
        <f t="shared" si="481"/>
        <v>8.6158772873258906E-5</v>
      </c>
      <c r="H3095">
        <f t="shared" si="482"/>
        <v>1.2913223140496096E-4</v>
      </c>
      <c r="I3095">
        <f t="shared" si="482"/>
        <v>5.7486299603590883E-5</v>
      </c>
      <c r="J3095">
        <f t="shared" si="483"/>
        <v>0</v>
      </c>
      <c r="K3095" s="4">
        <f t="shared" si="484"/>
        <v>1.5075835395769399E-2</v>
      </c>
      <c r="L3095">
        <f t="shared" si="486"/>
        <v>2.2728081288033347E-4</v>
      </c>
      <c r="M3095">
        <f t="shared" si="487"/>
        <v>-8.3893242438657207</v>
      </c>
      <c r="N3095">
        <f t="shared" si="488"/>
        <v>1.5075835395769399E-2</v>
      </c>
      <c r="O3095" s="4">
        <f t="shared" si="489"/>
        <v>5.7272744861509843E-5</v>
      </c>
      <c r="P3095" s="3">
        <f t="shared" si="490"/>
        <v>5.6972435824286893E-4</v>
      </c>
    </row>
    <row r="3096" spans="1:16" x14ac:dyDescent="0.25">
      <c r="A3096">
        <v>116.790001</v>
      </c>
      <c r="B3096">
        <v>321.25</v>
      </c>
      <c r="C3096">
        <v>337.040009</v>
      </c>
      <c r="D3096" s="3">
        <f t="shared" si="485"/>
        <v>8.4621623083009911E-3</v>
      </c>
      <c r="E3096" s="3">
        <f t="shared" si="485"/>
        <v>-3.7453183520599231E-2</v>
      </c>
      <c r="F3096" s="3">
        <f t="shared" si="485"/>
        <v>6.4200003096539504E-3</v>
      </c>
      <c r="G3096" s="4">
        <f t="shared" si="481"/>
        <v>-2.404494497997733E-4</v>
      </c>
      <c r="H3096">
        <f t="shared" si="482"/>
        <v>1.4027409558276859E-3</v>
      </c>
      <c r="I3096">
        <f t="shared" si="482"/>
        <v>4.1216403975956819E-5</v>
      </c>
      <c r="J3096">
        <f t="shared" si="483"/>
        <v>0</v>
      </c>
      <c r="K3096" s="4">
        <f t="shared" si="484"/>
        <v>8.4621623083009911E-3</v>
      </c>
      <c r="L3096">
        <f t="shared" si="486"/>
        <v>7.1608190932029962E-5</v>
      </c>
      <c r="M3096">
        <f t="shared" si="487"/>
        <v>-9.5443010920486433</v>
      </c>
      <c r="N3096">
        <f t="shared" si="488"/>
        <v>8.4621623083009911E-3</v>
      </c>
      <c r="O3096" s="4">
        <f t="shared" si="489"/>
        <v>2.2728081288033347E-4</v>
      </c>
      <c r="P3096" s="3">
        <f t="shared" si="490"/>
        <v>5.7272744861509843E-5</v>
      </c>
    </row>
    <row r="3097" spans="1:16" x14ac:dyDescent="0.25">
      <c r="A3097">
        <v>113.019997</v>
      </c>
      <c r="B3097">
        <v>318.75</v>
      </c>
      <c r="C3097">
        <v>333.83999599999999</v>
      </c>
      <c r="D3097" s="3">
        <f t="shared" si="485"/>
        <v>-3.2280194945798479E-2</v>
      </c>
      <c r="E3097" s="3">
        <f t="shared" si="485"/>
        <v>-7.7821011673151474E-3</v>
      </c>
      <c r="F3097" s="3">
        <f t="shared" si="485"/>
        <v>-9.494460344617428E-3</v>
      </c>
      <c r="G3097" s="4">
        <f t="shared" si="481"/>
        <v>7.3886850930874663E-5</v>
      </c>
      <c r="H3097">
        <f t="shared" si="482"/>
        <v>6.0561098578327784E-5</v>
      </c>
      <c r="I3097">
        <f t="shared" si="482"/>
        <v>9.0144777235512885E-5</v>
      </c>
      <c r="J3097">
        <f t="shared" si="483"/>
        <v>0</v>
      </c>
      <c r="K3097" s="4">
        <f t="shared" si="484"/>
        <v>-3.2280194945798479E-2</v>
      </c>
      <c r="L3097">
        <f t="shared" si="486"/>
        <v>1.0420109857387538E-3</v>
      </c>
      <c r="M3097">
        <f t="shared" si="487"/>
        <v>-6.866602792771074</v>
      </c>
      <c r="N3097">
        <f t="shared" si="488"/>
        <v>3.2280194945798479E-2</v>
      </c>
      <c r="O3097" s="4">
        <f t="shared" si="489"/>
        <v>7.1608190932029962E-5</v>
      </c>
      <c r="P3097" s="3">
        <f t="shared" si="490"/>
        <v>2.2728081288033347E-4</v>
      </c>
    </row>
    <row r="3098" spans="1:16" x14ac:dyDescent="0.25">
      <c r="A3098">
        <v>116.5</v>
      </c>
      <c r="B3098">
        <v>333</v>
      </c>
      <c r="C3098">
        <v>339.76001000000002</v>
      </c>
      <c r="D3098" s="3">
        <f t="shared" si="485"/>
        <v>3.079103780192094E-2</v>
      </c>
      <c r="E3098" s="3">
        <f t="shared" si="485"/>
        <v>4.4705882352941151E-2</v>
      </c>
      <c r="F3098" s="3">
        <f t="shared" si="485"/>
        <v>1.7733087919159951E-2</v>
      </c>
      <c r="G3098" s="4">
        <f t="shared" si="481"/>
        <v>7.9277334226832673E-4</v>
      </c>
      <c r="H3098">
        <f t="shared" si="482"/>
        <v>1.998615916955015E-3</v>
      </c>
      <c r="I3098">
        <f t="shared" si="482"/>
        <v>3.1446240714865659E-4</v>
      </c>
      <c r="J3098">
        <f t="shared" si="483"/>
        <v>0</v>
      </c>
      <c r="K3098" s="4">
        <f t="shared" si="484"/>
        <v>3.079103780192094E-2</v>
      </c>
      <c r="L3098">
        <f t="shared" si="486"/>
        <v>9.480880089193243E-4</v>
      </c>
      <c r="M3098">
        <f t="shared" si="487"/>
        <v>-6.9610632236054961</v>
      </c>
      <c r="N3098">
        <f t="shared" si="488"/>
        <v>3.079103780192094E-2</v>
      </c>
      <c r="O3098" s="4">
        <f t="shared" si="489"/>
        <v>1.0420109857387538E-3</v>
      </c>
      <c r="P3098" s="3">
        <f t="shared" si="490"/>
        <v>7.1608190932029962E-5</v>
      </c>
    </row>
    <row r="3099" spans="1:16" x14ac:dyDescent="0.25">
      <c r="A3099">
        <v>113.160004</v>
      </c>
      <c r="B3099">
        <v>345.5</v>
      </c>
      <c r="C3099">
        <v>334.92999300000002</v>
      </c>
      <c r="D3099" s="3">
        <f t="shared" si="485"/>
        <v>-2.8669493562231807E-2</v>
      </c>
      <c r="E3099" s="3">
        <f t="shared" si="485"/>
        <v>3.7537537537537524E-2</v>
      </c>
      <c r="F3099" s="3">
        <f t="shared" si="485"/>
        <v>-1.4215966734872687E-2</v>
      </c>
      <c r="G3099" s="4">
        <f t="shared" si="481"/>
        <v>-5.3363238494266827E-4</v>
      </c>
      <c r="H3099">
        <f t="shared" si="482"/>
        <v>1.4090667243820388E-3</v>
      </c>
      <c r="I3099">
        <f t="shared" si="482"/>
        <v>2.0209371020700682E-4</v>
      </c>
      <c r="J3099">
        <f t="shared" si="483"/>
        <v>0</v>
      </c>
      <c r="K3099" s="4">
        <f t="shared" si="484"/>
        <v>-2.8669493562231807E-2</v>
      </c>
      <c r="L3099">
        <f t="shared" si="486"/>
        <v>8.2193986111485102E-4</v>
      </c>
      <c r="M3099">
        <f t="shared" si="487"/>
        <v>-7.1038433272453041</v>
      </c>
      <c r="N3099">
        <f t="shared" si="488"/>
        <v>2.8669493562231807E-2</v>
      </c>
      <c r="O3099" s="4">
        <f t="shared" si="489"/>
        <v>9.480880089193243E-4</v>
      </c>
      <c r="P3099" s="3">
        <f t="shared" si="490"/>
        <v>1.0420109857387538E-3</v>
      </c>
    </row>
    <row r="3100" spans="1:16" x14ac:dyDescent="0.25">
      <c r="A3100">
        <v>115.08000199999999</v>
      </c>
      <c r="B3100">
        <v>336</v>
      </c>
      <c r="C3100">
        <v>340.76001000000002</v>
      </c>
      <c r="D3100" s="3">
        <f t="shared" si="485"/>
        <v>1.69671079191549E-2</v>
      </c>
      <c r="E3100" s="3">
        <f t="shared" si="485"/>
        <v>-2.7496382054992718E-2</v>
      </c>
      <c r="F3100" s="3">
        <f t="shared" si="485"/>
        <v>1.7406673399954276E-2</v>
      </c>
      <c r="G3100" s="4">
        <f t="shared" si="481"/>
        <v>-4.7862054211162184E-4</v>
      </c>
      <c r="H3100">
        <f t="shared" si="482"/>
        <v>7.5605102611412561E-4</v>
      </c>
      <c r="I3100">
        <f t="shared" si="482"/>
        <v>3.0299227885267573E-4</v>
      </c>
      <c r="J3100">
        <f t="shared" si="483"/>
        <v>0</v>
      </c>
      <c r="K3100" s="4">
        <f t="shared" si="484"/>
        <v>1.69671079191549E-2</v>
      </c>
      <c r="L3100">
        <f t="shared" si="486"/>
        <v>2.8788275114024895E-4</v>
      </c>
      <c r="M3100">
        <f t="shared" si="487"/>
        <v>-8.152957274818128</v>
      </c>
      <c r="N3100">
        <f t="shared" si="488"/>
        <v>1.69671079191549E-2</v>
      </c>
      <c r="O3100" s="4">
        <f t="shared" si="489"/>
        <v>8.2193986111485102E-4</v>
      </c>
      <c r="P3100" s="3">
        <f t="shared" si="490"/>
        <v>9.480880089193243E-4</v>
      </c>
    </row>
    <row r="3101" spans="1:16" x14ac:dyDescent="0.25">
      <c r="A3101">
        <v>114.970001</v>
      </c>
      <c r="B3101">
        <v>346.5</v>
      </c>
      <c r="C3101">
        <v>343.77999899999998</v>
      </c>
      <c r="D3101" s="3">
        <f t="shared" si="485"/>
        <v>-9.5586546826786911E-4</v>
      </c>
      <c r="E3101" s="3">
        <f t="shared" si="485"/>
        <v>3.125E-2</v>
      </c>
      <c r="F3101" s="3">
        <f t="shared" si="485"/>
        <v>8.8625100110777399E-3</v>
      </c>
      <c r="G3101" s="4">
        <f t="shared" si="481"/>
        <v>2.7695343784617937E-4</v>
      </c>
      <c r="H3101">
        <f t="shared" si="482"/>
        <v>9.765625E-4</v>
      </c>
      <c r="I3101">
        <f t="shared" si="482"/>
        <v>7.8544083696453169E-5</v>
      </c>
      <c r="J3101">
        <f t="shared" si="483"/>
        <v>0</v>
      </c>
      <c r="K3101" s="4">
        <f t="shared" si="484"/>
        <v>-9.5586546826786911E-4</v>
      </c>
      <c r="L3101">
        <f t="shared" si="486"/>
        <v>9.1367879342695265E-7</v>
      </c>
      <c r="M3101">
        <f t="shared" si="487"/>
        <v>-13.905786756769075</v>
      </c>
      <c r="N3101">
        <f t="shared" si="488"/>
        <v>9.5586546826786911E-4</v>
      </c>
      <c r="O3101" s="4">
        <f t="shared" si="489"/>
        <v>2.8788275114024895E-4</v>
      </c>
      <c r="P3101" s="3">
        <f t="shared" si="490"/>
        <v>8.2193986111485102E-4</v>
      </c>
    </row>
    <row r="3102" spans="1:16" x14ac:dyDescent="0.25">
      <c r="A3102">
        <v>116.970001</v>
      </c>
      <c r="B3102">
        <v>349.25</v>
      </c>
      <c r="C3102">
        <v>346.85000600000001</v>
      </c>
      <c r="D3102" s="3">
        <f t="shared" si="485"/>
        <v>1.7395842242360349E-2</v>
      </c>
      <c r="E3102" s="3">
        <f t="shared" si="485"/>
        <v>7.9365079365079083E-3</v>
      </c>
      <c r="F3102" s="3">
        <f t="shared" si="485"/>
        <v>8.9301501219680723E-3</v>
      </c>
      <c r="G3102" s="4">
        <f t="shared" si="481"/>
        <v>7.0874207317206668E-5</v>
      </c>
      <c r="H3102">
        <f t="shared" si="482"/>
        <v>6.2988158226253023E-5</v>
      </c>
      <c r="I3102">
        <f t="shared" si="482"/>
        <v>7.9747581200886376E-5</v>
      </c>
      <c r="J3102">
        <f t="shared" si="483"/>
        <v>0</v>
      </c>
      <c r="K3102" s="4">
        <f t="shared" si="484"/>
        <v>1.7395842242360349E-2</v>
      </c>
      <c r="L3102">
        <f t="shared" si="486"/>
        <v>3.0261532732108875E-4</v>
      </c>
      <c r="M3102">
        <f t="shared" si="487"/>
        <v>-8.1030481058072379</v>
      </c>
      <c r="N3102">
        <f t="shared" si="488"/>
        <v>1.7395842242360349E-2</v>
      </c>
      <c r="O3102" s="4">
        <f t="shared" si="489"/>
        <v>9.1367879342695265E-7</v>
      </c>
      <c r="P3102" s="3">
        <f t="shared" si="490"/>
        <v>2.8788275114024895E-4</v>
      </c>
    </row>
    <row r="3103" spans="1:16" x14ac:dyDescent="0.25">
      <c r="A3103">
        <v>124.400002</v>
      </c>
      <c r="B3103">
        <v>337</v>
      </c>
      <c r="C3103">
        <v>352.42999300000002</v>
      </c>
      <c r="D3103" s="3">
        <f t="shared" si="485"/>
        <v>6.3520568833713265E-2</v>
      </c>
      <c r="E3103" s="3">
        <f t="shared" si="485"/>
        <v>-3.5075161059412996E-2</v>
      </c>
      <c r="F3103" s="3">
        <f t="shared" si="485"/>
        <v>1.6087608197994374E-2</v>
      </c>
      <c r="G3103" s="4">
        <f t="shared" si="481"/>
        <v>-5.6427544860538552E-4</v>
      </c>
      <c r="H3103">
        <f t="shared" si="482"/>
        <v>1.2302669233437617E-3</v>
      </c>
      <c r="I3103">
        <f t="shared" si="482"/>
        <v>2.5881113753217582E-4</v>
      </c>
      <c r="J3103">
        <f t="shared" si="483"/>
        <v>0</v>
      </c>
      <c r="K3103" s="4">
        <f t="shared" si="484"/>
        <v>6.3520568833713265E-2</v>
      </c>
      <c r="L3103">
        <f t="shared" si="486"/>
        <v>4.0348626649585051E-3</v>
      </c>
      <c r="M3103">
        <f t="shared" si="487"/>
        <v>-5.5127830137853087</v>
      </c>
      <c r="N3103">
        <f t="shared" si="488"/>
        <v>6.3520568833713265E-2</v>
      </c>
      <c r="O3103" s="4">
        <f t="shared" si="489"/>
        <v>3.0261532732108875E-4</v>
      </c>
      <c r="P3103" s="3">
        <f t="shared" si="490"/>
        <v>9.1367879342695265E-7</v>
      </c>
    </row>
    <row r="3104" spans="1:16" x14ac:dyDescent="0.25">
      <c r="A3104">
        <v>121.099998</v>
      </c>
      <c r="B3104">
        <v>343</v>
      </c>
      <c r="C3104">
        <v>350.13000499999998</v>
      </c>
      <c r="D3104" s="3">
        <f t="shared" si="485"/>
        <v>-2.6527362917566522E-2</v>
      </c>
      <c r="E3104" s="3">
        <f t="shared" si="485"/>
        <v>1.7804154302670572E-2</v>
      </c>
      <c r="F3104" s="3">
        <f t="shared" si="485"/>
        <v>-6.5260847421690915E-3</v>
      </c>
      <c r="G3104" s="4">
        <f t="shared" si="481"/>
        <v>-1.1619141974188259E-4</v>
      </c>
      <c r="H3104">
        <f t="shared" si="482"/>
        <v>3.1698791043330304E-4</v>
      </c>
      <c r="I3104">
        <f t="shared" si="482"/>
        <v>4.2589782061972218E-5</v>
      </c>
      <c r="J3104">
        <f t="shared" si="483"/>
        <v>0</v>
      </c>
      <c r="K3104" s="4">
        <f t="shared" si="484"/>
        <v>-2.6527362917566522E-2</v>
      </c>
      <c r="L3104">
        <f t="shared" si="486"/>
        <v>7.0370098336028342E-4</v>
      </c>
      <c r="M3104">
        <f t="shared" si="487"/>
        <v>-7.259157031578674</v>
      </c>
      <c r="N3104">
        <f t="shared" si="488"/>
        <v>2.6527362917566522E-2</v>
      </c>
      <c r="O3104" s="4">
        <f t="shared" si="489"/>
        <v>4.0348626649585051E-3</v>
      </c>
      <c r="P3104" s="3">
        <f t="shared" si="490"/>
        <v>3.0261532732108875E-4</v>
      </c>
    </row>
    <row r="3105" spans="1:16" x14ac:dyDescent="0.25">
      <c r="A3105">
        <v>121.19000200000001</v>
      </c>
      <c r="B3105">
        <v>346.5</v>
      </c>
      <c r="C3105">
        <v>347.92999300000002</v>
      </c>
      <c r="D3105" s="3">
        <f t="shared" si="485"/>
        <v>7.4322049121766653E-4</v>
      </c>
      <c r="E3105" s="3">
        <f t="shared" si="485"/>
        <v>1.0204081632652962E-2</v>
      </c>
      <c r="F3105" s="3">
        <f t="shared" si="485"/>
        <v>-6.2834146419412651E-3</v>
      </c>
      <c r="G3105" s="4">
        <f t="shared" si="481"/>
        <v>-6.4116475938175542E-5</v>
      </c>
      <c r="H3105">
        <f t="shared" si="482"/>
        <v>1.0412328196584553E-4</v>
      </c>
      <c r="I3105">
        <f t="shared" si="482"/>
        <v>3.9481299562561873E-5</v>
      </c>
      <c r="J3105">
        <f t="shared" si="483"/>
        <v>0</v>
      </c>
      <c r="K3105" s="4">
        <f t="shared" si="484"/>
        <v>7.4322049121766653E-4</v>
      </c>
      <c r="L3105">
        <f t="shared" si="486"/>
        <v>5.5237669856582951E-7</v>
      </c>
      <c r="M3105">
        <f t="shared" si="487"/>
        <v>-14.409035598477235</v>
      </c>
      <c r="N3105">
        <f t="shared" si="488"/>
        <v>7.4322049121766653E-4</v>
      </c>
      <c r="O3105" s="4">
        <f t="shared" si="489"/>
        <v>7.0370098336028342E-4</v>
      </c>
      <c r="P3105" s="3">
        <f t="shared" si="490"/>
        <v>4.0348626649585051E-3</v>
      </c>
    </row>
    <row r="3106" spans="1:16" x14ac:dyDescent="0.25">
      <c r="A3106">
        <v>120.709999</v>
      </c>
      <c r="B3106">
        <v>344.25</v>
      </c>
      <c r="C3106">
        <v>347.5</v>
      </c>
      <c r="D3106" s="3">
        <f t="shared" si="485"/>
        <v>-3.9607475210703402E-3</v>
      </c>
      <c r="E3106" s="3">
        <f t="shared" si="485"/>
        <v>-6.4935064935064402E-3</v>
      </c>
      <c r="F3106" s="3">
        <f t="shared" si="485"/>
        <v>-1.2358606864917299E-3</v>
      </c>
      <c r="G3106" s="4">
        <f t="shared" si="481"/>
        <v>8.0250693928033747E-6</v>
      </c>
      <c r="H3106">
        <f t="shared" si="482"/>
        <v>4.2165626581210304E-5</v>
      </c>
      <c r="I3106">
        <f t="shared" si="482"/>
        <v>1.5273516364158098E-6</v>
      </c>
      <c r="J3106">
        <f t="shared" si="483"/>
        <v>0</v>
      </c>
      <c r="K3106" s="4">
        <f t="shared" si="484"/>
        <v>-3.9607475210703402E-3</v>
      </c>
      <c r="L3106">
        <f t="shared" si="486"/>
        <v>1.5687520925664845E-5</v>
      </c>
      <c r="M3106">
        <f t="shared" si="487"/>
        <v>-11.062645007166239</v>
      </c>
      <c r="N3106">
        <f t="shared" si="488"/>
        <v>3.9607475210703402E-3</v>
      </c>
      <c r="O3106" s="4">
        <f t="shared" si="489"/>
        <v>5.5237669856582951E-7</v>
      </c>
      <c r="P3106" s="3">
        <f t="shared" si="490"/>
        <v>7.0370098336028342E-4</v>
      </c>
    </row>
    <row r="3107" spans="1:16" x14ac:dyDescent="0.25">
      <c r="A3107">
        <v>119.019997</v>
      </c>
      <c r="B3107">
        <v>347</v>
      </c>
      <c r="C3107">
        <v>347.290009</v>
      </c>
      <c r="D3107" s="3">
        <f t="shared" si="485"/>
        <v>-1.4000513743687382E-2</v>
      </c>
      <c r="E3107" s="3">
        <f t="shared" si="485"/>
        <v>7.9883805374001415E-3</v>
      </c>
      <c r="F3107" s="3">
        <f t="shared" si="485"/>
        <v>-6.0429064748201977E-4</v>
      </c>
      <c r="G3107" s="4">
        <f t="shared" si="481"/>
        <v>-4.8273036472782966E-6</v>
      </c>
      <c r="H3107">
        <f t="shared" si="482"/>
        <v>6.3814223610313381E-5</v>
      </c>
      <c r="I3107">
        <f t="shared" si="482"/>
        <v>3.6516718663423867E-7</v>
      </c>
      <c r="J3107">
        <f t="shared" si="483"/>
        <v>0</v>
      </c>
      <c r="K3107" s="4">
        <f t="shared" si="484"/>
        <v>-1.4000513743687382E-2</v>
      </c>
      <c r="L3107">
        <f t="shared" si="486"/>
        <v>1.9601438508717926E-4</v>
      </c>
      <c r="M3107">
        <f t="shared" si="487"/>
        <v>-8.5373225081249782</v>
      </c>
      <c r="N3107">
        <f t="shared" si="488"/>
        <v>1.4000513743687382E-2</v>
      </c>
      <c r="O3107" s="4">
        <f t="shared" si="489"/>
        <v>1.5687520925664845E-5</v>
      </c>
      <c r="P3107" s="3">
        <f t="shared" si="490"/>
        <v>5.5237669856582951E-7</v>
      </c>
    </row>
    <row r="3108" spans="1:16" x14ac:dyDescent="0.25">
      <c r="A3108">
        <v>115.980003</v>
      </c>
      <c r="B3108">
        <v>343.75</v>
      </c>
      <c r="C3108">
        <v>342.01001000000002</v>
      </c>
      <c r="D3108" s="3">
        <f t="shared" si="485"/>
        <v>-2.5541875958877802E-2</v>
      </c>
      <c r="E3108" s="3">
        <f t="shared" si="485"/>
        <v>-9.365994236311237E-3</v>
      </c>
      <c r="F3108" s="3">
        <f t="shared" si="485"/>
        <v>-1.5203429016583003E-2</v>
      </c>
      <c r="G3108" s="4">
        <f t="shared" si="481"/>
        <v>1.4239522854148342E-4</v>
      </c>
      <c r="H3108">
        <f t="shared" si="482"/>
        <v>8.7721848034615305E-5</v>
      </c>
      <c r="I3108">
        <f t="shared" si="482"/>
        <v>2.3114425386227804E-4</v>
      </c>
      <c r="J3108">
        <f t="shared" si="483"/>
        <v>0</v>
      </c>
      <c r="K3108" s="4">
        <f t="shared" si="484"/>
        <v>-2.5541875958877802E-2</v>
      </c>
      <c r="L3108">
        <f t="shared" si="486"/>
        <v>6.5238742749869989E-4</v>
      </c>
      <c r="M3108">
        <f t="shared" si="487"/>
        <v>-7.3348719585577662</v>
      </c>
      <c r="N3108">
        <f t="shared" si="488"/>
        <v>2.5541875958877802E-2</v>
      </c>
      <c r="O3108" s="4">
        <f t="shared" si="489"/>
        <v>1.9601438508717926E-4</v>
      </c>
      <c r="P3108" s="3">
        <f t="shared" si="490"/>
        <v>1.5687520925664845E-5</v>
      </c>
    </row>
    <row r="3109" spans="1:16" x14ac:dyDescent="0.25">
      <c r="A3109">
        <v>117.510002</v>
      </c>
      <c r="B3109">
        <v>340</v>
      </c>
      <c r="C3109">
        <v>343.38000499999998</v>
      </c>
      <c r="D3109" s="3">
        <f t="shared" si="485"/>
        <v>1.3191920679636482E-2</v>
      </c>
      <c r="E3109" s="3">
        <f t="shared" si="485"/>
        <v>-1.0909090909090868E-2</v>
      </c>
      <c r="F3109" s="3">
        <f t="shared" si="485"/>
        <v>4.0057160900055511E-3</v>
      </c>
      <c r="G3109" s="4">
        <f t="shared" si="481"/>
        <v>-4.3698720981878577E-5</v>
      </c>
      <c r="H3109">
        <f t="shared" si="482"/>
        <v>1.1900826446280903E-4</v>
      </c>
      <c r="I3109">
        <f t="shared" si="482"/>
        <v>1.6045761393729359E-5</v>
      </c>
      <c r="J3109">
        <f t="shared" si="483"/>
        <v>0</v>
      </c>
      <c r="K3109" s="4">
        <f t="shared" si="484"/>
        <v>1.3191920679636482E-2</v>
      </c>
      <c r="L3109">
        <f t="shared" si="486"/>
        <v>1.7402677121782065E-4</v>
      </c>
      <c r="M3109">
        <f t="shared" si="487"/>
        <v>-8.6563014130109259</v>
      </c>
      <c r="N3109">
        <f t="shared" si="488"/>
        <v>1.3191920679636482E-2</v>
      </c>
      <c r="O3109" s="4">
        <f t="shared" si="489"/>
        <v>6.5238742749869989E-4</v>
      </c>
      <c r="P3109" s="3">
        <f t="shared" si="490"/>
        <v>1.9601438508717926E-4</v>
      </c>
    </row>
    <row r="3110" spans="1:16" x14ac:dyDescent="0.25">
      <c r="A3110">
        <v>116.870003</v>
      </c>
      <c r="B3110">
        <v>331.5</v>
      </c>
      <c r="C3110">
        <v>342.73001099999999</v>
      </c>
      <c r="D3110" s="3">
        <f t="shared" si="485"/>
        <v>-5.4463363893058059E-3</v>
      </c>
      <c r="E3110" s="3">
        <f t="shared" si="485"/>
        <v>-2.5000000000000022E-2</v>
      </c>
      <c r="F3110" s="3">
        <f t="shared" si="485"/>
        <v>-1.8929290888676231E-3</v>
      </c>
      <c r="G3110" s="4">
        <f t="shared" si="481"/>
        <v>4.7323227221690621E-5</v>
      </c>
      <c r="H3110">
        <f t="shared" si="482"/>
        <v>6.250000000000011E-4</v>
      </c>
      <c r="I3110">
        <f t="shared" si="482"/>
        <v>3.5831805354812097E-6</v>
      </c>
      <c r="J3110">
        <f t="shared" si="483"/>
        <v>0</v>
      </c>
      <c r="K3110" s="4">
        <f t="shared" si="484"/>
        <v>-5.4463363893058059E-3</v>
      </c>
      <c r="L3110">
        <f t="shared" si="486"/>
        <v>2.9662580065476604E-5</v>
      </c>
      <c r="M3110">
        <f t="shared" si="487"/>
        <v>-10.425624236990641</v>
      </c>
      <c r="N3110">
        <f t="shared" si="488"/>
        <v>5.4463363893058059E-3</v>
      </c>
      <c r="O3110" s="4">
        <f t="shared" si="489"/>
        <v>1.7402677121782065E-4</v>
      </c>
      <c r="P3110" s="3">
        <f t="shared" si="490"/>
        <v>6.5238742749869989E-4</v>
      </c>
    </row>
    <row r="3111" spans="1:16" x14ac:dyDescent="0.25">
      <c r="A3111">
        <v>115.75</v>
      </c>
      <c r="B3111">
        <v>339.75</v>
      </c>
      <c r="C3111">
        <v>344.60998499999999</v>
      </c>
      <c r="D3111" s="3">
        <f t="shared" si="485"/>
        <v>-9.5833231047319778E-3</v>
      </c>
      <c r="E3111" s="3">
        <f t="shared" si="485"/>
        <v>2.488687782805421E-2</v>
      </c>
      <c r="F3111" s="3">
        <f t="shared" si="485"/>
        <v>5.48529145292731E-3</v>
      </c>
      <c r="G3111" s="4">
        <f t="shared" si="481"/>
        <v>1.3651177824027194E-4</v>
      </c>
      <c r="H3111">
        <f t="shared" si="482"/>
        <v>6.1935668802849621E-4</v>
      </c>
      <c r="I3111">
        <f t="shared" si="482"/>
        <v>3.0088422323557399E-5</v>
      </c>
      <c r="J3111">
        <f t="shared" si="483"/>
        <v>0</v>
      </c>
      <c r="K3111" s="4">
        <f t="shared" si="484"/>
        <v>-9.5833231047319778E-3</v>
      </c>
      <c r="L3111">
        <f t="shared" si="486"/>
        <v>9.1840081729689749E-5</v>
      </c>
      <c r="M3111">
        <f t="shared" si="487"/>
        <v>-9.2954617354795452</v>
      </c>
      <c r="N3111">
        <f t="shared" si="488"/>
        <v>9.5833231047319778E-3</v>
      </c>
      <c r="O3111" s="4">
        <f t="shared" si="489"/>
        <v>2.9662580065476604E-5</v>
      </c>
      <c r="P3111" s="3">
        <f t="shared" si="490"/>
        <v>1.7402677121782065E-4</v>
      </c>
    </row>
    <row r="3112" spans="1:16" x14ac:dyDescent="0.25">
      <c r="A3112">
        <v>115.040001</v>
      </c>
      <c r="B3112">
        <v>337.75</v>
      </c>
      <c r="C3112">
        <v>345.77999899999998</v>
      </c>
      <c r="D3112" s="3">
        <f t="shared" si="485"/>
        <v>-6.133900647948165E-3</v>
      </c>
      <c r="E3112" s="3">
        <f t="shared" si="485"/>
        <v>-5.8866813833701181E-3</v>
      </c>
      <c r="F3112" s="3">
        <f t="shared" si="485"/>
        <v>3.3951831082317252E-3</v>
      </c>
      <c r="G3112" s="4">
        <f t="shared" si="481"/>
        <v>-1.998636119636039E-5</v>
      </c>
      <c r="H3112">
        <f t="shared" si="482"/>
        <v>3.4653017709316329E-5</v>
      </c>
      <c r="I3112">
        <f t="shared" si="482"/>
        <v>1.1527268338422039E-5</v>
      </c>
      <c r="J3112">
        <f t="shared" si="483"/>
        <v>0</v>
      </c>
      <c r="K3112" s="4">
        <f t="shared" si="484"/>
        <v>-6.133900647948165E-3</v>
      </c>
      <c r="L3112">
        <f t="shared" si="486"/>
        <v>3.7624737158898916E-5</v>
      </c>
      <c r="M3112">
        <f t="shared" si="487"/>
        <v>-10.187848820729631</v>
      </c>
      <c r="N3112">
        <f t="shared" si="488"/>
        <v>6.133900647948165E-3</v>
      </c>
      <c r="O3112" s="4">
        <f t="shared" si="489"/>
        <v>9.1840081729689749E-5</v>
      </c>
      <c r="P3112" s="3">
        <f t="shared" si="490"/>
        <v>2.9662580065476604E-5</v>
      </c>
    </row>
    <row r="3113" spans="1:16" x14ac:dyDescent="0.25">
      <c r="A3113">
        <v>115.050003</v>
      </c>
      <c r="B3113">
        <v>323.25</v>
      </c>
      <c r="C3113">
        <v>339.39001500000001</v>
      </c>
      <c r="D3113" s="3">
        <f t="shared" si="485"/>
        <v>8.6943671010475398E-5</v>
      </c>
      <c r="E3113" s="3">
        <f t="shared" si="485"/>
        <v>-4.2931162102146536E-2</v>
      </c>
      <c r="F3113" s="3">
        <f t="shared" si="485"/>
        <v>-1.8479912136271315E-2</v>
      </c>
      <c r="G3113" s="4">
        <f t="shared" si="481"/>
        <v>7.9336410355568894E-4</v>
      </c>
      <c r="H3113">
        <f t="shared" si="482"/>
        <v>1.843084679440783E-3</v>
      </c>
      <c r="I3113">
        <f t="shared" si="482"/>
        <v>3.4150715256430782E-4</v>
      </c>
      <c r="J3113">
        <f t="shared" si="483"/>
        <v>0</v>
      </c>
      <c r="K3113" s="4">
        <f t="shared" si="484"/>
        <v>8.6943671010475398E-5</v>
      </c>
      <c r="L3113">
        <f t="shared" si="486"/>
        <v>7.5592019287777805E-9</v>
      </c>
      <c r="M3113">
        <f t="shared" si="487"/>
        <v>-18.700500217303826</v>
      </c>
      <c r="N3113">
        <f t="shared" si="488"/>
        <v>8.6943671010475398E-5</v>
      </c>
      <c r="O3113" s="4">
        <f t="shared" si="489"/>
        <v>3.7624737158898916E-5</v>
      </c>
      <c r="P3113" s="3">
        <f t="shared" si="490"/>
        <v>9.1840081729689749E-5</v>
      </c>
    </row>
    <row r="3114" spans="1:16" x14ac:dyDescent="0.25">
      <c r="A3114">
        <v>116.599998</v>
      </c>
      <c r="B3114">
        <v>332.5</v>
      </c>
      <c r="C3114">
        <v>338.22000100000002</v>
      </c>
      <c r="D3114" s="3">
        <f t="shared" si="485"/>
        <v>1.3472359492246122E-2</v>
      </c>
      <c r="E3114" s="3">
        <f t="shared" si="485"/>
        <v>2.8615622583139988E-2</v>
      </c>
      <c r="F3114" s="3">
        <f t="shared" si="485"/>
        <v>-3.4474025407023046E-3</v>
      </c>
      <c r="G3114" s="4">
        <f t="shared" si="481"/>
        <v>-9.8649569996895044E-5</v>
      </c>
      <c r="H3114">
        <f t="shared" si="482"/>
        <v>8.1885385582071131E-4</v>
      </c>
      <c r="I3114">
        <f t="shared" si="482"/>
        <v>1.1884584277640704E-5</v>
      </c>
      <c r="J3114">
        <f t="shared" si="483"/>
        <v>0</v>
      </c>
      <c r="K3114" s="4">
        <f t="shared" si="484"/>
        <v>1.3472359492246122E-2</v>
      </c>
      <c r="L3114">
        <f t="shared" si="486"/>
        <v>1.8150447028831418E-4</v>
      </c>
      <c r="M3114">
        <f t="shared" si="487"/>
        <v>-8.614230274874993</v>
      </c>
      <c r="N3114">
        <f t="shared" si="488"/>
        <v>1.3472359492246122E-2</v>
      </c>
      <c r="O3114" s="4">
        <f t="shared" si="489"/>
        <v>7.5592019287777805E-9</v>
      </c>
      <c r="P3114" s="3">
        <f t="shared" si="490"/>
        <v>3.7624737158898916E-5</v>
      </c>
    </row>
    <row r="3115" spans="1:16" x14ac:dyDescent="0.25">
      <c r="A3115">
        <v>111.199997</v>
      </c>
      <c r="B3115">
        <v>317.25</v>
      </c>
      <c r="C3115">
        <v>326.66000400000001</v>
      </c>
      <c r="D3115" s="3">
        <f t="shared" si="485"/>
        <v>-4.6312187758356549E-2</v>
      </c>
      <c r="E3115" s="3">
        <f t="shared" si="485"/>
        <v>-4.5864661654135386E-2</v>
      </c>
      <c r="F3115" s="3">
        <f t="shared" si="485"/>
        <v>-3.4178927815685323E-2</v>
      </c>
      <c r="G3115" s="4">
        <f t="shared" si="481"/>
        <v>1.5676049599675239E-3</v>
      </c>
      <c r="H3115">
        <f t="shared" si="482"/>
        <v>2.1035671886483168E-3</v>
      </c>
      <c r="I3115">
        <f t="shared" si="482"/>
        <v>1.1681991066298278E-3</v>
      </c>
      <c r="J3115">
        <f t="shared" si="483"/>
        <v>0</v>
      </c>
      <c r="K3115" s="4">
        <f t="shared" si="484"/>
        <v>-4.6312187758356549E-2</v>
      </c>
      <c r="L3115">
        <f t="shared" si="486"/>
        <v>2.1448187349652702E-3</v>
      </c>
      <c r="M3115">
        <f t="shared" si="487"/>
        <v>-6.144700236016674</v>
      </c>
      <c r="N3115">
        <f t="shared" si="488"/>
        <v>4.6312187758356549E-2</v>
      </c>
      <c r="O3115" s="4">
        <f t="shared" si="489"/>
        <v>1.8150447028831418E-4</v>
      </c>
      <c r="P3115" s="3">
        <f t="shared" si="490"/>
        <v>7.5592019287777805E-9</v>
      </c>
    </row>
    <row r="3116" spans="1:16" x14ac:dyDescent="0.25">
      <c r="A3116">
        <v>115.32</v>
      </c>
      <c r="B3116">
        <v>306.25</v>
      </c>
      <c r="C3116">
        <v>329.98001099999999</v>
      </c>
      <c r="D3116" s="3">
        <f t="shared" si="485"/>
        <v>3.7050387690208186E-2</v>
      </c>
      <c r="E3116" s="3">
        <f t="shared" si="485"/>
        <v>-3.4672970843183659E-2</v>
      </c>
      <c r="F3116" s="3">
        <f t="shared" si="485"/>
        <v>1.0163494028488262E-2</v>
      </c>
      <c r="G3116" s="4">
        <f t="shared" si="481"/>
        <v>-3.5239853211464474E-4</v>
      </c>
      <c r="H3116">
        <f t="shared" si="482"/>
        <v>1.2022149070922642E-3</v>
      </c>
      <c r="I3116">
        <f t="shared" si="482"/>
        <v>1.0329661086711657E-4</v>
      </c>
      <c r="J3116">
        <f t="shared" si="483"/>
        <v>0</v>
      </c>
      <c r="K3116" s="4">
        <f t="shared" si="484"/>
        <v>3.7050387690208186E-2</v>
      </c>
      <c r="L3116">
        <f t="shared" si="486"/>
        <v>1.3727312279947304E-3</v>
      </c>
      <c r="M3116">
        <f t="shared" si="487"/>
        <v>-6.5909529266431157</v>
      </c>
      <c r="N3116">
        <f t="shared" si="488"/>
        <v>3.7050387690208186E-2</v>
      </c>
      <c r="O3116" s="4">
        <f t="shared" si="489"/>
        <v>2.1448187349652702E-3</v>
      </c>
      <c r="P3116" s="3">
        <f t="shared" si="490"/>
        <v>1.8150447028831418E-4</v>
      </c>
    </row>
    <row r="3117" spans="1:16" x14ac:dyDescent="0.25">
      <c r="A3117">
        <v>108.860001</v>
      </c>
      <c r="B3117">
        <v>307</v>
      </c>
      <c r="C3117">
        <v>326.540009</v>
      </c>
      <c r="D3117" s="3">
        <f t="shared" si="485"/>
        <v>-5.601802809573353E-2</v>
      </c>
      <c r="E3117" s="3">
        <f t="shared" si="485"/>
        <v>2.4489795918367641E-3</v>
      </c>
      <c r="F3117" s="3">
        <f t="shared" si="485"/>
        <v>-1.042487994825847E-2</v>
      </c>
      <c r="G3117" s="4">
        <f t="shared" si="481"/>
        <v>-2.5530318240633293E-5</v>
      </c>
      <c r="H3117">
        <f t="shared" si="482"/>
        <v>5.9975010412329633E-6</v>
      </c>
      <c r="I3117">
        <f t="shared" si="482"/>
        <v>1.0867812193560151E-4</v>
      </c>
      <c r="J3117">
        <f t="shared" si="483"/>
        <v>0</v>
      </c>
      <c r="K3117" s="4">
        <f t="shared" si="484"/>
        <v>-5.601802809573353E-2</v>
      </c>
      <c r="L3117">
        <f t="shared" si="486"/>
        <v>3.1380194717343913E-3</v>
      </c>
      <c r="M3117">
        <f t="shared" si="487"/>
        <v>-5.7641634195489315</v>
      </c>
      <c r="N3117">
        <f t="shared" si="488"/>
        <v>5.601802809573353E-2</v>
      </c>
      <c r="O3117" s="4">
        <f t="shared" si="489"/>
        <v>1.3727312279947304E-3</v>
      </c>
      <c r="P3117" s="3">
        <f t="shared" si="490"/>
        <v>2.1448187349652702E-3</v>
      </c>
    </row>
    <row r="3118" spans="1:16" x14ac:dyDescent="0.25">
      <c r="A3118">
        <v>108.769997</v>
      </c>
      <c r="B3118">
        <v>310</v>
      </c>
      <c r="C3118">
        <v>330.20001200000002</v>
      </c>
      <c r="D3118" s="3">
        <f t="shared" si="485"/>
        <v>-8.2678669091684753E-4</v>
      </c>
      <c r="E3118" s="3">
        <f t="shared" si="485"/>
        <v>9.7719869706840434E-3</v>
      </c>
      <c r="F3118" s="3">
        <f t="shared" si="485"/>
        <v>1.1208436636014341E-2</v>
      </c>
      <c r="G3118" s="4">
        <f t="shared" si="481"/>
        <v>1.0952869676886983E-4</v>
      </c>
      <c r="H3118">
        <f t="shared" si="482"/>
        <v>9.5491729355218701E-5</v>
      </c>
      <c r="I3118">
        <f t="shared" si="482"/>
        <v>1.2562905182354848E-4</v>
      </c>
      <c r="J3118">
        <f t="shared" si="483"/>
        <v>0</v>
      </c>
      <c r="K3118" s="4">
        <f t="shared" si="484"/>
        <v>-8.2678669091684753E-4</v>
      </c>
      <c r="L3118">
        <f t="shared" si="486"/>
        <v>6.8357623227723079E-7</v>
      </c>
      <c r="M3118">
        <f t="shared" si="487"/>
        <v>-14.195927654774552</v>
      </c>
      <c r="N3118">
        <f t="shared" si="488"/>
        <v>8.2678669091684753E-4</v>
      </c>
      <c r="O3118" s="4">
        <f t="shared" si="489"/>
        <v>3.1380194717343913E-3</v>
      </c>
      <c r="P3118" s="3">
        <f t="shared" si="490"/>
        <v>1.3727312279947304E-3</v>
      </c>
    </row>
    <row r="3119" spans="1:16" x14ac:dyDescent="0.25">
      <c r="A3119">
        <v>110.44000200000001</v>
      </c>
      <c r="B3119">
        <v>319.25</v>
      </c>
      <c r="C3119">
        <v>336.02999899999998</v>
      </c>
      <c r="D3119" s="3">
        <f t="shared" si="485"/>
        <v>1.5353544599251867E-2</v>
      </c>
      <c r="E3119" s="3">
        <f t="shared" si="485"/>
        <v>2.9838709677419306E-2</v>
      </c>
      <c r="F3119" s="3">
        <f t="shared" si="485"/>
        <v>1.7655926069439332E-2</v>
      </c>
      <c r="G3119" s="4">
        <f t="shared" si="481"/>
        <v>5.2683005207197916E-4</v>
      </c>
      <c r="H3119">
        <f t="shared" si="482"/>
        <v>8.9034859521331658E-4</v>
      </c>
      <c r="I3119">
        <f t="shared" si="482"/>
        <v>3.1173172536950739E-4</v>
      </c>
      <c r="J3119">
        <f t="shared" si="483"/>
        <v>0</v>
      </c>
      <c r="K3119" s="4">
        <f t="shared" si="484"/>
        <v>1.5353544599251867E-2</v>
      </c>
      <c r="L3119">
        <f t="shared" si="486"/>
        <v>2.3573133176121617E-4</v>
      </c>
      <c r="M3119">
        <f t="shared" si="487"/>
        <v>-8.3528178261769419</v>
      </c>
      <c r="N3119">
        <f t="shared" si="488"/>
        <v>1.5353544599251867E-2</v>
      </c>
      <c r="O3119" s="4">
        <f t="shared" si="489"/>
        <v>6.8357623227723079E-7</v>
      </c>
      <c r="P3119" s="3">
        <f t="shared" si="490"/>
        <v>3.1380194717343913E-3</v>
      </c>
    </row>
    <row r="3120" spans="1:16" x14ac:dyDescent="0.25">
      <c r="A3120">
        <v>114.949997</v>
      </c>
      <c r="B3120">
        <v>330</v>
      </c>
      <c r="C3120">
        <v>343.540009</v>
      </c>
      <c r="D3120" s="3">
        <f t="shared" si="485"/>
        <v>4.0836607373476719E-2</v>
      </c>
      <c r="E3120" s="3">
        <f t="shared" si="485"/>
        <v>3.3672670321065024E-2</v>
      </c>
      <c r="F3120" s="3">
        <f t="shared" si="485"/>
        <v>2.2349224838107418E-2</v>
      </c>
      <c r="G3120" s="4">
        <f t="shared" si="481"/>
        <v>7.5255807990494894E-4</v>
      </c>
      <c r="H3120">
        <f t="shared" si="482"/>
        <v>1.1338487265511333E-3</v>
      </c>
      <c r="I3120">
        <f t="shared" si="482"/>
        <v>4.9948785086427754E-4</v>
      </c>
      <c r="J3120">
        <f t="shared" si="483"/>
        <v>0</v>
      </c>
      <c r="K3120" s="4">
        <f t="shared" si="484"/>
        <v>4.0836607373476719E-2</v>
      </c>
      <c r="L3120">
        <f t="shared" si="486"/>
        <v>1.6676285017754931E-3</v>
      </c>
      <c r="M3120">
        <f t="shared" si="487"/>
        <v>-6.3963527206096309</v>
      </c>
      <c r="N3120">
        <f t="shared" si="488"/>
        <v>4.0836607373476719E-2</v>
      </c>
      <c r="O3120" s="4">
        <f t="shared" si="489"/>
        <v>2.3573133176121617E-4</v>
      </c>
      <c r="P3120" s="3">
        <f t="shared" si="490"/>
        <v>6.8357623227723079E-7</v>
      </c>
    </row>
    <row r="3121" spans="1:16" x14ac:dyDescent="0.25">
      <c r="A3121">
        <v>119.029999</v>
      </c>
      <c r="B3121">
        <v>328.75</v>
      </c>
      <c r="C3121">
        <v>350.23998999999998</v>
      </c>
      <c r="D3121" s="3">
        <f t="shared" si="485"/>
        <v>3.5493711235155656E-2</v>
      </c>
      <c r="E3121" s="3">
        <f t="shared" si="485"/>
        <v>-3.7878787878787845E-3</v>
      </c>
      <c r="F3121" s="3">
        <f t="shared" si="485"/>
        <v>1.9502767725665393E-2</v>
      </c>
      <c r="G3121" s="4">
        <f t="shared" si="481"/>
        <v>-7.3874120172974901E-5</v>
      </c>
      <c r="H3121">
        <f t="shared" si="482"/>
        <v>1.434802571166205E-5</v>
      </c>
      <c r="I3121">
        <f t="shared" si="482"/>
        <v>3.8035794896125566E-4</v>
      </c>
      <c r="J3121">
        <f t="shared" si="483"/>
        <v>0</v>
      </c>
      <c r="K3121" s="4">
        <f t="shared" si="484"/>
        <v>3.5493711235155656E-2</v>
      </c>
      <c r="L3121">
        <f t="shared" si="486"/>
        <v>1.2598035372446148E-3</v>
      </c>
      <c r="M3121">
        <f t="shared" si="487"/>
        <v>-6.6767994929977119</v>
      </c>
      <c r="N3121">
        <f t="shared" si="488"/>
        <v>3.5493711235155656E-2</v>
      </c>
      <c r="O3121" s="4">
        <f t="shared" si="489"/>
        <v>1.6676285017754931E-3</v>
      </c>
      <c r="P3121" s="3">
        <f t="shared" si="490"/>
        <v>2.3573133176121617E-4</v>
      </c>
    </row>
    <row r="3122" spans="1:16" x14ac:dyDescent="0.25">
      <c r="A3122">
        <v>118.69000200000001</v>
      </c>
      <c r="B3122">
        <v>323.75</v>
      </c>
      <c r="C3122">
        <v>350.16000400000001</v>
      </c>
      <c r="D3122" s="3">
        <f t="shared" si="485"/>
        <v>-2.8563975708342237E-3</v>
      </c>
      <c r="E3122" s="3">
        <f t="shared" si="485"/>
        <v>-1.520912547528519E-2</v>
      </c>
      <c r="F3122" s="3">
        <f t="shared" si="485"/>
        <v>-2.2837483520932178E-4</v>
      </c>
      <c r="G3122" s="4">
        <f t="shared" si="481"/>
        <v>3.473381524096153E-6</v>
      </c>
      <c r="H3122">
        <f t="shared" si="482"/>
        <v>2.3131749772296897E-4</v>
      </c>
      <c r="I3122">
        <f t="shared" si="482"/>
        <v>5.2155065356884882E-8</v>
      </c>
      <c r="J3122">
        <f t="shared" si="483"/>
        <v>0</v>
      </c>
      <c r="K3122" s="4">
        <f t="shared" si="484"/>
        <v>-2.8563975708342237E-3</v>
      </c>
      <c r="L3122">
        <f t="shared" si="486"/>
        <v>8.1590070826676545E-6</v>
      </c>
      <c r="M3122">
        <f t="shared" si="487"/>
        <v>-11.716388077437628</v>
      </c>
      <c r="N3122">
        <f t="shared" si="488"/>
        <v>2.8563975708342237E-3</v>
      </c>
      <c r="O3122" s="4">
        <f t="shared" si="489"/>
        <v>1.2598035372446148E-3</v>
      </c>
      <c r="P3122" s="3">
        <f t="shared" si="490"/>
        <v>1.6676285017754931E-3</v>
      </c>
    </row>
    <row r="3123" spans="1:16" x14ac:dyDescent="0.25">
      <c r="A3123">
        <v>116.32</v>
      </c>
      <c r="B3123">
        <v>345.75</v>
      </c>
      <c r="C3123">
        <v>354.55999800000001</v>
      </c>
      <c r="D3123" s="3">
        <f t="shared" si="485"/>
        <v>-1.996800033755175E-2</v>
      </c>
      <c r="E3123" s="3">
        <f t="shared" si="485"/>
        <v>6.7953667953667862E-2</v>
      </c>
      <c r="F3123" s="3">
        <f t="shared" si="485"/>
        <v>1.2565666980058676E-2</v>
      </c>
      <c r="G3123" s="4">
        <f t="shared" si="481"/>
        <v>8.5388316157927573E-4</v>
      </c>
      <c r="H3123">
        <f t="shared" si="482"/>
        <v>4.6177009883573462E-3</v>
      </c>
      <c r="I3123">
        <f t="shared" si="482"/>
        <v>1.5789598665373692E-4</v>
      </c>
      <c r="J3123">
        <f t="shared" si="483"/>
        <v>0</v>
      </c>
      <c r="K3123" s="4">
        <f t="shared" si="484"/>
        <v>-1.996800033755175E-2</v>
      </c>
      <c r="L3123">
        <f t="shared" si="486"/>
        <v>3.987210374804668E-4</v>
      </c>
      <c r="M3123">
        <f t="shared" si="487"/>
        <v>-7.8272485397809701</v>
      </c>
      <c r="N3123">
        <f t="shared" si="488"/>
        <v>1.996800033755175E-2</v>
      </c>
      <c r="O3123" s="4">
        <f t="shared" si="489"/>
        <v>8.1590070826676545E-6</v>
      </c>
      <c r="P3123" s="3">
        <f t="shared" si="490"/>
        <v>1.2598035372446148E-3</v>
      </c>
    </row>
    <row r="3124" spans="1:16" x14ac:dyDescent="0.25">
      <c r="A3124">
        <v>115.970001</v>
      </c>
      <c r="B3124">
        <v>353.25</v>
      </c>
      <c r="C3124">
        <v>354.040009</v>
      </c>
      <c r="D3124" s="3">
        <f t="shared" si="485"/>
        <v>-3.0089322558458642E-3</v>
      </c>
      <c r="E3124" s="3">
        <f t="shared" si="485"/>
        <v>2.1691973969631295E-2</v>
      </c>
      <c r="F3124" s="3">
        <f t="shared" si="485"/>
        <v>-1.4665754820993859E-3</v>
      </c>
      <c r="G3124" s="4">
        <f t="shared" si="481"/>
        <v>-3.181291718219935E-5</v>
      </c>
      <c r="H3124">
        <f t="shared" si="482"/>
        <v>4.7054173469916169E-4</v>
      </c>
      <c r="I3124">
        <f t="shared" si="482"/>
        <v>2.1508436446950462E-6</v>
      </c>
      <c r="J3124">
        <f t="shared" si="483"/>
        <v>0</v>
      </c>
      <c r="K3124" s="4">
        <f t="shared" si="484"/>
        <v>-3.0089322558458642E-3</v>
      </c>
      <c r="L3124">
        <f t="shared" si="486"/>
        <v>9.0536733202696818E-6</v>
      </c>
      <c r="M3124">
        <f t="shared" si="487"/>
        <v>-11.612339990861702</v>
      </c>
      <c r="N3124">
        <f t="shared" si="488"/>
        <v>3.0089322558458642E-3</v>
      </c>
      <c r="O3124" s="4">
        <f t="shared" si="489"/>
        <v>3.987210374804668E-4</v>
      </c>
      <c r="P3124" s="3">
        <f t="shared" si="490"/>
        <v>8.1590070826676545E-6</v>
      </c>
    </row>
    <row r="3125" spans="1:16" x14ac:dyDescent="0.25">
      <c r="A3125">
        <v>119.489998</v>
      </c>
      <c r="B3125">
        <v>361</v>
      </c>
      <c r="C3125">
        <v>356.67001299999998</v>
      </c>
      <c r="D3125" s="3">
        <f t="shared" si="485"/>
        <v>3.0352651286085663E-2</v>
      </c>
      <c r="E3125" s="3">
        <f t="shared" si="485"/>
        <v>2.1939136588818187E-2</v>
      </c>
      <c r="F3125" s="3">
        <f t="shared" si="485"/>
        <v>7.4285502574371609E-3</v>
      </c>
      <c r="G3125" s="4">
        <f t="shared" si="481"/>
        <v>1.6297597875481438E-4</v>
      </c>
      <c r="H3125">
        <f t="shared" si="482"/>
        <v>4.8132571426282088E-4</v>
      </c>
      <c r="I3125">
        <f t="shared" si="482"/>
        <v>5.5183358927269711E-5</v>
      </c>
      <c r="J3125">
        <f t="shared" si="483"/>
        <v>0</v>
      </c>
      <c r="K3125" s="4">
        <f t="shared" si="484"/>
        <v>3.0352651286085663E-2</v>
      </c>
      <c r="L3125">
        <f t="shared" si="486"/>
        <v>9.2128344009471768E-4</v>
      </c>
      <c r="M3125">
        <f t="shared" si="487"/>
        <v>-6.9897428165092297</v>
      </c>
      <c r="N3125">
        <f t="shared" si="488"/>
        <v>3.0352651286085663E-2</v>
      </c>
      <c r="O3125" s="4">
        <f t="shared" si="489"/>
        <v>9.0536733202696818E-6</v>
      </c>
      <c r="P3125" s="3">
        <f t="shared" si="490"/>
        <v>3.987210374804668E-4</v>
      </c>
    </row>
    <row r="3126" spans="1:16" x14ac:dyDescent="0.25">
      <c r="A3126">
        <v>119.209999</v>
      </c>
      <c r="B3126">
        <v>355.25</v>
      </c>
      <c r="C3126">
        <v>353.209991</v>
      </c>
      <c r="D3126" s="3">
        <f t="shared" si="485"/>
        <v>-2.3432839960378926E-3</v>
      </c>
      <c r="E3126" s="3">
        <f t="shared" si="485"/>
        <v>-1.5927977839335195E-2</v>
      </c>
      <c r="F3126" s="3">
        <f t="shared" si="485"/>
        <v>-9.70090524543199E-3</v>
      </c>
      <c r="G3126" s="4">
        <f t="shared" si="481"/>
        <v>1.5451580377073129E-4</v>
      </c>
      <c r="H3126">
        <f t="shared" si="482"/>
        <v>2.5370047805035303E-4</v>
      </c>
      <c r="I3126">
        <f t="shared" si="482"/>
        <v>9.4107562580849892E-5</v>
      </c>
      <c r="J3126">
        <f t="shared" si="483"/>
        <v>0</v>
      </c>
      <c r="K3126" s="4">
        <f t="shared" si="484"/>
        <v>-2.3432839960378926E-3</v>
      </c>
      <c r="L3126">
        <f t="shared" si="486"/>
        <v>5.4909798860873144E-6</v>
      </c>
      <c r="M3126">
        <f t="shared" si="487"/>
        <v>-12.112403832743395</v>
      </c>
      <c r="N3126">
        <f t="shared" si="488"/>
        <v>2.3432839960378926E-3</v>
      </c>
      <c r="O3126" s="4">
        <f t="shared" si="489"/>
        <v>9.2128344009471768E-4</v>
      </c>
      <c r="P3126" s="3">
        <f t="shared" si="490"/>
        <v>9.0536733202696818E-6</v>
      </c>
    </row>
    <row r="3127" spans="1:16" x14ac:dyDescent="0.25">
      <c r="A3127">
        <v>119.260002</v>
      </c>
      <c r="B3127">
        <v>349.5</v>
      </c>
      <c r="C3127">
        <v>358.10000600000001</v>
      </c>
      <c r="D3127" s="3">
        <f t="shared" si="485"/>
        <v>4.1945306953650174E-4</v>
      </c>
      <c r="E3127" s="3">
        <f t="shared" si="485"/>
        <v>-1.6185784658691027E-2</v>
      </c>
      <c r="F3127" s="3">
        <f t="shared" si="485"/>
        <v>1.3844497960421531E-2</v>
      </c>
      <c r="G3127" s="4">
        <f t="shared" si="481"/>
        <v>-2.2408406269507005E-4</v>
      </c>
      <c r="H3127">
        <f t="shared" si="482"/>
        <v>2.619796250175178E-4</v>
      </c>
      <c r="I3127">
        <f t="shared" si="482"/>
        <v>1.9167012377611594E-4</v>
      </c>
      <c r="J3127">
        <f t="shared" si="483"/>
        <v>0</v>
      </c>
      <c r="K3127" s="4">
        <f t="shared" si="484"/>
        <v>4.1945306953650174E-4</v>
      </c>
      <c r="L3127">
        <f t="shared" si="486"/>
        <v>1.7594087754359338E-7</v>
      </c>
      <c r="M3127">
        <f t="shared" si="487"/>
        <v>-15.55311782139081</v>
      </c>
      <c r="N3127">
        <f t="shared" si="488"/>
        <v>4.1945306953650174E-4</v>
      </c>
      <c r="O3127" s="4">
        <f t="shared" si="489"/>
        <v>5.4909798860873144E-6</v>
      </c>
      <c r="P3127" s="3">
        <f t="shared" si="490"/>
        <v>9.2128344009471768E-4</v>
      </c>
    </row>
    <row r="3128" spans="1:16" x14ac:dyDescent="0.25">
      <c r="A3128">
        <v>120.300003</v>
      </c>
      <c r="B3128">
        <v>357.25</v>
      </c>
      <c r="C3128">
        <v>362.57000699999998</v>
      </c>
      <c r="D3128" s="3">
        <f t="shared" si="485"/>
        <v>8.7204509689677856E-3</v>
      </c>
      <c r="E3128" s="3">
        <f t="shared" si="485"/>
        <v>2.2174535050071498E-2</v>
      </c>
      <c r="F3128" s="3">
        <f t="shared" si="485"/>
        <v>1.2482549358013628E-2</v>
      </c>
      <c r="G3128" s="4">
        <f t="shared" si="481"/>
        <v>2.7679472825352066E-4</v>
      </c>
      <c r="H3128">
        <f t="shared" si="482"/>
        <v>4.9171000468684934E-4</v>
      </c>
      <c r="I3128">
        <f t="shared" si="482"/>
        <v>1.5581403847524645E-4</v>
      </c>
      <c r="J3128">
        <f t="shared" si="483"/>
        <v>0</v>
      </c>
      <c r="K3128" s="4">
        <f t="shared" si="484"/>
        <v>8.7204509689677856E-3</v>
      </c>
      <c r="L3128">
        <f t="shared" si="486"/>
        <v>7.6046265102171196E-5</v>
      </c>
      <c r="M3128">
        <f t="shared" si="487"/>
        <v>-9.4841686515475221</v>
      </c>
      <c r="N3128">
        <f t="shared" si="488"/>
        <v>8.7204509689677856E-3</v>
      </c>
      <c r="O3128" s="4">
        <f t="shared" si="489"/>
        <v>1.7594087754359338E-7</v>
      </c>
      <c r="P3128" s="3">
        <f t="shared" si="490"/>
        <v>5.4909798860873144E-6</v>
      </c>
    </row>
    <row r="3129" spans="1:16" x14ac:dyDescent="0.25">
      <c r="A3129">
        <v>119.389999</v>
      </c>
      <c r="B3129">
        <v>354.5</v>
      </c>
      <c r="C3129">
        <v>360.61999500000002</v>
      </c>
      <c r="D3129" s="3">
        <f t="shared" si="485"/>
        <v>-7.5644553392072433E-3</v>
      </c>
      <c r="E3129" s="3">
        <f t="shared" si="485"/>
        <v>-7.6976906927921362E-3</v>
      </c>
      <c r="F3129" s="3">
        <f t="shared" si="485"/>
        <v>-5.3783047752208324E-3</v>
      </c>
      <c r="G3129" s="4">
        <f t="shared" si="481"/>
        <v>4.1400526611216903E-5</v>
      </c>
      <c r="H3129">
        <f t="shared" si="482"/>
        <v>5.9254442001898676E-5</v>
      </c>
      <c r="I3129">
        <f t="shared" si="482"/>
        <v>2.8926162255163207E-5</v>
      </c>
      <c r="J3129">
        <f t="shared" si="483"/>
        <v>0</v>
      </c>
      <c r="K3129" s="4">
        <f t="shared" si="484"/>
        <v>-7.5644553392072433E-3</v>
      </c>
      <c r="L3129">
        <f t="shared" si="486"/>
        <v>5.722098457886097E-5</v>
      </c>
      <c r="M3129">
        <f t="shared" si="487"/>
        <v>-9.7685898635895967</v>
      </c>
      <c r="N3129">
        <f t="shared" si="488"/>
        <v>7.5644553392072433E-3</v>
      </c>
      <c r="O3129" s="4">
        <f t="shared" si="489"/>
        <v>7.6046265102171196E-5</v>
      </c>
      <c r="P3129" s="3">
        <f t="shared" si="490"/>
        <v>1.7594087754359338E-7</v>
      </c>
    </row>
    <row r="3130" spans="1:16" x14ac:dyDescent="0.25">
      <c r="A3130">
        <v>118.029999</v>
      </c>
      <c r="B3130">
        <v>364.5</v>
      </c>
      <c r="C3130">
        <v>356.27999899999998</v>
      </c>
      <c r="D3130" s="3">
        <f t="shared" si="485"/>
        <v>-1.1391238892631161E-2</v>
      </c>
      <c r="E3130" s="3">
        <f t="shared" si="485"/>
        <v>2.8208744710860323E-2</v>
      </c>
      <c r="F3130" s="3">
        <f t="shared" si="485"/>
        <v>-1.2034817980628221E-2</v>
      </c>
      <c r="G3130" s="4">
        <f t="shared" si="481"/>
        <v>-3.3948710805721305E-4</v>
      </c>
      <c r="H3130">
        <f t="shared" si="482"/>
        <v>7.9573327816249029E-4</v>
      </c>
      <c r="I3130">
        <f t="shared" si="482"/>
        <v>1.4483684382685233E-4</v>
      </c>
      <c r="J3130">
        <f t="shared" si="483"/>
        <v>0</v>
      </c>
      <c r="K3130" s="4">
        <f t="shared" si="484"/>
        <v>-1.1391238892631161E-2</v>
      </c>
      <c r="L3130">
        <f t="shared" si="486"/>
        <v>1.2976032350899282E-4</v>
      </c>
      <c r="M3130">
        <f t="shared" si="487"/>
        <v>-8.9498214744668569</v>
      </c>
      <c r="N3130">
        <f t="shared" si="488"/>
        <v>1.1391238892631161E-2</v>
      </c>
      <c r="O3130" s="4">
        <f t="shared" si="489"/>
        <v>5.722098457886097E-5</v>
      </c>
      <c r="P3130" s="3">
        <f t="shared" si="490"/>
        <v>7.6046265102171196E-5</v>
      </c>
    </row>
    <row r="3131" spans="1:16" x14ac:dyDescent="0.25">
      <c r="A3131">
        <v>118.639999</v>
      </c>
      <c r="B3131">
        <v>361.25</v>
      </c>
      <c r="C3131">
        <v>357.77999899999998</v>
      </c>
      <c r="D3131" s="3">
        <f t="shared" si="485"/>
        <v>5.1681776257577194E-3</v>
      </c>
      <c r="E3131" s="3">
        <f t="shared" si="485"/>
        <v>-8.9163237311385979E-3</v>
      </c>
      <c r="F3131" s="3">
        <f t="shared" si="485"/>
        <v>4.2101717868254784E-3</v>
      </c>
      <c r="G3131" s="4">
        <f t="shared" si="481"/>
        <v>-3.7539254615042206E-5</v>
      </c>
      <c r="H3131">
        <f t="shared" si="482"/>
        <v>7.950082887846533E-5</v>
      </c>
      <c r="I3131">
        <f t="shared" si="482"/>
        <v>1.7725546474581241E-5</v>
      </c>
      <c r="J3131">
        <f t="shared" si="483"/>
        <v>0</v>
      </c>
      <c r="K3131" s="4">
        <f t="shared" si="484"/>
        <v>5.1681776257577194E-3</v>
      </c>
      <c r="L3131">
        <f t="shared" si="486"/>
        <v>2.6710059971382698E-5</v>
      </c>
      <c r="M3131">
        <f t="shared" si="487"/>
        <v>-10.530470285566651</v>
      </c>
      <c r="N3131">
        <f t="shared" si="488"/>
        <v>5.1681776257577194E-3</v>
      </c>
      <c r="O3131" s="4">
        <f t="shared" si="489"/>
        <v>1.2976032350899282E-4</v>
      </c>
      <c r="P3131" s="3">
        <f t="shared" si="490"/>
        <v>5.722098457886097E-5</v>
      </c>
    </row>
    <row r="3132" spans="1:16" x14ac:dyDescent="0.25">
      <c r="A3132">
        <v>117.339996</v>
      </c>
      <c r="B3132">
        <v>363</v>
      </c>
      <c r="C3132">
        <v>355.32998700000002</v>
      </c>
      <c r="D3132" s="3">
        <f t="shared" si="485"/>
        <v>-1.0957543922433866E-2</v>
      </c>
      <c r="E3132" s="3">
        <f t="shared" si="485"/>
        <v>4.8442906574395206E-3</v>
      </c>
      <c r="F3132" s="3">
        <f t="shared" si="485"/>
        <v>-6.8478171134433996E-3</v>
      </c>
      <c r="G3132" s="4">
        <f t="shared" si="481"/>
        <v>-3.3172816466508328E-5</v>
      </c>
      <c r="H3132">
        <f t="shared" si="482"/>
        <v>2.3467151973755822E-5</v>
      </c>
      <c r="I3132">
        <f t="shared" si="482"/>
        <v>4.6892599219168294E-5</v>
      </c>
      <c r="J3132">
        <f t="shared" si="483"/>
        <v>0</v>
      </c>
      <c r="K3132" s="4">
        <f t="shared" si="484"/>
        <v>-1.0957543922433866E-2</v>
      </c>
      <c r="L3132">
        <f t="shared" si="486"/>
        <v>1.2006776881206734E-4</v>
      </c>
      <c r="M3132">
        <f t="shared" si="487"/>
        <v>-9.0274542344873456</v>
      </c>
      <c r="N3132">
        <f t="shared" si="488"/>
        <v>1.0957543922433866E-2</v>
      </c>
      <c r="O3132" s="4">
        <f t="shared" si="489"/>
        <v>2.6710059971382698E-5</v>
      </c>
      <c r="P3132" s="3">
        <f t="shared" si="490"/>
        <v>1.2976032350899282E-4</v>
      </c>
    </row>
    <row r="3133" spans="1:16" x14ac:dyDescent="0.25">
      <c r="A3133">
        <v>113.849998</v>
      </c>
      <c r="B3133">
        <v>373.5</v>
      </c>
      <c r="C3133">
        <v>357.459991</v>
      </c>
      <c r="D3133" s="3">
        <f t="shared" si="485"/>
        <v>-2.9742612229166965E-2</v>
      </c>
      <c r="E3133" s="3">
        <f t="shared" si="485"/>
        <v>2.8925619834710758E-2</v>
      </c>
      <c r="F3133" s="3">
        <f t="shared" si="485"/>
        <v>5.9944391915338624E-3</v>
      </c>
      <c r="G3133" s="4">
        <f t="shared" si="481"/>
        <v>1.7339286917659942E-4</v>
      </c>
      <c r="H3133">
        <f t="shared" si="482"/>
        <v>8.3669148282221242E-4</v>
      </c>
      <c r="I3133">
        <f t="shared" si="482"/>
        <v>3.5933301220997143E-5</v>
      </c>
      <c r="J3133">
        <f t="shared" si="483"/>
        <v>0</v>
      </c>
      <c r="K3133" s="4">
        <f t="shared" si="484"/>
        <v>-2.9742612229166965E-2</v>
      </c>
      <c r="L3133">
        <f t="shared" si="486"/>
        <v>8.8462298221459227E-4</v>
      </c>
      <c r="M3133">
        <f t="shared" si="487"/>
        <v>-7.0303490125209427</v>
      </c>
      <c r="N3133">
        <f t="shared" si="488"/>
        <v>2.9742612229166965E-2</v>
      </c>
      <c r="O3133" s="4">
        <f t="shared" si="489"/>
        <v>1.2006776881206734E-4</v>
      </c>
      <c r="P3133" s="3">
        <f t="shared" si="490"/>
        <v>2.6710059971382698E-5</v>
      </c>
    </row>
    <row r="3134" spans="1:16" x14ac:dyDescent="0.25">
      <c r="A3134">
        <v>115.16999800000001</v>
      </c>
      <c r="B3134">
        <v>392</v>
      </c>
      <c r="C3134">
        <v>363.22000100000002</v>
      </c>
      <c r="D3134" s="3">
        <f t="shared" si="485"/>
        <v>1.1594203102225809E-2</v>
      </c>
      <c r="E3134" s="3">
        <f t="shared" si="485"/>
        <v>4.9531459170013337E-2</v>
      </c>
      <c r="F3134" s="3">
        <f t="shared" si="485"/>
        <v>1.6113719423217931E-2</v>
      </c>
      <c r="G3134" s="4">
        <f t="shared" si="481"/>
        <v>7.9813603568816983E-4</v>
      </c>
      <c r="H3134">
        <f t="shared" si="482"/>
        <v>2.4533654475106981E-3</v>
      </c>
      <c r="I3134">
        <f t="shared" si="482"/>
        <v>2.5965195365019084E-4</v>
      </c>
      <c r="J3134">
        <f t="shared" si="483"/>
        <v>0</v>
      </c>
      <c r="K3134" s="4">
        <f t="shared" si="484"/>
        <v>1.1594203102225809E-2</v>
      </c>
      <c r="L3134">
        <f t="shared" si="486"/>
        <v>1.3442554557566256E-4</v>
      </c>
      <c r="M3134">
        <f t="shared" si="487"/>
        <v>-8.9145000766889861</v>
      </c>
      <c r="N3134">
        <f t="shared" si="488"/>
        <v>1.1594203102225809E-2</v>
      </c>
      <c r="O3134" s="4">
        <f t="shared" si="489"/>
        <v>8.8462298221459227E-4</v>
      </c>
      <c r="P3134" s="3">
        <f t="shared" si="490"/>
        <v>1.2006776881206734E-4</v>
      </c>
    </row>
    <row r="3135" spans="1:16" x14ac:dyDescent="0.25">
      <c r="A3135">
        <v>116.029999</v>
      </c>
      <c r="B3135">
        <v>392.75</v>
      </c>
      <c r="C3135">
        <v>362.66000400000001</v>
      </c>
      <c r="D3135" s="3">
        <f t="shared" si="485"/>
        <v>7.4672311794257151E-3</v>
      </c>
      <c r="E3135" s="3">
        <f t="shared" si="485"/>
        <v>1.913265306122458E-3</v>
      </c>
      <c r="F3135" s="3">
        <f t="shared" si="485"/>
        <v>-1.5417570575911865E-3</v>
      </c>
      <c r="G3135" s="4">
        <f t="shared" si="481"/>
        <v>-2.9497902887586616E-6</v>
      </c>
      <c r="H3135">
        <f t="shared" si="482"/>
        <v>3.660584131611863E-6</v>
      </c>
      <c r="I3135">
        <f t="shared" si="482"/>
        <v>2.3770148246322333E-6</v>
      </c>
      <c r="J3135">
        <f t="shared" si="483"/>
        <v>0</v>
      </c>
      <c r="K3135" s="4">
        <f t="shared" si="484"/>
        <v>7.4672311794257151E-3</v>
      </c>
      <c r="L3135">
        <f t="shared" si="486"/>
        <v>5.5759541486987559E-5</v>
      </c>
      <c r="M3135">
        <f t="shared" si="487"/>
        <v>-9.7944620145194961</v>
      </c>
      <c r="N3135">
        <f t="shared" si="488"/>
        <v>7.4672311794257151E-3</v>
      </c>
      <c r="O3135" s="4">
        <f t="shared" si="489"/>
        <v>1.3442554557566256E-4</v>
      </c>
      <c r="P3135" s="3">
        <f t="shared" si="490"/>
        <v>8.8462298221459227E-4</v>
      </c>
    </row>
    <row r="3136" spans="1:16" x14ac:dyDescent="0.25">
      <c r="A3136">
        <v>116.589996</v>
      </c>
      <c r="B3136">
        <v>395.25</v>
      </c>
      <c r="C3136">
        <v>363.67001299999998</v>
      </c>
      <c r="D3136" s="3">
        <f t="shared" si="485"/>
        <v>4.826312202243388E-3</v>
      </c>
      <c r="E3136" s="3">
        <f t="shared" si="485"/>
        <v>6.3653723742838064E-3</v>
      </c>
      <c r="F3136" s="3">
        <f t="shared" si="485"/>
        <v>2.7850024509457061E-3</v>
      </c>
      <c r="G3136" s="4">
        <f t="shared" si="481"/>
        <v>1.772757766356249E-5</v>
      </c>
      <c r="H3136">
        <f t="shared" si="482"/>
        <v>4.0517965463295463E-5</v>
      </c>
      <c r="I3136">
        <f t="shared" si="482"/>
        <v>7.7562386517735902E-6</v>
      </c>
      <c r="J3136">
        <f t="shared" si="483"/>
        <v>0</v>
      </c>
      <c r="K3136" s="4">
        <f t="shared" si="484"/>
        <v>4.826312202243388E-3</v>
      </c>
      <c r="L3136">
        <f t="shared" si="486"/>
        <v>2.3293289473523421E-5</v>
      </c>
      <c r="M3136">
        <f t="shared" si="487"/>
        <v>-10.667345244302327</v>
      </c>
      <c r="N3136">
        <f t="shared" si="488"/>
        <v>4.826312202243388E-3</v>
      </c>
      <c r="O3136" s="4">
        <f t="shared" si="489"/>
        <v>5.5759541486987559E-5</v>
      </c>
      <c r="P3136" s="3">
        <f t="shared" si="490"/>
        <v>1.3442554557566256E-4</v>
      </c>
    </row>
    <row r="3137" spans="1:16" x14ac:dyDescent="0.25">
      <c r="A3137">
        <v>119.050003</v>
      </c>
      <c r="B3137">
        <v>390</v>
      </c>
      <c r="C3137">
        <v>362.05999800000001</v>
      </c>
      <c r="D3137" s="3">
        <f t="shared" si="485"/>
        <v>2.1099640487165061E-2</v>
      </c>
      <c r="E3137" s="3">
        <f t="shared" si="485"/>
        <v>-1.3282732447817858E-2</v>
      </c>
      <c r="F3137" s="3">
        <f t="shared" si="485"/>
        <v>-4.4271315820586521E-3</v>
      </c>
      <c r="G3137" s="4">
        <f t="shared" si="481"/>
        <v>5.8804404315769668E-5</v>
      </c>
      <c r="H3137">
        <f t="shared" si="482"/>
        <v>1.7643098128031337E-4</v>
      </c>
      <c r="I3137">
        <f t="shared" si="482"/>
        <v>1.9599494044861143E-5</v>
      </c>
      <c r="J3137">
        <f t="shared" si="483"/>
        <v>0</v>
      </c>
      <c r="K3137" s="4">
        <f t="shared" si="484"/>
        <v>2.1099640487165061E-2</v>
      </c>
      <c r="L3137">
        <f t="shared" si="486"/>
        <v>4.4519482868761505E-4</v>
      </c>
      <c r="M3137">
        <f t="shared" si="487"/>
        <v>-7.7169985543365129</v>
      </c>
      <c r="N3137">
        <f t="shared" si="488"/>
        <v>2.1099640487165061E-2</v>
      </c>
      <c r="O3137" s="4">
        <f t="shared" si="489"/>
        <v>2.3293289473523421E-5</v>
      </c>
      <c r="P3137" s="3">
        <f t="shared" si="490"/>
        <v>5.5759541486987559E-5</v>
      </c>
    </row>
    <row r="3138" spans="1:16" x14ac:dyDescent="0.25">
      <c r="A3138">
        <v>122.720001</v>
      </c>
      <c r="B3138">
        <v>389.25</v>
      </c>
      <c r="C3138">
        <v>366.01998900000001</v>
      </c>
      <c r="D3138" s="3">
        <f t="shared" si="485"/>
        <v>3.0827365875832902E-2</v>
      </c>
      <c r="E3138" s="3">
        <f t="shared" si="485"/>
        <v>-1.9230769230769162E-3</v>
      </c>
      <c r="F3138" s="3">
        <f t="shared" si="485"/>
        <v>1.0937388890998045E-2</v>
      </c>
      <c r="G3138" s="4">
        <f t="shared" si="481"/>
        <v>-2.1033440174996167E-5</v>
      </c>
      <c r="H3138">
        <f t="shared" si="482"/>
        <v>3.6982248520709796E-6</v>
      </c>
      <c r="I3138">
        <f t="shared" si="482"/>
        <v>1.1962647575292746E-4</v>
      </c>
      <c r="J3138">
        <f t="shared" si="483"/>
        <v>0</v>
      </c>
      <c r="K3138" s="4">
        <f t="shared" si="484"/>
        <v>3.0827365875832902E-2</v>
      </c>
      <c r="L3138">
        <f t="shared" si="486"/>
        <v>9.5032648684246687E-4</v>
      </c>
      <c r="M3138">
        <f t="shared" si="487"/>
        <v>-6.9587049620503274</v>
      </c>
      <c r="N3138">
        <f t="shared" si="488"/>
        <v>3.0827365875832902E-2</v>
      </c>
      <c r="O3138" s="4">
        <f t="shared" si="489"/>
        <v>4.4519482868761505E-4</v>
      </c>
      <c r="P3138" s="3">
        <f t="shared" si="490"/>
        <v>2.3293289473523421E-5</v>
      </c>
    </row>
    <row r="3139" spans="1:16" x14ac:dyDescent="0.25">
      <c r="A3139">
        <v>123.08000199999999</v>
      </c>
      <c r="B3139">
        <v>393.25</v>
      </c>
      <c r="C3139">
        <v>366.790009</v>
      </c>
      <c r="D3139" s="3">
        <f t="shared" si="485"/>
        <v>2.9335152955221044E-3</v>
      </c>
      <c r="E3139" s="3">
        <f t="shared" si="485"/>
        <v>1.0276172125883054E-2</v>
      </c>
      <c r="F3139" s="3">
        <f t="shared" si="485"/>
        <v>2.1037648848187818E-3</v>
      </c>
      <c r="G3139" s="4">
        <f t="shared" ref="G3139:G3202" si="491">E3139*F3139</f>
        <v>2.161865006878634E-5</v>
      </c>
      <c r="H3139">
        <f t="shared" ref="H3139:I3202" si="492">E3139^2</f>
        <v>1.0559971356077585E-4</v>
      </c>
      <c r="I3139">
        <f t="shared" si="492"/>
        <v>4.4258266905965823E-6</v>
      </c>
      <c r="J3139">
        <f t="shared" ref="J3139:J3202" si="493">E3139*$V$19+$W$19*F3139+$X$19</f>
        <v>0</v>
      </c>
      <c r="K3139" s="4">
        <f t="shared" ref="K3139:K3202" si="494">D3139-J3139</f>
        <v>2.9335152955221044E-3</v>
      </c>
      <c r="L3139">
        <f t="shared" si="486"/>
        <v>8.6055119890621402E-6</v>
      </c>
      <c r="M3139">
        <f t="shared" si="487"/>
        <v>-11.663107631051345</v>
      </c>
      <c r="N3139">
        <f t="shared" si="488"/>
        <v>2.9335152955221044E-3</v>
      </c>
      <c r="O3139" s="4">
        <f t="shared" si="489"/>
        <v>9.5032648684246687E-4</v>
      </c>
      <c r="P3139" s="3">
        <f t="shared" si="490"/>
        <v>4.4519482868761505E-4</v>
      </c>
    </row>
    <row r="3140" spans="1:16" x14ac:dyDescent="0.25">
      <c r="A3140">
        <v>122.94000200000001</v>
      </c>
      <c r="B3140">
        <v>399</v>
      </c>
      <c r="C3140">
        <v>366.69000199999999</v>
      </c>
      <c r="D3140" s="3">
        <f t="shared" ref="D3140:F3203" si="495">A3140/A3139-1</f>
        <v>-1.1374715447273198E-3</v>
      </c>
      <c r="E3140" s="3">
        <f t="shared" si="495"/>
        <v>1.4621741894469187E-2</v>
      </c>
      <c r="F3140" s="3">
        <f t="shared" si="495"/>
        <v>-2.7265464583581256E-4</v>
      </c>
      <c r="G3140" s="4">
        <f t="shared" si="491"/>
        <v>-3.9866858577391592E-6</v>
      </c>
      <c r="H3140">
        <f t="shared" si="492"/>
        <v>2.1379533602847536E-4</v>
      </c>
      <c r="I3140">
        <f t="shared" si="492"/>
        <v>7.4340555895852384E-8</v>
      </c>
      <c r="J3140">
        <f t="shared" si="493"/>
        <v>0</v>
      </c>
      <c r="K3140" s="4">
        <f t="shared" si="494"/>
        <v>-1.1374715447273198E-3</v>
      </c>
      <c r="L3140">
        <f t="shared" ref="L3140:L3203" si="496">K3140^2</f>
        <v>1.2938415150643552E-6</v>
      </c>
      <c r="M3140">
        <f t="shared" ref="M3140:M3203" si="497">LN(L3140)</f>
        <v>-13.557894846152797</v>
      </c>
      <c r="N3140">
        <f t="shared" ref="N3140:N3203" si="498">ABS(K3140)</f>
        <v>1.1374715447273198E-3</v>
      </c>
      <c r="O3140" s="4">
        <f t="shared" si="489"/>
        <v>8.6055119890621402E-6</v>
      </c>
      <c r="P3140" s="3">
        <f t="shared" si="490"/>
        <v>9.5032648684246687E-4</v>
      </c>
    </row>
    <row r="3141" spans="1:16" x14ac:dyDescent="0.25">
      <c r="A3141">
        <v>122.25</v>
      </c>
      <c r="B3141">
        <v>400.25</v>
      </c>
      <c r="C3141">
        <v>369.85000600000001</v>
      </c>
      <c r="D3141" s="3">
        <f t="shared" si="495"/>
        <v>-5.6125100762566271E-3</v>
      </c>
      <c r="E3141" s="3">
        <f t="shared" si="495"/>
        <v>3.1328320802004317E-3</v>
      </c>
      <c r="F3141" s="3">
        <f t="shared" si="495"/>
        <v>8.6176442847221146E-3</v>
      </c>
      <c r="G3141" s="4">
        <f t="shared" si="491"/>
        <v>2.6997632470933342E-5</v>
      </c>
      <c r="H3141">
        <f t="shared" si="492"/>
        <v>9.8146368427329635E-6</v>
      </c>
      <c r="I3141">
        <f t="shared" si="492"/>
        <v>7.4263793018003725E-5</v>
      </c>
      <c r="J3141">
        <f t="shared" si="493"/>
        <v>0</v>
      </c>
      <c r="K3141" s="4">
        <f t="shared" si="494"/>
        <v>-5.6125100762566271E-3</v>
      </c>
      <c r="L3141">
        <f t="shared" si="496"/>
        <v>3.1500269356082171E-5</v>
      </c>
      <c r="M3141">
        <f t="shared" si="497"/>
        <v>-10.36551446118251</v>
      </c>
      <c r="N3141">
        <f t="shared" si="498"/>
        <v>5.6125100762566271E-3</v>
      </c>
      <c r="O3141" s="4">
        <f t="shared" ref="O3141:O3204" si="499">L3140</f>
        <v>1.2938415150643552E-6</v>
      </c>
      <c r="P3141" s="3">
        <f t="shared" si="490"/>
        <v>8.6055119890621402E-6</v>
      </c>
    </row>
    <row r="3142" spans="1:16" x14ac:dyDescent="0.25">
      <c r="A3142">
        <v>123.75</v>
      </c>
      <c r="B3142">
        <v>404.5</v>
      </c>
      <c r="C3142">
        <v>369.08999599999999</v>
      </c>
      <c r="D3142" s="3">
        <f t="shared" si="495"/>
        <v>1.2269938650306678E-2</v>
      </c>
      <c r="E3142" s="3">
        <f t="shared" si="495"/>
        <v>1.0618363522798324E-2</v>
      </c>
      <c r="F3142" s="3">
        <f t="shared" si="495"/>
        <v>-2.0549141210505217E-3</v>
      </c>
      <c r="G3142" s="4">
        <f t="shared" si="491"/>
        <v>-2.1819825145446039E-5</v>
      </c>
      <c r="H3142">
        <f t="shared" si="492"/>
        <v>1.1274964390229403E-4</v>
      </c>
      <c r="I3142">
        <f t="shared" si="492"/>
        <v>4.222672044892838E-6</v>
      </c>
      <c r="J3142">
        <f t="shared" si="493"/>
        <v>0</v>
      </c>
      <c r="K3142" s="4">
        <f t="shared" si="494"/>
        <v>1.2269938650306678E-2</v>
      </c>
      <c r="L3142">
        <f t="shared" si="496"/>
        <v>1.5055139448228965E-4</v>
      </c>
      <c r="M3142">
        <f t="shared" si="497"/>
        <v>-8.8012060404936463</v>
      </c>
      <c r="N3142">
        <f t="shared" si="498"/>
        <v>1.2269938650306678E-2</v>
      </c>
      <c r="O3142" s="4">
        <f t="shared" si="499"/>
        <v>3.1500269356082171E-5</v>
      </c>
      <c r="P3142" s="3">
        <f t="shared" ref="P3142:P3205" si="500">L3140</f>
        <v>1.2938415150643552E-6</v>
      </c>
    </row>
    <row r="3143" spans="1:16" x14ac:dyDescent="0.25">
      <c r="A3143">
        <v>124.379997</v>
      </c>
      <c r="B3143">
        <v>405</v>
      </c>
      <c r="C3143">
        <v>370.17001299999998</v>
      </c>
      <c r="D3143" s="3">
        <f t="shared" si="495"/>
        <v>5.0908848484849667E-3</v>
      </c>
      <c r="E3143" s="3">
        <f t="shared" si="495"/>
        <v>1.2360939431397266E-3</v>
      </c>
      <c r="F3143" s="3">
        <f t="shared" si="495"/>
        <v>2.9261616725044792E-3</v>
      </c>
      <c r="G3143" s="4">
        <f t="shared" si="491"/>
        <v>3.6170107200303994E-6</v>
      </c>
      <c r="H3143">
        <f t="shared" si="492"/>
        <v>1.5279282362667177E-6</v>
      </c>
      <c r="I3143">
        <f t="shared" si="492"/>
        <v>8.5624221336342109E-6</v>
      </c>
      <c r="J3143">
        <f t="shared" si="493"/>
        <v>0</v>
      </c>
      <c r="K3143" s="4">
        <f t="shared" si="494"/>
        <v>5.0908848484849667E-3</v>
      </c>
      <c r="L3143">
        <f t="shared" si="496"/>
        <v>2.5917108540533802E-5</v>
      </c>
      <c r="M3143">
        <f t="shared" si="497"/>
        <v>-10.560607245922871</v>
      </c>
      <c r="N3143">
        <f t="shared" si="498"/>
        <v>5.0908848484849667E-3</v>
      </c>
      <c r="O3143" s="4">
        <f t="shared" si="499"/>
        <v>1.5055139448228965E-4</v>
      </c>
      <c r="P3143" s="3">
        <f t="shared" si="500"/>
        <v>3.1500269356082171E-5</v>
      </c>
    </row>
    <row r="3144" spans="1:16" x14ac:dyDescent="0.25">
      <c r="A3144">
        <v>121.779999</v>
      </c>
      <c r="B3144">
        <v>401.5</v>
      </c>
      <c r="C3144">
        <v>366.85000600000001</v>
      </c>
      <c r="D3144" s="3">
        <f t="shared" si="495"/>
        <v>-2.0903666688462774E-2</v>
      </c>
      <c r="E3144" s="3">
        <f t="shared" si="495"/>
        <v>-8.6419753086419693E-3</v>
      </c>
      <c r="F3144" s="3">
        <f t="shared" si="495"/>
        <v>-8.9688707442652227E-3</v>
      </c>
      <c r="G3144" s="4">
        <f t="shared" si="491"/>
        <v>7.7508759518341372E-5</v>
      </c>
      <c r="H3144">
        <f t="shared" si="492"/>
        <v>7.4683737235177464E-5</v>
      </c>
      <c r="I3144">
        <f t="shared" si="492"/>
        <v>8.0440642427336611E-5</v>
      </c>
      <c r="J3144">
        <f t="shared" si="493"/>
        <v>0</v>
      </c>
      <c r="K3144" s="4">
        <f t="shared" si="494"/>
        <v>-2.0903666688462774E-2</v>
      </c>
      <c r="L3144">
        <f t="shared" si="496"/>
        <v>4.3696328102234825E-4</v>
      </c>
      <c r="M3144">
        <f t="shared" si="497"/>
        <v>-7.7356613915194767</v>
      </c>
      <c r="N3144">
        <f t="shared" si="498"/>
        <v>2.0903666688462774E-2</v>
      </c>
      <c r="O3144" s="4">
        <f t="shared" si="499"/>
        <v>2.5917108540533802E-5</v>
      </c>
      <c r="P3144" s="3">
        <f t="shared" si="500"/>
        <v>1.5055139448228965E-4</v>
      </c>
    </row>
    <row r="3145" spans="1:16" x14ac:dyDescent="0.25">
      <c r="A3145">
        <v>123.239998</v>
      </c>
      <c r="B3145">
        <v>418.25</v>
      </c>
      <c r="C3145">
        <v>366.73001099999999</v>
      </c>
      <c r="D3145" s="3">
        <f t="shared" si="495"/>
        <v>1.1988824207495696E-2</v>
      </c>
      <c r="E3145" s="3">
        <f t="shared" si="495"/>
        <v>4.1718555417185499E-2</v>
      </c>
      <c r="F3145" s="3">
        <f t="shared" si="495"/>
        <v>-3.2709553778775824E-4</v>
      </c>
      <c r="G3145" s="4">
        <f t="shared" si="491"/>
        <v>-1.3645953319912685E-5</v>
      </c>
      <c r="H3145">
        <f t="shared" si="492"/>
        <v>1.7404378660967775E-3</v>
      </c>
      <c r="I3145">
        <f t="shared" si="492"/>
        <v>1.0699149084066278E-7</v>
      </c>
      <c r="J3145">
        <f t="shared" si="493"/>
        <v>0</v>
      </c>
      <c r="K3145" s="4">
        <f t="shared" si="494"/>
        <v>1.1988824207495696E-2</v>
      </c>
      <c r="L3145">
        <f t="shared" si="496"/>
        <v>1.4373190587823481E-4</v>
      </c>
      <c r="M3145">
        <f t="shared" si="497"/>
        <v>-8.8475607583607889</v>
      </c>
      <c r="N3145">
        <f t="shared" si="498"/>
        <v>1.1988824207495696E-2</v>
      </c>
      <c r="O3145" s="4">
        <f t="shared" si="499"/>
        <v>4.3696328102234825E-4</v>
      </c>
      <c r="P3145" s="3">
        <f t="shared" si="500"/>
        <v>2.5917108540533802E-5</v>
      </c>
    </row>
    <row r="3146" spans="1:16" x14ac:dyDescent="0.25">
      <c r="A3146">
        <v>122.410004</v>
      </c>
      <c r="B3146">
        <v>415</v>
      </c>
      <c r="C3146">
        <v>366.29998799999998</v>
      </c>
      <c r="D3146" s="3">
        <f t="shared" si="495"/>
        <v>-6.7347777788830943E-3</v>
      </c>
      <c r="E3146" s="3">
        <f t="shared" si="495"/>
        <v>-7.7704722056186615E-3</v>
      </c>
      <c r="F3146" s="3">
        <f t="shared" si="495"/>
        <v>-1.1725874269941094E-3</v>
      </c>
      <c r="G3146" s="4">
        <f t="shared" si="491"/>
        <v>9.1115580101156294E-6</v>
      </c>
      <c r="H3146">
        <f t="shared" si="492"/>
        <v>6.0380238298292145E-5</v>
      </c>
      <c r="I3146">
        <f t="shared" si="492"/>
        <v>1.374961273944666E-6</v>
      </c>
      <c r="J3146">
        <f t="shared" si="493"/>
        <v>0</v>
      </c>
      <c r="K3146" s="4">
        <f t="shared" si="494"/>
        <v>-6.7347777788830943E-3</v>
      </c>
      <c r="L3146">
        <f t="shared" si="496"/>
        <v>4.5357231730937505E-5</v>
      </c>
      <c r="M3146">
        <f t="shared" si="497"/>
        <v>-10.000940929266516</v>
      </c>
      <c r="N3146">
        <f t="shared" si="498"/>
        <v>6.7347777788830943E-3</v>
      </c>
      <c r="O3146" s="4">
        <f t="shared" si="499"/>
        <v>1.4373190587823481E-4</v>
      </c>
      <c r="P3146" s="3">
        <f t="shared" si="500"/>
        <v>4.3696328102234825E-4</v>
      </c>
    </row>
    <row r="3147" spans="1:16" x14ac:dyDescent="0.25">
      <c r="A3147">
        <v>121.779999</v>
      </c>
      <c r="B3147">
        <v>413.5</v>
      </c>
      <c r="C3147">
        <v>364.66000400000001</v>
      </c>
      <c r="D3147" s="3">
        <f t="shared" si="495"/>
        <v>-5.1466790246980088E-3</v>
      </c>
      <c r="E3147" s="3">
        <f t="shared" si="495"/>
        <v>-3.6144578313253017E-3</v>
      </c>
      <c r="F3147" s="3">
        <f t="shared" si="495"/>
        <v>-4.4771609438326587E-3</v>
      </c>
      <c r="G3147" s="4">
        <f t="shared" si="491"/>
        <v>1.6182509435539731E-5</v>
      </c>
      <c r="H3147">
        <f t="shared" si="492"/>
        <v>1.3064305414428803E-5</v>
      </c>
      <c r="I3147">
        <f t="shared" si="492"/>
        <v>2.0044970116980542E-5</v>
      </c>
      <c r="J3147">
        <f t="shared" si="493"/>
        <v>0</v>
      </c>
      <c r="K3147" s="4">
        <f t="shared" si="494"/>
        <v>-5.1466790246980088E-3</v>
      </c>
      <c r="L3147">
        <f t="shared" si="496"/>
        <v>2.6488304983266446E-5</v>
      </c>
      <c r="M3147">
        <f t="shared" si="497"/>
        <v>-10.538807243769213</v>
      </c>
      <c r="N3147">
        <f t="shared" si="498"/>
        <v>5.1466790246980088E-3</v>
      </c>
      <c r="O3147" s="4">
        <f t="shared" si="499"/>
        <v>4.5357231730937505E-5</v>
      </c>
      <c r="P3147" s="3">
        <f t="shared" si="500"/>
        <v>1.4373190587823481E-4</v>
      </c>
    </row>
    <row r="3148" spans="1:16" x14ac:dyDescent="0.25">
      <c r="A3148">
        <v>127.879997</v>
      </c>
      <c r="B3148">
        <v>422.75</v>
      </c>
      <c r="C3148">
        <v>369.58999599999999</v>
      </c>
      <c r="D3148" s="3">
        <f t="shared" si="495"/>
        <v>5.0090310807113791E-2</v>
      </c>
      <c r="E3148" s="3">
        <f t="shared" si="495"/>
        <v>2.2370012091898372E-2</v>
      </c>
      <c r="F3148" s="3">
        <f t="shared" si="495"/>
        <v>1.3519420682066352E-2</v>
      </c>
      <c r="G3148" s="4">
        <f t="shared" si="491"/>
        <v>3.0242960413328523E-4</v>
      </c>
      <c r="H3148">
        <f t="shared" si="492"/>
        <v>5.0041744099167944E-4</v>
      </c>
      <c r="I3148">
        <f t="shared" si="492"/>
        <v>1.8277473557868344E-4</v>
      </c>
      <c r="J3148">
        <f t="shared" si="493"/>
        <v>0</v>
      </c>
      <c r="K3148" s="4">
        <f t="shared" si="494"/>
        <v>5.0090310807113791E-2</v>
      </c>
      <c r="L3148">
        <f t="shared" si="496"/>
        <v>2.5090392367532609E-3</v>
      </c>
      <c r="M3148">
        <f t="shared" si="497"/>
        <v>-5.9878553733170774</v>
      </c>
      <c r="N3148">
        <f t="shared" si="498"/>
        <v>5.0090310807113791E-2</v>
      </c>
      <c r="O3148" s="4">
        <f t="shared" si="499"/>
        <v>2.6488304983266446E-5</v>
      </c>
      <c r="P3148" s="3">
        <f t="shared" si="500"/>
        <v>4.5357231730937505E-5</v>
      </c>
    </row>
    <row r="3149" spans="1:16" x14ac:dyDescent="0.25">
      <c r="A3149">
        <v>127.80999799999999</v>
      </c>
      <c r="B3149">
        <v>421.75</v>
      </c>
      <c r="C3149">
        <v>370.17001299999998</v>
      </c>
      <c r="D3149" s="3">
        <f t="shared" si="495"/>
        <v>-5.4738036942558743E-4</v>
      </c>
      <c r="E3149" s="3">
        <f t="shared" si="495"/>
        <v>-2.3654642223536193E-3</v>
      </c>
      <c r="F3149" s="3">
        <f t="shared" si="495"/>
        <v>1.5693525427566968E-3</v>
      </c>
      <c r="G3149" s="4">
        <f t="shared" si="491"/>
        <v>-3.7122472921506446E-6</v>
      </c>
      <c r="H3149">
        <f t="shared" si="492"/>
        <v>5.5954209872350125E-6</v>
      </c>
      <c r="I3149">
        <f t="shared" si="492"/>
        <v>2.4628674034569097E-6</v>
      </c>
      <c r="J3149">
        <f t="shared" si="493"/>
        <v>0</v>
      </c>
      <c r="K3149" s="4">
        <f t="shared" si="494"/>
        <v>-5.4738036942558743E-4</v>
      </c>
      <c r="L3149">
        <f t="shared" si="496"/>
        <v>2.996252688324926E-7</v>
      </c>
      <c r="M3149">
        <f t="shared" si="497"/>
        <v>-15.020733246962418</v>
      </c>
      <c r="N3149">
        <f t="shared" si="498"/>
        <v>5.4738036942558743E-4</v>
      </c>
      <c r="O3149" s="4">
        <f t="shared" si="499"/>
        <v>2.5090392367532609E-3</v>
      </c>
      <c r="P3149" s="3">
        <f t="shared" si="500"/>
        <v>2.6488304983266446E-5</v>
      </c>
    </row>
    <row r="3150" spans="1:16" x14ac:dyDescent="0.25">
      <c r="A3150">
        <v>128.699997</v>
      </c>
      <c r="B3150">
        <v>429.5</v>
      </c>
      <c r="C3150">
        <v>372.23998999999998</v>
      </c>
      <c r="D3150" s="3">
        <f t="shared" si="495"/>
        <v>6.9634536728495622E-3</v>
      </c>
      <c r="E3150" s="3">
        <f t="shared" si="495"/>
        <v>1.8375815056312916E-2</v>
      </c>
      <c r="F3150" s="3">
        <f t="shared" si="495"/>
        <v>5.5919629556810957E-3</v>
      </c>
      <c r="G3150" s="4">
        <f t="shared" si="491"/>
        <v>1.0275687707534875E-4</v>
      </c>
      <c r="H3150">
        <f t="shared" si="492"/>
        <v>3.376705789838165E-4</v>
      </c>
      <c r="I3150">
        <f t="shared" si="492"/>
        <v>3.1270049697709656E-5</v>
      </c>
      <c r="J3150">
        <f t="shared" si="493"/>
        <v>0</v>
      </c>
      <c r="K3150" s="4">
        <f t="shared" si="494"/>
        <v>6.9634536728495622E-3</v>
      </c>
      <c r="L3150">
        <f t="shared" si="496"/>
        <v>4.8489687053922059E-5</v>
      </c>
      <c r="M3150">
        <f t="shared" si="497"/>
        <v>-9.9341594206949768</v>
      </c>
      <c r="N3150">
        <f t="shared" si="498"/>
        <v>6.9634536728495622E-3</v>
      </c>
      <c r="O3150" s="4">
        <f t="shared" si="499"/>
        <v>2.996252688324926E-7</v>
      </c>
      <c r="P3150" s="3">
        <f t="shared" si="500"/>
        <v>2.5090392367532609E-3</v>
      </c>
    </row>
    <row r="3151" spans="1:16" x14ac:dyDescent="0.25">
      <c r="A3151">
        <v>126.660004</v>
      </c>
      <c r="B3151">
        <v>435.75</v>
      </c>
      <c r="C3151">
        <v>369.17999300000002</v>
      </c>
      <c r="D3151" s="3">
        <f t="shared" si="495"/>
        <v>-1.5850761830243032E-2</v>
      </c>
      <c r="E3151" s="3">
        <f t="shared" si="495"/>
        <v>1.4551804423748482E-2</v>
      </c>
      <c r="F3151" s="3">
        <f t="shared" si="495"/>
        <v>-8.22049506287581E-3</v>
      </c>
      <c r="G3151" s="4">
        <f t="shared" si="491"/>
        <v>-1.1962303642135877E-4</v>
      </c>
      <c r="H3151">
        <f t="shared" si="492"/>
        <v>2.117550119870259E-4</v>
      </c>
      <c r="I3151">
        <f t="shared" si="492"/>
        <v>6.7576539078765573E-5</v>
      </c>
      <c r="J3151">
        <f t="shared" si="493"/>
        <v>0</v>
      </c>
      <c r="K3151" s="4">
        <f t="shared" si="494"/>
        <v>-1.5850761830243032E-2</v>
      </c>
      <c r="L3151">
        <f t="shared" si="496"/>
        <v>2.5124665059908941E-4</v>
      </c>
      <c r="M3151">
        <f t="shared" si="497"/>
        <v>-8.2890754296287437</v>
      </c>
      <c r="N3151">
        <f t="shared" si="498"/>
        <v>1.5850761830243032E-2</v>
      </c>
      <c r="O3151" s="4">
        <f t="shared" si="499"/>
        <v>4.8489687053922059E-5</v>
      </c>
      <c r="P3151" s="3">
        <f t="shared" si="500"/>
        <v>2.996252688324926E-7</v>
      </c>
    </row>
    <row r="3152" spans="1:16" x14ac:dyDescent="0.25">
      <c r="A3152">
        <v>128.229996</v>
      </c>
      <c r="B3152">
        <v>417</v>
      </c>
      <c r="C3152">
        <v>367.85998499999999</v>
      </c>
      <c r="D3152" s="3">
        <f t="shared" si="495"/>
        <v>1.2395325678341118E-2</v>
      </c>
      <c r="E3152" s="3">
        <f t="shared" si="495"/>
        <v>-4.3029259896729788E-2</v>
      </c>
      <c r="F3152" s="3">
        <f t="shared" si="495"/>
        <v>-3.5755133675405837E-3</v>
      </c>
      <c r="G3152" s="4">
        <f t="shared" si="491"/>
        <v>1.538516939561353E-4</v>
      </c>
      <c r="H3152">
        <f t="shared" si="492"/>
        <v>1.8515172072603183E-3</v>
      </c>
      <c r="I3152">
        <f t="shared" si="492"/>
        <v>1.2784295841461405E-5</v>
      </c>
      <c r="J3152">
        <f t="shared" si="493"/>
        <v>0</v>
      </c>
      <c r="K3152" s="4">
        <f t="shared" si="494"/>
        <v>1.2395325678341118E-2</v>
      </c>
      <c r="L3152">
        <f t="shared" si="496"/>
        <v>1.536440986721427E-4</v>
      </c>
      <c r="M3152">
        <f t="shared" si="497"/>
        <v>-8.7808716777261342</v>
      </c>
      <c r="N3152">
        <f t="shared" si="498"/>
        <v>1.2395325678341118E-2</v>
      </c>
      <c r="O3152" s="4">
        <f t="shared" si="499"/>
        <v>2.5124665059908941E-4</v>
      </c>
      <c r="P3152" s="3">
        <f t="shared" si="500"/>
        <v>4.8489687053922059E-5</v>
      </c>
    </row>
    <row r="3153" spans="1:16" x14ac:dyDescent="0.25">
      <c r="A3153">
        <v>131.88000500000001</v>
      </c>
      <c r="B3153">
        <v>420.75</v>
      </c>
      <c r="C3153">
        <v>367.23998999999998</v>
      </c>
      <c r="D3153" s="3">
        <f t="shared" si="495"/>
        <v>2.8464548965594583E-2</v>
      </c>
      <c r="E3153" s="3">
        <f t="shared" si="495"/>
        <v>8.9928057553956275E-3</v>
      </c>
      <c r="F3153" s="3">
        <f t="shared" si="495"/>
        <v>-1.6854102791311609E-3</v>
      </c>
      <c r="G3153" s="4">
        <f t="shared" si="491"/>
        <v>-1.5156567258373654E-5</v>
      </c>
      <c r="H3153">
        <f t="shared" si="492"/>
        <v>8.0870555354276729E-5</v>
      </c>
      <c r="I3153">
        <f t="shared" si="492"/>
        <v>2.8406078090009777E-6</v>
      </c>
      <c r="J3153">
        <f t="shared" si="493"/>
        <v>0</v>
      </c>
      <c r="K3153" s="4">
        <f t="shared" si="494"/>
        <v>2.8464548965594583E-2</v>
      </c>
      <c r="L3153">
        <f t="shared" si="496"/>
        <v>8.1023054781473162E-4</v>
      </c>
      <c r="M3153">
        <f t="shared" si="497"/>
        <v>-7.1181917238645829</v>
      </c>
      <c r="N3153">
        <f t="shared" si="498"/>
        <v>2.8464548965594583E-2</v>
      </c>
      <c r="O3153" s="4">
        <f t="shared" si="499"/>
        <v>1.536440986721427E-4</v>
      </c>
      <c r="P3153" s="3">
        <f t="shared" si="500"/>
        <v>2.5124665059908941E-4</v>
      </c>
    </row>
    <row r="3154" spans="1:16" x14ac:dyDescent="0.25">
      <c r="A3154">
        <v>130.96000699999999</v>
      </c>
      <c r="B3154">
        <v>429.5</v>
      </c>
      <c r="C3154">
        <v>367.57000699999998</v>
      </c>
      <c r="D3154" s="3">
        <f t="shared" si="495"/>
        <v>-6.9760233933872096E-3</v>
      </c>
      <c r="E3154" s="3">
        <f t="shared" si="495"/>
        <v>2.079619726678561E-2</v>
      </c>
      <c r="F3154" s="3">
        <f t="shared" si="495"/>
        <v>8.98641240024034E-4</v>
      </c>
      <c r="G3154" s="4">
        <f t="shared" si="491"/>
        <v>1.8688320499608648E-5</v>
      </c>
      <c r="H3154">
        <f t="shared" si="492"/>
        <v>4.3248182075906127E-4</v>
      </c>
      <c r="I3154">
        <f t="shared" si="492"/>
        <v>8.075560782719335E-7</v>
      </c>
      <c r="J3154">
        <f t="shared" si="493"/>
        <v>0</v>
      </c>
      <c r="K3154" s="4">
        <f t="shared" si="494"/>
        <v>-6.9760233933872096E-3</v>
      </c>
      <c r="L3154">
        <f t="shared" si="496"/>
        <v>4.8664902385085601E-5</v>
      </c>
      <c r="M3154">
        <f t="shared" si="497"/>
        <v>-9.9305524779424346</v>
      </c>
      <c r="N3154">
        <f t="shared" si="498"/>
        <v>6.9760233933872096E-3</v>
      </c>
      <c r="O3154" s="4">
        <f t="shared" si="499"/>
        <v>8.1023054781473162E-4</v>
      </c>
      <c r="P3154" s="3">
        <f t="shared" si="500"/>
        <v>1.536440986721427E-4</v>
      </c>
    </row>
    <row r="3155" spans="1:16" x14ac:dyDescent="0.25">
      <c r="A3155">
        <v>131.970001</v>
      </c>
      <c r="B3155">
        <v>426</v>
      </c>
      <c r="C3155">
        <v>369</v>
      </c>
      <c r="D3155" s="3">
        <f t="shared" si="495"/>
        <v>7.7122323305924834E-3</v>
      </c>
      <c r="E3155" s="3">
        <f t="shared" si="495"/>
        <v>-8.1490104772992122E-3</v>
      </c>
      <c r="F3155" s="3">
        <f t="shared" si="495"/>
        <v>3.8903963129941488E-3</v>
      </c>
      <c r="G3155" s="4">
        <f t="shared" si="491"/>
        <v>-3.1702880315435547E-5</v>
      </c>
      <c r="H3155">
        <f t="shared" si="492"/>
        <v>6.6406371759132336E-5</v>
      </c>
      <c r="I3155">
        <f t="shared" si="492"/>
        <v>1.5135183472158468E-5</v>
      </c>
      <c r="J3155">
        <f t="shared" si="493"/>
        <v>0</v>
      </c>
      <c r="K3155" s="4">
        <f t="shared" si="494"/>
        <v>7.7122323305924834E-3</v>
      </c>
      <c r="L3155">
        <f t="shared" si="496"/>
        <v>5.947852752103597E-5</v>
      </c>
      <c r="M3155">
        <f t="shared" si="497"/>
        <v>-9.7298951925456656</v>
      </c>
      <c r="N3155">
        <f t="shared" si="498"/>
        <v>7.7122323305924834E-3</v>
      </c>
      <c r="O3155" s="4">
        <f t="shared" si="499"/>
        <v>4.8664902385085601E-5</v>
      </c>
      <c r="P3155" s="3">
        <f t="shared" si="500"/>
        <v>8.1023054781473162E-4</v>
      </c>
    </row>
    <row r="3156" spans="1:16" x14ac:dyDescent="0.25">
      <c r="A3156">
        <v>136.69000199999999</v>
      </c>
      <c r="B3156">
        <v>429.25</v>
      </c>
      <c r="C3156">
        <v>372.17001299999998</v>
      </c>
      <c r="D3156" s="3">
        <f t="shared" si="495"/>
        <v>3.5765711633206632E-2</v>
      </c>
      <c r="E3156" s="3">
        <f t="shared" si="495"/>
        <v>7.6291079812207396E-3</v>
      </c>
      <c r="F3156" s="3">
        <f t="shared" si="495"/>
        <v>8.590821138211302E-3</v>
      </c>
      <c r="G3156" s="4">
        <f t="shared" si="491"/>
        <v>6.5540302110767676E-5</v>
      </c>
      <c r="H3156">
        <f t="shared" si="492"/>
        <v>5.820328858912599E-5</v>
      </c>
      <c r="I3156">
        <f t="shared" si="492"/>
        <v>7.3802207828738129E-5</v>
      </c>
      <c r="J3156">
        <f t="shared" si="493"/>
        <v>0</v>
      </c>
      <c r="K3156" s="4">
        <f t="shared" si="494"/>
        <v>3.5765711633206632E-2</v>
      </c>
      <c r="L3156">
        <f t="shared" si="496"/>
        <v>1.2791861286296923E-3</v>
      </c>
      <c r="M3156">
        <f t="shared" si="497"/>
        <v>-6.6615312402887428</v>
      </c>
      <c r="N3156">
        <f t="shared" si="498"/>
        <v>3.5765711633206632E-2</v>
      </c>
      <c r="O3156" s="4">
        <f t="shared" si="499"/>
        <v>5.947852752103597E-5</v>
      </c>
      <c r="P3156" s="3">
        <f t="shared" si="500"/>
        <v>4.8664902385085601E-5</v>
      </c>
    </row>
    <row r="3157" spans="1:16" x14ac:dyDescent="0.25">
      <c r="A3157">
        <v>134.86999499999999</v>
      </c>
      <c r="B3157">
        <v>427.25</v>
      </c>
      <c r="C3157">
        <v>371.459991</v>
      </c>
      <c r="D3157" s="3">
        <f t="shared" si="495"/>
        <v>-1.3314850928160871E-2</v>
      </c>
      <c r="E3157" s="3">
        <f t="shared" si="495"/>
        <v>-4.659289458357585E-3</v>
      </c>
      <c r="F3157" s="3">
        <f t="shared" si="495"/>
        <v>-1.9077893844176019E-3</v>
      </c>
      <c r="G3157" s="4">
        <f t="shared" si="491"/>
        <v>8.8889429675834391E-6</v>
      </c>
      <c r="H3157">
        <f t="shared" si="492"/>
        <v>2.1708978256762119E-5</v>
      </c>
      <c r="I3157">
        <f t="shared" si="492"/>
        <v>3.6396603352964923E-6</v>
      </c>
      <c r="J3157">
        <f t="shared" si="493"/>
        <v>0</v>
      </c>
      <c r="K3157" s="4">
        <f t="shared" si="494"/>
        <v>-1.3314850928160871E-2</v>
      </c>
      <c r="L3157">
        <f t="shared" si="496"/>
        <v>1.772852552391464E-4</v>
      </c>
      <c r="M3157">
        <f t="shared" si="497"/>
        <v>-8.6377505111220998</v>
      </c>
      <c r="N3157">
        <f t="shared" si="498"/>
        <v>1.3314850928160871E-2</v>
      </c>
      <c r="O3157" s="4">
        <f t="shared" si="499"/>
        <v>1.2791861286296923E-3</v>
      </c>
      <c r="P3157" s="3">
        <f t="shared" si="500"/>
        <v>5.947852752103597E-5</v>
      </c>
    </row>
    <row r="3158" spans="1:16" x14ac:dyDescent="0.25">
      <c r="A3158">
        <v>133.720001</v>
      </c>
      <c r="B3158">
        <v>427.5</v>
      </c>
      <c r="C3158">
        <v>371.98998999999998</v>
      </c>
      <c r="D3158" s="3">
        <f t="shared" si="495"/>
        <v>-8.5266852719909636E-3</v>
      </c>
      <c r="E3158" s="3">
        <f t="shared" si="495"/>
        <v>5.8513750731425951E-4</v>
      </c>
      <c r="F3158" s="3">
        <f t="shared" si="495"/>
        <v>1.4267996899832713E-3</v>
      </c>
      <c r="G3158" s="4">
        <f t="shared" si="491"/>
        <v>8.3487401403356962E-7</v>
      </c>
      <c r="H3158">
        <f t="shared" si="492"/>
        <v>3.4238590246594509E-7</v>
      </c>
      <c r="I3158">
        <f t="shared" si="492"/>
        <v>2.0357573553363594E-6</v>
      </c>
      <c r="J3158">
        <f t="shared" si="493"/>
        <v>0</v>
      </c>
      <c r="K3158" s="4">
        <f t="shared" si="494"/>
        <v>-8.5266852719909636E-3</v>
      </c>
      <c r="L3158">
        <f t="shared" si="496"/>
        <v>7.2704361727587608E-5</v>
      </c>
      <c r="M3158">
        <f t="shared" si="497"/>
        <v>-9.5291091789715789</v>
      </c>
      <c r="N3158">
        <f t="shared" si="498"/>
        <v>8.5266852719909636E-3</v>
      </c>
      <c r="O3158" s="4">
        <f t="shared" si="499"/>
        <v>1.772852552391464E-4</v>
      </c>
      <c r="P3158" s="3">
        <f t="shared" si="500"/>
        <v>1.2791861286296923E-3</v>
      </c>
    </row>
    <row r="3159" spans="1:16" x14ac:dyDescent="0.25">
      <c r="A3159">
        <v>132.69000199999999</v>
      </c>
      <c r="B3159">
        <v>423</v>
      </c>
      <c r="C3159">
        <v>373.88000499999998</v>
      </c>
      <c r="D3159" s="3">
        <f t="shared" si="495"/>
        <v>-7.7026547434740911E-3</v>
      </c>
      <c r="E3159" s="3">
        <f t="shared" si="495"/>
        <v>-1.0526315789473717E-2</v>
      </c>
      <c r="F3159" s="3">
        <f t="shared" si="495"/>
        <v>5.0808222016942572E-3</v>
      </c>
      <c r="G3159" s="4">
        <f t="shared" si="491"/>
        <v>-5.3482338965202871E-5</v>
      </c>
      <c r="H3159">
        <f t="shared" si="492"/>
        <v>1.1080332409972368E-4</v>
      </c>
      <c r="I3159">
        <f t="shared" si="492"/>
        <v>2.5814754245229279E-5</v>
      </c>
      <c r="J3159">
        <f t="shared" si="493"/>
        <v>0</v>
      </c>
      <c r="K3159" s="4">
        <f t="shared" si="494"/>
        <v>-7.7026547434740911E-3</v>
      </c>
      <c r="L3159">
        <f t="shared" si="496"/>
        <v>5.9330890097163912E-5</v>
      </c>
      <c r="M3159">
        <f t="shared" si="497"/>
        <v>-9.7323804753258276</v>
      </c>
      <c r="N3159">
        <f t="shared" si="498"/>
        <v>7.7026547434740911E-3</v>
      </c>
      <c r="O3159" s="4">
        <f t="shared" si="499"/>
        <v>7.2704361727587608E-5</v>
      </c>
      <c r="P3159" s="3">
        <f t="shared" si="500"/>
        <v>1.772852552391464E-4</v>
      </c>
    </row>
    <row r="3160" spans="1:16" x14ac:dyDescent="0.25">
      <c r="A3160">
        <v>129.41000399999999</v>
      </c>
      <c r="B3160">
        <v>422</v>
      </c>
      <c r="C3160">
        <v>368.790009</v>
      </c>
      <c r="D3160" s="3">
        <f t="shared" si="495"/>
        <v>-2.4719255034753917E-2</v>
      </c>
      <c r="E3160" s="3">
        <f t="shared" si="495"/>
        <v>-2.3640661938534313E-3</v>
      </c>
      <c r="F3160" s="3">
        <f t="shared" si="495"/>
        <v>-1.3613982914116973E-2</v>
      </c>
      <c r="G3160" s="4">
        <f t="shared" si="491"/>
        <v>3.2184356770962161E-5</v>
      </c>
      <c r="H3160">
        <f t="shared" si="492"/>
        <v>5.5888089689206495E-6</v>
      </c>
      <c r="I3160">
        <f t="shared" si="492"/>
        <v>1.8534053078586888E-4</v>
      </c>
      <c r="J3160">
        <f t="shared" si="493"/>
        <v>0</v>
      </c>
      <c r="K3160" s="4">
        <f t="shared" si="494"/>
        <v>-2.4719255034753917E-2</v>
      </c>
      <c r="L3160">
        <f t="shared" si="496"/>
        <v>6.1104156947320686E-4</v>
      </c>
      <c r="M3160">
        <f t="shared" si="497"/>
        <v>-7.4003455659625992</v>
      </c>
      <c r="N3160">
        <f t="shared" si="498"/>
        <v>2.4719255034753917E-2</v>
      </c>
      <c r="O3160" s="4">
        <f t="shared" si="499"/>
        <v>5.9330890097163912E-5</v>
      </c>
      <c r="P3160" s="3">
        <f t="shared" si="500"/>
        <v>7.2704361727587608E-5</v>
      </c>
    </row>
    <row r="3161" spans="1:16" x14ac:dyDescent="0.25">
      <c r="A3161">
        <v>131.009995</v>
      </c>
      <c r="B3161">
        <v>434.5</v>
      </c>
      <c r="C3161">
        <v>371.32998700000002</v>
      </c>
      <c r="D3161" s="3">
        <f t="shared" si="495"/>
        <v>1.2363735032417056E-2</v>
      </c>
      <c r="E3161" s="3">
        <f t="shared" si="495"/>
        <v>2.962085308056861E-2</v>
      </c>
      <c r="F3161" s="3">
        <f t="shared" si="495"/>
        <v>6.8873286640473985E-3</v>
      </c>
      <c r="G3161" s="4">
        <f t="shared" si="491"/>
        <v>2.0400855047533688E-4</v>
      </c>
      <c r="H3161">
        <f t="shared" si="492"/>
        <v>8.7739493722063095E-4</v>
      </c>
      <c r="I3161">
        <f t="shared" si="492"/>
        <v>4.743529612660892E-5</v>
      </c>
      <c r="J3161">
        <f t="shared" si="493"/>
        <v>0</v>
      </c>
      <c r="K3161" s="4">
        <f t="shared" si="494"/>
        <v>1.2363735032417056E-2</v>
      </c>
      <c r="L3161">
        <f t="shared" si="496"/>
        <v>1.5286194395181679E-4</v>
      </c>
      <c r="M3161">
        <f t="shared" si="497"/>
        <v>-8.7859753710263124</v>
      </c>
      <c r="N3161">
        <f t="shared" si="498"/>
        <v>1.2363735032417056E-2</v>
      </c>
      <c r="O3161" s="4">
        <f t="shared" si="499"/>
        <v>6.1104156947320686E-4</v>
      </c>
      <c r="P3161" s="3">
        <f t="shared" si="500"/>
        <v>5.9330890097163912E-5</v>
      </c>
    </row>
    <row r="3162" spans="1:16" x14ac:dyDescent="0.25">
      <c r="A3162">
        <v>126.599998</v>
      </c>
      <c r="B3162">
        <v>438</v>
      </c>
      <c r="C3162">
        <v>373.54998799999998</v>
      </c>
      <c r="D3162" s="3">
        <f t="shared" si="495"/>
        <v>-3.3661530938918105E-2</v>
      </c>
      <c r="E3162" s="3">
        <f t="shared" si="495"/>
        <v>8.0552359033372323E-3</v>
      </c>
      <c r="F3162" s="3">
        <f t="shared" si="495"/>
        <v>5.9785125837412689E-3</v>
      </c>
      <c r="G3162" s="4">
        <f t="shared" si="491"/>
        <v>4.8158329213106112E-5</v>
      </c>
      <c r="H3162">
        <f t="shared" si="492"/>
        <v>6.48868254584132E-5</v>
      </c>
      <c r="I3162">
        <f t="shared" si="492"/>
        <v>3.5742612713952706E-5</v>
      </c>
      <c r="J3162">
        <f t="shared" si="493"/>
        <v>0</v>
      </c>
      <c r="K3162" s="4">
        <f t="shared" si="494"/>
        <v>-3.3661530938918105E-2</v>
      </c>
      <c r="L3162">
        <f t="shared" si="496"/>
        <v>1.1330986651517409E-3</v>
      </c>
      <c r="M3162">
        <f t="shared" si="497"/>
        <v>-6.7827992176282743</v>
      </c>
      <c r="N3162">
        <f t="shared" si="498"/>
        <v>3.3661530938918105E-2</v>
      </c>
      <c r="O3162" s="4">
        <f t="shared" si="499"/>
        <v>1.5286194395181679E-4</v>
      </c>
      <c r="P3162" s="3">
        <f t="shared" si="500"/>
        <v>6.1104156947320686E-4</v>
      </c>
    </row>
    <row r="3163" spans="1:16" x14ac:dyDescent="0.25">
      <c r="A3163">
        <v>130.91999799999999</v>
      </c>
      <c r="B3163">
        <v>439.75</v>
      </c>
      <c r="C3163">
        <v>379.10000600000001</v>
      </c>
      <c r="D3163" s="3">
        <f t="shared" si="495"/>
        <v>3.4123223287886528E-2</v>
      </c>
      <c r="E3163" s="3">
        <f t="shared" si="495"/>
        <v>3.9954337899543724E-3</v>
      </c>
      <c r="F3163" s="3">
        <f t="shared" si="495"/>
        <v>1.4857497465640357E-2</v>
      </c>
      <c r="G3163" s="4">
        <f t="shared" si="491"/>
        <v>5.9362147408380931E-5</v>
      </c>
      <c r="H3163">
        <f t="shared" si="492"/>
        <v>1.596349116990916E-5</v>
      </c>
      <c r="I3163">
        <f t="shared" si="492"/>
        <v>2.2074523094150962E-4</v>
      </c>
      <c r="J3163">
        <f t="shared" si="493"/>
        <v>0</v>
      </c>
      <c r="K3163" s="4">
        <f t="shared" si="494"/>
        <v>3.4123223287886528E-2</v>
      </c>
      <c r="L3163">
        <f t="shared" si="496"/>
        <v>1.1643943675549615E-3</v>
      </c>
      <c r="M3163">
        <f t="shared" si="497"/>
        <v>-6.7555541833125421</v>
      </c>
      <c r="N3163">
        <f t="shared" si="498"/>
        <v>3.4123223287886528E-2</v>
      </c>
      <c r="O3163" s="4">
        <f t="shared" si="499"/>
        <v>1.1330986651517409E-3</v>
      </c>
      <c r="P3163" s="3">
        <f t="shared" si="500"/>
        <v>1.5286194395181679E-4</v>
      </c>
    </row>
    <row r="3164" spans="1:16" x14ac:dyDescent="0.25">
      <c r="A3164">
        <v>132.050003</v>
      </c>
      <c r="B3164">
        <v>447.25</v>
      </c>
      <c r="C3164">
        <v>381.26001000000002</v>
      </c>
      <c r="D3164" s="3">
        <f t="shared" si="495"/>
        <v>8.6312634987972814E-3</v>
      </c>
      <c r="E3164" s="3">
        <f t="shared" si="495"/>
        <v>1.7055144968732172E-2</v>
      </c>
      <c r="F3164" s="3">
        <f t="shared" si="495"/>
        <v>5.6977155521331646E-3</v>
      </c>
      <c r="G3164" s="4">
        <f t="shared" si="491"/>
        <v>9.7175364732230994E-5</v>
      </c>
      <c r="H3164">
        <f t="shared" si="492"/>
        <v>2.9087796990447031E-4</v>
      </c>
      <c r="I3164">
        <f t="shared" si="492"/>
        <v>3.246396251302013E-5</v>
      </c>
      <c r="J3164">
        <f t="shared" si="493"/>
        <v>0</v>
      </c>
      <c r="K3164" s="4">
        <f t="shared" si="494"/>
        <v>8.6312634987972814E-3</v>
      </c>
      <c r="L3164">
        <f t="shared" si="496"/>
        <v>7.4498709585670283E-5</v>
      </c>
      <c r="M3164">
        <f t="shared" si="497"/>
        <v>-9.504728753726484</v>
      </c>
      <c r="N3164">
        <f t="shared" si="498"/>
        <v>8.6312634987972814E-3</v>
      </c>
      <c r="O3164" s="4">
        <f t="shared" si="499"/>
        <v>1.1643943675549615E-3</v>
      </c>
      <c r="P3164" s="3">
        <f t="shared" si="500"/>
        <v>1.1330986651517409E-3</v>
      </c>
    </row>
    <row r="3165" spans="1:16" x14ac:dyDescent="0.25">
      <c r="A3165">
        <v>128.979996</v>
      </c>
      <c r="B3165">
        <v>449.25</v>
      </c>
      <c r="C3165">
        <v>378.69000199999999</v>
      </c>
      <c r="D3165" s="3">
        <f t="shared" si="495"/>
        <v>-2.3248821887569382E-2</v>
      </c>
      <c r="E3165" s="3">
        <f t="shared" si="495"/>
        <v>4.4717719396309974E-3</v>
      </c>
      <c r="F3165" s="3">
        <f t="shared" si="495"/>
        <v>-6.7408276047624671E-3</v>
      </c>
      <c r="G3165" s="4">
        <f t="shared" si="491"/>
        <v>-3.0143443732866829E-5</v>
      </c>
      <c r="H3165">
        <f t="shared" si="492"/>
        <v>1.9996744280071171E-5</v>
      </c>
      <c r="I3165">
        <f t="shared" si="492"/>
        <v>4.54387567971277E-5</v>
      </c>
      <c r="J3165">
        <f t="shared" si="493"/>
        <v>0</v>
      </c>
      <c r="K3165" s="4">
        <f t="shared" si="494"/>
        <v>-2.3248821887569382E-2</v>
      </c>
      <c r="L3165">
        <f t="shared" si="496"/>
        <v>5.4050771915992515E-4</v>
      </c>
      <c r="M3165">
        <f t="shared" si="497"/>
        <v>-7.5230016394700154</v>
      </c>
      <c r="N3165">
        <f t="shared" si="498"/>
        <v>2.3248821887569382E-2</v>
      </c>
      <c r="O3165" s="4">
        <f t="shared" si="499"/>
        <v>7.4498709585670283E-5</v>
      </c>
      <c r="P3165" s="3">
        <f t="shared" si="500"/>
        <v>1.1643943675549615E-3</v>
      </c>
    </row>
    <row r="3166" spans="1:16" x14ac:dyDescent="0.25">
      <c r="A3166">
        <v>128.800003</v>
      </c>
      <c r="B3166">
        <v>460.5</v>
      </c>
      <c r="C3166">
        <v>378.76998900000001</v>
      </c>
      <c r="D3166" s="3">
        <f t="shared" si="495"/>
        <v>-1.3955109752057382E-3</v>
      </c>
      <c r="E3166" s="3">
        <f t="shared" si="495"/>
        <v>2.5041736227044975E-2</v>
      </c>
      <c r="F3166" s="3">
        <f t="shared" si="495"/>
        <v>2.1122025819941825E-4</v>
      </c>
      <c r="G3166" s="4">
        <f t="shared" si="491"/>
        <v>5.2893219916381658E-6</v>
      </c>
      <c r="H3166">
        <f t="shared" si="492"/>
        <v>6.2708855326489672E-4</v>
      </c>
      <c r="I3166">
        <f t="shared" si="492"/>
        <v>4.4613997473828915E-8</v>
      </c>
      <c r="J3166">
        <f t="shared" si="493"/>
        <v>0</v>
      </c>
      <c r="K3166" s="4">
        <f t="shared" si="494"/>
        <v>-1.3955109752057382E-3</v>
      </c>
      <c r="L3166">
        <f t="shared" si="496"/>
        <v>1.9474508819196703E-6</v>
      </c>
      <c r="M3166">
        <f t="shared" si="497"/>
        <v>-13.148989280613444</v>
      </c>
      <c r="N3166">
        <f t="shared" si="498"/>
        <v>1.3955109752057382E-3</v>
      </c>
      <c r="O3166" s="4">
        <f t="shared" si="499"/>
        <v>5.4050771915992515E-4</v>
      </c>
      <c r="P3166" s="3">
        <f t="shared" si="500"/>
        <v>7.4498709585670283E-5</v>
      </c>
    </row>
    <row r="3167" spans="1:16" x14ac:dyDescent="0.25">
      <c r="A3167">
        <v>130.88999899999999</v>
      </c>
      <c r="B3167">
        <v>462.5</v>
      </c>
      <c r="C3167">
        <v>379.790009</v>
      </c>
      <c r="D3167" s="3">
        <f t="shared" si="495"/>
        <v>1.6226676640682891E-2</v>
      </c>
      <c r="E3167" s="3">
        <f t="shared" si="495"/>
        <v>4.3431053203040193E-3</v>
      </c>
      <c r="F3167" s="3">
        <f t="shared" si="495"/>
        <v>2.6929799868595783E-3</v>
      </c>
      <c r="G3167" s="4">
        <f t="shared" si="491"/>
        <v>1.1695895708402083E-5</v>
      </c>
      <c r="H3167">
        <f t="shared" si="492"/>
        <v>1.8862563823253077E-5</v>
      </c>
      <c r="I3167">
        <f t="shared" si="492"/>
        <v>7.2521412096262143E-6</v>
      </c>
      <c r="J3167">
        <f t="shared" si="493"/>
        <v>0</v>
      </c>
      <c r="K3167" s="4">
        <f t="shared" si="494"/>
        <v>1.6226676640682891E-2</v>
      </c>
      <c r="L3167">
        <f t="shared" si="496"/>
        <v>2.6330503480128379E-4</v>
      </c>
      <c r="M3167">
        <f t="shared" si="497"/>
        <v>-8.2421973697257904</v>
      </c>
      <c r="N3167">
        <f t="shared" si="498"/>
        <v>1.6226676640682891E-2</v>
      </c>
      <c r="O3167" s="4">
        <f t="shared" si="499"/>
        <v>1.9474508819196703E-6</v>
      </c>
      <c r="P3167" s="3">
        <f t="shared" si="500"/>
        <v>5.4050771915992515E-4</v>
      </c>
    </row>
    <row r="3168" spans="1:16" x14ac:dyDescent="0.25">
      <c r="A3168">
        <v>128.91000399999999</v>
      </c>
      <c r="B3168">
        <v>461.75</v>
      </c>
      <c r="C3168">
        <v>378.459991</v>
      </c>
      <c r="D3168" s="3">
        <f t="shared" si="495"/>
        <v>-1.5127167966438759E-2</v>
      </c>
      <c r="E3168" s="3">
        <f t="shared" si="495"/>
        <v>-1.6216216216216051E-3</v>
      </c>
      <c r="F3168" s="3">
        <f t="shared" si="495"/>
        <v>-3.501982591648467E-3</v>
      </c>
      <c r="G3168" s="4">
        <f t="shared" si="491"/>
        <v>5.6788906891596187E-6</v>
      </c>
      <c r="H3168">
        <f t="shared" si="492"/>
        <v>2.629656683710684E-6</v>
      </c>
      <c r="I3168">
        <f t="shared" si="492"/>
        <v>1.2263882072208914E-5</v>
      </c>
      <c r="J3168">
        <f t="shared" si="493"/>
        <v>0</v>
      </c>
      <c r="K3168" s="4">
        <f t="shared" si="494"/>
        <v>-1.5127167966438759E-2</v>
      </c>
      <c r="L3168">
        <f t="shared" si="496"/>
        <v>2.2883121068485095E-4</v>
      </c>
      <c r="M3168">
        <f t="shared" si="497"/>
        <v>-8.3825258974257881</v>
      </c>
      <c r="N3168">
        <f t="shared" si="498"/>
        <v>1.5127167966438759E-2</v>
      </c>
      <c r="O3168" s="4">
        <f t="shared" si="499"/>
        <v>2.6330503480128379E-4</v>
      </c>
      <c r="P3168" s="3">
        <f t="shared" si="500"/>
        <v>1.9474508819196703E-6</v>
      </c>
    </row>
    <row r="3169" spans="1:16" x14ac:dyDescent="0.25">
      <c r="A3169">
        <v>127.139999</v>
      </c>
      <c r="B3169">
        <v>454.25</v>
      </c>
      <c r="C3169">
        <v>375.70001200000002</v>
      </c>
      <c r="D3169" s="3">
        <f t="shared" si="495"/>
        <v>-1.3730548018600519E-2</v>
      </c>
      <c r="E3169" s="3">
        <f t="shared" si="495"/>
        <v>-1.6242555495397992E-2</v>
      </c>
      <c r="F3169" s="3">
        <f t="shared" si="495"/>
        <v>-7.292657257395474E-3</v>
      </c>
      <c r="G3169" s="4">
        <f t="shared" si="491"/>
        <v>1.1845139021216291E-4</v>
      </c>
      <c r="H3169">
        <f t="shared" si="492"/>
        <v>2.6382060902108351E-4</v>
      </c>
      <c r="I3169">
        <f t="shared" si="492"/>
        <v>5.3182849873842877E-5</v>
      </c>
      <c r="J3169">
        <f t="shared" si="493"/>
        <v>0</v>
      </c>
      <c r="K3169" s="4">
        <f t="shared" si="494"/>
        <v>-1.3730548018600519E-2</v>
      </c>
      <c r="L3169">
        <f t="shared" si="496"/>
        <v>1.8852794889109465E-4</v>
      </c>
      <c r="M3169">
        <f t="shared" si="497"/>
        <v>-8.5762642920878331</v>
      </c>
      <c r="N3169">
        <f t="shared" si="498"/>
        <v>1.3730548018600519E-2</v>
      </c>
      <c r="O3169" s="4">
        <f t="shared" si="499"/>
        <v>2.2883121068485095E-4</v>
      </c>
      <c r="P3169" s="3">
        <f t="shared" si="500"/>
        <v>2.6330503480128379E-4</v>
      </c>
    </row>
    <row r="3170" spans="1:16" x14ac:dyDescent="0.25">
      <c r="A3170">
        <v>127.83000199999999</v>
      </c>
      <c r="B3170">
        <v>461.5</v>
      </c>
      <c r="C3170">
        <v>378.64999399999999</v>
      </c>
      <c r="D3170" s="3">
        <f t="shared" si="495"/>
        <v>5.42711188789613E-3</v>
      </c>
      <c r="E3170" s="3">
        <f t="shared" si="495"/>
        <v>1.5960374243258135E-2</v>
      </c>
      <c r="F3170" s="3">
        <f t="shared" si="495"/>
        <v>7.8519614207517296E-3</v>
      </c>
      <c r="G3170" s="4">
        <f t="shared" si="491"/>
        <v>1.2532024281882245E-4</v>
      </c>
      <c r="H3170">
        <f t="shared" si="492"/>
        <v>2.5473354598485768E-4</v>
      </c>
      <c r="I3170">
        <f t="shared" si="492"/>
        <v>6.1653298152973516E-5</v>
      </c>
      <c r="J3170">
        <f t="shared" si="493"/>
        <v>0</v>
      </c>
      <c r="K3170" s="4">
        <f t="shared" si="494"/>
        <v>5.42711188789613E-3</v>
      </c>
      <c r="L3170">
        <f t="shared" si="496"/>
        <v>2.9453543443743494E-5</v>
      </c>
      <c r="M3170">
        <f t="shared" si="497"/>
        <v>-10.432696334434223</v>
      </c>
      <c r="N3170">
        <f t="shared" si="498"/>
        <v>5.42711188789613E-3</v>
      </c>
      <c r="O3170" s="4">
        <f t="shared" si="499"/>
        <v>1.8852794889109465E-4</v>
      </c>
      <c r="P3170" s="3">
        <f t="shared" si="500"/>
        <v>2.2883121068485095E-4</v>
      </c>
    </row>
    <row r="3171" spans="1:16" x14ac:dyDescent="0.25">
      <c r="A3171">
        <v>132.029999</v>
      </c>
      <c r="B3171">
        <v>461.75</v>
      </c>
      <c r="C3171">
        <v>383.89001500000001</v>
      </c>
      <c r="D3171" s="3">
        <f t="shared" si="495"/>
        <v>3.2856113074300142E-2</v>
      </c>
      <c r="E3171" s="3">
        <f t="shared" si="495"/>
        <v>5.4171180931739116E-4</v>
      </c>
      <c r="F3171" s="3">
        <f t="shared" si="495"/>
        <v>1.3838692943436426E-2</v>
      </c>
      <c r="G3171" s="4">
        <f t="shared" si="491"/>
        <v>7.4965833929767597E-6</v>
      </c>
      <c r="H3171">
        <f t="shared" si="492"/>
        <v>2.9345168435392154E-7</v>
      </c>
      <c r="I3171">
        <f t="shared" si="492"/>
        <v>1.9150942238271713E-4</v>
      </c>
      <c r="J3171">
        <f t="shared" si="493"/>
        <v>0</v>
      </c>
      <c r="K3171" s="4">
        <f t="shared" si="494"/>
        <v>3.2856113074300142E-2</v>
      </c>
      <c r="L3171">
        <f t="shared" si="496"/>
        <v>1.0795241663511968E-3</v>
      </c>
      <c r="M3171">
        <f t="shared" si="497"/>
        <v>-6.8312349216447066</v>
      </c>
      <c r="N3171">
        <f t="shared" si="498"/>
        <v>3.2856113074300142E-2</v>
      </c>
      <c r="O3171" s="4">
        <f t="shared" si="499"/>
        <v>2.9453543443743494E-5</v>
      </c>
      <c r="P3171" s="3">
        <f t="shared" si="500"/>
        <v>1.8852794889109465E-4</v>
      </c>
    </row>
    <row r="3172" spans="1:16" x14ac:dyDescent="0.25">
      <c r="A3172">
        <v>136.86999499999999</v>
      </c>
      <c r="B3172">
        <v>457.75</v>
      </c>
      <c r="C3172">
        <v>384.23998999999998</v>
      </c>
      <c r="D3172" s="3">
        <f t="shared" si="495"/>
        <v>3.6658305208348896E-2</v>
      </c>
      <c r="E3172" s="3">
        <f t="shared" si="495"/>
        <v>-8.6626962642122329E-3</v>
      </c>
      <c r="F3172" s="3">
        <f t="shared" si="495"/>
        <v>9.1165434453910343E-4</v>
      </c>
      <c r="G3172" s="4">
        <f t="shared" si="491"/>
        <v>-7.8973846846917438E-6</v>
      </c>
      <c r="H3172">
        <f t="shared" si="492"/>
        <v>7.5042306565996578E-5</v>
      </c>
      <c r="I3172">
        <f t="shared" si="492"/>
        <v>8.3111364391702234E-7</v>
      </c>
      <c r="J3172">
        <f t="shared" si="493"/>
        <v>0</v>
      </c>
      <c r="K3172" s="4">
        <f t="shared" si="494"/>
        <v>3.6658305208348896E-2</v>
      </c>
      <c r="L3172">
        <f t="shared" si="496"/>
        <v>1.3438313407484598E-3</v>
      </c>
      <c r="M3172">
        <f t="shared" si="497"/>
        <v>-6.6122305352703119</v>
      </c>
      <c r="N3172">
        <f t="shared" si="498"/>
        <v>3.6658305208348896E-2</v>
      </c>
      <c r="O3172" s="4">
        <f t="shared" si="499"/>
        <v>1.0795241663511968E-3</v>
      </c>
      <c r="P3172" s="3">
        <f t="shared" si="500"/>
        <v>2.9453543443743494E-5</v>
      </c>
    </row>
    <row r="3173" spans="1:16" x14ac:dyDescent="0.25">
      <c r="A3173">
        <v>139.070007</v>
      </c>
      <c r="B3173">
        <v>452</v>
      </c>
      <c r="C3173">
        <v>382.88000499999998</v>
      </c>
      <c r="D3173" s="3">
        <f t="shared" si="495"/>
        <v>1.607373478752594E-2</v>
      </c>
      <c r="E3173" s="3">
        <f t="shared" si="495"/>
        <v>-1.2561441835062803E-2</v>
      </c>
      <c r="F3173" s="3">
        <f t="shared" si="495"/>
        <v>-3.5394155616129686E-3</v>
      </c>
      <c r="G3173" s="4">
        <f t="shared" si="491"/>
        <v>4.4460162707317452E-5</v>
      </c>
      <c r="H3173">
        <f t="shared" si="492"/>
        <v>1.5778982097566595E-4</v>
      </c>
      <c r="I3173">
        <f t="shared" si="492"/>
        <v>1.2527462517788045E-5</v>
      </c>
      <c r="J3173">
        <f t="shared" si="493"/>
        <v>0</v>
      </c>
      <c r="K3173" s="4">
        <f t="shared" si="494"/>
        <v>1.607373478752594E-2</v>
      </c>
      <c r="L3173">
        <f t="shared" si="496"/>
        <v>2.5836495001972155E-4</v>
      </c>
      <c r="M3173">
        <f t="shared" si="497"/>
        <v>-8.2611374375946198</v>
      </c>
      <c r="N3173">
        <f t="shared" si="498"/>
        <v>1.607373478752594E-2</v>
      </c>
      <c r="O3173" s="4">
        <f t="shared" si="499"/>
        <v>1.3438313407484598E-3</v>
      </c>
      <c r="P3173" s="3">
        <f t="shared" si="500"/>
        <v>1.0795241663511968E-3</v>
      </c>
    </row>
    <row r="3174" spans="1:16" x14ac:dyDescent="0.25">
      <c r="A3174">
        <v>142.91999799999999</v>
      </c>
      <c r="B3174">
        <v>451.5</v>
      </c>
      <c r="C3174">
        <v>384.39001500000001</v>
      </c>
      <c r="D3174" s="3">
        <f t="shared" si="495"/>
        <v>2.7683834085087788E-2</v>
      </c>
      <c r="E3174" s="3">
        <f t="shared" si="495"/>
        <v>-1.1061946902655162E-3</v>
      </c>
      <c r="F3174" s="3">
        <f t="shared" si="495"/>
        <v>3.9438204666759624E-3</v>
      </c>
      <c r="G3174" s="4">
        <f t="shared" si="491"/>
        <v>-4.36263325959742E-6</v>
      </c>
      <c r="H3174">
        <f t="shared" si="492"/>
        <v>1.2236666927716213E-6</v>
      </c>
      <c r="I3174">
        <f t="shared" si="492"/>
        <v>1.5553719873372208E-5</v>
      </c>
      <c r="J3174">
        <f t="shared" si="493"/>
        <v>0</v>
      </c>
      <c r="K3174" s="4">
        <f t="shared" si="494"/>
        <v>2.7683834085087788E-2</v>
      </c>
      <c r="L3174">
        <f t="shared" si="496"/>
        <v>7.6639466965066846E-4</v>
      </c>
      <c r="M3174">
        <f t="shared" si="497"/>
        <v>-7.1738132863805202</v>
      </c>
      <c r="N3174">
        <f t="shared" si="498"/>
        <v>2.7683834085087788E-2</v>
      </c>
      <c r="O3174" s="4">
        <f t="shared" si="499"/>
        <v>2.5836495001972155E-4</v>
      </c>
      <c r="P3174" s="3">
        <f t="shared" si="500"/>
        <v>1.3438313407484598E-3</v>
      </c>
    </row>
    <row r="3175" spans="1:16" x14ac:dyDescent="0.25">
      <c r="A3175">
        <v>143.16000399999999</v>
      </c>
      <c r="B3175">
        <v>453.5</v>
      </c>
      <c r="C3175">
        <v>383.790009</v>
      </c>
      <c r="D3175" s="3">
        <f t="shared" si="495"/>
        <v>1.6793031301329808E-3</v>
      </c>
      <c r="E3175" s="3">
        <f t="shared" si="495"/>
        <v>4.4296788482836025E-3</v>
      </c>
      <c r="F3175" s="3">
        <f t="shared" si="495"/>
        <v>-1.5609302442468609E-3</v>
      </c>
      <c r="G3175" s="4">
        <f t="shared" si="491"/>
        <v>-6.914419686586477E-6</v>
      </c>
      <c r="H3175">
        <f t="shared" si="492"/>
        <v>1.9622054698931145E-5</v>
      </c>
      <c r="I3175">
        <f t="shared" si="492"/>
        <v>2.4365032274045648E-6</v>
      </c>
      <c r="J3175">
        <f t="shared" si="493"/>
        <v>0</v>
      </c>
      <c r="K3175" s="4">
        <f t="shared" si="494"/>
        <v>1.6793031301329808E-3</v>
      </c>
      <c r="L3175">
        <f t="shared" si="496"/>
        <v>2.8200590028744273E-6</v>
      </c>
      <c r="M3175">
        <f t="shared" si="497"/>
        <v>-12.778752750228019</v>
      </c>
      <c r="N3175">
        <f t="shared" si="498"/>
        <v>1.6793031301329808E-3</v>
      </c>
      <c r="O3175" s="4">
        <f t="shared" si="499"/>
        <v>7.6639466965066846E-4</v>
      </c>
      <c r="P3175" s="3">
        <f t="shared" si="500"/>
        <v>2.5836495001972155E-4</v>
      </c>
    </row>
    <row r="3176" spans="1:16" x14ac:dyDescent="0.25">
      <c r="A3176">
        <v>142.05999800000001</v>
      </c>
      <c r="B3176">
        <v>458.5</v>
      </c>
      <c r="C3176">
        <v>374.41000400000001</v>
      </c>
      <c r="D3176" s="3">
        <f t="shared" si="495"/>
        <v>-7.6837522301269612E-3</v>
      </c>
      <c r="E3176" s="3">
        <f t="shared" si="495"/>
        <v>1.1025358324145529E-2</v>
      </c>
      <c r="F3176" s="3">
        <f t="shared" si="495"/>
        <v>-2.4440461658812973E-2</v>
      </c>
      <c r="G3176" s="4">
        <f t="shared" si="491"/>
        <v>-2.6946484739595323E-4</v>
      </c>
      <c r="H3176">
        <f t="shared" si="492"/>
        <v>1.2155852617580511E-4</v>
      </c>
      <c r="I3176">
        <f t="shared" si="492"/>
        <v>5.9733616609590695E-4</v>
      </c>
      <c r="J3176">
        <f t="shared" si="493"/>
        <v>0</v>
      </c>
      <c r="K3176" s="4">
        <f t="shared" si="494"/>
        <v>-7.6837522301269612E-3</v>
      </c>
      <c r="L3176">
        <f t="shared" si="496"/>
        <v>5.9040048333981048E-5</v>
      </c>
      <c r="M3176">
        <f t="shared" si="497"/>
        <v>-9.7372945590074007</v>
      </c>
      <c r="N3176">
        <f t="shared" si="498"/>
        <v>7.6837522301269612E-3</v>
      </c>
      <c r="O3176" s="4">
        <f t="shared" si="499"/>
        <v>2.8200590028744273E-6</v>
      </c>
      <c r="P3176" s="3">
        <f t="shared" si="500"/>
        <v>7.6639466965066846E-4</v>
      </c>
    </row>
    <row r="3177" spans="1:16" x14ac:dyDescent="0.25">
      <c r="A3177">
        <v>137.08999600000001</v>
      </c>
      <c r="B3177">
        <v>453.25</v>
      </c>
      <c r="C3177">
        <v>377.63000499999998</v>
      </c>
      <c r="D3177" s="3">
        <f t="shared" si="495"/>
        <v>-3.4985232084826512E-2</v>
      </c>
      <c r="E3177" s="3">
        <f t="shared" si="495"/>
        <v>-1.1450381679389277E-2</v>
      </c>
      <c r="F3177" s="3">
        <f t="shared" si="495"/>
        <v>8.6002002232823394E-3</v>
      </c>
      <c r="G3177" s="4">
        <f t="shared" si="491"/>
        <v>-9.8475575075751662E-5</v>
      </c>
      <c r="H3177">
        <f t="shared" si="492"/>
        <v>1.311112406036936E-4</v>
      </c>
      <c r="I3177">
        <f t="shared" si="492"/>
        <v>7.3963443880545597E-5</v>
      </c>
      <c r="J3177">
        <f t="shared" si="493"/>
        <v>0</v>
      </c>
      <c r="K3177" s="4">
        <f t="shared" si="494"/>
        <v>-3.4985232084826512E-2</v>
      </c>
      <c r="L3177">
        <f t="shared" si="496"/>
        <v>1.2239664640291744E-3</v>
      </c>
      <c r="M3177">
        <f t="shared" si="497"/>
        <v>-6.705658493936328</v>
      </c>
      <c r="N3177">
        <f t="shared" si="498"/>
        <v>3.4985232084826512E-2</v>
      </c>
      <c r="O3177" s="4">
        <f t="shared" si="499"/>
        <v>5.9040048333981048E-5</v>
      </c>
      <c r="P3177" s="3">
        <f t="shared" si="500"/>
        <v>2.8200590028744273E-6</v>
      </c>
    </row>
    <row r="3178" spans="1:16" x14ac:dyDescent="0.25">
      <c r="A3178">
        <v>131.96000699999999</v>
      </c>
      <c r="B3178">
        <v>452.25</v>
      </c>
      <c r="C3178">
        <v>370.07000699999998</v>
      </c>
      <c r="D3178" s="3">
        <f t="shared" si="495"/>
        <v>-3.7420593403475033E-2</v>
      </c>
      <c r="E3178" s="3">
        <f t="shared" si="495"/>
        <v>-2.2062879205736463E-3</v>
      </c>
      <c r="F3178" s="3">
        <f t="shared" si="495"/>
        <v>-2.0019590339491189E-2</v>
      </c>
      <c r="G3178" s="4">
        <f t="shared" si="491"/>
        <v>4.4168980340852274E-5</v>
      </c>
      <c r="H3178">
        <f t="shared" si="492"/>
        <v>4.8677063884691841E-6</v>
      </c>
      <c r="I3178">
        <f t="shared" si="492"/>
        <v>4.0078399736104893E-4</v>
      </c>
      <c r="J3178">
        <f t="shared" si="493"/>
        <v>0</v>
      </c>
      <c r="K3178" s="4">
        <f t="shared" si="494"/>
        <v>-3.7420593403475033E-2</v>
      </c>
      <c r="L3178">
        <f t="shared" si="496"/>
        <v>1.4003008106681992E-3</v>
      </c>
      <c r="M3178">
        <f t="shared" si="497"/>
        <v>-6.5710682006780523</v>
      </c>
      <c r="N3178">
        <f t="shared" si="498"/>
        <v>3.7420593403475033E-2</v>
      </c>
      <c r="O3178" s="4">
        <f t="shared" si="499"/>
        <v>1.2239664640291744E-3</v>
      </c>
      <c r="P3178" s="3">
        <f t="shared" si="500"/>
        <v>5.9040048333981048E-5</v>
      </c>
    </row>
    <row r="3179" spans="1:16" x14ac:dyDescent="0.25">
      <c r="A3179">
        <v>134.13999899999999</v>
      </c>
      <c r="B3179">
        <v>456.25</v>
      </c>
      <c r="C3179">
        <v>376.23001099999999</v>
      </c>
      <c r="D3179" s="3">
        <f t="shared" si="495"/>
        <v>1.6520096122759398E-2</v>
      </c>
      <c r="E3179" s="3">
        <f t="shared" si="495"/>
        <v>8.8446655610834313E-3</v>
      </c>
      <c r="F3179" s="3">
        <f t="shared" si="495"/>
        <v>1.6645509994005048E-2</v>
      </c>
      <c r="G3179" s="4">
        <f t="shared" si="491"/>
        <v>1.4722396899064652E-4</v>
      </c>
      <c r="H3179">
        <f t="shared" si="492"/>
        <v>7.822810888741529E-5</v>
      </c>
      <c r="I3179">
        <f t="shared" si="492"/>
        <v>2.7707300296052193E-4</v>
      </c>
      <c r="J3179">
        <f t="shared" si="493"/>
        <v>0</v>
      </c>
      <c r="K3179" s="4">
        <f t="shared" si="494"/>
        <v>1.6520096122759398E-2</v>
      </c>
      <c r="L3179">
        <f t="shared" si="496"/>
        <v>2.7291357590521008E-4</v>
      </c>
      <c r="M3179">
        <f t="shared" si="497"/>
        <v>-8.2063553846745236</v>
      </c>
      <c r="N3179">
        <f t="shared" si="498"/>
        <v>1.6520096122759398E-2</v>
      </c>
      <c r="O3179" s="4">
        <f t="shared" si="499"/>
        <v>1.4003008106681992E-3</v>
      </c>
      <c r="P3179" s="3">
        <f t="shared" si="500"/>
        <v>1.2239664640291744E-3</v>
      </c>
    </row>
    <row r="3180" spans="1:16" x14ac:dyDescent="0.25">
      <c r="A3180">
        <v>134.990005</v>
      </c>
      <c r="B3180">
        <v>473.25</v>
      </c>
      <c r="C3180">
        <v>381.54998799999998</v>
      </c>
      <c r="D3180" s="3">
        <f t="shared" si="495"/>
        <v>6.3367079643410484E-3</v>
      </c>
      <c r="E3180" s="3">
        <f t="shared" si="495"/>
        <v>3.7260273972602675E-2</v>
      </c>
      <c r="F3180" s="3">
        <f t="shared" si="495"/>
        <v>1.4140224980617067E-2</v>
      </c>
      <c r="G3180" s="4">
        <f t="shared" si="491"/>
        <v>5.2686865681203228E-4</v>
      </c>
      <c r="H3180">
        <f t="shared" si="492"/>
        <v>1.3883280165134125E-3</v>
      </c>
      <c r="I3180">
        <f t="shared" si="492"/>
        <v>1.9994596250246693E-4</v>
      </c>
      <c r="J3180">
        <f t="shared" si="493"/>
        <v>0</v>
      </c>
      <c r="K3180" s="4">
        <f t="shared" si="494"/>
        <v>6.3367079643410484E-3</v>
      </c>
      <c r="L3180">
        <f t="shared" si="496"/>
        <v>4.0153867825343271E-5</v>
      </c>
      <c r="M3180">
        <f t="shared" si="497"/>
        <v>-10.122791787831703</v>
      </c>
      <c r="N3180">
        <f t="shared" si="498"/>
        <v>6.3367079643410484E-3</v>
      </c>
      <c r="O3180" s="4">
        <f t="shared" si="499"/>
        <v>2.7291357590521008E-4</v>
      </c>
      <c r="P3180" s="3">
        <f t="shared" si="500"/>
        <v>1.4003008106681992E-3</v>
      </c>
    </row>
    <row r="3181" spans="1:16" x14ac:dyDescent="0.25">
      <c r="A3181">
        <v>133.94000199999999</v>
      </c>
      <c r="B3181">
        <v>479.25</v>
      </c>
      <c r="C3181">
        <v>381.85000600000001</v>
      </c>
      <c r="D3181" s="3">
        <f t="shared" si="495"/>
        <v>-7.7783758879037546E-3</v>
      </c>
      <c r="E3181" s="3">
        <f t="shared" si="495"/>
        <v>1.267828843106189E-2</v>
      </c>
      <c r="F3181" s="3">
        <f t="shared" si="495"/>
        <v>7.8631374508142393E-4</v>
      </c>
      <c r="G3181" s="4">
        <f t="shared" si="491"/>
        <v>9.9691124574507653E-6</v>
      </c>
      <c r="H3181">
        <f t="shared" si="492"/>
        <v>1.6073899754119776E-4</v>
      </c>
      <c r="I3181">
        <f t="shared" si="492"/>
        <v>6.1828930570397452E-7</v>
      </c>
      <c r="J3181">
        <f t="shared" si="493"/>
        <v>0</v>
      </c>
      <c r="K3181" s="4">
        <f t="shared" si="494"/>
        <v>-7.7783758879037546E-3</v>
      </c>
      <c r="L3181">
        <f t="shared" si="496"/>
        <v>6.0503131453522519E-5</v>
      </c>
      <c r="M3181">
        <f t="shared" si="497"/>
        <v>-9.7128154347046021</v>
      </c>
      <c r="N3181">
        <f t="shared" si="498"/>
        <v>7.7783758879037546E-3</v>
      </c>
      <c r="O3181" s="4">
        <f t="shared" si="499"/>
        <v>4.0153867825343271E-5</v>
      </c>
      <c r="P3181" s="3">
        <f t="shared" si="500"/>
        <v>2.7291357590521008E-4</v>
      </c>
    </row>
    <row r="3182" spans="1:16" x14ac:dyDescent="0.25">
      <c r="A3182">
        <v>137.38999899999999</v>
      </c>
      <c r="B3182">
        <v>477.25</v>
      </c>
      <c r="C3182">
        <v>386.19000199999999</v>
      </c>
      <c r="D3182" s="3">
        <f t="shared" si="495"/>
        <v>2.5757779218190446E-2</v>
      </c>
      <c r="E3182" s="3">
        <f t="shared" si="495"/>
        <v>-4.1731872717788443E-3</v>
      </c>
      <c r="F3182" s="3">
        <f t="shared" si="495"/>
        <v>1.1365708869466307E-2</v>
      </c>
      <c r="G3182" s="4">
        <f t="shared" si="491"/>
        <v>-4.7431231588800709E-5</v>
      </c>
      <c r="H3182">
        <f t="shared" si="492"/>
        <v>1.7415492005336952E-5</v>
      </c>
      <c r="I3182">
        <f t="shared" si="492"/>
        <v>1.2917933810546506E-4</v>
      </c>
      <c r="J3182">
        <f t="shared" si="493"/>
        <v>0</v>
      </c>
      <c r="K3182" s="4">
        <f t="shared" si="494"/>
        <v>2.5757779218190446E-2</v>
      </c>
      <c r="L3182">
        <f t="shared" si="496"/>
        <v>6.6346319025304367E-4</v>
      </c>
      <c r="M3182">
        <f t="shared" si="497"/>
        <v>-7.3180371838725877</v>
      </c>
      <c r="N3182">
        <f t="shared" si="498"/>
        <v>2.5757779218190446E-2</v>
      </c>
      <c r="O3182" s="4">
        <f t="shared" si="499"/>
        <v>6.0503131453522519E-5</v>
      </c>
      <c r="P3182" s="3">
        <f t="shared" si="500"/>
        <v>4.0153867825343271E-5</v>
      </c>
    </row>
    <row r="3183" spans="1:16" x14ac:dyDescent="0.25">
      <c r="A3183">
        <v>136.759995</v>
      </c>
      <c r="B3183">
        <v>489.25</v>
      </c>
      <c r="C3183">
        <v>387.709991</v>
      </c>
      <c r="D3183" s="3">
        <f t="shared" si="495"/>
        <v>-4.5855157186512896E-3</v>
      </c>
      <c r="E3183" s="3">
        <f t="shared" si="495"/>
        <v>2.514405447878465E-2</v>
      </c>
      <c r="F3183" s="3">
        <f t="shared" si="495"/>
        <v>3.9358579769759316E-3</v>
      </c>
      <c r="G3183" s="4">
        <f t="shared" si="491"/>
        <v>9.8963427393841964E-5</v>
      </c>
      <c r="H3183">
        <f t="shared" si="492"/>
        <v>6.3222347563209036E-4</v>
      </c>
      <c r="I3183">
        <f t="shared" si="492"/>
        <v>1.5490978014925074E-5</v>
      </c>
      <c r="J3183">
        <f t="shared" si="493"/>
        <v>0</v>
      </c>
      <c r="K3183" s="4">
        <f t="shared" si="494"/>
        <v>-4.5855157186512896E-3</v>
      </c>
      <c r="L3183">
        <f t="shared" si="496"/>
        <v>2.1026954405998051E-5</v>
      </c>
      <c r="M3183">
        <f t="shared" si="497"/>
        <v>-10.769705400135392</v>
      </c>
      <c r="N3183">
        <f t="shared" si="498"/>
        <v>4.5855157186512896E-3</v>
      </c>
      <c r="O3183" s="4">
        <f t="shared" si="499"/>
        <v>6.6346319025304367E-4</v>
      </c>
      <c r="P3183" s="3">
        <f t="shared" si="500"/>
        <v>6.0503131453522519E-5</v>
      </c>
    </row>
    <row r="3184" spans="1:16" x14ac:dyDescent="0.25">
      <c r="A3184">
        <v>136.91000399999999</v>
      </c>
      <c r="B3184">
        <v>495.25</v>
      </c>
      <c r="C3184">
        <v>390.51001000000002</v>
      </c>
      <c r="D3184" s="3">
        <f t="shared" si="495"/>
        <v>1.0968777821320774E-3</v>
      </c>
      <c r="E3184" s="3">
        <f t="shared" si="495"/>
        <v>1.2263668880940104E-2</v>
      </c>
      <c r="F3184" s="3">
        <f t="shared" si="495"/>
        <v>7.2219418250689671E-3</v>
      </c>
      <c r="G3184" s="4">
        <f t="shared" si="491"/>
        <v>8.8567503220058066E-5</v>
      </c>
      <c r="H3184">
        <f t="shared" si="492"/>
        <v>1.503975744213387E-4</v>
      </c>
      <c r="I3184">
        <f t="shared" si="492"/>
        <v>5.215644372468048E-5</v>
      </c>
      <c r="J3184">
        <f t="shared" si="493"/>
        <v>0</v>
      </c>
      <c r="K3184" s="4">
        <f t="shared" si="494"/>
        <v>1.0968777821320774E-3</v>
      </c>
      <c r="L3184">
        <f t="shared" si="496"/>
        <v>1.203140868934985E-6</v>
      </c>
      <c r="M3184">
        <f t="shared" si="497"/>
        <v>-13.630575029793103</v>
      </c>
      <c r="N3184">
        <f t="shared" si="498"/>
        <v>1.0968777821320774E-3</v>
      </c>
      <c r="O3184" s="4">
        <f t="shared" si="499"/>
        <v>2.1026954405998051E-5</v>
      </c>
      <c r="P3184" s="3">
        <f t="shared" si="500"/>
        <v>6.6346319025304367E-4</v>
      </c>
    </row>
    <row r="3185" spans="1:16" x14ac:dyDescent="0.25">
      <c r="A3185">
        <v>136.009995</v>
      </c>
      <c r="B3185">
        <v>498</v>
      </c>
      <c r="C3185">
        <v>390.25</v>
      </c>
      <c r="D3185" s="3">
        <f t="shared" si="495"/>
        <v>-6.573727074027258E-3</v>
      </c>
      <c r="E3185" s="3">
        <f t="shared" si="495"/>
        <v>5.5527511357900128E-3</v>
      </c>
      <c r="F3185" s="3">
        <f t="shared" si="495"/>
        <v>-6.658216008342821E-4</v>
      </c>
      <c r="G3185" s="4">
        <f t="shared" si="491"/>
        <v>-3.6971416502660846E-6</v>
      </c>
      <c r="H3185">
        <f t="shared" si="492"/>
        <v>3.0833045176017279E-5</v>
      </c>
      <c r="I3185">
        <f t="shared" si="492"/>
        <v>4.4331840413752608E-7</v>
      </c>
      <c r="J3185">
        <f t="shared" si="493"/>
        <v>0</v>
      </c>
      <c r="K3185" s="4">
        <f t="shared" si="494"/>
        <v>-6.573727074027258E-3</v>
      </c>
      <c r="L3185">
        <f t="shared" si="496"/>
        <v>4.3213887643798973E-5</v>
      </c>
      <c r="M3185">
        <f t="shared" si="497"/>
        <v>-10.049348641139572</v>
      </c>
      <c r="N3185">
        <f t="shared" si="498"/>
        <v>6.573727074027258E-3</v>
      </c>
      <c r="O3185" s="4">
        <f t="shared" si="499"/>
        <v>1.203140868934985E-6</v>
      </c>
      <c r="P3185" s="3">
        <f t="shared" si="500"/>
        <v>2.1026954405998051E-5</v>
      </c>
    </row>
    <row r="3186" spans="1:16" x14ac:dyDescent="0.25">
      <c r="A3186">
        <v>135.38999899999999</v>
      </c>
      <c r="B3186">
        <v>502.75</v>
      </c>
      <c r="C3186">
        <v>390.07998700000002</v>
      </c>
      <c r="D3186" s="3">
        <f t="shared" si="495"/>
        <v>-4.5584591044210976E-3</v>
      </c>
      <c r="E3186" s="3">
        <f t="shared" si="495"/>
        <v>9.5381526104416636E-3</v>
      </c>
      <c r="F3186" s="3">
        <f t="shared" si="495"/>
        <v>-4.3565150544522258E-4</v>
      </c>
      <c r="G3186" s="4">
        <f t="shared" si="491"/>
        <v>-4.1553105439051907E-6</v>
      </c>
      <c r="H3186">
        <f t="shared" si="492"/>
        <v>9.097635522007512E-5</v>
      </c>
      <c r="I3186">
        <f t="shared" si="492"/>
        <v>1.8979223419668879E-7</v>
      </c>
      <c r="J3186">
        <f t="shared" si="493"/>
        <v>0</v>
      </c>
      <c r="K3186" s="4">
        <f t="shared" si="494"/>
        <v>-4.5584591044210976E-3</v>
      </c>
      <c r="L3186">
        <f t="shared" si="496"/>
        <v>2.0779549406679594E-5</v>
      </c>
      <c r="M3186">
        <f t="shared" si="497"/>
        <v>-10.78154125651869</v>
      </c>
      <c r="N3186">
        <f t="shared" si="498"/>
        <v>4.5584591044210976E-3</v>
      </c>
      <c r="O3186" s="4">
        <f t="shared" si="499"/>
        <v>4.3213887643798973E-5</v>
      </c>
      <c r="P3186" s="3">
        <f t="shared" si="500"/>
        <v>1.203140868934985E-6</v>
      </c>
    </row>
    <row r="3187" spans="1:16" x14ac:dyDescent="0.25">
      <c r="A3187">
        <v>135.13000500000001</v>
      </c>
      <c r="B3187">
        <v>502.5</v>
      </c>
      <c r="C3187">
        <v>390.709991</v>
      </c>
      <c r="D3187" s="3">
        <f t="shared" si="495"/>
        <v>-1.9203338645418233E-3</v>
      </c>
      <c r="E3187" s="3">
        <f t="shared" si="495"/>
        <v>-4.9726504226754731E-4</v>
      </c>
      <c r="F3187" s="3">
        <f t="shared" si="495"/>
        <v>1.6150636305265476E-3</v>
      </c>
      <c r="G3187" s="4">
        <f t="shared" si="491"/>
        <v>-8.031146844985621E-7</v>
      </c>
      <c r="H3187">
        <f t="shared" si="492"/>
        <v>2.4727252226134562E-7</v>
      </c>
      <c r="I3187">
        <f t="shared" si="492"/>
        <v>2.6084305306495924E-6</v>
      </c>
      <c r="J3187">
        <f t="shared" si="493"/>
        <v>0</v>
      </c>
      <c r="K3187" s="4">
        <f t="shared" si="494"/>
        <v>-1.9203338645418233E-3</v>
      </c>
      <c r="L3187">
        <f t="shared" si="496"/>
        <v>3.6876821513061338E-6</v>
      </c>
      <c r="M3187">
        <f t="shared" si="497"/>
        <v>-12.510512440553951</v>
      </c>
      <c r="N3187">
        <f t="shared" si="498"/>
        <v>1.9203338645418233E-3</v>
      </c>
      <c r="O3187" s="4">
        <f t="shared" si="499"/>
        <v>2.0779549406679594E-5</v>
      </c>
      <c r="P3187" s="3">
        <f t="shared" si="500"/>
        <v>4.3213887643798973E-5</v>
      </c>
    </row>
    <row r="3188" spans="1:16" x14ac:dyDescent="0.25">
      <c r="A3188">
        <v>135.36999499999999</v>
      </c>
      <c r="B3188">
        <v>504</v>
      </c>
      <c r="C3188">
        <v>392.64001500000001</v>
      </c>
      <c r="D3188" s="3">
        <f t="shared" si="495"/>
        <v>1.7759934220380469E-3</v>
      </c>
      <c r="E3188" s="3">
        <f t="shared" si="495"/>
        <v>2.9850746268655914E-3</v>
      </c>
      <c r="F3188" s="3">
        <f t="shared" si="495"/>
        <v>4.9397866562364001E-3</v>
      </c>
      <c r="G3188" s="4">
        <f t="shared" si="491"/>
        <v>1.47456318096605E-5</v>
      </c>
      <c r="H3188">
        <f t="shared" si="492"/>
        <v>8.9106705279567496E-6</v>
      </c>
      <c r="I3188">
        <f t="shared" si="492"/>
        <v>2.4401492209131196E-5</v>
      </c>
      <c r="J3188">
        <f t="shared" si="493"/>
        <v>0</v>
      </c>
      <c r="K3188" s="4">
        <f t="shared" si="494"/>
        <v>1.7759934220380469E-3</v>
      </c>
      <c r="L3188">
        <f t="shared" si="496"/>
        <v>3.154152635122412E-6</v>
      </c>
      <c r="M3188">
        <f t="shared" si="497"/>
        <v>-12.666790676452848</v>
      </c>
      <c r="N3188">
        <f t="shared" si="498"/>
        <v>1.7759934220380469E-3</v>
      </c>
      <c r="O3188" s="4">
        <f t="shared" si="499"/>
        <v>3.6876821513061338E-6</v>
      </c>
      <c r="P3188" s="3">
        <f t="shared" si="500"/>
        <v>2.0779549406679594E-5</v>
      </c>
    </row>
    <row r="3189" spans="1:16" x14ac:dyDescent="0.25">
      <c r="A3189">
        <v>133.19000199999999</v>
      </c>
      <c r="B3189">
        <v>515.75</v>
      </c>
      <c r="C3189">
        <v>392.29998799999998</v>
      </c>
      <c r="D3189" s="3">
        <f t="shared" si="495"/>
        <v>-1.6103960113169835E-2</v>
      </c>
      <c r="E3189" s="3">
        <f t="shared" si="495"/>
        <v>2.3313492063492092E-2</v>
      </c>
      <c r="F3189" s="3">
        <f t="shared" si="495"/>
        <v>-8.6600190253161013E-4</v>
      </c>
      <c r="G3189" s="4">
        <f t="shared" si="491"/>
        <v>-2.0189528481639746E-5</v>
      </c>
      <c r="H3189">
        <f t="shared" si="492"/>
        <v>5.4351891219450873E-4</v>
      </c>
      <c r="I3189">
        <f t="shared" si="492"/>
        <v>7.4995929518836833E-7</v>
      </c>
      <c r="J3189">
        <f t="shared" si="493"/>
        <v>0</v>
      </c>
      <c r="K3189" s="4">
        <f t="shared" si="494"/>
        <v>-1.6103960113169835E-2</v>
      </c>
      <c r="L3189">
        <f t="shared" si="496"/>
        <v>2.5933753132656499E-4</v>
      </c>
      <c r="M3189">
        <f t="shared" si="497"/>
        <v>-8.2573801349504414</v>
      </c>
      <c r="N3189">
        <f t="shared" si="498"/>
        <v>1.6103960113169835E-2</v>
      </c>
      <c r="O3189" s="4">
        <f t="shared" si="499"/>
        <v>3.154152635122412E-6</v>
      </c>
      <c r="P3189" s="3">
        <f t="shared" si="500"/>
        <v>3.6876821513061338E-6</v>
      </c>
    </row>
    <row r="3190" spans="1:16" x14ac:dyDescent="0.25">
      <c r="A3190">
        <v>130.83999600000001</v>
      </c>
      <c r="B3190">
        <v>519.75</v>
      </c>
      <c r="C3190">
        <v>392.39001500000001</v>
      </c>
      <c r="D3190" s="3">
        <f t="shared" si="495"/>
        <v>-1.764401204829158E-2</v>
      </c>
      <c r="E3190" s="3">
        <f t="shared" si="495"/>
        <v>7.7556955889481749E-3</v>
      </c>
      <c r="F3190" s="3">
        <f t="shared" si="495"/>
        <v>2.294850949626781E-4</v>
      </c>
      <c r="G3190" s="4">
        <f t="shared" si="491"/>
        <v>1.7798165387313955E-6</v>
      </c>
      <c r="H3190">
        <f t="shared" si="492"/>
        <v>6.0150814068430177E-5</v>
      </c>
      <c r="I3190">
        <f t="shared" si="492"/>
        <v>5.2663408810029391E-8</v>
      </c>
      <c r="J3190">
        <f t="shared" si="493"/>
        <v>0</v>
      </c>
      <c r="K3190" s="4">
        <f t="shared" si="494"/>
        <v>-1.764401204829158E-2</v>
      </c>
      <c r="L3190">
        <f t="shared" si="496"/>
        <v>3.1131116116025841E-4</v>
      </c>
      <c r="M3190">
        <f t="shared" si="497"/>
        <v>-8.0747176277695853</v>
      </c>
      <c r="N3190">
        <f t="shared" si="498"/>
        <v>1.764401204829158E-2</v>
      </c>
      <c r="O3190" s="4">
        <f t="shared" si="499"/>
        <v>2.5933753132656499E-4</v>
      </c>
      <c r="P3190" s="3">
        <f t="shared" si="500"/>
        <v>3.154152635122412E-6</v>
      </c>
    </row>
    <row r="3191" spans="1:16" x14ac:dyDescent="0.25">
      <c r="A3191">
        <v>129.71000699999999</v>
      </c>
      <c r="B3191">
        <v>527</v>
      </c>
      <c r="C3191">
        <v>390.72000100000002</v>
      </c>
      <c r="D3191" s="3">
        <f t="shared" si="495"/>
        <v>-8.6364187904746093E-3</v>
      </c>
      <c r="E3191" s="3">
        <f t="shared" si="495"/>
        <v>1.3949013949013933E-2</v>
      </c>
      <c r="F3191" s="3">
        <f t="shared" si="495"/>
        <v>-4.2560053420318544E-3</v>
      </c>
      <c r="G3191" s="4">
        <f t="shared" si="491"/>
        <v>-5.9367077883080155E-5</v>
      </c>
      <c r="H3191">
        <f t="shared" si="492"/>
        <v>1.9457499014978528E-4</v>
      </c>
      <c r="I3191">
        <f t="shared" si="492"/>
        <v>1.8113581471403681E-5</v>
      </c>
      <c r="J3191">
        <f t="shared" si="493"/>
        <v>0</v>
      </c>
      <c r="K3191" s="4">
        <f t="shared" si="494"/>
        <v>-8.6364187904746093E-3</v>
      </c>
      <c r="L3191">
        <f t="shared" si="496"/>
        <v>7.4587729524462916E-5</v>
      </c>
      <c r="M3191">
        <f t="shared" si="497"/>
        <v>-9.503534547869755</v>
      </c>
      <c r="N3191">
        <f t="shared" si="498"/>
        <v>8.6364187904746093E-3</v>
      </c>
      <c r="O3191" s="4">
        <f t="shared" si="499"/>
        <v>3.1131116116025841E-4</v>
      </c>
      <c r="P3191" s="3">
        <f t="shared" si="500"/>
        <v>2.5933753132656499E-4</v>
      </c>
    </row>
    <row r="3192" spans="1:16" x14ac:dyDescent="0.25">
      <c r="A3192">
        <v>129.86999499999999</v>
      </c>
      <c r="B3192">
        <v>523</v>
      </c>
      <c r="C3192">
        <v>390.02999899999998</v>
      </c>
      <c r="D3192" s="3">
        <f t="shared" si="495"/>
        <v>1.2334283506745258E-3</v>
      </c>
      <c r="E3192" s="3">
        <f t="shared" si="495"/>
        <v>-7.5901328273244584E-3</v>
      </c>
      <c r="F3192" s="3">
        <f t="shared" si="495"/>
        <v>-1.7659756302059737E-3</v>
      </c>
      <c r="G3192" s="4">
        <f t="shared" si="491"/>
        <v>1.3403989603081359E-5</v>
      </c>
      <c r="H3192">
        <f t="shared" si="492"/>
        <v>5.7610116336428378E-5</v>
      </c>
      <c r="I3192">
        <f t="shared" si="492"/>
        <v>3.118669926481386E-6</v>
      </c>
      <c r="J3192">
        <f t="shared" si="493"/>
        <v>0</v>
      </c>
      <c r="K3192" s="4">
        <f t="shared" si="494"/>
        <v>1.2334283506745258E-3</v>
      </c>
      <c r="L3192">
        <f t="shared" si="496"/>
        <v>1.5213454962476811E-6</v>
      </c>
      <c r="M3192">
        <f t="shared" si="497"/>
        <v>-13.395915419760254</v>
      </c>
      <c r="N3192">
        <f t="shared" si="498"/>
        <v>1.2334283506745258E-3</v>
      </c>
      <c r="O3192" s="4">
        <f t="shared" si="499"/>
        <v>7.4587729524462916E-5</v>
      </c>
      <c r="P3192" s="3">
        <f t="shared" si="500"/>
        <v>3.1131116116025841E-4</v>
      </c>
    </row>
    <row r="3193" spans="1:16" x14ac:dyDescent="0.25">
      <c r="A3193">
        <v>126</v>
      </c>
      <c r="B3193">
        <v>526.75</v>
      </c>
      <c r="C3193">
        <v>387.02999899999998</v>
      </c>
      <c r="D3193" s="3">
        <f t="shared" si="495"/>
        <v>-2.9798992446253614E-2</v>
      </c>
      <c r="E3193" s="3">
        <f t="shared" si="495"/>
        <v>7.1701720841299554E-3</v>
      </c>
      <c r="F3193" s="3">
        <f t="shared" si="495"/>
        <v>-7.6917160415652663E-3</v>
      </c>
      <c r="G3193" s="4">
        <f t="shared" si="491"/>
        <v>-5.515092764028584E-5</v>
      </c>
      <c r="H3193">
        <f t="shared" si="492"/>
        <v>5.1411367716036507E-5</v>
      </c>
      <c r="I3193">
        <f t="shared" si="492"/>
        <v>5.9162495664072449E-5</v>
      </c>
      <c r="J3193">
        <f t="shared" si="493"/>
        <v>0</v>
      </c>
      <c r="K3193" s="4">
        <f t="shared" si="494"/>
        <v>-2.9798992446253614E-2</v>
      </c>
      <c r="L3193">
        <f t="shared" si="496"/>
        <v>8.8797995081187997E-4</v>
      </c>
      <c r="M3193">
        <f t="shared" si="497"/>
        <v>-7.0265613931415389</v>
      </c>
      <c r="N3193">
        <f t="shared" si="498"/>
        <v>2.9798992446253614E-2</v>
      </c>
      <c r="O3193" s="4">
        <f t="shared" si="499"/>
        <v>1.5213454962476811E-6</v>
      </c>
      <c r="P3193" s="3">
        <f t="shared" si="500"/>
        <v>7.4587729524462916E-5</v>
      </c>
    </row>
    <row r="3194" spans="1:16" x14ac:dyDescent="0.25">
      <c r="A3194">
        <v>125.860001</v>
      </c>
      <c r="B3194">
        <v>532.5</v>
      </c>
      <c r="C3194">
        <v>387.5</v>
      </c>
      <c r="D3194" s="3">
        <f t="shared" si="495"/>
        <v>-1.1111031746031674E-3</v>
      </c>
      <c r="E3194" s="3">
        <f t="shared" si="495"/>
        <v>1.0915994304698584E-2</v>
      </c>
      <c r="F3194" s="3">
        <f t="shared" si="495"/>
        <v>1.2143787334686351E-3</v>
      </c>
      <c r="G3194" s="4">
        <f t="shared" si="491"/>
        <v>1.3256151338290701E-5</v>
      </c>
      <c r="H3194">
        <f t="shared" si="492"/>
        <v>1.1915893166021192E-4</v>
      </c>
      <c r="I3194">
        <f t="shared" si="492"/>
        <v>1.4747157083008863E-6</v>
      </c>
      <c r="J3194">
        <f t="shared" si="493"/>
        <v>0</v>
      </c>
      <c r="K3194" s="4">
        <f t="shared" si="494"/>
        <v>-1.1111031746031674E-3</v>
      </c>
      <c r="L3194">
        <f t="shared" si="496"/>
        <v>1.2345502646132368E-6</v>
      </c>
      <c r="M3194">
        <f t="shared" si="497"/>
        <v>-13.604803812413941</v>
      </c>
      <c r="N3194">
        <f t="shared" si="498"/>
        <v>1.1111031746031674E-3</v>
      </c>
      <c r="O3194" s="4">
        <f t="shared" si="499"/>
        <v>8.8797995081187997E-4</v>
      </c>
      <c r="P3194" s="3">
        <f t="shared" si="500"/>
        <v>1.5213454962476811E-6</v>
      </c>
    </row>
    <row r="3195" spans="1:16" x14ac:dyDescent="0.25">
      <c r="A3195">
        <v>125.349998</v>
      </c>
      <c r="B3195">
        <v>542</v>
      </c>
      <c r="C3195">
        <v>391.76998900000001</v>
      </c>
      <c r="D3195" s="3">
        <f t="shared" si="495"/>
        <v>-4.0521452085480192E-3</v>
      </c>
      <c r="E3195" s="3">
        <f t="shared" si="495"/>
        <v>1.7840375586854362E-2</v>
      </c>
      <c r="F3195" s="3">
        <f t="shared" si="495"/>
        <v>1.1019326451612965E-2</v>
      </c>
      <c r="G3195" s="4">
        <f t="shared" si="491"/>
        <v>1.9658892261093446E-4</v>
      </c>
      <c r="H3195">
        <f t="shared" si="492"/>
        <v>3.1827900108002911E-4</v>
      </c>
      <c r="I3195">
        <f t="shared" si="492"/>
        <v>1.2142555544721719E-4</v>
      </c>
      <c r="J3195">
        <f t="shared" si="493"/>
        <v>0</v>
      </c>
      <c r="K3195" s="4">
        <f t="shared" si="494"/>
        <v>-4.0521452085480192E-3</v>
      </c>
      <c r="L3195">
        <f t="shared" si="496"/>
        <v>1.641988079115867E-5</v>
      </c>
      <c r="M3195">
        <f t="shared" si="497"/>
        <v>-11.017017713944503</v>
      </c>
      <c r="N3195">
        <f t="shared" si="498"/>
        <v>4.0521452085480192E-3</v>
      </c>
      <c r="O3195" s="4">
        <f t="shared" si="499"/>
        <v>1.2345502646132368E-6</v>
      </c>
      <c r="P3195" s="3">
        <f t="shared" si="500"/>
        <v>8.8797995081187997E-4</v>
      </c>
    </row>
    <row r="3196" spans="1:16" x14ac:dyDescent="0.25">
      <c r="A3196">
        <v>120.989998</v>
      </c>
      <c r="B3196">
        <v>543</v>
      </c>
      <c r="C3196">
        <v>382.32998700000002</v>
      </c>
      <c r="D3196" s="3">
        <f t="shared" si="495"/>
        <v>-3.4782609250620045E-2</v>
      </c>
      <c r="E3196" s="3">
        <f t="shared" si="495"/>
        <v>1.8450184501845879E-3</v>
      </c>
      <c r="F3196" s="3">
        <f t="shared" si="495"/>
        <v>-2.4095776259166146E-2</v>
      </c>
      <c r="G3196" s="4">
        <f t="shared" si="491"/>
        <v>-4.4457151769681307E-5</v>
      </c>
      <c r="H3196">
        <f t="shared" si="492"/>
        <v>3.4040930815215385E-6</v>
      </c>
      <c r="I3196">
        <f t="shared" si="492"/>
        <v>5.8060643353179489E-4</v>
      </c>
      <c r="J3196">
        <f t="shared" si="493"/>
        <v>0</v>
      </c>
      <c r="K3196" s="4">
        <f t="shared" si="494"/>
        <v>-3.4782609250620045E-2</v>
      </c>
      <c r="L3196">
        <f t="shared" si="496"/>
        <v>1.209829906281319E-3</v>
      </c>
      <c r="M3196">
        <f t="shared" si="497"/>
        <v>-6.7172755025760669</v>
      </c>
      <c r="N3196">
        <f t="shared" si="498"/>
        <v>3.4782609250620045E-2</v>
      </c>
      <c r="O3196" s="4">
        <f t="shared" si="499"/>
        <v>1.641988079115867E-5</v>
      </c>
      <c r="P3196" s="3">
        <f t="shared" si="500"/>
        <v>1.2345502646132368E-6</v>
      </c>
    </row>
    <row r="3197" spans="1:16" x14ac:dyDescent="0.25">
      <c r="A3197">
        <v>121.260002</v>
      </c>
      <c r="B3197">
        <v>532.75</v>
      </c>
      <c r="C3197">
        <v>380.35998499999999</v>
      </c>
      <c r="D3197" s="3">
        <f t="shared" si="495"/>
        <v>2.2316224850256194E-3</v>
      </c>
      <c r="E3197" s="3">
        <f t="shared" si="495"/>
        <v>-1.8876611418047862E-2</v>
      </c>
      <c r="F3197" s="3">
        <f t="shared" si="495"/>
        <v>-5.1526222556014245E-3</v>
      </c>
      <c r="G3197" s="4">
        <f t="shared" si="491"/>
        <v>9.7264048102973383E-5</v>
      </c>
      <c r="H3197">
        <f t="shared" si="492"/>
        <v>3.5632645862797492E-4</v>
      </c>
      <c r="I3197">
        <f t="shared" si="492"/>
        <v>2.654951610891911E-5</v>
      </c>
      <c r="J3197">
        <f t="shared" si="493"/>
        <v>0</v>
      </c>
      <c r="K3197" s="4">
        <f t="shared" si="494"/>
        <v>2.2316224850256194E-3</v>
      </c>
      <c r="L3197">
        <f t="shared" si="496"/>
        <v>4.9801389156719214E-6</v>
      </c>
      <c r="M3197">
        <f t="shared" si="497"/>
        <v>-12.210052772603525</v>
      </c>
      <c r="N3197">
        <f t="shared" si="498"/>
        <v>2.2316224850256194E-3</v>
      </c>
      <c r="O3197" s="4">
        <f t="shared" si="499"/>
        <v>1.209829906281319E-3</v>
      </c>
      <c r="P3197" s="3">
        <f t="shared" si="500"/>
        <v>1.641988079115867E-5</v>
      </c>
    </row>
    <row r="3198" spans="1:16" x14ac:dyDescent="0.25">
      <c r="A3198">
        <v>127.790001</v>
      </c>
      <c r="B3198">
        <v>527.75</v>
      </c>
      <c r="C3198">
        <v>389.57998700000002</v>
      </c>
      <c r="D3198" s="3">
        <f t="shared" si="495"/>
        <v>5.3851219629701186E-2</v>
      </c>
      <c r="E3198" s="3">
        <f t="shared" si="495"/>
        <v>-9.3852651337400506E-3</v>
      </c>
      <c r="F3198" s="3">
        <f t="shared" si="495"/>
        <v>2.4240199715014787E-2</v>
      </c>
      <c r="G3198" s="4">
        <f t="shared" si="491"/>
        <v>-2.2750070122022379E-4</v>
      </c>
      <c r="H3198">
        <f t="shared" si="492"/>
        <v>8.8083201630596649E-5</v>
      </c>
      <c r="I3198">
        <f t="shared" si="492"/>
        <v>5.8758728222380301E-4</v>
      </c>
      <c r="J3198">
        <f t="shared" si="493"/>
        <v>0</v>
      </c>
      <c r="K3198" s="4">
        <f t="shared" si="494"/>
        <v>5.3851219629701186E-2</v>
      </c>
      <c r="L3198">
        <f t="shared" si="496"/>
        <v>2.8999538556063143E-3</v>
      </c>
      <c r="M3198">
        <f t="shared" si="497"/>
        <v>-5.8430604539761957</v>
      </c>
      <c r="N3198">
        <f t="shared" si="498"/>
        <v>5.3851219629701186E-2</v>
      </c>
      <c r="O3198" s="4">
        <f t="shared" si="499"/>
        <v>4.9801389156719214E-6</v>
      </c>
      <c r="P3198" s="3">
        <f t="shared" si="500"/>
        <v>1.209829906281319E-3</v>
      </c>
    </row>
    <row r="3199" spans="1:16" x14ac:dyDescent="0.25">
      <c r="A3199">
        <v>125.120003</v>
      </c>
      <c r="B3199">
        <v>518.75</v>
      </c>
      <c r="C3199">
        <v>386.540009</v>
      </c>
      <c r="D3199" s="3">
        <f t="shared" si="495"/>
        <v>-2.0893637836343792E-2</v>
      </c>
      <c r="E3199" s="3">
        <f t="shared" si="495"/>
        <v>-1.7053529133112311E-2</v>
      </c>
      <c r="F3199" s="3">
        <f t="shared" si="495"/>
        <v>-7.8032191114582039E-3</v>
      </c>
      <c r="G3199" s="4">
        <f t="shared" si="491"/>
        <v>1.3307242444931123E-4</v>
      </c>
      <c r="H3199">
        <f t="shared" si="492"/>
        <v>2.9082285589391031E-4</v>
      </c>
      <c r="I3199">
        <f t="shared" si="492"/>
        <v>6.0890228501426563E-5</v>
      </c>
      <c r="J3199">
        <f t="shared" si="493"/>
        <v>0</v>
      </c>
      <c r="K3199" s="4">
        <f t="shared" si="494"/>
        <v>-2.0893637836343792E-2</v>
      </c>
      <c r="L3199">
        <f t="shared" si="496"/>
        <v>4.3654410203629692E-4</v>
      </c>
      <c r="M3199">
        <f t="shared" si="497"/>
        <v>-7.736621152195478</v>
      </c>
      <c r="N3199">
        <f t="shared" si="498"/>
        <v>2.0893637836343792E-2</v>
      </c>
      <c r="O3199" s="4">
        <f t="shared" si="499"/>
        <v>2.8999538556063143E-3</v>
      </c>
      <c r="P3199" s="3">
        <f t="shared" si="500"/>
        <v>4.9801389156719214E-6</v>
      </c>
    </row>
    <row r="3200" spans="1:16" x14ac:dyDescent="0.25">
      <c r="A3200">
        <v>122.05999799999999</v>
      </c>
      <c r="B3200">
        <v>521.25</v>
      </c>
      <c r="C3200">
        <v>381.42001299999998</v>
      </c>
      <c r="D3200" s="3">
        <f t="shared" si="495"/>
        <v>-2.4456561114372777E-2</v>
      </c>
      <c r="E3200" s="3">
        <f t="shared" si="495"/>
        <v>4.8192771084336616E-3</v>
      </c>
      <c r="F3200" s="3">
        <f t="shared" si="495"/>
        <v>-1.3245707768377524E-2</v>
      </c>
      <c r="G3200" s="4">
        <f t="shared" si="491"/>
        <v>-6.3834736233143717E-5</v>
      </c>
      <c r="H3200">
        <f t="shared" si="492"/>
        <v>2.3225431847872714E-5</v>
      </c>
      <c r="I3200">
        <f t="shared" si="492"/>
        <v>1.7544877428525668E-4</v>
      </c>
      <c r="J3200">
        <f t="shared" si="493"/>
        <v>0</v>
      </c>
      <c r="K3200" s="4">
        <f t="shared" si="494"/>
        <v>-2.4456561114372777E-2</v>
      </c>
      <c r="L3200">
        <f t="shared" si="496"/>
        <v>5.9812338154105059E-4</v>
      </c>
      <c r="M3200">
        <f t="shared" si="497"/>
        <v>-7.4217135016481972</v>
      </c>
      <c r="N3200">
        <f t="shared" si="498"/>
        <v>2.4456561114372777E-2</v>
      </c>
      <c r="O3200" s="4">
        <f t="shared" si="499"/>
        <v>4.3654410203629692E-4</v>
      </c>
      <c r="P3200" s="3">
        <f t="shared" si="500"/>
        <v>2.8999538556063143E-3</v>
      </c>
    </row>
    <row r="3201" spans="1:16" x14ac:dyDescent="0.25">
      <c r="A3201">
        <v>120.129997</v>
      </c>
      <c r="B3201">
        <v>537</v>
      </c>
      <c r="C3201">
        <v>376.70001200000002</v>
      </c>
      <c r="D3201" s="3">
        <f t="shared" si="495"/>
        <v>-1.5811904240732422E-2</v>
      </c>
      <c r="E3201" s="3">
        <f t="shared" si="495"/>
        <v>3.0215827338129442E-2</v>
      </c>
      <c r="F3201" s="3">
        <f t="shared" si="495"/>
        <v>-1.2374812120831136E-2</v>
      </c>
      <c r="G3201" s="4">
        <f t="shared" si="491"/>
        <v>-3.73915186384825E-4</v>
      </c>
      <c r="H3201">
        <f t="shared" si="492"/>
        <v>9.1299622172765057E-4</v>
      </c>
      <c r="I3201">
        <f t="shared" si="492"/>
        <v>1.531359750258692E-4</v>
      </c>
      <c r="J3201">
        <f t="shared" si="493"/>
        <v>0</v>
      </c>
      <c r="K3201" s="4">
        <f t="shared" si="494"/>
        <v>-1.5811904240732422E-2</v>
      </c>
      <c r="L3201">
        <f t="shared" si="496"/>
        <v>2.5001631571809196E-4</v>
      </c>
      <c r="M3201">
        <f t="shared" si="497"/>
        <v>-8.2939843793591876</v>
      </c>
      <c r="N3201">
        <f t="shared" si="498"/>
        <v>1.5811904240732422E-2</v>
      </c>
      <c r="O3201" s="4">
        <f t="shared" si="499"/>
        <v>5.9812338154105059E-4</v>
      </c>
      <c r="P3201" s="3">
        <f t="shared" si="500"/>
        <v>4.3654410203629692E-4</v>
      </c>
    </row>
    <row r="3202" spans="1:16" x14ac:dyDescent="0.25">
      <c r="A3202">
        <v>121.41999800000001</v>
      </c>
      <c r="B3202">
        <v>549.25</v>
      </c>
      <c r="C3202">
        <v>383.63000499999998</v>
      </c>
      <c r="D3202" s="3">
        <f t="shared" si="495"/>
        <v>1.0738375361817543E-2</v>
      </c>
      <c r="E3202" s="3">
        <f t="shared" si="495"/>
        <v>2.2811918063314618E-2</v>
      </c>
      <c r="F3202" s="3">
        <f t="shared" si="495"/>
        <v>1.8396582902152847E-2</v>
      </c>
      <c r="G3202" s="4">
        <f t="shared" si="491"/>
        <v>4.1966134180888539E-4</v>
      </c>
      <c r="H3202">
        <f t="shared" si="492"/>
        <v>5.2038360572737973E-4</v>
      </c>
      <c r="I3202">
        <f t="shared" si="492"/>
        <v>3.3843426247578246E-4</v>
      </c>
      <c r="J3202">
        <f t="shared" si="493"/>
        <v>0</v>
      </c>
      <c r="K3202" s="4">
        <f t="shared" si="494"/>
        <v>1.0738375361817543E-2</v>
      </c>
      <c r="L3202">
        <f t="shared" si="496"/>
        <v>1.1531270541129003E-4</v>
      </c>
      <c r="M3202">
        <f t="shared" si="497"/>
        <v>-9.067862942386494</v>
      </c>
      <c r="N3202">
        <f t="shared" si="498"/>
        <v>1.0738375361817543E-2</v>
      </c>
      <c r="O3202" s="4">
        <f t="shared" si="499"/>
        <v>2.5001631571809196E-4</v>
      </c>
      <c r="P3202" s="3">
        <f t="shared" si="500"/>
        <v>5.9812338154105059E-4</v>
      </c>
    </row>
    <row r="3203" spans="1:16" x14ac:dyDescent="0.25">
      <c r="A3203">
        <v>116.360001</v>
      </c>
      <c r="B3203">
        <v>548</v>
      </c>
      <c r="C3203">
        <v>381.72000100000002</v>
      </c>
      <c r="D3203" s="3">
        <f t="shared" si="495"/>
        <v>-4.1673505875037264E-2</v>
      </c>
      <c r="E3203" s="3">
        <f t="shared" si="495"/>
        <v>-2.2758306781975879E-3</v>
      </c>
      <c r="F3203" s="3">
        <f t="shared" si="495"/>
        <v>-4.9787659335978063E-3</v>
      </c>
      <c r="G3203" s="4">
        <f t="shared" ref="G3203:G3266" si="501">E3203*F3203</f>
        <v>1.1330828251246942E-5</v>
      </c>
      <c r="H3203">
        <f t="shared" ref="H3203:I3266" si="502">E3203^2</f>
        <v>5.1794052758252927E-6</v>
      </c>
      <c r="I3203">
        <f t="shared" si="502"/>
        <v>2.4788110221554035E-5</v>
      </c>
      <c r="J3203">
        <f t="shared" ref="J3203:J3266" si="503">E3203*$V$19+$W$19*F3203+$X$19</f>
        <v>0</v>
      </c>
      <c r="K3203" s="4">
        <f t="shared" ref="K3203:K3266" si="504">D3203-J3203</f>
        <v>-4.1673505875037264E-2</v>
      </c>
      <c r="L3203">
        <f t="shared" si="496"/>
        <v>1.7366810919167653E-3</v>
      </c>
      <c r="M3203">
        <f t="shared" si="497"/>
        <v>-6.3557794056334229</v>
      </c>
      <c r="N3203">
        <f t="shared" si="498"/>
        <v>4.1673505875037264E-2</v>
      </c>
      <c r="O3203" s="4">
        <f t="shared" si="499"/>
        <v>1.1531270541129003E-4</v>
      </c>
      <c r="P3203" s="3">
        <f t="shared" si="500"/>
        <v>2.5001631571809196E-4</v>
      </c>
    </row>
    <row r="3204" spans="1:16" x14ac:dyDescent="0.25">
      <c r="A3204">
        <v>121.089996</v>
      </c>
      <c r="B3204">
        <v>540</v>
      </c>
      <c r="C3204">
        <v>387.17001299999998</v>
      </c>
      <c r="D3204" s="3">
        <f t="shared" ref="D3204:F3267" si="505">A3204/A3203-1</f>
        <v>4.0649664483932035E-2</v>
      </c>
      <c r="E3204" s="3">
        <f t="shared" si="505"/>
        <v>-1.4598540145985384E-2</v>
      </c>
      <c r="F3204" s="3">
        <f t="shared" si="505"/>
        <v>1.427751227528673E-2</v>
      </c>
      <c r="G3204" s="4">
        <f t="shared" si="501"/>
        <v>-2.0843083613557244E-4</v>
      </c>
      <c r="H3204">
        <f t="shared" si="502"/>
        <v>2.1311737439394694E-4</v>
      </c>
      <c r="I3204">
        <f t="shared" si="502"/>
        <v>2.0384735677096325E-4</v>
      </c>
      <c r="J3204">
        <f t="shared" si="503"/>
        <v>0</v>
      </c>
      <c r="K3204" s="4">
        <f t="shared" si="504"/>
        <v>4.0649664483932035E-2</v>
      </c>
      <c r="L3204">
        <f t="shared" ref="L3204:L3267" si="506">K3204^2</f>
        <v>1.6523952226562455E-3</v>
      </c>
      <c r="M3204">
        <f t="shared" ref="M3204:M3267" si="507">LN(L3204)</f>
        <v>-6.4055293936003794</v>
      </c>
      <c r="N3204">
        <f t="shared" ref="N3204:N3267" si="508">ABS(K3204)</f>
        <v>4.0649664483932035E-2</v>
      </c>
      <c r="O3204" s="4">
        <f t="shared" si="499"/>
        <v>1.7366810919167653E-3</v>
      </c>
      <c r="P3204" s="3">
        <f t="shared" si="500"/>
        <v>1.1531270541129003E-4</v>
      </c>
    </row>
    <row r="3205" spans="1:16" x14ac:dyDescent="0.25">
      <c r="A3205">
        <v>119.980003</v>
      </c>
      <c r="B3205">
        <v>533.75</v>
      </c>
      <c r="C3205">
        <v>389.57998700000002</v>
      </c>
      <c r="D3205" s="3">
        <f t="shared" si="505"/>
        <v>-9.1666779805658072E-3</v>
      </c>
      <c r="E3205" s="3">
        <f t="shared" si="505"/>
        <v>-1.157407407407407E-2</v>
      </c>
      <c r="F3205" s="3">
        <f t="shared" si="505"/>
        <v>6.2245884729714707E-3</v>
      </c>
      <c r="G3205" s="4">
        <f t="shared" si="501"/>
        <v>-7.2043848066799404E-5</v>
      </c>
      <c r="H3205">
        <f t="shared" si="502"/>
        <v>1.3395919067215353E-4</v>
      </c>
      <c r="I3205">
        <f t="shared" si="502"/>
        <v>3.8745501657849304E-5</v>
      </c>
      <c r="J3205">
        <f t="shared" si="503"/>
        <v>0</v>
      </c>
      <c r="K3205" s="4">
        <f t="shared" si="504"/>
        <v>-9.1666779805658072E-3</v>
      </c>
      <c r="L3205">
        <f t="shared" si="506"/>
        <v>8.4027985199390019E-5</v>
      </c>
      <c r="M3205">
        <f t="shared" si="507"/>
        <v>-9.3843606574698804</v>
      </c>
      <c r="N3205">
        <f t="shared" si="508"/>
        <v>9.1666779805658072E-3</v>
      </c>
      <c r="O3205" s="4">
        <f t="shared" ref="O3205:O3268" si="509">L3204</f>
        <v>1.6523952226562455E-3</v>
      </c>
      <c r="P3205" s="3">
        <f t="shared" si="500"/>
        <v>1.7366810919167653E-3</v>
      </c>
    </row>
    <row r="3206" spans="1:16" x14ac:dyDescent="0.25">
      <c r="A3206">
        <v>121.959999</v>
      </c>
      <c r="B3206">
        <v>548.5</v>
      </c>
      <c r="C3206">
        <v>393.52999899999998</v>
      </c>
      <c r="D3206" s="3">
        <f t="shared" si="505"/>
        <v>1.6502716706883191E-2</v>
      </c>
      <c r="E3206" s="3">
        <f t="shared" si="505"/>
        <v>2.7634660421545609E-2</v>
      </c>
      <c r="F3206" s="3">
        <f t="shared" si="505"/>
        <v>1.0139155325758376E-2</v>
      </c>
      <c r="G3206" s="4">
        <f t="shared" si="501"/>
        <v>2.8019211438863834E-4</v>
      </c>
      <c r="H3206">
        <f t="shared" si="502"/>
        <v>7.636744566141394E-4</v>
      </c>
      <c r="I3206">
        <f t="shared" si="502"/>
        <v>1.0280247071985443E-4</v>
      </c>
      <c r="J3206">
        <f t="shared" si="503"/>
        <v>0</v>
      </c>
      <c r="K3206" s="4">
        <f t="shared" si="504"/>
        <v>1.6502716706883191E-2</v>
      </c>
      <c r="L3206">
        <f t="shared" si="506"/>
        <v>2.7233965870764162E-4</v>
      </c>
      <c r="M3206">
        <f t="shared" si="507"/>
        <v>-8.2084605254534662</v>
      </c>
      <c r="N3206">
        <f t="shared" si="508"/>
        <v>1.6502716706883191E-2</v>
      </c>
      <c r="O3206" s="4">
        <f t="shared" si="509"/>
        <v>8.4027985199390019E-5</v>
      </c>
      <c r="P3206" s="3">
        <f t="shared" ref="P3206:P3269" si="510">L3204</f>
        <v>1.6523952226562455E-3</v>
      </c>
    </row>
    <row r="3207" spans="1:16" x14ac:dyDescent="0.25">
      <c r="A3207">
        <v>121.029999</v>
      </c>
      <c r="B3207">
        <v>555</v>
      </c>
      <c r="C3207">
        <v>394.05999800000001</v>
      </c>
      <c r="D3207" s="3">
        <f t="shared" si="505"/>
        <v>-7.6254510300545197E-3</v>
      </c>
      <c r="E3207" s="3">
        <f t="shared" si="505"/>
        <v>1.185050136736554E-2</v>
      </c>
      <c r="F3207" s="3">
        <f t="shared" si="505"/>
        <v>1.3467816973211644E-3</v>
      </c>
      <c r="G3207" s="4">
        <f t="shared" si="501"/>
        <v>1.5960038345647343E-5</v>
      </c>
      <c r="H3207">
        <f t="shared" si="502"/>
        <v>1.4043438265793254E-4</v>
      </c>
      <c r="I3207">
        <f t="shared" si="502"/>
        <v>1.8138209402392765E-6</v>
      </c>
      <c r="J3207">
        <f t="shared" si="503"/>
        <v>0</v>
      </c>
      <c r="K3207" s="4">
        <f t="shared" si="504"/>
        <v>-7.6254510300545197E-3</v>
      </c>
      <c r="L3207">
        <f t="shared" si="506"/>
        <v>5.8147503411759534E-5</v>
      </c>
      <c r="M3207">
        <f t="shared" si="507"/>
        <v>-9.7525276135109635</v>
      </c>
      <c r="N3207">
        <f t="shared" si="508"/>
        <v>7.6254510300545197E-3</v>
      </c>
      <c r="O3207" s="4">
        <f t="shared" si="509"/>
        <v>2.7233965870764162E-4</v>
      </c>
      <c r="P3207" s="3">
        <f t="shared" si="510"/>
        <v>8.4027985199390019E-5</v>
      </c>
    </row>
    <row r="3208" spans="1:16" x14ac:dyDescent="0.25">
      <c r="A3208">
        <v>123.989998</v>
      </c>
      <c r="B3208">
        <v>546.25</v>
      </c>
      <c r="C3208">
        <v>396.41000400000001</v>
      </c>
      <c r="D3208" s="3">
        <f t="shared" si="505"/>
        <v>2.4456738200914874E-2</v>
      </c>
      <c r="E3208" s="3">
        <f t="shared" si="505"/>
        <v>-1.5765765765765716E-2</v>
      </c>
      <c r="F3208" s="3">
        <f t="shared" si="505"/>
        <v>5.9635741052812552E-3</v>
      </c>
      <c r="G3208" s="4">
        <f t="shared" si="501"/>
        <v>-9.4020312470650128E-5</v>
      </c>
      <c r="H3208">
        <f t="shared" si="502"/>
        <v>2.4855937018099022E-4</v>
      </c>
      <c r="I3208">
        <f t="shared" si="502"/>
        <v>3.5564216109181122E-5</v>
      </c>
      <c r="J3208">
        <f t="shared" si="503"/>
        <v>0</v>
      </c>
      <c r="K3208" s="4">
        <f t="shared" si="504"/>
        <v>2.4456738200914874E-2</v>
      </c>
      <c r="L3208">
        <f t="shared" si="506"/>
        <v>5.9813204342808884E-4</v>
      </c>
      <c r="M3208">
        <f t="shared" si="507"/>
        <v>-7.4216990199800552</v>
      </c>
      <c r="N3208">
        <f t="shared" si="508"/>
        <v>2.4456738200914874E-2</v>
      </c>
      <c r="O3208" s="4">
        <f t="shared" si="509"/>
        <v>5.8147503411759534E-5</v>
      </c>
      <c r="P3208" s="3">
        <f t="shared" si="510"/>
        <v>2.7233965870764162E-4</v>
      </c>
    </row>
    <row r="3209" spans="1:16" x14ac:dyDescent="0.25">
      <c r="A3209">
        <v>125.57</v>
      </c>
      <c r="B3209">
        <v>541</v>
      </c>
      <c r="C3209">
        <v>395.91000400000001</v>
      </c>
      <c r="D3209" s="3">
        <f t="shared" si="505"/>
        <v>1.274297947807046E-2</v>
      </c>
      <c r="E3209" s="3">
        <f t="shared" si="505"/>
        <v>-9.6109839816933551E-3</v>
      </c>
      <c r="F3209" s="3">
        <f t="shared" si="505"/>
        <v>-1.2613203374151061E-3</v>
      </c>
      <c r="G3209" s="4">
        <f t="shared" si="501"/>
        <v>1.2122529558680642E-5</v>
      </c>
      <c r="H3209">
        <f t="shared" si="502"/>
        <v>9.2371013096366263E-5</v>
      </c>
      <c r="I3209">
        <f t="shared" si="502"/>
        <v>1.590928993576957E-6</v>
      </c>
      <c r="J3209">
        <f t="shared" si="503"/>
        <v>0</v>
      </c>
      <c r="K3209" s="4">
        <f t="shared" si="504"/>
        <v>1.274297947807046E-2</v>
      </c>
      <c r="L3209">
        <f t="shared" si="506"/>
        <v>1.6238352597852489E-4</v>
      </c>
      <c r="M3209">
        <f t="shared" si="507"/>
        <v>-8.7255495764011197</v>
      </c>
      <c r="N3209">
        <f t="shared" si="508"/>
        <v>1.274297947807046E-2</v>
      </c>
      <c r="O3209" s="4">
        <f t="shared" si="509"/>
        <v>5.9813204342808884E-4</v>
      </c>
      <c r="P3209" s="3">
        <f t="shared" si="510"/>
        <v>5.8147503411759534E-5</v>
      </c>
    </row>
    <row r="3210" spans="1:16" x14ac:dyDescent="0.25">
      <c r="A3210">
        <v>124.760002</v>
      </c>
      <c r="B3210">
        <v>535</v>
      </c>
      <c r="C3210">
        <v>397.26001000000002</v>
      </c>
      <c r="D3210" s="3">
        <f t="shared" si="505"/>
        <v>-6.4505694035198458E-3</v>
      </c>
      <c r="E3210" s="3">
        <f t="shared" si="505"/>
        <v>-1.1090573012939031E-2</v>
      </c>
      <c r="F3210" s="3">
        <f t="shared" si="505"/>
        <v>3.4098809991172097E-3</v>
      </c>
      <c r="G3210" s="4">
        <f t="shared" si="501"/>
        <v>-3.7817534186142905E-5</v>
      </c>
      <c r="H3210">
        <f t="shared" si="502"/>
        <v>1.2300080975533154E-4</v>
      </c>
      <c r="I3210">
        <f t="shared" si="502"/>
        <v>1.1627288428140581E-5</v>
      </c>
      <c r="J3210">
        <f t="shared" si="503"/>
        <v>0</v>
      </c>
      <c r="K3210" s="4">
        <f t="shared" si="504"/>
        <v>-6.4505694035198458E-3</v>
      </c>
      <c r="L3210">
        <f t="shared" si="506"/>
        <v>4.1609845629626375E-5</v>
      </c>
      <c r="M3210">
        <f t="shared" si="507"/>
        <v>-10.087173744910784</v>
      </c>
      <c r="N3210">
        <f t="shared" si="508"/>
        <v>6.4505694035198458E-3</v>
      </c>
      <c r="O3210" s="4">
        <f t="shared" si="509"/>
        <v>1.6238352597852489E-4</v>
      </c>
      <c r="P3210" s="3">
        <f t="shared" si="510"/>
        <v>5.9813204342808884E-4</v>
      </c>
    </row>
    <row r="3211" spans="1:16" x14ac:dyDescent="0.25">
      <c r="A3211">
        <v>120.529999</v>
      </c>
      <c r="B3211">
        <v>518</v>
      </c>
      <c r="C3211">
        <v>391.48001099999999</v>
      </c>
      <c r="D3211" s="3">
        <f t="shared" si="505"/>
        <v>-3.3905121290395579E-2</v>
      </c>
      <c r="E3211" s="3">
        <f t="shared" si="505"/>
        <v>-3.1775700934579487E-2</v>
      </c>
      <c r="F3211" s="3">
        <f t="shared" si="505"/>
        <v>-1.454966232317223E-2</v>
      </c>
      <c r="G3211" s="4">
        <f t="shared" si="501"/>
        <v>4.6232571868023981E-4</v>
      </c>
      <c r="H3211">
        <f t="shared" si="502"/>
        <v>1.0096951698838356E-3</v>
      </c>
      <c r="I3211">
        <f t="shared" si="502"/>
        <v>2.1169267371833753E-4</v>
      </c>
      <c r="J3211">
        <f t="shared" si="503"/>
        <v>0</v>
      </c>
      <c r="K3211" s="4">
        <f t="shared" si="504"/>
        <v>-3.3905121290395579E-2</v>
      </c>
      <c r="L3211">
        <f t="shared" si="506"/>
        <v>1.1495572497164355E-3</v>
      </c>
      <c r="M3211">
        <f t="shared" si="507"/>
        <v>-6.7683784109851786</v>
      </c>
      <c r="N3211">
        <f t="shared" si="508"/>
        <v>3.3905121290395579E-2</v>
      </c>
      <c r="O3211" s="4">
        <f t="shared" si="509"/>
        <v>4.1609845629626375E-5</v>
      </c>
      <c r="P3211" s="3">
        <f t="shared" si="510"/>
        <v>1.6238352597852489E-4</v>
      </c>
    </row>
    <row r="3212" spans="1:16" x14ac:dyDescent="0.25">
      <c r="A3212">
        <v>119.989998</v>
      </c>
      <c r="B3212">
        <v>513</v>
      </c>
      <c r="C3212">
        <v>389.48001099999999</v>
      </c>
      <c r="D3212" s="3">
        <f t="shared" si="505"/>
        <v>-4.4802207291149143E-3</v>
      </c>
      <c r="E3212" s="3">
        <f t="shared" si="505"/>
        <v>-9.6525096525096332E-3</v>
      </c>
      <c r="F3212" s="3">
        <f t="shared" si="505"/>
        <v>-5.1088176760064608E-3</v>
      </c>
      <c r="G3212" s="4">
        <f t="shared" si="501"/>
        <v>4.9312911930564196E-5</v>
      </c>
      <c r="H3212">
        <f t="shared" si="502"/>
        <v>9.3170942591791638E-5</v>
      </c>
      <c r="I3212">
        <f t="shared" si="502"/>
        <v>2.6100018046676056E-5</v>
      </c>
      <c r="J3212">
        <f t="shared" si="503"/>
        <v>0</v>
      </c>
      <c r="K3212" s="4">
        <f t="shared" si="504"/>
        <v>-4.4802207291149143E-3</v>
      </c>
      <c r="L3212">
        <f t="shared" si="506"/>
        <v>2.0072377781590973E-5</v>
      </c>
      <c r="M3212">
        <f t="shared" si="507"/>
        <v>-10.816165927754485</v>
      </c>
      <c r="N3212">
        <f t="shared" si="508"/>
        <v>4.4802207291149143E-3</v>
      </c>
      <c r="O3212" s="4">
        <f t="shared" si="509"/>
        <v>1.1495572497164355E-3</v>
      </c>
      <c r="P3212" s="3">
        <f t="shared" si="510"/>
        <v>4.1609845629626375E-5</v>
      </c>
    </row>
    <row r="3213" spans="1:16" x14ac:dyDescent="0.25">
      <c r="A3213">
        <v>123.389999</v>
      </c>
      <c r="B3213">
        <v>516.25</v>
      </c>
      <c r="C3213">
        <v>392.58999599999999</v>
      </c>
      <c r="D3213" s="3">
        <f t="shared" si="505"/>
        <v>2.8335703447549099E-2</v>
      </c>
      <c r="E3213" s="3">
        <f t="shared" si="505"/>
        <v>6.3352826510720828E-3</v>
      </c>
      <c r="F3213" s="3">
        <f t="shared" si="505"/>
        <v>7.9849669101503817E-3</v>
      </c>
      <c r="G3213" s="4">
        <f t="shared" si="501"/>
        <v>5.0587022335260366E-5</v>
      </c>
      <c r="H3213">
        <f t="shared" si="502"/>
        <v>4.0135806268974919E-5</v>
      </c>
      <c r="I3213">
        <f t="shared" si="502"/>
        <v>6.3759696556196536E-5</v>
      </c>
      <c r="J3213">
        <f t="shared" si="503"/>
        <v>0</v>
      </c>
      <c r="K3213" s="4">
        <f t="shared" si="504"/>
        <v>2.8335703447549099E-2</v>
      </c>
      <c r="L3213">
        <f t="shared" si="506"/>
        <v>8.0291208986744587E-4</v>
      </c>
      <c r="M3213">
        <f t="shared" si="507"/>
        <v>-7.1272653271370388</v>
      </c>
      <c r="N3213">
        <f t="shared" si="508"/>
        <v>2.8335703447549099E-2</v>
      </c>
      <c r="O3213" s="4">
        <f t="shared" si="509"/>
        <v>2.0072377781590973E-5</v>
      </c>
      <c r="P3213" s="3">
        <f t="shared" si="510"/>
        <v>1.1495572497164355E-3</v>
      </c>
    </row>
    <row r="3214" spans="1:16" x14ac:dyDescent="0.25">
      <c r="A3214">
        <v>122.540001</v>
      </c>
      <c r="B3214">
        <v>500</v>
      </c>
      <c r="C3214">
        <v>389.5</v>
      </c>
      <c r="D3214" s="3">
        <f t="shared" si="505"/>
        <v>-6.8887106482592442E-3</v>
      </c>
      <c r="E3214" s="3">
        <f t="shared" si="505"/>
        <v>-3.1476997578692489E-2</v>
      </c>
      <c r="F3214" s="3">
        <f t="shared" si="505"/>
        <v>-7.8707965854534212E-3</v>
      </c>
      <c r="G3214" s="4">
        <f t="shared" si="501"/>
        <v>2.4774904506269843E-4</v>
      </c>
      <c r="H3214">
        <f t="shared" si="502"/>
        <v>9.9080137656901287E-4</v>
      </c>
      <c r="I3214">
        <f t="shared" si="502"/>
        <v>6.1949438889585237E-5</v>
      </c>
      <c r="J3214">
        <f t="shared" si="503"/>
        <v>0</v>
      </c>
      <c r="K3214" s="4">
        <f t="shared" si="504"/>
        <v>-6.8887106482592442E-3</v>
      </c>
      <c r="L3214">
        <f t="shared" si="506"/>
        <v>4.7454334395440296E-5</v>
      </c>
      <c r="M3214">
        <f t="shared" si="507"/>
        <v>-9.9557426904955602</v>
      </c>
      <c r="N3214">
        <f t="shared" si="508"/>
        <v>6.8887106482592442E-3</v>
      </c>
      <c r="O3214" s="4">
        <f t="shared" si="509"/>
        <v>8.0291208986744587E-4</v>
      </c>
      <c r="P3214" s="3">
        <f t="shared" si="510"/>
        <v>2.0072377781590973E-5</v>
      </c>
    </row>
    <row r="3215" spans="1:16" x14ac:dyDescent="0.25">
      <c r="A3215">
        <v>120.089996</v>
      </c>
      <c r="B3215">
        <v>510.25</v>
      </c>
      <c r="C3215">
        <v>387.51998900000001</v>
      </c>
      <c r="D3215" s="3">
        <f t="shared" si="505"/>
        <v>-1.9993512159347859E-2</v>
      </c>
      <c r="E3215" s="3">
        <f t="shared" si="505"/>
        <v>2.0499999999999963E-2</v>
      </c>
      <c r="F3215" s="3">
        <f t="shared" si="505"/>
        <v>-5.0834685494223208E-3</v>
      </c>
      <c r="G3215" s="4">
        <f t="shared" si="501"/>
        <v>-1.0421110526315738E-4</v>
      </c>
      <c r="H3215">
        <f t="shared" si="502"/>
        <v>4.2024999999999848E-4</v>
      </c>
      <c r="I3215">
        <f t="shared" si="502"/>
        <v>2.5841652492965876E-5</v>
      </c>
      <c r="J3215">
        <f t="shared" si="503"/>
        <v>0</v>
      </c>
      <c r="K3215" s="4">
        <f t="shared" si="504"/>
        <v>-1.9993512159347859E-2</v>
      </c>
      <c r="L3215">
        <f t="shared" si="506"/>
        <v>3.9974052846599069E-4</v>
      </c>
      <c r="M3215">
        <f t="shared" si="507"/>
        <v>-7.8246949001744595</v>
      </c>
      <c r="N3215">
        <f t="shared" si="508"/>
        <v>1.9993512159347859E-2</v>
      </c>
      <c r="O3215" s="4">
        <f t="shared" si="509"/>
        <v>4.7454334395440296E-5</v>
      </c>
      <c r="P3215" s="3">
        <f t="shared" si="510"/>
        <v>8.0291208986744587E-4</v>
      </c>
    </row>
    <row r="3216" spans="1:16" x14ac:dyDescent="0.25">
      <c r="A3216">
        <v>120.589996</v>
      </c>
      <c r="B3216">
        <v>490.25</v>
      </c>
      <c r="C3216">
        <v>389.70001200000002</v>
      </c>
      <c r="D3216" s="3">
        <f t="shared" si="505"/>
        <v>4.1635441473408807E-3</v>
      </c>
      <c r="E3216" s="3">
        <f t="shared" si="505"/>
        <v>-3.919647231749146E-2</v>
      </c>
      <c r="F3216" s="3">
        <f t="shared" si="505"/>
        <v>5.6255756138556823E-3</v>
      </c>
      <c r="G3216" s="4">
        <f t="shared" si="501"/>
        <v>-2.2050271881844929E-4</v>
      </c>
      <c r="H3216">
        <f t="shared" si="502"/>
        <v>1.5363634421358744E-3</v>
      </c>
      <c r="I3216">
        <f t="shared" si="502"/>
        <v>3.1647100987207736E-5</v>
      </c>
      <c r="J3216">
        <f t="shared" si="503"/>
        <v>0</v>
      </c>
      <c r="K3216" s="4">
        <f t="shared" si="504"/>
        <v>4.1635441473408807E-3</v>
      </c>
      <c r="L3216">
        <f t="shared" si="506"/>
        <v>1.7335099866856503E-5</v>
      </c>
      <c r="M3216">
        <f t="shared" si="507"/>
        <v>-10.96277721784841</v>
      </c>
      <c r="N3216">
        <f t="shared" si="508"/>
        <v>4.1635441473408807E-3</v>
      </c>
      <c r="O3216" s="4">
        <f t="shared" si="509"/>
        <v>3.9974052846599069E-4</v>
      </c>
      <c r="P3216" s="3">
        <f t="shared" si="510"/>
        <v>4.7454334395440296E-5</v>
      </c>
    </row>
    <row r="3217" spans="1:16" x14ac:dyDescent="0.25">
      <c r="A3217">
        <v>121.209999</v>
      </c>
      <c r="B3217">
        <v>512.75</v>
      </c>
      <c r="C3217">
        <v>395.98001099999999</v>
      </c>
      <c r="D3217" s="3">
        <f t="shared" si="505"/>
        <v>5.1414132230338527E-3</v>
      </c>
      <c r="E3217" s="3">
        <f t="shared" si="505"/>
        <v>4.5894951555328856E-2</v>
      </c>
      <c r="F3217" s="3">
        <f t="shared" si="505"/>
        <v>1.6114957163511745E-2</v>
      </c>
      <c r="G3217" s="4">
        <f t="shared" si="501"/>
        <v>7.3959517833557125E-4</v>
      </c>
      <c r="H3217">
        <f t="shared" si="502"/>
        <v>2.1063465782659827E-3</v>
      </c>
      <c r="I3217">
        <f t="shared" si="502"/>
        <v>2.5969184438181853E-4</v>
      </c>
      <c r="J3217">
        <f t="shared" si="503"/>
        <v>0</v>
      </c>
      <c r="K3217" s="4">
        <f t="shared" si="504"/>
        <v>5.1414132230338527E-3</v>
      </c>
      <c r="L3217">
        <f t="shared" si="506"/>
        <v>2.643412992998735E-5</v>
      </c>
      <c r="M3217">
        <f t="shared" si="507"/>
        <v>-10.540854582380568</v>
      </c>
      <c r="N3217">
        <f t="shared" si="508"/>
        <v>5.1414132230338527E-3</v>
      </c>
      <c r="O3217" s="4">
        <f t="shared" si="509"/>
        <v>1.7335099866856503E-5</v>
      </c>
      <c r="P3217" s="3">
        <f t="shared" si="510"/>
        <v>3.9974052846599069E-4</v>
      </c>
    </row>
    <row r="3218" spans="1:16" x14ac:dyDescent="0.25">
      <c r="A3218">
        <v>121.389999</v>
      </c>
      <c r="B3218">
        <v>507.25</v>
      </c>
      <c r="C3218">
        <v>395.77999899999998</v>
      </c>
      <c r="D3218" s="3">
        <f t="shared" si="505"/>
        <v>1.4850260002066129E-3</v>
      </c>
      <c r="E3218" s="3">
        <f t="shared" si="505"/>
        <v>-1.0726474890297433E-2</v>
      </c>
      <c r="F3218" s="3">
        <f t="shared" si="505"/>
        <v>-5.0510630446953808E-4</v>
      </c>
      <c r="G3218" s="4">
        <f t="shared" si="501"/>
        <v>5.4180100918234303E-6</v>
      </c>
      <c r="H3218">
        <f t="shared" si="502"/>
        <v>1.1505726357218133E-4</v>
      </c>
      <c r="I3218">
        <f t="shared" si="502"/>
        <v>2.5513237881487368E-7</v>
      </c>
      <c r="J3218">
        <f t="shared" si="503"/>
        <v>0</v>
      </c>
      <c r="K3218" s="4">
        <f t="shared" si="504"/>
        <v>1.4850260002066129E-3</v>
      </c>
      <c r="L3218">
        <f t="shared" si="506"/>
        <v>2.2053022212896512E-6</v>
      </c>
      <c r="M3218">
        <f t="shared" si="507"/>
        <v>-13.024645996648211</v>
      </c>
      <c r="N3218">
        <f t="shared" si="508"/>
        <v>1.4850260002066129E-3</v>
      </c>
      <c r="O3218" s="4">
        <f t="shared" si="509"/>
        <v>2.643412992998735E-5</v>
      </c>
      <c r="P3218" s="3">
        <f t="shared" si="510"/>
        <v>1.7335099866856503E-5</v>
      </c>
    </row>
    <row r="3219" spans="1:16" x14ac:dyDescent="0.25">
      <c r="A3219">
        <v>119.900002</v>
      </c>
      <c r="B3219">
        <v>508.75</v>
      </c>
      <c r="C3219">
        <v>394.73001099999999</v>
      </c>
      <c r="D3219" s="3">
        <f t="shared" si="505"/>
        <v>-1.2274462577431922E-2</v>
      </c>
      <c r="E3219" s="3">
        <f t="shared" si="505"/>
        <v>2.9571217348447476E-3</v>
      </c>
      <c r="F3219" s="3">
        <f t="shared" si="505"/>
        <v>-2.6529587211403527E-3</v>
      </c>
      <c r="G3219" s="4">
        <f t="shared" si="501"/>
        <v>-7.8451218959300633E-6</v>
      </c>
      <c r="H3219">
        <f t="shared" si="502"/>
        <v>8.7445689546912093E-6</v>
      </c>
      <c r="I3219">
        <f t="shared" si="502"/>
        <v>7.0381899760746557E-6</v>
      </c>
      <c r="J3219">
        <f t="shared" si="503"/>
        <v>0</v>
      </c>
      <c r="K3219" s="4">
        <f t="shared" si="504"/>
        <v>-1.2274462577431922E-2</v>
      </c>
      <c r="L3219">
        <f t="shared" si="506"/>
        <v>1.506624315647767E-4</v>
      </c>
      <c r="M3219">
        <f t="shared" si="507"/>
        <v>-8.8004687762785601</v>
      </c>
      <c r="N3219">
        <f t="shared" si="508"/>
        <v>1.2274462577431922E-2</v>
      </c>
      <c r="O3219" s="4">
        <f t="shared" si="509"/>
        <v>2.2053022212896512E-6</v>
      </c>
      <c r="P3219" s="3">
        <f t="shared" si="510"/>
        <v>2.643412992998735E-5</v>
      </c>
    </row>
    <row r="3220" spans="1:16" x14ac:dyDescent="0.25">
      <c r="A3220">
        <v>122.150002</v>
      </c>
      <c r="B3220">
        <v>507.5</v>
      </c>
      <c r="C3220">
        <v>396.32998700000002</v>
      </c>
      <c r="D3220" s="3">
        <f t="shared" si="505"/>
        <v>1.8765637718671568E-2</v>
      </c>
      <c r="E3220" s="3">
        <f t="shared" si="505"/>
        <v>-2.4570024570024218E-3</v>
      </c>
      <c r="F3220" s="3">
        <f t="shared" si="505"/>
        <v>4.0533426783200266E-3</v>
      </c>
      <c r="G3220" s="4">
        <f t="shared" si="501"/>
        <v>-9.9590729197050819E-6</v>
      </c>
      <c r="H3220">
        <f t="shared" si="502"/>
        <v>6.036861073715938E-6</v>
      </c>
      <c r="I3220">
        <f t="shared" si="502"/>
        <v>1.6429586867890565E-5</v>
      </c>
      <c r="J3220">
        <f t="shared" si="503"/>
        <v>0</v>
      </c>
      <c r="K3220" s="4">
        <f t="shared" si="504"/>
        <v>1.8765637718671568E-2</v>
      </c>
      <c r="L3220">
        <f t="shared" si="506"/>
        <v>3.5214915898842909E-4</v>
      </c>
      <c r="M3220">
        <f t="shared" si="507"/>
        <v>-7.9514557249954168</v>
      </c>
      <c r="N3220">
        <f t="shared" si="508"/>
        <v>1.8765637718671568E-2</v>
      </c>
      <c r="O3220" s="4">
        <f t="shared" si="509"/>
        <v>1.506624315647767E-4</v>
      </c>
      <c r="P3220" s="3">
        <f t="shared" si="510"/>
        <v>2.2053022212896512E-6</v>
      </c>
    </row>
    <row r="3221" spans="1:16" x14ac:dyDescent="0.25">
      <c r="A3221">
        <v>123</v>
      </c>
      <c r="B3221">
        <v>498.5</v>
      </c>
      <c r="C3221">
        <v>400.60998499999999</v>
      </c>
      <c r="D3221" s="3">
        <f t="shared" si="505"/>
        <v>6.9586409012092343E-3</v>
      </c>
      <c r="E3221" s="3">
        <f t="shared" si="505"/>
        <v>-1.7733990147783207E-2</v>
      </c>
      <c r="F3221" s="3">
        <f t="shared" si="505"/>
        <v>1.0799076881356395E-2</v>
      </c>
      <c r="G3221" s="4">
        <f t="shared" si="501"/>
        <v>-1.9151072301912771E-4</v>
      </c>
      <c r="H3221">
        <f t="shared" si="502"/>
        <v>3.1449440656167188E-4</v>
      </c>
      <c r="I3221">
        <f t="shared" si="502"/>
        <v>1.1662006148944616E-4</v>
      </c>
      <c r="J3221">
        <f t="shared" si="503"/>
        <v>0</v>
      </c>
      <c r="K3221" s="4">
        <f t="shared" si="504"/>
        <v>6.9586409012092343E-3</v>
      </c>
      <c r="L3221">
        <f t="shared" si="506"/>
        <v>4.8422683191982064E-5</v>
      </c>
      <c r="M3221">
        <f t="shared" si="507"/>
        <v>-9.935542193037584</v>
      </c>
      <c r="N3221">
        <f t="shared" si="508"/>
        <v>6.9586409012092343E-3</v>
      </c>
      <c r="O3221" s="4">
        <f t="shared" si="509"/>
        <v>3.5214915898842909E-4</v>
      </c>
      <c r="P3221" s="3">
        <f t="shared" si="510"/>
        <v>1.506624315647767E-4</v>
      </c>
    </row>
    <row r="3222" spans="1:16" x14ac:dyDescent="0.25">
      <c r="A3222">
        <v>125.900002</v>
      </c>
      <c r="B3222">
        <v>500.75</v>
      </c>
      <c r="C3222">
        <v>406.35998499999999</v>
      </c>
      <c r="D3222" s="3">
        <f t="shared" si="505"/>
        <v>2.3577252032520368E-2</v>
      </c>
      <c r="E3222" s="3">
        <f t="shared" si="505"/>
        <v>4.5135406218654861E-3</v>
      </c>
      <c r="F3222" s="3">
        <f t="shared" si="505"/>
        <v>1.4353112042376992E-2</v>
      </c>
      <c r="G3222" s="4">
        <f t="shared" si="501"/>
        <v>6.4783354253455244E-5</v>
      </c>
      <c r="H3222">
        <f t="shared" si="502"/>
        <v>2.0372048945229879E-5</v>
      </c>
      <c r="I3222">
        <f t="shared" si="502"/>
        <v>2.0601182530102742E-4</v>
      </c>
      <c r="J3222">
        <f t="shared" si="503"/>
        <v>0</v>
      </c>
      <c r="K3222" s="4">
        <f t="shared" si="504"/>
        <v>2.3577252032520368E-2</v>
      </c>
      <c r="L3222">
        <f t="shared" si="506"/>
        <v>5.5588681340498585E-4</v>
      </c>
      <c r="M3222">
        <f t="shared" si="507"/>
        <v>-7.4949458574501051</v>
      </c>
      <c r="N3222">
        <f t="shared" si="508"/>
        <v>2.3577252032520368E-2</v>
      </c>
      <c r="O3222" s="4">
        <f t="shared" si="509"/>
        <v>4.8422683191982064E-5</v>
      </c>
      <c r="P3222" s="3">
        <f t="shared" si="510"/>
        <v>3.5214915898842909E-4</v>
      </c>
    </row>
    <row r="3223" spans="1:16" x14ac:dyDescent="0.25">
      <c r="A3223">
        <v>126.209999</v>
      </c>
      <c r="B3223">
        <v>506.25</v>
      </c>
      <c r="C3223">
        <v>406.11999500000002</v>
      </c>
      <c r="D3223" s="3">
        <f t="shared" si="505"/>
        <v>2.462247776612303E-3</v>
      </c>
      <c r="E3223" s="3">
        <f t="shared" si="505"/>
        <v>1.0983524712930626E-2</v>
      </c>
      <c r="F3223" s="3">
        <f t="shared" si="505"/>
        <v>-5.9058472501904991E-4</v>
      </c>
      <c r="G3223" s="4">
        <f t="shared" si="501"/>
        <v>-6.486701922326073E-6</v>
      </c>
      <c r="H3223">
        <f t="shared" si="502"/>
        <v>1.2063781511955778E-4</v>
      </c>
      <c r="I3223">
        <f t="shared" si="502"/>
        <v>3.4879031742582678E-7</v>
      </c>
      <c r="J3223">
        <f t="shared" si="503"/>
        <v>0</v>
      </c>
      <c r="K3223" s="4">
        <f t="shared" si="504"/>
        <v>2.462247776612303E-3</v>
      </c>
      <c r="L3223">
        <f t="shared" si="506"/>
        <v>6.0626641134322292E-6</v>
      </c>
      <c r="M3223">
        <f t="shared" si="507"/>
        <v>-12.013361231810203</v>
      </c>
      <c r="N3223">
        <f t="shared" si="508"/>
        <v>2.462247776612303E-3</v>
      </c>
      <c r="O3223" s="4">
        <f t="shared" si="509"/>
        <v>5.5588681340498585E-4</v>
      </c>
      <c r="P3223" s="3">
        <f t="shared" si="510"/>
        <v>4.8422683191982064E-5</v>
      </c>
    </row>
    <row r="3224" spans="1:16" x14ac:dyDescent="0.25">
      <c r="A3224">
        <v>127.900002</v>
      </c>
      <c r="B3224">
        <v>496</v>
      </c>
      <c r="C3224">
        <v>406.58999599999999</v>
      </c>
      <c r="D3224" s="3">
        <f t="shared" si="505"/>
        <v>1.3390404986850513E-2</v>
      </c>
      <c r="E3224" s="3">
        <f t="shared" si="505"/>
        <v>-2.0246913580246884E-2</v>
      </c>
      <c r="F3224" s="3">
        <f t="shared" si="505"/>
        <v>1.1572958873891093E-3</v>
      </c>
      <c r="G3224" s="4">
        <f t="shared" si="501"/>
        <v>-2.3431669818742426E-5</v>
      </c>
      <c r="H3224">
        <f t="shared" si="502"/>
        <v>4.0993750952598567E-4</v>
      </c>
      <c r="I3224">
        <f t="shared" si="502"/>
        <v>1.3393337709677459E-6</v>
      </c>
      <c r="J3224">
        <f t="shared" si="503"/>
        <v>0</v>
      </c>
      <c r="K3224" s="4">
        <f t="shared" si="504"/>
        <v>1.3390404986850513E-2</v>
      </c>
      <c r="L3224">
        <f t="shared" si="506"/>
        <v>1.7930294571187106E-4</v>
      </c>
      <c r="M3224">
        <f t="shared" si="507"/>
        <v>-8.6264337485318041</v>
      </c>
      <c r="N3224">
        <f t="shared" si="508"/>
        <v>1.3390404986850513E-2</v>
      </c>
      <c r="O3224" s="4">
        <f t="shared" si="509"/>
        <v>6.0626641134322292E-6</v>
      </c>
      <c r="P3224" s="3">
        <f t="shared" si="510"/>
        <v>5.5588681340498585E-4</v>
      </c>
    </row>
    <row r="3225" spans="1:16" x14ac:dyDescent="0.25">
      <c r="A3225">
        <v>130.36000100000001</v>
      </c>
      <c r="B3225">
        <v>502.5</v>
      </c>
      <c r="C3225">
        <v>408.51998900000001</v>
      </c>
      <c r="D3225" s="3">
        <f t="shared" si="505"/>
        <v>1.9233768268432261E-2</v>
      </c>
      <c r="E3225" s="3">
        <f t="shared" si="505"/>
        <v>1.3104838709677491E-2</v>
      </c>
      <c r="F3225" s="3">
        <f t="shared" si="505"/>
        <v>4.7467793575521888E-3</v>
      </c>
      <c r="G3225" s="4">
        <f t="shared" si="501"/>
        <v>6.2205777871147979E-5</v>
      </c>
      <c r="H3225">
        <f t="shared" si="502"/>
        <v>1.717367976066616E-4</v>
      </c>
      <c r="I3225">
        <f t="shared" si="502"/>
        <v>2.253191426928357E-5</v>
      </c>
      <c r="J3225">
        <f t="shared" si="503"/>
        <v>0</v>
      </c>
      <c r="K3225" s="4">
        <f t="shared" si="504"/>
        <v>1.9233768268432261E-2</v>
      </c>
      <c r="L3225">
        <f t="shared" si="506"/>
        <v>3.6993784180375174E-4</v>
      </c>
      <c r="M3225">
        <f t="shared" si="507"/>
        <v>-7.9021755615637606</v>
      </c>
      <c r="N3225">
        <f t="shared" si="508"/>
        <v>1.9233768268432261E-2</v>
      </c>
      <c r="O3225" s="4">
        <f t="shared" si="509"/>
        <v>1.7930294571187106E-4</v>
      </c>
      <c r="P3225" s="3">
        <f t="shared" si="510"/>
        <v>6.0626641134322292E-6</v>
      </c>
    </row>
    <row r="3226" spans="1:16" x14ac:dyDescent="0.25">
      <c r="A3226">
        <v>133</v>
      </c>
      <c r="B3226">
        <v>505.5</v>
      </c>
      <c r="C3226">
        <v>411.48998999999998</v>
      </c>
      <c r="D3226" s="3">
        <f t="shared" si="505"/>
        <v>2.0251603097179993E-2</v>
      </c>
      <c r="E3226" s="3">
        <f t="shared" si="505"/>
        <v>5.9701492537314049E-3</v>
      </c>
      <c r="F3226" s="3">
        <f t="shared" si="505"/>
        <v>7.270148536109966E-3</v>
      </c>
      <c r="G3226" s="4">
        <f t="shared" si="501"/>
        <v>4.3403871857373377E-5</v>
      </c>
      <c r="H3226">
        <f t="shared" si="502"/>
        <v>3.5642682111829654E-5</v>
      </c>
      <c r="I3226">
        <f t="shared" si="502"/>
        <v>5.2855059737101883E-5</v>
      </c>
      <c r="J3226">
        <f t="shared" si="503"/>
        <v>0</v>
      </c>
      <c r="K3226" s="4">
        <f t="shared" si="504"/>
        <v>2.0251603097179993E-2</v>
      </c>
      <c r="L3226">
        <f t="shared" si="506"/>
        <v>4.1012742800571029E-4</v>
      </c>
      <c r="M3226">
        <f t="shared" si="507"/>
        <v>-7.799042646540312</v>
      </c>
      <c r="N3226">
        <f t="shared" si="508"/>
        <v>2.0251603097179993E-2</v>
      </c>
      <c r="O3226" s="4">
        <f t="shared" si="509"/>
        <v>3.6993784180375174E-4</v>
      </c>
      <c r="P3226" s="3">
        <f t="shared" si="510"/>
        <v>1.7930294571187106E-4</v>
      </c>
    </row>
    <row r="3227" spans="1:16" x14ac:dyDescent="0.25">
      <c r="A3227">
        <v>131.240005</v>
      </c>
      <c r="B3227">
        <v>510.75</v>
      </c>
      <c r="C3227">
        <v>411.64001500000001</v>
      </c>
      <c r="D3227" s="3">
        <f t="shared" si="505"/>
        <v>-1.3233045112782005E-2</v>
      </c>
      <c r="E3227" s="3">
        <f t="shared" si="505"/>
        <v>1.0385756676557945E-2</v>
      </c>
      <c r="F3227" s="3">
        <f t="shared" si="505"/>
        <v>3.6458967082042548E-4</v>
      </c>
      <c r="G3227" s="4">
        <f t="shared" si="501"/>
        <v>3.7865396079272972E-6</v>
      </c>
      <c r="H3227">
        <f t="shared" si="502"/>
        <v>1.0786394174466792E-4</v>
      </c>
      <c r="I3227">
        <f t="shared" si="502"/>
        <v>1.3292562806894621E-7</v>
      </c>
      <c r="J3227">
        <f t="shared" si="503"/>
        <v>0</v>
      </c>
      <c r="K3227" s="4">
        <f t="shared" si="504"/>
        <v>-1.3233045112782005E-2</v>
      </c>
      <c r="L3227">
        <f t="shared" si="506"/>
        <v>1.7511348295692371E-4</v>
      </c>
      <c r="M3227">
        <f t="shared" si="507"/>
        <v>-8.6500763201696316</v>
      </c>
      <c r="N3227">
        <f t="shared" si="508"/>
        <v>1.3233045112782005E-2</v>
      </c>
      <c r="O3227" s="4">
        <f t="shared" si="509"/>
        <v>4.1012742800571029E-4</v>
      </c>
      <c r="P3227" s="3">
        <f t="shared" si="510"/>
        <v>3.6993784180375174E-4</v>
      </c>
    </row>
    <row r="3228" spans="1:16" x14ac:dyDescent="0.25">
      <c r="A3228">
        <v>134.429993</v>
      </c>
      <c r="B3228">
        <v>511.75</v>
      </c>
      <c r="C3228">
        <v>412.85998499999999</v>
      </c>
      <c r="D3228" s="3">
        <f t="shared" si="505"/>
        <v>2.430652147567347E-2</v>
      </c>
      <c r="E3228" s="3">
        <f t="shared" si="505"/>
        <v>1.9579050416054233E-3</v>
      </c>
      <c r="F3228" s="3">
        <f t="shared" si="505"/>
        <v>2.9636817499387735E-3</v>
      </c>
      <c r="G3228" s="4">
        <f t="shared" si="501"/>
        <v>5.8026074399191084E-6</v>
      </c>
      <c r="H3228">
        <f t="shared" si="502"/>
        <v>3.8333921519439348E-6</v>
      </c>
      <c r="I3228">
        <f t="shared" si="502"/>
        <v>8.7834095149201506E-6</v>
      </c>
      <c r="J3228">
        <f t="shared" si="503"/>
        <v>0</v>
      </c>
      <c r="K3228" s="4">
        <f t="shared" si="504"/>
        <v>2.430652147567347E-2</v>
      </c>
      <c r="L3228">
        <f t="shared" si="506"/>
        <v>5.9080698624737558E-4</v>
      </c>
      <c r="M3228">
        <f t="shared" si="507"/>
        <v>-7.4340211823137023</v>
      </c>
      <c r="N3228">
        <f t="shared" si="508"/>
        <v>2.430652147567347E-2</v>
      </c>
      <c r="O3228" s="4">
        <f t="shared" si="509"/>
        <v>1.7511348295692371E-4</v>
      </c>
      <c r="P3228" s="3">
        <f t="shared" si="510"/>
        <v>4.1012742800571029E-4</v>
      </c>
    </row>
    <row r="3229" spans="1:16" x14ac:dyDescent="0.25">
      <c r="A3229">
        <v>132.029999</v>
      </c>
      <c r="B3229">
        <v>530.5</v>
      </c>
      <c r="C3229">
        <v>411.45001200000002</v>
      </c>
      <c r="D3229" s="3">
        <f t="shared" si="505"/>
        <v>-1.7853114074029564E-2</v>
      </c>
      <c r="E3229" s="3">
        <f t="shared" si="505"/>
        <v>3.6638983878847009E-2</v>
      </c>
      <c r="F3229" s="3">
        <f t="shared" si="505"/>
        <v>-3.4151360054910374E-3</v>
      </c>
      <c r="G3229" s="4">
        <f t="shared" si="501"/>
        <v>-1.251271130492561E-4</v>
      </c>
      <c r="H3229">
        <f t="shared" si="502"/>
        <v>1.3424151396744109E-3</v>
      </c>
      <c r="I3229">
        <f t="shared" si="502"/>
        <v>1.1663153936001278E-5</v>
      </c>
      <c r="J3229">
        <f t="shared" si="503"/>
        <v>0</v>
      </c>
      <c r="K3229" s="4">
        <f t="shared" si="504"/>
        <v>-1.7853114074029564E-2</v>
      </c>
      <c r="L3229">
        <f t="shared" si="506"/>
        <v>3.1873368214031247E-4</v>
      </c>
      <c r="M3229">
        <f t="shared" si="507"/>
        <v>-8.0511546560873537</v>
      </c>
      <c r="N3229">
        <f t="shared" si="508"/>
        <v>1.7853114074029564E-2</v>
      </c>
      <c r="O3229" s="4">
        <f t="shared" si="509"/>
        <v>5.9080698624737558E-4</v>
      </c>
      <c r="P3229" s="3">
        <f t="shared" si="510"/>
        <v>1.7511348295692371E-4</v>
      </c>
    </row>
    <row r="3230" spans="1:16" x14ac:dyDescent="0.25">
      <c r="A3230">
        <v>134.5</v>
      </c>
      <c r="B3230">
        <v>532.25</v>
      </c>
      <c r="C3230">
        <v>415.86999500000002</v>
      </c>
      <c r="D3230" s="3">
        <f t="shared" si="505"/>
        <v>1.8707877139346074E-2</v>
      </c>
      <c r="E3230" s="3">
        <f t="shared" si="505"/>
        <v>3.2987747408106394E-3</v>
      </c>
      <c r="F3230" s="3">
        <f t="shared" si="505"/>
        <v>1.074245441995525E-2</v>
      </c>
      <c r="G3230" s="4">
        <f t="shared" si="501"/>
        <v>3.5436937294857984E-5</v>
      </c>
      <c r="H3230">
        <f t="shared" si="502"/>
        <v>1.08819147906103E-5</v>
      </c>
      <c r="I3230">
        <f t="shared" si="502"/>
        <v>1.1540032696481608E-4</v>
      </c>
      <c r="J3230">
        <f t="shared" si="503"/>
        <v>0</v>
      </c>
      <c r="K3230" s="4">
        <f t="shared" si="504"/>
        <v>1.8707877139346074E-2</v>
      </c>
      <c r="L3230">
        <f t="shared" si="506"/>
        <v>3.4998466706086744E-4</v>
      </c>
      <c r="M3230">
        <f t="shared" si="507"/>
        <v>-7.9576212128379522</v>
      </c>
      <c r="N3230">
        <f t="shared" si="508"/>
        <v>1.8707877139346074E-2</v>
      </c>
      <c r="O3230" s="4">
        <f t="shared" si="509"/>
        <v>3.1873368214031247E-4</v>
      </c>
      <c r="P3230" s="3">
        <f t="shared" si="510"/>
        <v>5.9080698624737558E-4</v>
      </c>
    </row>
    <row r="3231" spans="1:16" x14ac:dyDescent="0.25">
      <c r="A3231">
        <v>134.16000399999999</v>
      </c>
      <c r="B3231">
        <v>533.75</v>
      </c>
      <c r="C3231">
        <v>417.26001000000002</v>
      </c>
      <c r="D3231" s="3">
        <f t="shared" si="505"/>
        <v>-2.5278513011153247E-3</v>
      </c>
      <c r="E3231" s="3">
        <f t="shared" si="505"/>
        <v>2.8182245185532917E-3</v>
      </c>
      <c r="F3231" s="3">
        <f t="shared" si="505"/>
        <v>3.3424267600743462E-3</v>
      </c>
      <c r="G3231" s="4">
        <f t="shared" si="501"/>
        <v>9.4197090467101624E-6</v>
      </c>
      <c r="H3231">
        <f t="shared" si="502"/>
        <v>7.942389436974933E-6</v>
      </c>
      <c r="I3231">
        <f t="shared" si="502"/>
        <v>1.1171816646461091E-5</v>
      </c>
      <c r="J3231">
        <f t="shared" si="503"/>
        <v>0</v>
      </c>
      <c r="K3231" s="4">
        <f t="shared" si="504"/>
        <v>-2.5278513011153247E-3</v>
      </c>
      <c r="L3231">
        <f t="shared" si="506"/>
        <v>6.3900322005504398E-6</v>
      </c>
      <c r="M3231">
        <f t="shared" si="507"/>
        <v>-11.960771250377755</v>
      </c>
      <c r="N3231">
        <f t="shared" si="508"/>
        <v>2.5278513011153247E-3</v>
      </c>
      <c r="O3231" s="4">
        <f t="shared" si="509"/>
        <v>3.4998466706086744E-4</v>
      </c>
      <c r="P3231" s="3">
        <f t="shared" si="510"/>
        <v>3.1873368214031247E-4</v>
      </c>
    </row>
    <row r="3232" spans="1:16" x14ac:dyDescent="0.25">
      <c r="A3232">
        <v>134.83999600000001</v>
      </c>
      <c r="B3232">
        <v>531.5</v>
      </c>
      <c r="C3232">
        <v>415.209991</v>
      </c>
      <c r="D3232" s="3">
        <f t="shared" si="505"/>
        <v>5.0685150546061486E-3</v>
      </c>
      <c r="E3232" s="3">
        <f t="shared" si="505"/>
        <v>-4.2154566744730948E-3</v>
      </c>
      <c r="F3232" s="3">
        <f t="shared" si="505"/>
        <v>-4.9130492998837871E-3</v>
      </c>
      <c r="G3232" s="4">
        <f t="shared" si="501"/>
        <v>2.0710746463210474E-5</v>
      </c>
      <c r="H3232">
        <f t="shared" si="502"/>
        <v>1.7770074974359763E-5</v>
      </c>
      <c r="I3232">
        <f t="shared" si="502"/>
        <v>2.4138053423088569E-5</v>
      </c>
      <c r="J3232">
        <f t="shared" si="503"/>
        <v>0</v>
      </c>
      <c r="K3232" s="4">
        <f t="shared" si="504"/>
        <v>5.0685150546061486E-3</v>
      </c>
      <c r="L3232">
        <f t="shared" si="506"/>
        <v>2.5689844858769171E-5</v>
      </c>
      <c r="M3232">
        <f t="shared" si="507"/>
        <v>-10.56941478583428</v>
      </c>
      <c r="N3232">
        <f t="shared" si="508"/>
        <v>5.0685150546061486E-3</v>
      </c>
      <c r="O3232" s="4">
        <f t="shared" si="509"/>
        <v>6.3900322005504398E-6</v>
      </c>
      <c r="P3232" s="3">
        <f t="shared" si="510"/>
        <v>3.4998466706086744E-4</v>
      </c>
    </row>
    <row r="3233" spans="1:16" x14ac:dyDescent="0.25">
      <c r="A3233">
        <v>133.11000100000001</v>
      </c>
      <c r="B3233">
        <v>521.5</v>
      </c>
      <c r="C3233">
        <v>412.17001299999998</v>
      </c>
      <c r="D3233" s="3">
        <f t="shared" si="505"/>
        <v>-1.2829984064965383E-2</v>
      </c>
      <c r="E3233" s="3">
        <f t="shared" si="505"/>
        <v>-1.8814675446848561E-2</v>
      </c>
      <c r="F3233" s="3">
        <f t="shared" si="505"/>
        <v>-7.3215434741309426E-3</v>
      </c>
      <c r="G3233" s="4">
        <f t="shared" si="501"/>
        <v>1.3775246423576576E-4</v>
      </c>
      <c r="H3233">
        <f t="shared" si="502"/>
        <v>3.5399201217024612E-4</v>
      </c>
      <c r="I3233">
        <f t="shared" si="502"/>
        <v>5.3604998843589393E-5</v>
      </c>
      <c r="J3233">
        <f t="shared" si="503"/>
        <v>0</v>
      </c>
      <c r="K3233" s="4">
        <f t="shared" si="504"/>
        <v>-1.2829984064965383E-2</v>
      </c>
      <c r="L3233">
        <f t="shared" si="506"/>
        <v>1.6460849110726565E-4</v>
      </c>
      <c r="M3233">
        <f t="shared" si="507"/>
        <v>-8.7119406847379466</v>
      </c>
      <c r="N3233">
        <f t="shared" si="508"/>
        <v>1.2829984064965383E-2</v>
      </c>
      <c r="O3233" s="4">
        <f t="shared" si="509"/>
        <v>2.5689844858769171E-5</v>
      </c>
      <c r="P3233" s="3">
        <f t="shared" si="510"/>
        <v>6.3900322005504398E-6</v>
      </c>
    </row>
    <row r="3234" spans="1:16" x14ac:dyDescent="0.25">
      <c r="A3234">
        <v>133.5</v>
      </c>
      <c r="B3234">
        <v>522.75</v>
      </c>
      <c r="C3234">
        <v>416.07000699999998</v>
      </c>
      <c r="D3234" s="3">
        <f t="shared" si="505"/>
        <v>2.9299000606273218E-3</v>
      </c>
      <c r="E3234" s="3">
        <f t="shared" si="505"/>
        <v>2.3969319271333056E-3</v>
      </c>
      <c r="F3234" s="3">
        <f t="shared" si="505"/>
        <v>9.4621002911243757E-3</v>
      </c>
      <c r="G3234" s="4">
        <f t="shared" si="501"/>
        <v>2.268001028553336E-5</v>
      </c>
      <c r="H3234">
        <f t="shared" si="502"/>
        <v>5.7452826633109824E-6</v>
      </c>
      <c r="I3234">
        <f t="shared" si="502"/>
        <v>8.9531341919295998E-5</v>
      </c>
      <c r="J3234">
        <f t="shared" si="503"/>
        <v>0</v>
      </c>
      <c r="K3234" s="4">
        <f t="shared" si="504"/>
        <v>2.9299000606273218E-3</v>
      </c>
      <c r="L3234">
        <f t="shared" si="506"/>
        <v>8.5843143652639834E-6</v>
      </c>
      <c r="M3234">
        <f t="shared" si="507"/>
        <v>-11.6655739310716</v>
      </c>
      <c r="N3234">
        <f t="shared" si="508"/>
        <v>2.9299000606273218E-3</v>
      </c>
      <c r="O3234" s="4">
        <f t="shared" si="509"/>
        <v>1.6460849110726565E-4</v>
      </c>
      <c r="P3234" s="3">
        <f t="shared" si="510"/>
        <v>2.5689844858769171E-5</v>
      </c>
    </row>
    <row r="3235" spans="1:16" x14ac:dyDescent="0.25">
      <c r="A3235">
        <v>131.94000199999999</v>
      </c>
      <c r="B3235">
        <v>523.5</v>
      </c>
      <c r="C3235">
        <v>412.26998900000001</v>
      </c>
      <c r="D3235" s="3">
        <f t="shared" si="505"/>
        <v>-1.1685378277153657E-2</v>
      </c>
      <c r="E3235" s="3">
        <f t="shared" si="505"/>
        <v>1.4347202295552641E-3</v>
      </c>
      <c r="F3235" s="3">
        <f t="shared" si="505"/>
        <v>-9.1331216768046897E-3</v>
      </c>
      <c r="G3235" s="4">
        <f t="shared" si="501"/>
        <v>-1.3103474428701384E-5</v>
      </c>
      <c r="H3235">
        <f t="shared" si="502"/>
        <v>2.0584221370951097E-6</v>
      </c>
      <c r="I3235">
        <f t="shared" si="502"/>
        <v>8.341391156331971E-5</v>
      </c>
      <c r="J3235">
        <f t="shared" si="503"/>
        <v>0</v>
      </c>
      <c r="K3235" s="4">
        <f t="shared" si="504"/>
        <v>-1.1685378277153657E-2</v>
      </c>
      <c r="L3235">
        <f t="shared" si="506"/>
        <v>1.3654806548017457E-4</v>
      </c>
      <c r="M3235">
        <f t="shared" si="507"/>
        <v>-8.8988338772619073</v>
      </c>
      <c r="N3235">
        <f t="shared" si="508"/>
        <v>1.1685378277153657E-2</v>
      </c>
      <c r="O3235" s="4">
        <f t="shared" si="509"/>
        <v>8.5843143652639834E-6</v>
      </c>
      <c r="P3235" s="3">
        <f t="shared" si="510"/>
        <v>1.6460849110726565E-4</v>
      </c>
    </row>
    <row r="3236" spans="1:16" x14ac:dyDescent="0.25">
      <c r="A3236">
        <v>134.320007</v>
      </c>
      <c r="B3236">
        <v>526.75</v>
      </c>
      <c r="C3236">
        <v>416.73998999999998</v>
      </c>
      <c r="D3236" s="3">
        <f t="shared" si="505"/>
        <v>1.8038539972130785E-2</v>
      </c>
      <c r="E3236" s="3">
        <f t="shared" si="505"/>
        <v>6.20821394460358E-3</v>
      </c>
      <c r="F3236" s="3">
        <f t="shared" si="505"/>
        <v>1.08424118157191E-2</v>
      </c>
      <c r="G3236" s="4">
        <f t="shared" si="501"/>
        <v>6.7312012227481934E-5</v>
      </c>
      <c r="H3236">
        <f t="shared" si="502"/>
        <v>3.854192038197034E-5</v>
      </c>
      <c r="I3236">
        <f t="shared" si="502"/>
        <v>1.1755789398164514E-4</v>
      </c>
      <c r="J3236">
        <f t="shared" si="503"/>
        <v>0</v>
      </c>
      <c r="K3236" s="4">
        <f t="shared" si="504"/>
        <v>1.8038539972130785E-2</v>
      </c>
      <c r="L3236">
        <f t="shared" si="506"/>
        <v>3.2538892432616012E-4</v>
      </c>
      <c r="M3236">
        <f t="shared" si="507"/>
        <v>-8.0304894008632211</v>
      </c>
      <c r="N3236">
        <f t="shared" si="508"/>
        <v>1.8038539972130785E-2</v>
      </c>
      <c r="O3236" s="4">
        <f t="shared" si="509"/>
        <v>1.3654806548017457E-4</v>
      </c>
      <c r="P3236" s="3">
        <f t="shared" si="510"/>
        <v>8.5843143652639834E-6</v>
      </c>
    </row>
    <row r="3237" spans="1:16" x14ac:dyDescent="0.25">
      <c r="A3237">
        <v>134.720001</v>
      </c>
      <c r="B3237">
        <v>524.75</v>
      </c>
      <c r="C3237">
        <v>417.60998499999999</v>
      </c>
      <c r="D3237" s="3">
        <f t="shared" si="505"/>
        <v>2.9779182486193712E-3</v>
      </c>
      <c r="E3237" s="3">
        <f t="shared" si="505"/>
        <v>-3.7968675842430244E-3</v>
      </c>
      <c r="F3237" s="3">
        <f t="shared" si="505"/>
        <v>2.0876206288722443E-3</v>
      </c>
      <c r="G3237" s="4">
        <f t="shared" si="501"/>
        <v>-7.9264190939620623E-6</v>
      </c>
      <c r="H3237">
        <f t="shared" si="502"/>
        <v>1.4416203452275461E-5</v>
      </c>
      <c r="I3237">
        <f t="shared" si="502"/>
        <v>4.358159890092945E-6</v>
      </c>
      <c r="J3237">
        <f t="shared" si="503"/>
        <v>0</v>
      </c>
      <c r="K3237" s="4">
        <f t="shared" si="504"/>
        <v>2.9779182486193712E-3</v>
      </c>
      <c r="L3237">
        <f t="shared" si="506"/>
        <v>8.8679970954602631E-6</v>
      </c>
      <c r="M3237">
        <f t="shared" si="507"/>
        <v>-11.633061593740679</v>
      </c>
      <c r="N3237">
        <f t="shared" si="508"/>
        <v>2.9779182486193712E-3</v>
      </c>
      <c r="O3237" s="4">
        <f t="shared" si="509"/>
        <v>3.2538892432616012E-4</v>
      </c>
      <c r="P3237" s="3">
        <f t="shared" si="510"/>
        <v>1.3654806548017457E-4</v>
      </c>
    </row>
    <row r="3238" spans="1:16" x14ac:dyDescent="0.25">
      <c r="A3238">
        <v>134.38999899999999</v>
      </c>
      <c r="B3238">
        <v>527.5</v>
      </c>
      <c r="C3238">
        <v>417.51998900000001</v>
      </c>
      <c r="D3238" s="3">
        <f t="shared" si="505"/>
        <v>-2.4495397680408537E-3</v>
      </c>
      <c r="E3238" s="3">
        <f t="shared" si="505"/>
        <v>5.2405907575034938E-3</v>
      </c>
      <c r="F3238" s="3">
        <f t="shared" si="505"/>
        <v>-2.1550251007529386E-4</v>
      </c>
      <c r="G3238" s="4">
        <f t="shared" si="501"/>
        <v>-1.1293604625193886E-6</v>
      </c>
      <c r="H3238">
        <f t="shared" si="502"/>
        <v>2.7463791487631042E-5</v>
      </c>
      <c r="I3238">
        <f t="shared" si="502"/>
        <v>4.6441331848752135E-8</v>
      </c>
      <c r="J3238">
        <f t="shared" si="503"/>
        <v>0</v>
      </c>
      <c r="K3238" s="4">
        <f t="shared" si="504"/>
        <v>-2.4495397680408537E-3</v>
      </c>
      <c r="L3238">
        <f t="shared" si="506"/>
        <v>6.0002450752136394E-6</v>
      </c>
      <c r="M3238">
        <f t="shared" si="507"/>
        <v>-12.02371024370145</v>
      </c>
      <c r="N3238">
        <f t="shared" si="508"/>
        <v>2.4495397680408537E-3</v>
      </c>
      <c r="O3238" s="4">
        <f t="shared" si="509"/>
        <v>8.8679970954602631E-6</v>
      </c>
      <c r="P3238" s="3">
        <f t="shared" si="510"/>
        <v>3.2538892432616012E-4</v>
      </c>
    </row>
    <row r="3239" spans="1:16" x14ac:dyDescent="0.25">
      <c r="A3239">
        <v>133.58000200000001</v>
      </c>
      <c r="B3239">
        <v>541</v>
      </c>
      <c r="C3239">
        <v>417.39999399999999</v>
      </c>
      <c r="D3239" s="3">
        <f t="shared" si="505"/>
        <v>-6.0272118909679984E-3</v>
      </c>
      <c r="E3239" s="3">
        <f t="shared" si="505"/>
        <v>2.5592417061611306E-2</v>
      </c>
      <c r="F3239" s="3">
        <f t="shared" si="505"/>
        <v>-2.8739941358835175E-4</v>
      </c>
      <c r="G3239" s="4">
        <f t="shared" si="501"/>
        <v>-7.3552456558156178E-6</v>
      </c>
      <c r="H3239">
        <f t="shared" si="502"/>
        <v>6.5497181105545344E-4</v>
      </c>
      <c r="I3239">
        <f t="shared" si="502"/>
        <v>8.2598422930928469E-8</v>
      </c>
      <c r="J3239">
        <f t="shared" si="503"/>
        <v>0</v>
      </c>
      <c r="K3239" s="4">
        <f t="shared" si="504"/>
        <v>-6.0272118909679984E-3</v>
      </c>
      <c r="L3239">
        <f t="shared" si="506"/>
        <v>3.6327283178626035E-5</v>
      </c>
      <c r="M3239">
        <f t="shared" si="507"/>
        <v>-10.222941496288371</v>
      </c>
      <c r="N3239">
        <f t="shared" si="508"/>
        <v>6.0272118909679984E-3</v>
      </c>
      <c r="O3239" s="4">
        <f t="shared" si="509"/>
        <v>6.0002450752136394E-6</v>
      </c>
      <c r="P3239" s="3">
        <f t="shared" si="510"/>
        <v>8.8679970954602631E-6</v>
      </c>
    </row>
    <row r="3240" spans="1:16" x14ac:dyDescent="0.25">
      <c r="A3240">
        <v>133.479996</v>
      </c>
      <c r="B3240">
        <v>545</v>
      </c>
      <c r="C3240">
        <v>420.05999800000001</v>
      </c>
      <c r="D3240" s="3">
        <f t="shared" si="505"/>
        <v>-7.4865996782969013E-4</v>
      </c>
      <c r="E3240" s="3">
        <f t="shared" si="505"/>
        <v>7.3937153419594281E-3</v>
      </c>
      <c r="F3240" s="3">
        <f t="shared" si="505"/>
        <v>6.3727935750761411E-3</v>
      </c>
      <c r="G3240" s="4">
        <f t="shared" si="501"/>
        <v>4.7118621627180935E-5</v>
      </c>
      <c r="H3240">
        <f t="shared" si="502"/>
        <v>5.4667026557926224E-5</v>
      </c>
      <c r="I3240">
        <f t="shared" si="502"/>
        <v>4.0612497950531743E-5</v>
      </c>
      <c r="J3240">
        <f t="shared" si="503"/>
        <v>0</v>
      </c>
      <c r="K3240" s="4">
        <f t="shared" si="504"/>
        <v>-7.4865996782969013E-4</v>
      </c>
      <c r="L3240">
        <f t="shared" si="506"/>
        <v>5.6049174743075267E-7</v>
      </c>
      <c r="M3240">
        <f t="shared" si="507"/>
        <v>-14.394451318127331</v>
      </c>
      <c r="N3240">
        <f t="shared" si="508"/>
        <v>7.4865996782969013E-4</v>
      </c>
      <c r="O3240" s="4">
        <f t="shared" si="509"/>
        <v>3.6327283178626035E-5</v>
      </c>
      <c r="P3240" s="3">
        <f t="shared" si="510"/>
        <v>6.0002450752136394E-6</v>
      </c>
    </row>
    <row r="3241" spans="1:16" x14ac:dyDescent="0.25">
      <c r="A3241">
        <v>131.46000699999999</v>
      </c>
      <c r="B3241">
        <v>535</v>
      </c>
      <c r="C3241">
        <v>417.29998799999998</v>
      </c>
      <c r="D3241" s="3">
        <f t="shared" si="505"/>
        <v>-1.5133271355507127E-2</v>
      </c>
      <c r="E3241" s="3">
        <f t="shared" si="505"/>
        <v>-1.834862385321101E-2</v>
      </c>
      <c r="F3241" s="3">
        <f t="shared" si="505"/>
        <v>-6.5705137674166858E-3</v>
      </c>
      <c r="G3241" s="4">
        <f t="shared" si="501"/>
        <v>1.2055988564067314E-4</v>
      </c>
      <c r="H3241">
        <f t="shared" si="502"/>
        <v>3.3667199730662403E-4</v>
      </c>
      <c r="I3241">
        <f t="shared" si="502"/>
        <v>4.3171651167812207E-5</v>
      </c>
      <c r="J3241">
        <f t="shared" si="503"/>
        <v>0</v>
      </c>
      <c r="K3241" s="4">
        <f t="shared" si="504"/>
        <v>-1.5133271355507127E-2</v>
      </c>
      <c r="L3241">
        <f t="shared" si="506"/>
        <v>2.2901590191941253E-4</v>
      </c>
      <c r="M3241">
        <f t="shared" si="507"/>
        <v>-8.3817191161248026</v>
      </c>
      <c r="N3241">
        <f t="shared" si="508"/>
        <v>1.5133271355507127E-2</v>
      </c>
      <c r="O3241" s="4">
        <f t="shared" si="509"/>
        <v>5.6049174743075267E-7</v>
      </c>
      <c r="P3241" s="3">
        <f t="shared" si="510"/>
        <v>3.6327283178626035E-5</v>
      </c>
    </row>
    <row r="3242" spans="1:16" x14ac:dyDescent="0.25">
      <c r="A3242">
        <v>132.53999300000001</v>
      </c>
      <c r="B3242">
        <v>544.75</v>
      </c>
      <c r="C3242">
        <v>418.20001200000002</v>
      </c>
      <c r="D3242" s="3">
        <f t="shared" si="505"/>
        <v>8.2153198120551441E-3</v>
      </c>
      <c r="E3242" s="3">
        <f t="shared" si="505"/>
        <v>1.8224299065420668E-2</v>
      </c>
      <c r="F3242" s="3">
        <f t="shared" si="505"/>
        <v>2.1567793574919225E-3</v>
      </c>
      <c r="G3242" s="4">
        <f t="shared" si="501"/>
        <v>3.9305792029058635E-5</v>
      </c>
      <c r="H3242">
        <f t="shared" si="502"/>
        <v>3.3212507642589264E-4</v>
      </c>
      <c r="I3242">
        <f t="shared" si="502"/>
        <v>4.6516971969032703E-6</v>
      </c>
      <c r="J3242">
        <f t="shared" si="503"/>
        <v>0</v>
      </c>
      <c r="K3242" s="4">
        <f t="shared" si="504"/>
        <v>8.2153198120551441E-3</v>
      </c>
      <c r="L3242">
        <f t="shared" si="506"/>
        <v>6.7491479614345765E-5</v>
      </c>
      <c r="M3242">
        <f t="shared" si="507"/>
        <v>-9.6035091959888241</v>
      </c>
      <c r="N3242">
        <f t="shared" si="508"/>
        <v>8.2153198120551441E-3</v>
      </c>
      <c r="O3242" s="4">
        <f t="shared" si="509"/>
        <v>2.2901590191941253E-4</v>
      </c>
      <c r="P3242" s="3">
        <f t="shared" si="510"/>
        <v>5.6049174743075267E-7</v>
      </c>
    </row>
    <row r="3243" spans="1:16" x14ac:dyDescent="0.25">
      <c r="A3243">
        <v>127.849998</v>
      </c>
      <c r="B3243">
        <v>552.25</v>
      </c>
      <c r="C3243">
        <v>415.61999500000002</v>
      </c>
      <c r="D3243" s="3">
        <f t="shared" si="505"/>
        <v>-3.5385508131119403E-2</v>
      </c>
      <c r="E3243" s="3">
        <f t="shared" si="505"/>
        <v>1.3767783386874788E-2</v>
      </c>
      <c r="F3243" s="3">
        <f t="shared" si="505"/>
        <v>-6.1693374604685491E-3</v>
      </c>
      <c r="G3243" s="4">
        <f t="shared" si="501"/>
        <v>-8.4938101796263183E-5</v>
      </c>
      <c r="H3243">
        <f t="shared" si="502"/>
        <v>1.8955185938790542E-4</v>
      </c>
      <c r="I3243">
        <f t="shared" si="502"/>
        <v>3.8060724701140526E-5</v>
      </c>
      <c r="J3243">
        <f t="shared" si="503"/>
        <v>0</v>
      </c>
      <c r="K3243" s="4">
        <f t="shared" si="504"/>
        <v>-3.5385508131119403E-2</v>
      </c>
      <c r="L3243">
        <f t="shared" si="506"/>
        <v>1.2521341856975175E-3</v>
      </c>
      <c r="M3243">
        <f t="shared" si="507"/>
        <v>-6.6829058349725878</v>
      </c>
      <c r="N3243">
        <f t="shared" si="508"/>
        <v>3.5385508131119403E-2</v>
      </c>
      <c r="O3243" s="4">
        <f t="shared" si="509"/>
        <v>6.7491479614345765E-5</v>
      </c>
      <c r="P3243" s="3">
        <f t="shared" si="510"/>
        <v>2.2901590191941253E-4</v>
      </c>
    </row>
    <row r="3244" spans="1:16" x14ac:dyDescent="0.25">
      <c r="A3244">
        <v>128.10000600000001</v>
      </c>
      <c r="B3244">
        <v>560.5</v>
      </c>
      <c r="C3244">
        <v>415.75</v>
      </c>
      <c r="D3244" s="3">
        <f t="shared" si="505"/>
        <v>1.9554791076337175E-3</v>
      </c>
      <c r="E3244" s="3">
        <f t="shared" si="505"/>
        <v>1.493888637392482E-2</v>
      </c>
      <c r="F3244" s="3">
        <f t="shared" si="505"/>
        <v>3.1279775170589552E-4</v>
      </c>
      <c r="G3244" s="4">
        <f t="shared" si="501"/>
        <v>4.6728500707535215E-6</v>
      </c>
      <c r="H3244">
        <f t="shared" si="502"/>
        <v>2.2317032609303665E-4</v>
      </c>
      <c r="I3244">
        <f t="shared" si="502"/>
        <v>9.7842433472263067E-8</v>
      </c>
      <c r="J3244">
        <f t="shared" si="503"/>
        <v>0</v>
      </c>
      <c r="K3244" s="4">
        <f t="shared" si="504"/>
        <v>1.9554791076337175E-3</v>
      </c>
      <c r="L3244">
        <f t="shared" si="506"/>
        <v>3.8238985403919596E-6</v>
      </c>
      <c r="M3244">
        <f t="shared" si="507"/>
        <v>-12.474240095451385</v>
      </c>
      <c r="N3244">
        <f t="shared" si="508"/>
        <v>1.9554791076337175E-3</v>
      </c>
      <c r="O3244" s="4">
        <f t="shared" si="509"/>
        <v>1.2521341856975175E-3</v>
      </c>
      <c r="P3244" s="3">
        <f t="shared" si="510"/>
        <v>6.7491479614345765E-5</v>
      </c>
    </row>
    <row r="3245" spans="1:16" x14ac:dyDescent="0.25">
      <c r="A3245">
        <v>129.740005</v>
      </c>
      <c r="B3245">
        <v>552.5</v>
      </c>
      <c r="C3245">
        <v>419.07000699999998</v>
      </c>
      <c r="D3245" s="3">
        <f t="shared" si="505"/>
        <v>1.2802489642350201E-2</v>
      </c>
      <c r="E3245" s="3">
        <f t="shared" si="505"/>
        <v>-1.4272970561998166E-2</v>
      </c>
      <c r="F3245" s="3">
        <f t="shared" si="505"/>
        <v>7.9855850871917156E-3</v>
      </c>
      <c r="G3245" s="4">
        <f t="shared" si="501"/>
        <v>-1.1397802086981892E-4</v>
      </c>
      <c r="H3245">
        <f t="shared" si="502"/>
        <v>2.0371768866366626E-4</v>
      </c>
      <c r="I3245">
        <f t="shared" si="502"/>
        <v>6.3769569184778715E-5</v>
      </c>
      <c r="J3245">
        <f t="shared" si="503"/>
        <v>0</v>
      </c>
      <c r="K3245" s="4">
        <f t="shared" si="504"/>
        <v>1.2802489642350201E-2</v>
      </c>
      <c r="L3245">
        <f t="shared" si="506"/>
        <v>1.6390374104248418E-4</v>
      </c>
      <c r="M3245">
        <f t="shared" si="507"/>
        <v>-8.7162312473225452</v>
      </c>
      <c r="N3245">
        <f t="shared" si="508"/>
        <v>1.2802489642350201E-2</v>
      </c>
      <c r="O3245" s="4">
        <f t="shared" si="509"/>
        <v>3.8238985403919596E-6</v>
      </c>
      <c r="P3245" s="3">
        <f t="shared" si="510"/>
        <v>1.2521341856975175E-3</v>
      </c>
    </row>
    <row r="3246" spans="1:16" x14ac:dyDescent="0.25">
      <c r="A3246">
        <v>130.21000699999999</v>
      </c>
      <c r="B3246">
        <v>552</v>
      </c>
      <c r="C3246">
        <v>422.11999500000002</v>
      </c>
      <c r="D3246" s="3">
        <f t="shared" si="505"/>
        <v>3.622645150969328E-3</v>
      </c>
      <c r="E3246" s="3">
        <f t="shared" si="505"/>
        <v>-9.0497737556560764E-4</v>
      </c>
      <c r="F3246" s="3">
        <f t="shared" si="505"/>
        <v>7.277991622053781E-3</v>
      </c>
      <c r="G3246" s="4">
        <f t="shared" si="501"/>
        <v>-6.5864177575147107E-6</v>
      </c>
      <c r="H3246">
        <f t="shared" si="502"/>
        <v>8.1898405028561482E-7</v>
      </c>
      <c r="I3246">
        <f t="shared" si="502"/>
        <v>5.2969162050685026E-5</v>
      </c>
      <c r="J3246">
        <f t="shared" si="503"/>
        <v>0</v>
      </c>
      <c r="K3246" s="4">
        <f t="shared" si="504"/>
        <v>3.622645150969328E-3</v>
      </c>
      <c r="L3246">
        <f t="shared" si="506"/>
        <v>1.3123557889841586E-5</v>
      </c>
      <c r="M3246">
        <f t="shared" si="507"/>
        <v>-11.241101630582982</v>
      </c>
      <c r="N3246">
        <f t="shared" si="508"/>
        <v>3.622645150969328E-3</v>
      </c>
      <c r="O3246" s="4">
        <f t="shared" si="509"/>
        <v>1.6390374104248418E-4</v>
      </c>
      <c r="P3246" s="3">
        <f t="shared" si="510"/>
        <v>3.8238985403919596E-6</v>
      </c>
    </row>
    <row r="3247" spans="1:16" x14ac:dyDescent="0.25">
      <c r="A3247">
        <v>126.849998</v>
      </c>
      <c r="B3247">
        <v>553.75</v>
      </c>
      <c r="C3247">
        <v>417.94000199999999</v>
      </c>
      <c r="D3247" s="3">
        <f t="shared" si="505"/>
        <v>-2.5804537434668817E-2</v>
      </c>
      <c r="E3247" s="3">
        <f t="shared" si="505"/>
        <v>3.1702898550725056E-3</v>
      </c>
      <c r="F3247" s="3">
        <f t="shared" si="505"/>
        <v>-9.9023809568651311E-3</v>
      </c>
      <c r="G3247" s="4">
        <f t="shared" si="501"/>
        <v>-3.1393417888612693E-5</v>
      </c>
      <c r="H3247">
        <f t="shared" si="502"/>
        <v>1.0050737765175649E-5</v>
      </c>
      <c r="I3247">
        <f t="shared" si="502"/>
        <v>9.8057148614885196E-5</v>
      </c>
      <c r="J3247">
        <f t="shared" si="503"/>
        <v>0</v>
      </c>
      <c r="K3247" s="4">
        <f t="shared" si="504"/>
        <v>-2.5804537434668817E-2</v>
      </c>
      <c r="L3247">
        <f t="shared" si="506"/>
        <v>6.658741522172244E-4</v>
      </c>
      <c r="M3247">
        <f t="shared" si="507"/>
        <v>-7.3144098659139933</v>
      </c>
      <c r="N3247">
        <f t="shared" si="508"/>
        <v>2.5804537434668817E-2</v>
      </c>
      <c r="O3247" s="4">
        <f t="shared" si="509"/>
        <v>1.3123557889841586E-5</v>
      </c>
      <c r="P3247" s="3">
        <f t="shared" si="510"/>
        <v>1.6390374104248418E-4</v>
      </c>
    </row>
    <row r="3248" spans="1:16" x14ac:dyDescent="0.25">
      <c r="A3248">
        <v>125.910004</v>
      </c>
      <c r="B3248">
        <v>557.5</v>
      </c>
      <c r="C3248">
        <v>414.209991</v>
      </c>
      <c r="D3248" s="3">
        <f t="shared" si="505"/>
        <v>-7.4102799749353743E-3</v>
      </c>
      <c r="E3248" s="3">
        <f t="shared" si="505"/>
        <v>6.7720090293452717E-3</v>
      </c>
      <c r="F3248" s="3">
        <f t="shared" si="505"/>
        <v>-8.9247523140892904E-3</v>
      </c>
      <c r="G3248" s="4">
        <f t="shared" si="501"/>
        <v>-6.0438503255682786E-5</v>
      </c>
      <c r="H3248">
        <f t="shared" si="502"/>
        <v>4.5860106293533889E-5</v>
      </c>
      <c r="I3248">
        <f t="shared" si="502"/>
        <v>7.965120386784215E-5</v>
      </c>
      <c r="J3248">
        <f t="shared" si="503"/>
        <v>0</v>
      </c>
      <c r="K3248" s="4">
        <f t="shared" si="504"/>
        <v>-7.4102799749353743E-3</v>
      </c>
      <c r="L3248">
        <f t="shared" si="506"/>
        <v>5.4912249306928209E-5</v>
      </c>
      <c r="M3248">
        <f t="shared" si="507"/>
        <v>-9.8097741139916561</v>
      </c>
      <c r="N3248">
        <f t="shared" si="508"/>
        <v>7.4102799749353743E-3</v>
      </c>
      <c r="O3248" s="4">
        <f t="shared" si="509"/>
        <v>6.658741522172244E-4</v>
      </c>
      <c r="P3248" s="3">
        <f t="shared" si="510"/>
        <v>1.3123557889841586E-5</v>
      </c>
    </row>
    <row r="3249" spans="1:16" x14ac:dyDescent="0.25">
      <c r="A3249">
        <v>122.769997</v>
      </c>
      <c r="B3249">
        <v>569</v>
      </c>
      <c r="C3249">
        <v>405.41000400000001</v>
      </c>
      <c r="D3249" s="3">
        <f t="shared" si="505"/>
        <v>-2.4938502900849646E-2</v>
      </c>
      <c r="E3249" s="3">
        <f t="shared" si="505"/>
        <v>2.0627802690583064E-2</v>
      </c>
      <c r="F3249" s="3">
        <f t="shared" si="505"/>
        <v>-2.1245231141708509E-2</v>
      </c>
      <c r="G3249" s="4">
        <f t="shared" si="501"/>
        <v>-4.3824243610699387E-4</v>
      </c>
      <c r="H3249">
        <f t="shared" si="502"/>
        <v>4.255062438416259E-4</v>
      </c>
      <c r="I3249">
        <f t="shared" si="502"/>
        <v>4.5135984626462107E-4</v>
      </c>
      <c r="J3249">
        <f t="shared" si="503"/>
        <v>0</v>
      </c>
      <c r="K3249" s="4">
        <f t="shared" si="504"/>
        <v>-2.4938502900849646E-2</v>
      </c>
      <c r="L3249">
        <f t="shared" si="506"/>
        <v>6.2192892693568619E-4</v>
      </c>
      <c r="M3249">
        <f t="shared" si="507"/>
        <v>-7.3826847371305906</v>
      </c>
      <c r="N3249">
        <f t="shared" si="508"/>
        <v>2.4938502900849646E-2</v>
      </c>
      <c r="O3249" s="4">
        <f t="shared" si="509"/>
        <v>5.4912249306928209E-5</v>
      </c>
      <c r="P3249" s="3">
        <f t="shared" si="510"/>
        <v>6.658741522172244E-4</v>
      </c>
    </row>
    <row r="3250" spans="1:16" x14ac:dyDescent="0.25">
      <c r="A3250">
        <v>124.970001</v>
      </c>
      <c r="B3250">
        <v>550.25</v>
      </c>
      <c r="C3250">
        <v>410.27999899999998</v>
      </c>
      <c r="D3250" s="3">
        <f t="shared" si="505"/>
        <v>1.7919720239139458E-2</v>
      </c>
      <c r="E3250" s="3">
        <f t="shared" si="505"/>
        <v>-3.2952548330404174E-2</v>
      </c>
      <c r="F3250" s="3">
        <f t="shared" si="505"/>
        <v>1.2012518072938239E-2</v>
      </c>
      <c r="G3250" s="4">
        <f t="shared" si="501"/>
        <v>-3.9584308236835091E-4</v>
      </c>
      <c r="H3250">
        <f t="shared" si="502"/>
        <v>1.0858704414676229E-3</v>
      </c>
      <c r="I3250">
        <f t="shared" si="502"/>
        <v>1.4430059045266781E-4</v>
      </c>
      <c r="J3250">
        <f t="shared" si="503"/>
        <v>0</v>
      </c>
      <c r="K3250" s="4">
        <f t="shared" si="504"/>
        <v>1.7919720239139458E-2</v>
      </c>
      <c r="L3250">
        <f t="shared" si="506"/>
        <v>3.2111637344902434E-4</v>
      </c>
      <c r="M3250">
        <f t="shared" si="507"/>
        <v>-8.0437069664247591</v>
      </c>
      <c r="N3250">
        <f t="shared" si="508"/>
        <v>1.7919720239139458E-2</v>
      </c>
      <c r="O3250" s="4">
        <f t="shared" si="509"/>
        <v>6.2192892693568619E-4</v>
      </c>
      <c r="P3250" s="3">
        <f t="shared" si="510"/>
        <v>5.4912249306928209E-5</v>
      </c>
    </row>
    <row r="3251" spans="1:16" x14ac:dyDescent="0.25">
      <c r="A3251">
        <v>127.449997</v>
      </c>
      <c r="B3251">
        <v>558.5</v>
      </c>
      <c r="C3251">
        <v>416.57998700000002</v>
      </c>
      <c r="D3251" s="3">
        <f t="shared" si="505"/>
        <v>1.9844730576580538E-2</v>
      </c>
      <c r="E3251" s="3">
        <f t="shared" si="505"/>
        <v>1.4993184915947255E-2</v>
      </c>
      <c r="F3251" s="3">
        <f t="shared" si="505"/>
        <v>1.5355337855502027E-2</v>
      </c>
      <c r="G3251" s="4">
        <f t="shared" si="501"/>
        <v>2.3022541991438687E-4</v>
      </c>
      <c r="H3251">
        <f t="shared" si="502"/>
        <v>2.2479559392378832E-4</v>
      </c>
      <c r="I3251">
        <f t="shared" si="502"/>
        <v>2.3578640065661358E-4</v>
      </c>
      <c r="J3251">
        <f t="shared" si="503"/>
        <v>0</v>
      </c>
      <c r="K3251" s="4">
        <f t="shared" si="504"/>
        <v>1.9844730576580538E-2</v>
      </c>
      <c r="L3251">
        <f t="shared" si="506"/>
        <v>3.9381333165707053E-4</v>
      </c>
      <c r="M3251">
        <f t="shared" si="507"/>
        <v>-7.8396335384544962</v>
      </c>
      <c r="N3251">
        <f t="shared" si="508"/>
        <v>1.9844730576580538E-2</v>
      </c>
      <c r="O3251" s="4">
        <f t="shared" si="509"/>
        <v>3.2111637344902434E-4</v>
      </c>
      <c r="P3251" s="3">
        <f t="shared" si="510"/>
        <v>6.2192892693568619E-4</v>
      </c>
    </row>
    <row r="3252" spans="1:16" x14ac:dyDescent="0.25">
      <c r="A3252">
        <v>126.269997</v>
      </c>
      <c r="B3252">
        <v>564.75</v>
      </c>
      <c r="C3252">
        <v>415.51998900000001</v>
      </c>
      <c r="D3252" s="3">
        <f t="shared" si="505"/>
        <v>-9.2585329758775314E-3</v>
      </c>
      <c r="E3252" s="3">
        <f t="shared" si="505"/>
        <v>1.1190689346463722E-2</v>
      </c>
      <c r="F3252" s="3">
        <f t="shared" si="505"/>
        <v>-2.5445245404935868E-3</v>
      </c>
      <c r="G3252" s="4">
        <f t="shared" si="501"/>
        <v>-2.8474983667117079E-5</v>
      </c>
      <c r="H3252">
        <f t="shared" si="502"/>
        <v>1.2523152804905666E-4</v>
      </c>
      <c r="I3252">
        <f t="shared" si="502"/>
        <v>6.4746051371740993E-6</v>
      </c>
      <c r="J3252">
        <f t="shared" si="503"/>
        <v>0</v>
      </c>
      <c r="K3252" s="4">
        <f t="shared" si="504"/>
        <v>-9.2585329758775314E-3</v>
      </c>
      <c r="L3252">
        <f t="shared" si="506"/>
        <v>8.5720432865411659E-5</v>
      </c>
      <c r="M3252">
        <f t="shared" si="507"/>
        <v>-9.3644193376118299</v>
      </c>
      <c r="N3252">
        <f t="shared" si="508"/>
        <v>9.2585329758775314E-3</v>
      </c>
      <c r="O3252" s="4">
        <f t="shared" si="509"/>
        <v>3.9381333165707053E-4</v>
      </c>
      <c r="P3252" s="3">
        <f t="shared" si="510"/>
        <v>3.2111637344902434E-4</v>
      </c>
    </row>
    <row r="3253" spans="1:16" x14ac:dyDescent="0.25">
      <c r="A3253">
        <v>124.849998</v>
      </c>
      <c r="B3253">
        <v>567.25</v>
      </c>
      <c r="C3253">
        <v>411.94000199999999</v>
      </c>
      <c r="D3253" s="3">
        <f t="shared" si="505"/>
        <v>-1.124573559623987E-2</v>
      </c>
      <c r="E3253" s="3">
        <f t="shared" si="505"/>
        <v>4.4267374944666482E-3</v>
      </c>
      <c r="F3253" s="3">
        <f t="shared" si="505"/>
        <v>-8.6156793770997275E-3</v>
      </c>
      <c r="G3253" s="4">
        <f t="shared" si="501"/>
        <v>-3.8139350938910421E-5</v>
      </c>
      <c r="H3253">
        <f t="shared" si="502"/>
        <v>1.9596004844916857E-5</v>
      </c>
      <c r="I3253">
        <f t="shared" si="502"/>
        <v>7.4229931128981546E-5</v>
      </c>
      <c r="J3253">
        <f t="shared" si="503"/>
        <v>0</v>
      </c>
      <c r="K3253" s="4">
        <f t="shared" si="504"/>
        <v>-1.124573559623987E-2</v>
      </c>
      <c r="L3253">
        <f t="shared" si="506"/>
        <v>1.2646656910053649E-4</v>
      </c>
      <c r="M3253">
        <f t="shared" si="507"/>
        <v>-8.9755325606088121</v>
      </c>
      <c r="N3253">
        <f t="shared" si="508"/>
        <v>1.124573559623987E-2</v>
      </c>
      <c r="O3253" s="4">
        <f t="shared" si="509"/>
        <v>8.5720432865411659E-5</v>
      </c>
      <c r="P3253" s="3">
        <f t="shared" si="510"/>
        <v>3.9381333165707053E-4</v>
      </c>
    </row>
    <row r="3254" spans="1:16" x14ac:dyDescent="0.25">
      <c r="A3254">
        <v>124.69000200000001</v>
      </c>
      <c r="B3254">
        <v>544.75</v>
      </c>
      <c r="C3254">
        <v>410.85998499999999</v>
      </c>
      <c r="D3254" s="3">
        <f t="shared" si="505"/>
        <v>-1.2815058274969759E-3</v>
      </c>
      <c r="E3254" s="3">
        <f t="shared" si="505"/>
        <v>-3.9665050683120318E-2</v>
      </c>
      <c r="F3254" s="3">
        <f t="shared" si="505"/>
        <v>-2.6217822856640094E-3</v>
      </c>
      <c r="G3254" s="4">
        <f t="shared" si="501"/>
        <v>1.0399312724096996E-4</v>
      </c>
      <c r="H3254">
        <f t="shared" si="502"/>
        <v>1.5733162456945035E-3</v>
      </c>
      <c r="I3254">
        <f t="shared" si="502"/>
        <v>6.8737423534215977E-6</v>
      </c>
      <c r="J3254">
        <f t="shared" si="503"/>
        <v>0</v>
      </c>
      <c r="K3254" s="4">
        <f t="shared" si="504"/>
        <v>-1.2815058274969759E-3</v>
      </c>
      <c r="L3254">
        <f t="shared" si="506"/>
        <v>1.6422571859087092E-6</v>
      </c>
      <c r="M3254">
        <f t="shared" si="507"/>
        <v>-13.319438929534927</v>
      </c>
      <c r="N3254">
        <f t="shared" si="508"/>
        <v>1.2815058274969759E-3</v>
      </c>
      <c r="O3254" s="4">
        <f t="shared" si="509"/>
        <v>1.2646656910053649E-4</v>
      </c>
      <c r="P3254" s="3">
        <f t="shared" si="510"/>
        <v>8.5720432865411659E-5</v>
      </c>
    </row>
    <row r="3255" spans="1:16" x14ac:dyDescent="0.25">
      <c r="A3255">
        <v>127.30999799999999</v>
      </c>
      <c r="B3255">
        <v>547.75</v>
      </c>
      <c r="C3255">
        <v>415.27999899999998</v>
      </c>
      <c r="D3255" s="3">
        <f t="shared" si="505"/>
        <v>2.1012077616294977E-2</v>
      </c>
      <c r="E3255" s="3">
        <f t="shared" si="505"/>
        <v>5.5071133547499596E-3</v>
      </c>
      <c r="F3255" s="3">
        <f t="shared" si="505"/>
        <v>1.0757956874286378E-2</v>
      </c>
      <c r="G3255" s="4">
        <f t="shared" si="501"/>
        <v>5.9245287972206647E-5</v>
      </c>
      <c r="H3255">
        <f t="shared" si="502"/>
        <v>3.0328297502065353E-5</v>
      </c>
      <c r="I3255">
        <f t="shared" si="502"/>
        <v>1.1573363610900554E-4</v>
      </c>
      <c r="J3255">
        <f t="shared" si="503"/>
        <v>0</v>
      </c>
      <c r="K3255" s="4">
        <f t="shared" si="504"/>
        <v>2.1012077616294977E-2</v>
      </c>
      <c r="L3255">
        <f t="shared" si="506"/>
        <v>4.4150740575320442E-4</v>
      </c>
      <c r="M3255">
        <f t="shared" si="507"/>
        <v>-7.7253157639879992</v>
      </c>
      <c r="N3255">
        <f t="shared" si="508"/>
        <v>2.1012077616294977E-2</v>
      </c>
      <c r="O3255" s="4">
        <f t="shared" si="509"/>
        <v>1.6422571859087092E-6</v>
      </c>
      <c r="P3255" s="3">
        <f t="shared" si="510"/>
        <v>1.2646656910053649E-4</v>
      </c>
    </row>
    <row r="3256" spans="1:16" x14ac:dyDescent="0.25">
      <c r="A3256">
        <v>125.43</v>
      </c>
      <c r="B3256">
        <v>547.75</v>
      </c>
      <c r="C3256">
        <v>414.94000199999999</v>
      </c>
      <c r="D3256" s="3">
        <f t="shared" si="505"/>
        <v>-1.4767088441867582E-2</v>
      </c>
      <c r="E3256" s="3">
        <f t="shared" si="505"/>
        <v>0</v>
      </c>
      <c r="F3256" s="3">
        <f t="shared" si="505"/>
        <v>-8.1871749378414904E-4</v>
      </c>
      <c r="G3256" s="4">
        <f t="shared" si="501"/>
        <v>0</v>
      </c>
      <c r="H3256">
        <f t="shared" si="502"/>
        <v>0</v>
      </c>
      <c r="I3256">
        <f t="shared" si="502"/>
        <v>6.7029833462819813E-7</v>
      </c>
      <c r="J3256">
        <f t="shared" si="503"/>
        <v>0</v>
      </c>
      <c r="K3256" s="4">
        <f t="shared" si="504"/>
        <v>-1.4767088441867582E-2</v>
      </c>
      <c r="L3256">
        <f t="shared" si="506"/>
        <v>2.1806690104993914E-4</v>
      </c>
      <c r="M3256">
        <f t="shared" si="507"/>
        <v>-8.4307086567047449</v>
      </c>
      <c r="N3256">
        <f t="shared" si="508"/>
        <v>1.4767088441867582E-2</v>
      </c>
      <c r="O3256" s="4">
        <f t="shared" si="509"/>
        <v>4.4150740575320442E-4</v>
      </c>
      <c r="P3256" s="3">
        <f t="shared" si="510"/>
        <v>1.6422571859087092E-6</v>
      </c>
    </row>
    <row r="3257" spans="1:16" x14ac:dyDescent="0.25">
      <c r="A3257">
        <v>127.099998</v>
      </c>
      <c r="B3257">
        <v>558.25</v>
      </c>
      <c r="C3257">
        <v>419.17001299999998</v>
      </c>
      <c r="D3257" s="3">
        <f t="shared" si="505"/>
        <v>1.3314183209758301E-2</v>
      </c>
      <c r="E3257" s="3">
        <f t="shared" si="505"/>
        <v>1.9169329073482455E-2</v>
      </c>
      <c r="F3257" s="3">
        <f t="shared" si="505"/>
        <v>1.0194271411797962E-2</v>
      </c>
      <c r="G3257" s="4">
        <f t="shared" si="501"/>
        <v>1.9541734335714971E-4</v>
      </c>
      <c r="H3257">
        <f t="shared" si="502"/>
        <v>3.6746317712745973E-4</v>
      </c>
      <c r="I3257">
        <f t="shared" si="502"/>
        <v>1.0392316961740121E-4</v>
      </c>
      <c r="J3257">
        <f t="shared" si="503"/>
        <v>0</v>
      </c>
      <c r="K3257" s="4">
        <f t="shared" si="504"/>
        <v>1.3314183209758301E-2</v>
      </c>
      <c r="L3257">
        <f t="shared" si="506"/>
        <v>1.7726747454300986E-4</v>
      </c>
      <c r="M3257">
        <f t="shared" si="507"/>
        <v>-8.6378508104268743</v>
      </c>
      <c r="N3257">
        <f t="shared" si="508"/>
        <v>1.3314183209758301E-2</v>
      </c>
      <c r="O3257" s="4">
        <f t="shared" si="509"/>
        <v>2.1806690104993914E-4</v>
      </c>
      <c r="P3257" s="3">
        <f t="shared" si="510"/>
        <v>4.4150740575320442E-4</v>
      </c>
    </row>
    <row r="3258" spans="1:16" x14ac:dyDescent="0.25">
      <c r="A3258">
        <v>126.900002</v>
      </c>
      <c r="B3258">
        <v>560</v>
      </c>
      <c r="C3258">
        <v>418.23998999999998</v>
      </c>
      <c r="D3258" s="3">
        <f t="shared" si="505"/>
        <v>-1.5735326762160717E-3</v>
      </c>
      <c r="E3258" s="3">
        <f t="shared" si="505"/>
        <v>3.1347962382444194E-3</v>
      </c>
      <c r="F3258" s="3">
        <f t="shared" si="505"/>
        <v>-2.2187250307907913E-3</v>
      </c>
      <c r="G3258" s="4">
        <f t="shared" si="501"/>
        <v>-6.9552508802217065E-6</v>
      </c>
      <c r="H3258">
        <f t="shared" si="502"/>
        <v>9.8269474553113623E-6</v>
      </c>
      <c r="I3258">
        <f t="shared" si="502"/>
        <v>4.9227407622575977E-6</v>
      </c>
      <c r="J3258">
        <f t="shared" si="503"/>
        <v>0</v>
      </c>
      <c r="K3258" s="4">
        <f t="shared" si="504"/>
        <v>-1.5735326762160717E-3</v>
      </c>
      <c r="L3258">
        <f t="shared" si="506"/>
        <v>2.4760050831197129E-6</v>
      </c>
      <c r="M3258">
        <f t="shared" si="507"/>
        <v>-12.908864150187766</v>
      </c>
      <c r="N3258">
        <f t="shared" si="508"/>
        <v>1.5735326762160717E-3</v>
      </c>
      <c r="O3258" s="4">
        <f t="shared" si="509"/>
        <v>1.7726747454300986E-4</v>
      </c>
      <c r="P3258" s="3">
        <f t="shared" si="510"/>
        <v>2.1806690104993914E-4</v>
      </c>
    </row>
    <row r="3259" spans="1:16" x14ac:dyDescent="0.25">
      <c r="A3259">
        <v>126.849998</v>
      </c>
      <c r="B3259">
        <v>562.75</v>
      </c>
      <c r="C3259">
        <v>419.07000699999998</v>
      </c>
      <c r="D3259" s="3">
        <f t="shared" si="505"/>
        <v>-3.9404254698116592E-4</v>
      </c>
      <c r="E3259" s="3">
        <f t="shared" si="505"/>
        <v>4.9107142857143238E-3</v>
      </c>
      <c r="F3259" s="3">
        <f t="shared" si="505"/>
        <v>1.9845471974118123E-3</v>
      </c>
      <c r="G3259" s="4">
        <f t="shared" si="501"/>
        <v>9.7455442730045114E-6</v>
      </c>
      <c r="H3259">
        <f t="shared" si="502"/>
        <v>2.4115114795918741E-5</v>
      </c>
      <c r="I3259">
        <f t="shared" si="502"/>
        <v>3.9384275787550784E-6</v>
      </c>
      <c r="J3259">
        <f t="shared" si="503"/>
        <v>0</v>
      </c>
      <c r="K3259" s="4">
        <f t="shared" si="504"/>
        <v>-3.9404254698116592E-4</v>
      </c>
      <c r="L3259">
        <f t="shared" si="506"/>
        <v>1.5526952883140436E-7</v>
      </c>
      <c r="M3259">
        <f t="shared" si="507"/>
        <v>-15.678103334469405</v>
      </c>
      <c r="N3259">
        <f t="shared" si="508"/>
        <v>3.9404254698116592E-4</v>
      </c>
      <c r="O3259" s="4">
        <f t="shared" si="509"/>
        <v>2.4760050831197129E-6</v>
      </c>
      <c r="P3259" s="3">
        <f t="shared" si="510"/>
        <v>1.7726747454300986E-4</v>
      </c>
    </row>
    <row r="3260" spans="1:16" x14ac:dyDescent="0.25">
      <c r="A3260">
        <v>125.279999</v>
      </c>
      <c r="B3260">
        <v>563.5</v>
      </c>
      <c r="C3260">
        <v>419.290009</v>
      </c>
      <c r="D3260" s="3">
        <f t="shared" si="505"/>
        <v>-1.2376815331128332E-2</v>
      </c>
      <c r="E3260" s="3">
        <f t="shared" si="505"/>
        <v>1.3327410039982723E-3</v>
      </c>
      <c r="F3260" s="3">
        <f t="shared" si="505"/>
        <v>5.2497672542828333E-4</v>
      </c>
      <c r="G3260" s="4">
        <f t="shared" si="501"/>
        <v>6.9965800812301563E-7</v>
      </c>
      <c r="H3260">
        <f t="shared" si="502"/>
        <v>1.7761985837383229E-6</v>
      </c>
      <c r="I3260">
        <f t="shared" si="502"/>
        <v>2.7560056224140321E-7</v>
      </c>
      <c r="J3260">
        <f t="shared" si="503"/>
        <v>0</v>
      </c>
      <c r="K3260" s="4">
        <f t="shared" si="504"/>
        <v>-1.2376815331128332E-2</v>
      </c>
      <c r="L3260">
        <f t="shared" si="506"/>
        <v>1.5318555774085333E-4</v>
      </c>
      <c r="M3260">
        <f t="shared" si="507"/>
        <v>-8.7838605757225992</v>
      </c>
      <c r="N3260">
        <f t="shared" si="508"/>
        <v>1.2376815331128332E-2</v>
      </c>
      <c r="O3260" s="4">
        <f t="shared" si="509"/>
        <v>1.5526952883140436E-7</v>
      </c>
      <c r="P3260" s="3">
        <f t="shared" si="510"/>
        <v>2.4760050831197129E-6</v>
      </c>
    </row>
    <row r="3261" spans="1:16" x14ac:dyDescent="0.25">
      <c r="A3261">
        <v>124.610001</v>
      </c>
      <c r="B3261">
        <v>567.25</v>
      </c>
      <c r="C3261">
        <v>420.040009</v>
      </c>
      <c r="D3261" s="3">
        <f t="shared" si="505"/>
        <v>-5.348004512675697E-3</v>
      </c>
      <c r="E3261" s="3">
        <f t="shared" si="505"/>
        <v>6.6548358473823566E-3</v>
      </c>
      <c r="F3261" s="3">
        <f t="shared" si="505"/>
        <v>1.7887380664964869E-3</v>
      </c>
      <c r="G3261" s="4">
        <f t="shared" si="501"/>
        <v>1.1903758206498226E-5</v>
      </c>
      <c r="H3261">
        <f t="shared" si="502"/>
        <v>4.4286840155605245E-5</v>
      </c>
      <c r="I3261">
        <f t="shared" si="502"/>
        <v>3.1995838705335905E-6</v>
      </c>
      <c r="J3261">
        <f t="shared" si="503"/>
        <v>0</v>
      </c>
      <c r="K3261" s="4">
        <f t="shared" si="504"/>
        <v>-5.348004512675697E-3</v>
      </c>
      <c r="L3261">
        <f t="shared" si="506"/>
        <v>2.8601152267599618E-5</v>
      </c>
      <c r="M3261">
        <f t="shared" si="507"/>
        <v>-10.46206355187314</v>
      </c>
      <c r="N3261">
        <f t="shared" si="508"/>
        <v>5.348004512675697E-3</v>
      </c>
      <c r="O3261" s="4">
        <f t="shared" si="509"/>
        <v>1.5318555774085333E-4</v>
      </c>
      <c r="P3261" s="3">
        <f t="shared" si="510"/>
        <v>1.5526952883140436E-7</v>
      </c>
    </row>
    <row r="3262" spans="1:16" x14ac:dyDescent="0.25">
      <c r="A3262">
        <v>124.279999</v>
      </c>
      <c r="B3262">
        <v>574.5</v>
      </c>
      <c r="C3262">
        <v>419.67001299999998</v>
      </c>
      <c r="D3262" s="3">
        <f t="shared" si="505"/>
        <v>-2.6482786080709309E-3</v>
      </c>
      <c r="E3262" s="3">
        <f t="shared" si="505"/>
        <v>1.2780960775672146E-2</v>
      </c>
      <c r="F3262" s="3">
        <f t="shared" si="505"/>
        <v>-8.8085894693901157E-4</v>
      </c>
      <c r="G3262" s="4">
        <f t="shared" si="501"/>
        <v>-1.1258223649727379E-5</v>
      </c>
      <c r="H3262">
        <f t="shared" si="502"/>
        <v>1.6335295834926994E-4</v>
      </c>
      <c r="I3262">
        <f t="shared" si="502"/>
        <v>7.7591248440250437E-7</v>
      </c>
      <c r="J3262">
        <f t="shared" si="503"/>
        <v>0</v>
      </c>
      <c r="K3262" s="4">
        <f t="shared" si="504"/>
        <v>-2.6482786080709309E-3</v>
      </c>
      <c r="L3262">
        <f t="shared" si="506"/>
        <v>7.0133795859661067E-6</v>
      </c>
      <c r="M3262">
        <f t="shared" si="507"/>
        <v>-11.867690863827477</v>
      </c>
      <c r="N3262">
        <f t="shared" si="508"/>
        <v>2.6482786080709309E-3</v>
      </c>
      <c r="O3262" s="4">
        <f t="shared" si="509"/>
        <v>2.8601152267599618E-5</v>
      </c>
      <c r="P3262" s="3">
        <f t="shared" si="510"/>
        <v>1.5318555774085333E-4</v>
      </c>
    </row>
    <row r="3263" spans="1:16" x14ac:dyDescent="0.25">
      <c r="A3263">
        <v>125.05999799999999</v>
      </c>
      <c r="B3263">
        <v>579.5</v>
      </c>
      <c r="C3263">
        <v>420.32998700000002</v>
      </c>
      <c r="D3263" s="3">
        <f t="shared" si="505"/>
        <v>6.2761426317681224E-3</v>
      </c>
      <c r="E3263" s="3">
        <f t="shared" si="505"/>
        <v>8.7032201914707397E-3</v>
      </c>
      <c r="F3263" s="3">
        <f t="shared" si="505"/>
        <v>1.5726022340318835E-3</v>
      </c>
      <c r="G3263" s="4">
        <f t="shared" si="501"/>
        <v>1.3686703516378282E-5</v>
      </c>
      <c r="H3263">
        <f t="shared" si="502"/>
        <v>7.5746041701223979E-5</v>
      </c>
      <c r="I3263">
        <f t="shared" si="502"/>
        <v>2.4730777864820708E-6</v>
      </c>
      <c r="J3263">
        <f t="shared" si="503"/>
        <v>0</v>
      </c>
      <c r="K3263" s="4">
        <f t="shared" si="504"/>
        <v>6.2761426317681224E-3</v>
      </c>
      <c r="L3263">
        <f t="shared" si="506"/>
        <v>3.9389966334297295E-5</v>
      </c>
      <c r="M3263">
        <f t="shared" si="507"/>
        <v>-10.141999435658207</v>
      </c>
      <c r="N3263">
        <f t="shared" si="508"/>
        <v>6.2761426317681224E-3</v>
      </c>
      <c r="O3263" s="4">
        <f t="shared" si="509"/>
        <v>7.0133795859661067E-6</v>
      </c>
      <c r="P3263" s="3">
        <f t="shared" si="510"/>
        <v>2.8601152267599618E-5</v>
      </c>
    </row>
    <row r="3264" spans="1:16" x14ac:dyDescent="0.25">
      <c r="A3264">
        <v>123.540001</v>
      </c>
      <c r="B3264">
        <v>578</v>
      </c>
      <c r="C3264">
        <v>418.76998900000001</v>
      </c>
      <c r="D3264" s="3">
        <f t="shared" si="505"/>
        <v>-1.2154142206207252E-2</v>
      </c>
      <c r="E3264" s="3">
        <f t="shared" si="505"/>
        <v>-2.5884383088869978E-3</v>
      </c>
      <c r="F3264" s="3">
        <f t="shared" si="505"/>
        <v>-3.7113649947606575E-3</v>
      </c>
      <c r="G3264" s="4">
        <f t="shared" si="501"/>
        <v>9.6066393307006773E-6</v>
      </c>
      <c r="H3264">
        <f t="shared" si="502"/>
        <v>6.7000128789137806E-6</v>
      </c>
      <c r="I3264">
        <f t="shared" si="502"/>
        <v>1.3774230124334775E-5</v>
      </c>
      <c r="J3264">
        <f t="shared" si="503"/>
        <v>0</v>
      </c>
      <c r="K3264" s="4">
        <f t="shared" si="504"/>
        <v>-1.2154142206207252E-2</v>
      </c>
      <c r="L3264">
        <f t="shared" si="506"/>
        <v>1.4772317276870849E-4</v>
      </c>
      <c r="M3264">
        <f t="shared" si="507"/>
        <v>-8.8201704899496089</v>
      </c>
      <c r="N3264">
        <f t="shared" si="508"/>
        <v>1.2154142206207252E-2</v>
      </c>
      <c r="O3264" s="4">
        <f t="shared" si="509"/>
        <v>3.9389966334297295E-5</v>
      </c>
      <c r="P3264" s="3">
        <f t="shared" si="510"/>
        <v>7.0133795859661067E-6</v>
      </c>
    </row>
    <row r="3265" spans="1:16" x14ac:dyDescent="0.25">
      <c r="A3265">
        <v>125.889999</v>
      </c>
      <c r="B3265">
        <v>583</v>
      </c>
      <c r="C3265">
        <v>422.60000600000001</v>
      </c>
      <c r="D3265" s="3">
        <f t="shared" si="505"/>
        <v>1.9022162708255186E-2</v>
      </c>
      <c r="E3265" s="3">
        <f t="shared" si="505"/>
        <v>8.65051903114189E-3</v>
      </c>
      <c r="F3265" s="3">
        <f t="shared" si="505"/>
        <v>9.1458726761817211E-3</v>
      </c>
      <c r="G3265" s="4">
        <f t="shared" si="501"/>
        <v>7.9116545641710586E-5</v>
      </c>
      <c r="H3265">
        <f t="shared" si="502"/>
        <v>7.4831479508148021E-5</v>
      </c>
      <c r="I3265">
        <f t="shared" si="502"/>
        <v>8.3646987008927394E-5</v>
      </c>
      <c r="J3265">
        <f t="shared" si="503"/>
        <v>0</v>
      </c>
      <c r="K3265" s="4">
        <f t="shared" si="504"/>
        <v>1.9022162708255186E-2</v>
      </c>
      <c r="L3265">
        <f t="shared" si="506"/>
        <v>3.6184267409933426E-4</v>
      </c>
      <c r="M3265">
        <f t="shared" si="507"/>
        <v>-7.9243010425408364</v>
      </c>
      <c r="N3265">
        <f t="shared" si="508"/>
        <v>1.9022162708255186E-2</v>
      </c>
      <c r="O3265" s="4">
        <f t="shared" si="509"/>
        <v>1.4772317276870849E-4</v>
      </c>
      <c r="P3265" s="3">
        <f t="shared" si="510"/>
        <v>3.9389966334297295E-5</v>
      </c>
    </row>
    <row r="3266" spans="1:16" x14ac:dyDescent="0.25">
      <c r="A3266">
        <v>125.900002</v>
      </c>
      <c r="B3266">
        <v>582.25</v>
      </c>
      <c r="C3266">
        <v>422.19000199999999</v>
      </c>
      <c r="D3266" s="3">
        <f t="shared" si="505"/>
        <v>7.9458257839837287E-5</v>
      </c>
      <c r="E3266" s="3">
        <f t="shared" si="505"/>
        <v>-1.2864493996569415E-3</v>
      </c>
      <c r="F3266" s="3">
        <f t="shared" si="505"/>
        <v>-9.7019402313969216E-4</v>
      </c>
      <c r="G3266" s="4">
        <f t="shared" si="501"/>
        <v>1.2481055186188097E-6</v>
      </c>
      <c r="H3266">
        <f t="shared" si="502"/>
        <v>1.6549520578777052E-6</v>
      </c>
      <c r="I3266">
        <f t="shared" si="502"/>
        <v>9.4127644253598157E-7</v>
      </c>
      <c r="J3266">
        <f t="shared" si="503"/>
        <v>0</v>
      </c>
      <c r="K3266" s="4">
        <f t="shared" si="504"/>
        <v>7.9458257839837287E-5</v>
      </c>
      <c r="L3266">
        <f t="shared" si="506"/>
        <v>6.3136147389420634E-9</v>
      </c>
      <c r="M3266">
        <f t="shared" si="507"/>
        <v>-18.880557465627867</v>
      </c>
      <c r="N3266">
        <f t="shared" si="508"/>
        <v>7.9458257839837287E-5</v>
      </c>
      <c r="O3266" s="4">
        <f t="shared" si="509"/>
        <v>3.6184267409933426E-4</v>
      </c>
      <c r="P3266" s="3">
        <f t="shared" si="510"/>
        <v>1.4772317276870849E-4</v>
      </c>
    </row>
    <row r="3267" spans="1:16" x14ac:dyDescent="0.25">
      <c r="A3267">
        <v>126.739998</v>
      </c>
      <c r="B3267">
        <v>582.5</v>
      </c>
      <c r="C3267">
        <v>422.27999899999998</v>
      </c>
      <c r="D3267" s="3">
        <f t="shared" si="505"/>
        <v>6.6719299972688439E-3</v>
      </c>
      <c r="E3267" s="3">
        <f t="shared" si="505"/>
        <v>4.2936882782318442E-4</v>
      </c>
      <c r="F3267" s="3">
        <f t="shared" si="505"/>
        <v>2.1316705647600465E-4</v>
      </c>
      <c r="G3267" s="4">
        <f t="shared" ref="G3267:G3330" si="511">E3267*F3267</f>
        <v>9.1527289169620663E-8</v>
      </c>
      <c r="H3267">
        <f t="shared" ref="H3267:I3330" si="512">E3267^2</f>
        <v>1.8435759030625539E-7</v>
      </c>
      <c r="I3267">
        <f t="shared" si="512"/>
        <v>4.5440193966644151E-8</v>
      </c>
      <c r="J3267">
        <f t="shared" ref="J3267:J3330" si="513">E3267*$V$19+$W$19*F3267+$X$19</f>
        <v>0</v>
      </c>
      <c r="K3267" s="4">
        <f t="shared" ref="K3267:K3330" si="514">D3267-J3267</f>
        <v>6.6719299972688439E-3</v>
      </c>
      <c r="L3267">
        <f t="shared" si="506"/>
        <v>4.4514649888455836E-5</v>
      </c>
      <c r="M3267">
        <f t="shared" si="507"/>
        <v>-10.019692211993586</v>
      </c>
      <c r="N3267">
        <f t="shared" si="508"/>
        <v>6.6719299972688439E-3</v>
      </c>
      <c r="O3267" s="4">
        <f t="shared" si="509"/>
        <v>6.3136147389420634E-9</v>
      </c>
      <c r="P3267" s="3">
        <f t="shared" si="510"/>
        <v>3.6184267409933426E-4</v>
      </c>
    </row>
    <row r="3268" spans="1:16" x14ac:dyDescent="0.25">
      <c r="A3268">
        <v>127.129997</v>
      </c>
      <c r="B3268">
        <v>586.75</v>
      </c>
      <c r="C3268">
        <v>421.64999399999999</v>
      </c>
      <c r="D3268" s="3">
        <f t="shared" ref="D3268:F3331" si="515">A3268/A3267-1</f>
        <v>3.0771580097390672E-3</v>
      </c>
      <c r="E3268" s="3">
        <f t="shared" si="515"/>
        <v>7.2961373390558748E-3</v>
      </c>
      <c r="F3268" s="3">
        <f t="shared" si="515"/>
        <v>-1.4919129522873442E-3</v>
      </c>
      <c r="G3268" s="4">
        <f t="shared" si="511"/>
        <v>-1.0885201797804778E-5</v>
      </c>
      <c r="H3268">
        <f t="shared" si="512"/>
        <v>5.3233620070365344E-5</v>
      </c>
      <c r="I3268">
        <f t="shared" si="512"/>
        <v>2.2258042572027395E-6</v>
      </c>
      <c r="J3268">
        <f t="shared" si="513"/>
        <v>0</v>
      </c>
      <c r="K3268" s="4">
        <f t="shared" si="514"/>
        <v>3.0771580097390672E-3</v>
      </c>
      <c r="L3268">
        <f t="shared" ref="L3268:L3331" si="516">K3268^2</f>
        <v>9.4689014169012966E-6</v>
      </c>
      <c r="M3268">
        <f t="shared" ref="M3268:M3331" si="517">LN(L3268)</f>
        <v>-11.567497664158591</v>
      </c>
      <c r="N3268">
        <f t="shared" ref="N3268:N3331" si="518">ABS(K3268)</f>
        <v>3.0771580097390672E-3</v>
      </c>
      <c r="O3268" s="4">
        <f t="shared" si="509"/>
        <v>4.4514649888455836E-5</v>
      </c>
      <c r="P3268" s="3">
        <f t="shared" si="510"/>
        <v>6.3136147389420634E-9</v>
      </c>
    </row>
    <row r="3269" spans="1:16" x14ac:dyDescent="0.25">
      <c r="A3269">
        <v>126.110001</v>
      </c>
      <c r="B3269">
        <v>589.5</v>
      </c>
      <c r="C3269">
        <v>423.60998499999999</v>
      </c>
      <c r="D3269" s="3">
        <f t="shared" si="515"/>
        <v>-8.0232519788386858E-3</v>
      </c>
      <c r="E3269" s="3">
        <f t="shared" si="515"/>
        <v>4.6868342564976295E-3</v>
      </c>
      <c r="F3269" s="3">
        <f t="shared" si="515"/>
        <v>4.6483837967279396E-3</v>
      </c>
      <c r="G3269" s="4">
        <f t="shared" si="511"/>
        <v>2.178620441585302E-5</v>
      </c>
      <c r="H3269">
        <f t="shared" si="512"/>
        <v>2.1966415347879689E-5</v>
      </c>
      <c r="I3269">
        <f t="shared" si="512"/>
        <v>2.1607471921682855E-5</v>
      </c>
      <c r="J3269">
        <f t="shared" si="513"/>
        <v>0</v>
      </c>
      <c r="K3269" s="4">
        <f t="shared" si="514"/>
        <v>-8.0232519788386858E-3</v>
      </c>
      <c r="L3269">
        <f t="shared" si="516"/>
        <v>6.4372572315938889E-5</v>
      </c>
      <c r="M3269">
        <f t="shared" si="517"/>
        <v>-9.6508229112885395</v>
      </c>
      <c r="N3269">
        <f t="shared" si="518"/>
        <v>8.0232519788386858E-3</v>
      </c>
      <c r="O3269" s="4">
        <f t="shared" ref="O3269:O3332" si="519">L3268</f>
        <v>9.4689014169012966E-6</v>
      </c>
      <c r="P3269" s="3">
        <f t="shared" si="510"/>
        <v>4.4514649888455836E-5</v>
      </c>
    </row>
    <row r="3270" spans="1:16" x14ac:dyDescent="0.25">
      <c r="A3270">
        <v>127.349998</v>
      </c>
      <c r="B3270">
        <v>591</v>
      </c>
      <c r="C3270">
        <v>424.30999800000001</v>
      </c>
      <c r="D3270" s="3">
        <f t="shared" si="515"/>
        <v>9.8326618838104896E-3</v>
      </c>
      <c r="E3270" s="3">
        <f t="shared" si="515"/>
        <v>2.5445292620864812E-3</v>
      </c>
      <c r="F3270" s="3">
        <f t="shared" si="515"/>
        <v>1.6524940978432934E-3</v>
      </c>
      <c r="G3270" s="4">
        <f t="shared" si="511"/>
        <v>4.2048195873874608E-6</v>
      </c>
      <c r="H3270">
        <f t="shared" si="512"/>
        <v>6.4746291656143729E-6</v>
      </c>
      <c r="I3270">
        <f t="shared" si="512"/>
        <v>2.7307367434069201E-6</v>
      </c>
      <c r="J3270">
        <f t="shared" si="513"/>
        <v>0</v>
      </c>
      <c r="K3270" s="4">
        <f t="shared" si="514"/>
        <v>9.8326618838104896E-3</v>
      </c>
      <c r="L3270">
        <f t="shared" si="516"/>
        <v>9.668123972133964E-5</v>
      </c>
      <c r="M3270">
        <f t="shared" si="517"/>
        <v>-9.2440911792763725</v>
      </c>
      <c r="N3270">
        <f t="shared" si="518"/>
        <v>9.8326618838104896E-3</v>
      </c>
      <c r="O3270" s="4">
        <f t="shared" si="519"/>
        <v>6.4372572315938889E-5</v>
      </c>
      <c r="P3270" s="3">
        <f t="shared" ref="P3270:P3333" si="520">L3268</f>
        <v>9.4689014169012966E-6</v>
      </c>
    </row>
    <row r="3271" spans="1:16" x14ac:dyDescent="0.25">
      <c r="A3271">
        <v>130.479996</v>
      </c>
      <c r="B3271">
        <v>595.5</v>
      </c>
      <c r="C3271">
        <v>425.26001000000002</v>
      </c>
      <c r="D3271" s="3">
        <f t="shared" si="515"/>
        <v>2.4577919506524104E-2</v>
      </c>
      <c r="E3271" s="3">
        <f t="shared" si="515"/>
        <v>7.6142131979695105E-3</v>
      </c>
      <c r="F3271" s="3">
        <f t="shared" si="515"/>
        <v>2.2389573766301574E-3</v>
      </c>
      <c r="G3271" s="4">
        <f t="shared" si="511"/>
        <v>1.7047898806828536E-5</v>
      </c>
      <c r="H3271">
        <f t="shared" si="512"/>
        <v>5.797624262413308E-5</v>
      </c>
      <c r="I3271">
        <f t="shared" si="512"/>
        <v>5.012930134366596E-6</v>
      </c>
      <c r="J3271">
        <f t="shared" si="513"/>
        <v>0</v>
      </c>
      <c r="K3271" s="4">
        <f t="shared" si="514"/>
        <v>2.4577919506524104E-2</v>
      </c>
      <c r="L3271">
        <f t="shared" si="516"/>
        <v>6.0407412726917807E-4</v>
      </c>
      <c r="M3271">
        <f t="shared" si="517"/>
        <v>-7.4118136402929826</v>
      </c>
      <c r="N3271">
        <f t="shared" si="518"/>
        <v>2.4577919506524104E-2</v>
      </c>
      <c r="O3271" s="4">
        <f t="shared" si="519"/>
        <v>9.668123972133964E-5</v>
      </c>
      <c r="P3271" s="3">
        <f t="shared" si="520"/>
        <v>6.4372572315938889E-5</v>
      </c>
    </row>
    <row r="3272" spans="1:16" x14ac:dyDescent="0.25">
      <c r="A3272">
        <v>129.63999899999999</v>
      </c>
      <c r="B3272">
        <v>597.75</v>
      </c>
      <c r="C3272">
        <v>424.48001099999999</v>
      </c>
      <c r="D3272" s="3">
        <f t="shared" si="515"/>
        <v>-6.4377454456697736E-3</v>
      </c>
      <c r="E3272" s="3">
        <f t="shared" si="515"/>
        <v>3.7783375314861534E-3</v>
      </c>
      <c r="F3272" s="3">
        <f t="shared" si="515"/>
        <v>-1.8341696412979003E-3</v>
      </c>
      <c r="G3272" s="4">
        <f t="shared" si="511"/>
        <v>-6.9301119948283517E-6</v>
      </c>
      <c r="H3272">
        <f t="shared" si="512"/>
        <v>1.4275834501836878E-5</v>
      </c>
      <c r="I3272">
        <f t="shared" si="512"/>
        <v>3.3641782730588681E-6</v>
      </c>
      <c r="J3272">
        <f t="shared" si="513"/>
        <v>0</v>
      </c>
      <c r="K3272" s="4">
        <f t="shared" si="514"/>
        <v>-6.4377454456697736E-3</v>
      </c>
      <c r="L3272">
        <f t="shared" si="516"/>
        <v>4.1444566423241913E-5</v>
      </c>
      <c r="M3272">
        <f t="shared" si="517"/>
        <v>-10.091153772472866</v>
      </c>
      <c r="N3272">
        <f t="shared" si="518"/>
        <v>6.4377454456697736E-3</v>
      </c>
      <c r="O3272" s="4">
        <f t="shared" si="519"/>
        <v>6.0407412726917807E-4</v>
      </c>
      <c r="P3272" s="3">
        <f t="shared" si="520"/>
        <v>9.668123972133964E-5</v>
      </c>
    </row>
    <row r="3273" spans="1:16" x14ac:dyDescent="0.25">
      <c r="A3273">
        <v>130.14999399999999</v>
      </c>
      <c r="B3273">
        <v>607</v>
      </c>
      <c r="C3273">
        <v>422.10998499999999</v>
      </c>
      <c r="D3273" s="3">
        <f t="shared" si="515"/>
        <v>3.9339324586080693E-3</v>
      </c>
      <c r="E3273" s="3">
        <f t="shared" si="515"/>
        <v>1.5474696779590236E-2</v>
      </c>
      <c r="F3273" s="3">
        <f t="shared" si="515"/>
        <v>-5.5833630290779146E-3</v>
      </c>
      <c r="G3273" s="4">
        <f t="shared" si="511"/>
        <v>-8.6400849885355193E-5</v>
      </c>
      <c r="H3273">
        <f t="shared" si="512"/>
        <v>2.3946624042026042E-4</v>
      </c>
      <c r="I3273">
        <f t="shared" si="512"/>
        <v>3.1173942714474105E-5</v>
      </c>
      <c r="J3273">
        <f t="shared" si="513"/>
        <v>0</v>
      </c>
      <c r="K3273" s="4">
        <f t="shared" si="514"/>
        <v>3.9339324586080693E-3</v>
      </c>
      <c r="L3273">
        <f t="shared" si="516"/>
        <v>1.547582458889013E-5</v>
      </c>
      <c r="M3273">
        <f t="shared" si="517"/>
        <v>-11.076231455586072</v>
      </c>
      <c r="N3273">
        <f t="shared" si="518"/>
        <v>3.9339324586080693E-3</v>
      </c>
      <c r="O3273" s="4">
        <f t="shared" si="519"/>
        <v>4.1444566423241913E-5</v>
      </c>
      <c r="P3273" s="3">
        <f t="shared" si="520"/>
        <v>6.0407412726917807E-4</v>
      </c>
    </row>
    <row r="3274" spans="1:16" x14ac:dyDescent="0.25">
      <c r="A3274">
        <v>131.78999300000001</v>
      </c>
      <c r="B3274">
        <v>593</v>
      </c>
      <c r="C3274">
        <v>421.97000100000002</v>
      </c>
      <c r="D3274" s="3">
        <f t="shared" si="515"/>
        <v>1.2600838076104903E-2</v>
      </c>
      <c r="E3274" s="3">
        <f t="shared" si="515"/>
        <v>-2.3064250411861664E-2</v>
      </c>
      <c r="F3274" s="3">
        <f t="shared" si="515"/>
        <v>-3.3162920796570017E-4</v>
      </c>
      <c r="G3274" s="4">
        <f t="shared" si="511"/>
        <v>7.6487790964082579E-6</v>
      </c>
      <c r="H3274">
        <f t="shared" si="512"/>
        <v>5.3195964706106091E-4</v>
      </c>
      <c r="I3274">
        <f t="shared" si="512"/>
        <v>1.0997793157595761E-7</v>
      </c>
      <c r="J3274">
        <f t="shared" si="513"/>
        <v>0</v>
      </c>
      <c r="K3274" s="4">
        <f t="shared" si="514"/>
        <v>1.2600838076104903E-2</v>
      </c>
      <c r="L3274">
        <f t="shared" si="516"/>
        <v>1.5878112022021511E-4</v>
      </c>
      <c r="M3274">
        <f t="shared" si="517"/>
        <v>-8.7479839065201634</v>
      </c>
      <c r="N3274">
        <f t="shared" si="518"/>
        <v>1.2600838076104903E-2</v>
      </c>
      <c r="O3274" s="4">
        <f t="shared" si="519"/>
        <v>1.547582458889013E-5</v>
      </c>
      <c r="P3274" s="3">
        <f t="shared" si="520"/>
        <v>4.1444566423241913E-5</v>
      </c>
    </row>
    <row r="3275" spans="1:16" x14ac:dyDescent="0.25">
      <c r="A3275">
        <v>130.46000699999999</v>
      </c>
      <c r="B3275">
        <v>595.25</v>
      </c>
      <c r="C3275">
        <v>414.92001299999998</v>
      </c>
      <c r="D3275" s="3">
        <f t="shared" si="515"/>
        <v>-1.00917070387887E-2</v>
      </c>
      <c r="E3275" s="3">
        <f t="shared" si="515"/>
        <v>3.7942664418213479E-3</v>
      </c>
      <c r="F3275" s="3">
        <f t="shared" si="515"/>
        <v>-1.6707320386029179E-2</v>
      </c>
      <c r="G3275" s="4">
        <f t="shared" si="511"/>
        <v>-6.3392025073468196E-5</v>
      </c>
      <c r="H3275">
        <f t="shared" si="512"/>
        <v>1.4396457831531632E-5</v>
      </c>
      <c r="I3275">
        <f t="shared" si="512"/>
        <v>2.7913455448142616E-4</v>
      </c>
      <c r="J3275">
        <f t="shared" si="513"/>
        <v>0</v>
      </c>
      <c r="K3275" s="4">
        <f t="shared" si="514"/>
        <v>-1.00917070387887E-2</v>
      </c>
      <c r="L3275">
        <f t="shared" si="516"/>
        <v>1.0184255095673739E-4</v>
      </c>
      <c r="M3275">
        <f t="shared" si="517"/>
        <v>-9.1920825553570236</v>
      </c>
      <c r="N3275">
        <f t="shared" si="518"/>
        <v>1.00917070387887E-2</v>
      </c>
      <c r="O3275" s="4">
        <f t="shared" si="519"/>
        <v>1.5878112022021511E-4</v>
      </c>
      <c r="P3275" s="3">
        <f t="shared" si="520"/>
        <v>1.547582458889013E-5</v>
      </c>
    </row>
    <row r="3276" spans="1:16" x14ac:dyDescent="0.25">
      <c r="A3276">
        <v>132.300003</v>
      </c>
      <c r="B3276">
        <v>598</v>
      </c>
      <c r="C3276">
        <v>420.85998499999999</v>
      </c>
      <c r="D3276" s="3">
        <f t="shared" si="515"/>
        <v>1.4103908487449468E-2</v>
      </c>
      <c r="E3276" s="3">
        <f t="shared" si="515"/>
        <v>4.61990760184805E-3</v>
      </c>
      <c r="F3276" s="3">
        <f t="shared" si="515"/>
        <v>1.4315944793918733E-2</v>
      </c>
      <c r="G3276" s="4">
        <f t="shared" si="511"/>
        <v>6.6138342181062168E-5</v>
      </c>
      <c r="H3276">
        <f t="shared" si="512"/>
        <v>2.1343546249613402E-5</v>
      </c>
      <c r="I3276">
        <f t="shared" si="512"/>
        <v>2.0494627534252887E-4</v>
      </c>
      <c r="J3276">
        <f t="shared" si="513"/>
        <v>0</v>
      </c>
      <c r="K3276" s="4">
        <f t="shared" si="514"/>
        <v>1.4103908487449468E-2</v>
      </c>
      <c r="L3276">
        <f t="shared" si="516"/>
        <v>1.9892023462234914E-4</v>
      </c>
      <c r="M3276">
        <f t="shared" si="517"/>
        <v>-8.5226066446374897</v>
      </c>
      <c r="N3276">
        <f t="shared" si="518"/>
        <v>1.4103908487449468E-2</v>
      </c>
      <c r="O3276" s="4">
        <f t="shared" si="519"/>
        <v>1.0184255095673739E-4</v>
      </c>
      <c r="P3276" s="3">
        <f t="shared" si="520"/>
        <v>1.5878112022021511E-4</v>
      </c>
    </row>
    <row r="3277" spans="1:16" x14ac:dyDescent="0.25">
      <c r="A3277">
        <v>133.979996</v>
      </c>
      <c r="B3277">
        <v>602</v>
      </c>
      <c r="C3277">
        <v>423.10998499999999</v>
      </c>
      <c r="D3277" s="3">
        <f t="shared" si="515"/>
        <v>1.2698359500415091E-2</v>
      </c>
      <c r="E3277" s="3">
        <f t="shared" si="515"/>
        <v>6.6889632107023367E-3</v>
      </c>
      <c r="F3277" s="3">
        <f t="shared" si="515"/>
        <v>5.3461960751626236E-3</v>
      </c>
      <c r="G3277" s="4">
        <f t="shared" si="511"/>
        <v>3.576050886396401E-5</v>
      </c>
      <c r="H3277">
        <f t="shared" si="512"/>
        <v>4.4742228834129312E-5</v>
      </c>
      <c r="I3277">
        <f t="shared" si="512"/>
        <v>2.858181247408424E-5</v>
      </c>
      <c r="J3277">
        <f t="shared" si="513"/>
        <v>0</v>
      </c>
      <c r="K3277" s="4">
        <f t="shared" si="514"/>
        <v>1.2698359500415091E-2</v>
      </c>
      <c r="L3277">
        <f t="shared" si="516"/>
        <v>1.6124833400178219E-4</v>
      </c>
      <c r="M3277">
        <f t="shared" si="517"/>
        <v>-8.7325649341136593</v>
      </c>
      <c r="N3277">
        <f t="shared" si="518"/>
        <v>1.2698359500415091E-2</v>
      </c>
      <c r="O3277" s="4">
        <f t="shared" si="519"/>
        <v>1.9892023462234914E-4</v>
      </c>
      <c r="P3277" s="3">
        <f t="shared" si="520"/>
        <v>1.0184255095673739E-4</v>
      </c>
    </row>
    <row r="3278" spans="1:16" x14ac:dyDescent="0.25">
      <c r="A3278">
        <v>133.699997</v>
      </c>
      <c r="B3278">
        <v>608.75</v>
      </c>
      <c r="C3278">
        <v>422.60000600000001</v>
      </c>
      <c r="D3278" s="3">
        <f t="shared" si="515"/>
        <v>-2.0898567574222371E-3</v>
      </c>
      <c r="E3278" s="3">
        <f t="shared" si="515"/>
        <v>1.1212624584717501E-2</v>
      </c>
      <c r="F3278" s="3">
        <f t="shared" si="515"/>
        <v>-1.2053107184412104E-3</v>
      </c>
      <c r="G3278" s="4">
        <f t="shared" si="511"/>
        <v>-1.351469659381743E-5</v>
      </c>
      <c r="H3278">
        <f t="shared" si="512"/>
        <v>1.257229500778113E-4</v>
      </c>
      <c r="I3278">
        <f t="shared" si="512"/>
        <v>1.4527739279892668E-6</v>
      </c>
      <c r="J3278">
        <f t="shared" si="513"/>
        <v>0</v>
      </c>
      <c r="K3278" s="4">
        <f t="shared" si="514"/>
        <v>-2.0898567574222371E-3</v>
      </c>
      <c r="L3278">
        <f t="shared" si="516"/>
        <v>4.3675012665433871E-6</v>
      </c>
      <c r="M3278">
        <f t="shared" si="517"/>
        <v>-12.34131950494548</v>
      </c>
      <c r="N3278">
        <f t="shared" si="518"/>
        <v>2.0898567574222371E-3</v>
      </c>
      <c r="O3278" s="4">
        <f t="shared" si="519"/>
        <v>1.6124833400178219E-4</v>
      </c>
      <c r="P3278" s="3">
        <f t="shared" si="520"/>
        <v>1.9892023462234914E-4</v>
      </c>
    </row>
    <row r="3279" spans="1:16" x14ac:dyDescent="0.25">
      <c r="A3279">
        <v>133.41000399999999</v>
      </c>
      <c r="B3279">
        <v>605</v>
      </c>
      <c r="C3279">
        <v>425.10000600000001</v>
      </c>
      <c r="D3279" s="3">
        <f t="shared" si="515"/>
        <v>-2.1689828459757754E-3</v>
      </c>
      <c r="E3279" s="3">
        <f t="shared" si="515"/>
        <v>-6.1601642710472637E-3</v>
      </c>
      <c r="F3279" s="3">
        <f t="shared" si="515"/>
        <v>5.9157594995395968E-3</v>
      </c>
      <c r="G3279" s="4">
        <f t="shared" si="511"/>
        <v>-3.6442050305172267E-5</v>
      </c>
      <c r="H3279">
        <f t="shared" si="512"/>
        <v>3.7947623846287265E-5</v>
      </c>
      <c r="I3279">
        <f t="shared" si="512"/>
        <v>3.4996210456392983E-5</v>
      </c>
      <c r="J3279">
        <f t="shared" si="513"/>
        <v>0</v>
      </c>
      <c r="K3279" s="4">
        <f t="shared" si="514"/>
        <v>-2.1689828459757754E-3</v>
      </c>
      <c r="L3279">
        <f t="shared" si="516"/>
        <v>4.7044865861371743E-6</v>
      </c>
      <c r="M3279">
        <f t="shared" si="517"/>
        <v>-12.26699391178707</v>
      </c>
      <c r="N3279">
        <f t="shared" si="518"/>
        <v>2.1689828459757754E-3</v>
      </c>
      <c r="O3279" s="4">
        <f t="shared" si="519"/>
        <v>4.3675012665433871E-6</v>
      </c>
      <c r="P3279" s="3">
        <f t="shared" si="520"/>
        <v>1.6124833400178219E-4</v>
      </c>
    </row>
    <row r="3280" spans="1:16" x14ac:dyDescent="0.25">
      <c r="A3280">
        <v>133.11000100000001</v>
      </c>
      <c r="B3280">
        <v>607.75</v>
      </c>
      <c r="C3280">
        <v>426.60998499999999</v>
      </c>
      <c r="D3280" s="3">
        <f t="shared" si="515"/>
        <v>-2.2487294131253721E-3</v>
      </c>
      <c r="E3280" s="3">
        <f t="shared" si="515"/>
        <v>4.5454545454546302E-3</v>
      </c>
      <c r="F3280" s="3">
        <f t="shared" si="515"/>
        <v>3.5520559366917226E-3</v>
      </c>
      <c r="G3280" s="4">
        <f t="shared" si="511"/>
        <v>1.6145708803144496E-5</v>
      </c>
      <c r="H3280">
        <f t="shared" si="512"/>
        <v>2.0661157024794159E-5</v>
      </c>
      <c r="I3280">
        <f t="shared" si="512"/>
        <v>1.2617101377386911E-5</v>
      </c>
      <c r="J3280">
        <f t="shared" si="513"/>
        <v>0</v>
      </c>
      <c r="K3280" s="4">
        <f t="shared" si="514"/>
        <v>-2.2487294131253721E-3</v>
      </c>
      <c r="L3280">
        <f t="shared" si="516"/>
        <v>5.0567839734551809E-6</v>
      </c>
      <c r="M3280">
        <f t="shared" si="517"/>
        <v>-12.194779855098997</v>
      </c>
      <c r="N3280">
        <f t="shared" si="518"/>
        <v>2.2487294131253721E-3</v>
      </c>
      <c r="O3280" s="4">
        <f t="shared" si="519"/>
        <v>4.7044865861371743E-6</v>
      </c>
      <c r="P3280" s="3">
        <f t="shared" si="520"/>
        <v>4.3675012665433871E-6</v>
      </c>
    </row>
    <row r="3281" spans="1:16" x14ac:dyDescent="0.25">
      <c r="A3281">
        <v>134.779999</v>
      </c>
      <c r="B3281">
        <v>601.25</v>
      </c>
      <c r="C3281">
        <v>427.47000100000002</v>
      </c>
      <c r="D3281" s="3">
        <f t="shared" si="515"/>
        <v>1.2545999454992129E-2</v>
      </c>
      <c r="E3281" s="3">
        <f t="shared" si="515"/>
        <v>-1.0695187165775444E-2</v>
      </c>
      <c r="F3281" s="3">
        <f t="shared" si="515"/>
        <v>2.0159303116171756E-3</v>
      </c>
      <c r="G3281" s="4">
        <f t="shared" si="511"/>
        <v>-2.1560751995905708E-5</v>
      </c>
      <c r="H3281">
        <f t="shared" si="512"/>
        <v>1.1438702851096777E-4</v>
      </c>
      <c r="I3281">
        <f t="shared" si="512"/>
        <v>4.0639750212969226E-6</v>
      </c>
      <c r="J3281">
        <f t="shared" si="513"/>
        <v>0</v>
      </c>
      <c r="K3281" s="4">
        <f t="shared" si="514"/>
        <v>1.2545999454992129E-2</v>
      </c>
      <c r="L3281">
        <f t="shared" si="516"/>
        <v>1.574021023246628E-4</v>
      </c>
      <c r="M3281">
        <f t="shared" si="517"/>
        <v>-8.7567068654967084</v>
      </c>
      <c r="N3281">
        <f t="shared" si="518"/>
        <v>1.2545999454992129E-2</v>
      </c>
      <c r="O3281" s="4">
        <f t="shared" si="519"/>
        <v>5.0567839734551809E-6</v>
      </c>
      <c r="P3281" s="3">
        <f t="shared" si="520"/>
        <v>4.7044865861371743E-6</v>
      </c>
    </row>
    <row r="3282" spans="1:16" x14ac:dyDescent="0.25">
      <c r="A3282">
        <v>136.33000200000001</v>
      </c>
      <c r="B3282">
        <v>602</v>
      </c>
      <c r="C3282">
        <v>427.70001200000002</v>
      </c>
      <c r="D3282" s="3">
        <f t="shared" si="515"/>
        <v>1.1500244928774661E-2</v>
      </c>
      <c r="E3282" s="3">
        <f t="shared" si="515"/>
        <v>1.247401247401303E-3</v>
      </c>
      <c r="F3282" s="3">
        <f t="shared" si="515"/>
        <v>5.3807518530413212E-4</v>
      </c>
      <c r="G3282" s="4">
        <f t="shared" si="511"/>
        <v>6.7119565734406166E-7</v>
      </c>
      <c r="H3282">
        <f t="shared" si="512"/>
        <v>1.5560098720183267E-6</v>
      </c>
      <c r="I3282">
        <f t="shared" si="512"/>
        <v>2.8952490504007611E-7</v>
      </c>
      <c r="J3282">
        <f t="shared" si="513"/>
        <v>0</v>
      </c>
      <c r="K3282" s="4">
        <f t="shared" si="514"/>
        <v>1.1500244928774661E-2</v>
      </c>
      <c r="L3282">
        <f t="shared" si="516"/>
        <v>1.3225563342180732E-4</v>
      </c>
      <c r="M3282">
        <f t="shared" si="517"/>
        <v>-8.9307738913708334</v>
      </c>
      <c r="N3282">
        <f t="shared" si="518"/>
        <v>1.1500244928774661E-2</v>
      </c>
      <c r="O3282" s="4">
        <f t="shared" si="519"/>
        <v>1.574021023246628E-4</v>
      </c>
      <c r="P3282" s="3">
        <f t="shared" si="520"/>
        <v>5.0567839734551809E-6</v>
      </c>
    </row>
    <row r="3283" spans="1:16" x14ac:dyDescent="0.25">
      <c r="A3283">
        <v>136.96000699999999</v>
      </c>
      <c r="B3283">
        <v>598.25</v>
      </c>
      <c r="C3283">
        <v>428.05999800000001</v>
      </c>
      <c r="D3283" s="3">
        <f t="shared" si="515"/>
        <v>4.6211764890899953E-3</v>
      </c>
      <c r="E3283" s="3">
        <f t="shared" si="515"/>
        <v>-6.229235880398698E-3</v>
      </c>
      <c r="F3283" s="3">
        <f t="shared" si="515"/>
        <v>8.4167872316998071E-4</v>
      </c>
      <c r="G3283" s="4">
        <f t="shared" si="511"/>
        <v>-5.243015302138607E-6</v>
      </c>
      <c r="H3283">
        <f t="shared" si="512"/>
        <v>3.8803379653646541E-5</v>
      </c>
      <c r="I3283">
        <f t="shared" si="512"/>
        <v>7.0842307303704903E-7</v>
      </c>
      <c r="J3283">
        <f t="shared" si="513"/>
        <v>0</v>
      </c>
      <c r="K3283" s="4">
        <f t="shared" si="514"/>
        <v>4.6211764890899953E-3</v>
      </c>
      <c r="L3283">
        <f t="shared" si="516"/>
        <v>2.1355272143318136E-5</v>
      </c>
      <c r="M3283">
        <f t="shared" si="517"/>
        <v>-10.754211909976904</v>
      </c>
      <c r="N3283">
        <f t="shared" si="518"/>
        <v>4.6211764890899953E-3</v>
      </c>
      <c r="O3283" s="4">
        <f t="shared" si="519"/>
        <v>1.3225563342180732E-4</v>
      </c>
      <c r="P3283" s="3">
        <f t="shared" si="520"/>
        <v>1.574021023246628E-4</v>
      </c>
    </row>
    <row r="3284" spans="1:16" x14ac:dyDescent="0.25">
      <c r="A3284">
        <v>137.270004</v>
      </c>
      <c r="B3284">
        <v>607.25</v>
      </c>
      <c r="C3284">
        <v>430.42999300000002</v>
      </c>
      <c r="D3284" s="3">
        <f t="shared" si="515"/>
        <v>2.2634125595510923E-3</v>
      </c>
      <c r="E3284" s="3">
        <f t="shared" si="515"/>
        <v>1.5043877977434228E-2</v>
      </c>
      <c r="F3284" s="3">
        <f t="shared" si="515"/>
        <v>5.5365953629706866E-3</v>
      </c>
      <c r="G3284" s="4">
        <f t="shared" si="511"/>
        <v>8.3291865050959181E-5</v>
      </c>
      <c r="H3284">
        <f t="shared" si="512"/>
        <v>2.2631826459993055E-4</v>
      </c>
      <c r="I3284">
        <f t="shared" si="512"/>
        <v>3.0653888213268505E-5</v>
      </c>
      <c r="J3284">
        <f t="shared" si="513"/>
        <v>0</v>
      </c>
      <c r="K3284" s="4">
        <f t="shared" si="514"/>
        <v>2.2634125595510923E-3</v>
      </c>
      <c r="L3284">
        <f t="shared" si="516"/>
        <v>5.1230364147336272E-6</v>
      </c>
      <c r="M3284">
        <f t="shared" si="517"/>
        <v>-12.181763244944705</v>
      </c>
      <c r="N3284">
        <f t="shared" si="518"/>
        <v>2.2634125595510923E-3</v>
      </c>
      <c r="O3284" s="4">
        <f t="shared" si="519"/>
        <v>2.1355272143318136E-5</v>
      </c>
      <c r="P3284" s="3">
        <f t="shared" si="520"/>
        <v>1.3225563342180732E-4</v>
      </c>
    </row>
    <row r="3285" spans="1:16" x14ac:dyDescent="0.25">
      <c r="A3285">
        <v>139.96000699999999</v>
      </c>
      <c r="B3285">
        <v>612.5</v>
      </c>
      <c r="C3285">
        <v>433.72000100000002</v>
      </c>
      <c r="D3285" s="3">
        <f t="shared" si="515"/>
        <v>1.9596437106536246E-2</v>
      </c>
      <c r="E3285" s="3">
        <f t="shared" si="515"/>
        <v>8.6455331412103043E-3</v>
      </c>
      <c r="F3285" s="3">
        <f t="shared" si="515"/>
        <v>7.643537981796733E-3</v>
      </c>
      <c r="G3285" s="4">
        <f t="shared" si="511"/>
        <v>6.6082460937723383E-5</v>
      </c>
      <c r="H3285">
        <f t="shared" si="512"/>
        <v>7.4745243295765712E-5</v>
      </c>
      <c r="I3285">
        <f t="shared" si="512"/>
        <v>5.8423672879169273E-5</v>
      </c>
      <c r="J3285">
        <f t="shared" si="513"/>
        <v>0</v>
      </c>
      <c r="K3285" s="4">
        <f t="shared" si="514"/>
        <v>1.9596437106536246E-2</v>
      </c>
      <c r="L3285">
        <f t="shared" si="516"/>
        <v>3.8402034727043067E-4</v>
      </c>
      <c r="M3285">
        <f t="shared" si="517"/>
        <v>-7.8648150190969321</v>
      </c>
      <c r="N3285">
        <f t="shared" si="518"/>
        <v>1.9596437106536246E-2</v>
      </c>
      <c r="O3285" s="4">
        <f t="shared" si="519"/>
        <v>5.1230364147336272E-6</v>
      </c>
      <c r="P3285" s="3">
        <f t="shared" si="520"/>
        <v>2.1355272143318136E-5</v>
      </c>
    </row>
    <row r="3286" spans="1:16" x14ac:dyDescent="0.25">
      <c r="A3286">
        <v>142.020004</v>
      </c>
      <c r="B3286">
        <v>599.75</v>
      </c>
      <c r="C3286">
        <v>432.92999300000002</v>
      </c>
      <c r="D3286" s="3">
        <f t="shared" si="515"/>
        <v>1.4718468826598441E-2</v>
      </c>
      <c r="E3286" s="3">
        <f t="shared" si="515"/>
        <v>-2.0816326530612272E-2</v>
      </c>
      <c r="F3286" s="3">
        <f t="shared" si="515"/>
        <v>-1.821470068658404E-3</v>
      </c>
      <c r="G3286" s="4">
        <f t="shared" si="511"/>
        <v>3.7916315714930091E-5</v>
      </c>
      <c r="H3286">
        <f t="shared" si="512"/>
        <v>4.3331945022907238E-4</v>
      </c>
      <c r="I3286">
        <f t="shared" si="512"/>
        <v>3.3177532110184509E-6</v>
      </c>
      <c r="J3286">
        <f t="shared" si="513"/>
        <v>0</v>
      </c>
      <c r="K3286" s="4">
        <f t="shared" si="514"/>
        <v>1.4718468826598441E-2</v>
      </c>
      <c r="L3286">
        <f t="shared" si="516"/>
        <v>2.1663332459955008E-4</v>
      </c>
      <c r="M3286">
        <f t="shared" si="517"/>
        <v>-8.4373043820480529</v>
      </c>
      <c r="N3286">
        <f t="shared" si="518"/>
        <v>1.4718468826598441E-2</v>
      </c>
      <c r="O3286" s="4">
        <f t="shared" si="519"/>
        <v>3.8402034727043067E-4</v>
      </c>
      <c r="P3286" s="3">
        <f t="shared" si="520"/>
        <v>5.1230364147336272E-6</v>
      </c>
    </row>
    <row r="3287" spans="1:16" x14ac:dyDescent="0.25">
      <c r="A3287">
        <v>144.570007</v>
      </c>
      <c r="B3287">
        <v>586.75</v>
      </c>
      <c r="C3287">
        <v>434.459991</v>
      </c>
      <c r="D3287" s="3">
        <f t="shared" si="515"/>
        <v>1.7955238193064771E-2</v>
      </c>
      <c r="E3287" s="3">
        <f t="shared" si="515"/>
        <v>-2.1675698207586525E-2</v>
      </c>
      <c r="F3287" s="3">
        <f t="shared" si="515"/>
        <v>3.5340540612531779E-3</v>
      </c>
      <c r="G3287" s="4">
        <f t="shared" si="511"/>
        <v>-7.6603089281019384E-5</v>
      </c>
      <c r="H3287">
        <f t="shared" si="512"/>
        <v>4.6983589278636967E-4</v>
      </c>
      <c r="I3287">
        <f t="shared" si="512"/>
        <v>1.248953810786008E-5</v>
      </c>
      <c r="J3287">
        <f t="shared" si="513"/>
        <v>0</v>
      </c>
      <c r="K3287" s="4">
        <f t="shared" si="514"/>
        <v>1.7955238193064771E-2</v>
      </c>
      <c r="L3287">
        <f t="shared" si="516"/>
        <v>3.2239057856969187E-4</v>
      </c>
      <c r="M3287">
        <f t="shared" si="517"/>
        <v>-8.0397467705575174</v>
      </c>
      <c r="N3287">
        <f t="shared" si="518"/>
        <v>1.7955238193064771E-2</v>
      </c>
      <c r="O3287" s="4">
        <f t="shared" si="519"/>
        <v>2.1663332459955008E-4</v>
      </c>
      <c r="P3287" s="3">
        <f t="shared" si="520"/>
        <v>3.8402034727043067E-4</v>
      </c>
    </row>
    <row r="3288" spans="1:16" x14ac:dyDescent="0.25">
      <c r="A3288">
        <v>143.240005</v>
      </c>
      <c r="B3288">
        <v>593.5</v>
      </c>
      <c r="C3288">
        <v>430.92001299999998</v>
      </c>
      <c r="D3288" s="3">
        <f t="shared" si="515"/>
        <v>-9.1997090378505009E-3</v>
      </c>
      <c r="E3288" s="3">
        <f t="shared" si="515"/>
        <v>1.1504047720494182E-2</v>
      </c>
      <c r="F3288" s="3">
        <f t="shared" si="515"/>
        <v>-8.1479953812364503E-3</v>
      </c>
      <c r="G3288" s="4">
        <f t="shared" si="511"/>
        <v>-9.3734927692110299E-5</v>
      </c>
      <c r="H3288">
        <f t="shared" si="512"/>
        <v>1.3234311395540738E-4</v>
      </c>
      <c r="I3288">
        <f t="shared" si="512"/>
        <v>6.6389828732650529E-5</v>
      </c>
      <c r="J3288">
        <f t="shared" si="513"/>
        <v>0</v>
      </c>
      <c r="K3288" s="4">
        <f t="shared" si="514"/>
        <v>-9.1997090378505009E-3</v>
      </c>
      <c r="L3288">
        <f t="shared" si="516"/>
        <v>8.4634646381108187E-5</v>
      </c>
      <c r="M3288">
        <f t="shared" si="517"/>
        <v>-9.3771668434957256</v>
      </c>
      <c r="N3288">
        <f t="shared" si="518"/>
        <v>9.1997090378505009E-3</v>
      </c>
      <c r="O3288" s="4">
        <f t="shared" si="519"/>
        <v>3.2239057856969187E-4</v>
      </c>
      <c r="P3288" s="3">
        <f t="shared" si="520"/>
        <v>2.1663332459955008E-4</v>
      </c>
    </row>
    <row r="3289" spans="1:16" x14ac:dyDescent="0.25">
      <c r="A3289">
        <v>145.11000100000001</v>
      </c>
      <c r="B3289">
        <v>611.5</v>
      </c>
      <c r="C3289">
        <v>435.51998900000001</v>
      </c>
      <c r="D3289" s="3">
        <f t="shared" si="515"/>
        <v>1.3054984185458585E-2</v>
      </c>
      <c r="E3289" s="3">
        <f t="shared" si="515"/>
        <v>3.0328559393428822E-2</v>
      </c>
      <c r="F3289" s="3">
        <f t="shared" si="515"/>
        <v>1.0674779219409292E-2</v>
      </c>
      <c r="G3289" s="4">
        <f t="shared" si="511"/>
        <v>3.2375067556759447E-4</v>
      </c>
      <c r="H3289">
        <f t="shared" si="512"/>
        <v>9.1982151488073963E-4</v>
      </c>
      <c r="I3289">
        <f t="shared" si="512"/>
        <v>1.1395091138313245E-4</v>
      </c>
      <c r="J3289">
        <f t="shared" si="513"/>
        <v>0</v>
      </c>
      <c r="K3289" s="4">
        <f t="shared" si="514"/>
        <v>1.3054984185458585E-2</v>
      </c>
      <c r="L3289">
        <f t="shared" si="516"/>
        <v>1.7043261208257374E-4</v>
      </c>
      <c r="M3289">
        <f t="shared" si="517"/>
        <v>-8.6771705764198064</v>
      </c>
      <c r="N3289">
        <f t="shared" si="518"/>
        <v>1.3054984185458585E-2</v>
      </c>
      <c r="O3289" s="4">
        <f t="shared" si="519"/>
        <v>8.4634646381108187E-5</v>
      </c>
      <c r="P3289" s="3">
        <f t="shared" si="520"/>
        <v>3.2239057856969187E-4</v>
      </c>
    </row>
    <row r="3290" spans="1:16" x14ac:dyDescent="0.25">
      <c r="A3290">
        <v>144.5</v>
      </c>
      <c r="B3290">
        <v>606.5</v>
      </c>
      <c r="C3290">
        <v>437.07998700000002</v>
      </c>
      <c r="D3290" s="3">
        <f t="shared" si="515"/>
        <v>-4.2037143945716782E-3</v>
      </c>
      <c r="E3290" s="3">
        <f t="shared" si="515"/>
        <v>-8.1766148814390593E-3</v>
      </c>
      <c r="F3290" s="3">
        <f t="shared" si="515"/>
        <v>3.5819205533640375E-3</v>
      </c>
      <c r="G3290" s="4">
        <f t="shared" si="511"/>
        <v>-2.928798490076882E-5</v>
      </c>
      <c r="H3290">
        <f t="shared" si="512"/>
        <v>6.6857030919370688E-5</v>
      </c>
      <c r="I3290">
        <f t="shared" si="512"/>
        <v>1.2830154850611733E-5</v>
      </c>
      <c r="J3290">
        <f t="shared" si="513"/>
        <v>0</v>
      </c>
      <c r="K3290" s="4">
        <f t="shared" si="514"/>
        <v>-4.2037143945716782E-3</v>
      </c>
      <c r="L3290">
        <f t="shared" si="516"/>
        <v>1.7671214711129129E-5</v>
      </c>
      <c r="M3290">
        <f t="shared" si="517"/>
        <v>-10.943573529732339</v>
      </c>
      <c r="N3290">
        <f t="shared" si="518"/>
        <v>4.2037143945716782E-3</v>
      </c>
      <c r="O3290" s="4">
        <f t="shared" si="519"/>
        <v>1.7043261208257374E-4</v>
      </c>
      <c r="P3290" s="3">
        <f t="shared" si="520"/>
        <v>8.4634646381108187E-5</v>
      </c>
    </row>
    <row r="3291" spans="1:16" x14ac:dyDescent="0.25">
      <c r="A3291">
        <v>145.63999899999999</v>
      </c>
      <c r="B3291">
        <v>614.25</v>
      </c>
      <c r="C3291">
        <v>435.58999599999999</v>
      </c>
      <c r="D3291" s="3">
        <f t="shared" si="515"/>
        <v>7.8892664359859754E-3</v>
      </c>
      <c r="E3291" s="3">
        <f t="shared" si="515"/>
        <v>1.2778235779060232E-2</v>
      </c>
      <c r="F3291" s="3">
        <f t="shared" si="515"/>
        <v>-3.4089664233472039E-3</v>
      </c>
      <c r="G3291" s="4">
        <f t="shared" si="511"/>
        <v>-4.3560576720430231E-5</v>
      </c>
      <c r="H3291">
        <f t="shared" si="512"/>
        <v>1.6328330962525506E-4</v>
      </c>
      <c r="I3291">
        <f t="shared" si="512"/>
        <v>1.1621052075508628E-5</v>
      </c>
      <c r="J3291">
        <f t="shared" si="513"/>
        <v>0</v>
      </c>
      <c r="K3291" s="4">
        <f t="shared" si="514"/>
        <v>7.8892664359859754E-3</v>
      </c>
      <c r="L3291">
        <f t="shared" si="516"/>
        <v>6.2240524897974858E-5</v>
      </c>
      <c r="M3291">
        <f t="shared" si="517"/>
        <v>-9.684504244678946</v>
      </c>
      <c r="N3291">
        <f t="shared" si="518"/>
        <v>7.8892664359859754E-3</v>
      </c>
      <c r="O3291" s="4">
        <f t="shared" si="519"/>
        <v>1.7671214711129129E-5</v>
      </c>
      <c r="P3291" s="3">
        <f t="shared" si="520"/>
        <v>1.7043261208257374E-4</v>
      </c>
    </row>
    <row r="3292" spans="1:16" x14ac:dyDescent="0.25">
      <c r="A3292">
        <v>149.14999399999999</v>
      </c>
      <c r="B3292">
        <v>613.75</v>
      </c>
      <c r="C3292">
        <v>436.23998999999998</v>
      </c>
      <c r="D3292" s="3">
        <f t="shared" si="515"/>
        <v>2.410048766891304E-2</v>
      </c>
      <c r="E3292" s="3">
        <f t="shared" si="515"/>
        <v>-8.1400081400084812E-4</v>
      </c>
      <c r="F3292" s="3">
        <f t="shared" si="515"/>
        <v>1.4922151701572961E-3</v>
      </c>
      <c r="G3292" s="4">
        <f t="shared" si="511"/>
        <v>-1.2146643631724532E-6</v>
      </c>
      <c r="H3292">
        <f t="shared" si="512"/>
        <v>6.6259732519404334E-7</v>
      </c>
      <c r="I3292">
        <f t="shared" si="512"/>
        <v>2.2267061140475683E-6</v>
      </c>
      <c r="J3292">
        <f t="shared" si="513"/>
        <v>0</v>
      </c>
      <c r="K3292" s="4">
        <f t="shared" si="514"/>
        <v>2.410048766891304E-2</v>
      </c>
      <c r="L3292">
        <f t="shared" si="516"/>
        <v>5.8083350587942949E-4</v>
      </c>
      <c r="M3292">
        <f t="shared" si="517"/>
        <v>-7.4510464069312992</v>
      </c>
      <c r="N3292">
        <f t="shared" si="518"/>
        <v>2.410048766891304E-2</v>
      </c>
      <c r="O3292" s="4">
        <f t="shared" si="519"/>
        <v>6.2240524897974858E-5</v>
      </c>
      <c r="P3292" s="3">
        <f t="shared" si="520"/>
        <v>1.7671214711129129E-5</v>
      </c>
    </row>
    <row r="3293" spans="1:16" x14ac:dyDescent="0.25">
      <c r="A3293">
        <v>148.479996</v>
      </c>
      <c r="B3293">
        <v>602.25</v>
      </c>
      <c r="C3293">
        <v>434.75</v>
      </c>
      <c r="D3293" s="3">
        <f t="shared" si="515"/>
        <v>-4.4921087961961037E-3</v>
      </c>
      <c r="E3293" s="3">
        <f t="shared" si="515"/>
        <v>-1.8737270875763712E-2</v>
      </c>
      <c r="F3293" s="3">
        <f t="shared" si="515"/>
        <v>-3.4155282279370036E-3</v>
      </c>
      <c r="G3293" s="4">
        <f t="shared" si="511"/>
        <v>6.3997677590672865E-5</v>
      </c>
      <c r="H3293">
        <f t="shared" si="512"/>
        <v>3.5108531987174303E-4</v>
      </c>
      <c r="I3293">
        <f t="shared" si="512"/>
        <v>1.1665833075834488E-5</v>
      </c>
      <c r="J3293">
        <f t="shared" si="513"/>
        <v>0</v>
      </c>
      <c r="K3293" s="4">
        <f t="shared" si="514"/>
        <v>-4.4921087961961037E-3</v>
      </c>
      <c r="L3293">
        <f t="shared" si="516"/>
        <v>2.0179041436862409E-5</v>
      </c>
      <c r="M3293">
        <f t="shared" si="517"/>
        <v>-10.810866044818024</v>
      </c>
      <c r="N3293">
        <f t="shared" si="518"/>
        <v>4.4921087961961037E-3</v>
      </c>
      <c r="O3293" s="4">
        <f t="shared" si="519"/>
        <v>5.8083350587942949E-4</v>
      </c>
      <c r="P3293" s="3">
        <f t="shared" si="520"/>
        <v>6.2240524897974858E-5</v>
      </c>
    </row>
    <row r="3294" spans="1:16" x14ac:dyDescent="0.25">
      <c r="A3294">
        <v>146.38999899999999</v>
      </c>
      <c r="B3294">
        <v>598.25</v>
      </c>
      <c r="C3294">
        <v>431.33999599999999</v>
      </c>
      <c r="D3294" s="3">
        <f t="shared" si="515"/>
        <v>-1.4075950002046089E-2</v>
      </c>
      <c r="E3294" s="3">
        <f t="shared" si="515"/>
        <v>-6.6417600664175902E-3</v>
      </c>
      <c r="F3294" s="3">
        <f t="shared" si="515"/>
        <v>-7.8435974698102262E-3</v>
      </c>
      <c r="G3294" s="4">
        <f t="shared" si="511"/>
        <v>5.2095292452039611E-5</v>
      </c>
      <c r="H3294">
        <f t="shared" si="512"/>
        <v>4.4112976779859389E-5</v>
      </c>
      <c r="I3294">
        <f t="shared" si="512"/>
        <v>6.1522021268413379E-5</v>
      </c>
      <c r="J3294">
        <f t="shared" si="513"/>
        <v>0</v>
      </c>
      <c r="K3294" s="4">
        <f t="shared" si="514"/>
        <v>-1.4075950002046089E-2</v>
      </c>
      <c r="L3294">
        <f t="shared" si="516"/>
        <v>1.981323684601013E-4</v>
      </c>
      <c r="M3294">
        <f t="shared" si="517"/>
        <v>-8.5265752230584848</v>
      </c>
      <c r="N3294">
        <f t="shared" si="518"/>
        <v>1.4075950002046089E-2</v>
      </c>
      <c r="O3294" s="4">
        <f t="shared" si="519"/>
        <v>2.0179041436862409E-5</v>
      </c>
      <c r="P3294" s="3">
        <f t="shared" si="520"/>
        <v>5.8083350587942949E-4</v>
      </c>
    </row>
    <row r="3295" spans="1:16" x14ac:dyDescent="0.25">
      <c r="A3295">
        <v>142.449997</v>
      </c>
      <c r="B3295">
        <v>563.5</v>
      </c>
      <c r="C3295">
        <v>424.97000100000002</v>
      </c>
      <c r="D3295" s="3">
        <f t="shared" si="515"/>
        <v>-2.6914420567760167E-2</v>
      </c>
      <c r="E3295" s="3">
        <f t="shared" si="515"/>
        <v>-5.8086084412870886E-2</v>
      </c>
      <c r="F3295" s="3">
        <f t="shared" si="515"/>
        <v>-1.4767921034616882E-2</v>
      </c>
      <c r="G3295" s="4">
        <f t="shared" si="511"/>
        <v>8.5781070781936776E-4</v>
      </c>
      <c r="H3295">
        <f t="shared" si="512"/>
        <v>3.3739932024191622E-3</v>
      </c>
      <c r="I3295">
        <f t="shared" si="512"/>
        <v>2.1809149168467977E-4</v>
      </c>
      <c r="J3295">
        <f t="shared" si="513"/>
        <v>0</v>
      </c>
      <c r="K3295" s="4">
        <f t="shared" si="514"/>
        <v>-2.6914420567760167E-2</v>
      </c>
      <c r="L3295">
        <f t="shared" si="516"/>
        <v>7.2438603449827147E-4</v>
      </c>
      <c r="M3295">
        <f t="shared" si="517"/>
        <v>-7.230186110856657</v>
      </c>
      <c r="N3295">
        <f t="shared" si="518"/>
        <v>2.6914420567760167E-2</v>
      </c>
      <c r="O3295" s="4">
        <f t="shared" si="519"/>
        <v>1.981323684601013E-4</v>
      </c>
      <c r="P3295" s="3">
        <f t="shared" si="520"/>
        <v>2.0179041436862409E-5</v>
      </c>
    </row>
    <row r="3296" spans="1:16" x14ac:dyDescent="0.25">
      <c r="A3296">
        <v>146.14999399999999</v>
      </c>
      <c r="B3296">
        <v>563.25</v>
      </c>
      <c r="C3296">
        <v>431.05999800000001</v>
      </c>
      <c r="D3296" s="3">
        <f t="shared" si="515"/>
        <v>2.5974005461018024E-2</v>
      </c>
      <c r="E3296" s="3">
        <f t="shared" si="515"/>
        <v>-4.4365572315885338E-4</v>
      </c>
      <c r="F3296" s="3">
        <f t="shared" si="515"/>
        <v>1.4330416230956544E-2</v>
      </c>
      <c r="G3296" s="4">
        <f t="shared" si="511"/>
        <v>-6.3577711761123953E-6</v>
      </c>
      <c r="H3296">
        <f t="shared" si="512"/>
        <v>1.9683040069160515E-7</v>
      </c>
      <c r="I3296">
        <f t="shared" si="512"/>
        <v>2.0536082935246276E-4</v>
      </c>
      <c r="J3296">
        <f t="shared" si="513"/>
        <v>0</v>
      </c>
      <c r="K3296" s="4">
        <f t="shared" si="514"/>
        <v>2.5974005461018024E-2</v>
      </c>
      <c r="L3296">
        <f t="shared" si="516"/>
        <v>6.7464895968899409E-4</v>
      </c>
      <c r="M3296">
        <f t="shared" si="517"/>
        <v>-7.3013180620897131</v>
      </c>
      <c r="N3296">
        <f t="shared" si="518"/>
        <v>2.5974005461018024E-2</v>
      </c>
      <c r="O3296" s="4">
        <f t="shared" si="519"/>
        <v>7.2438603449827147E-4</v>
      </c>
      <c r="P3296" s="3">
        <f t="shared" si="520"/>
        <v>1.981323684601013E-4</v>
      </c>
    </row>
    <row r="3297" spans="1:16" x14ac:dyDescent="0.25">
      <c r="A3297">
        <v>145.39999399999999</v>
      </c>
      <c r="B3297">
        <v>586</v>
      </c>
      <c r="C3297">
        <v>434.54998799999998</v>
      </c>
      <c r="D3297" s="3">
        <f t="shared" si="515"/>
        <v>-5.1317142031493956E-3</v>
      </c>
      <c r="E3297" s="3">
        <f t="shared" si="515"/>
        <v>4.0390590324012487E-2</v>
      </c>
      <c r="F3297" s="3">
        <f t="shared" si="515"/>
        <v>8.0962975367526724E-3</v>
      </c>
      <c r="G3297" s="4">
        <f t="shared" si="511"/>
        <v>3.2701423694828861E-4</v>
      </c>
      <c r="H3297">
        <f t="shared" si="512"/>
        <v>1.6313997867222112E-3</v>
      </c>
      <c r="I3297">
        <f t="shared" si="512"/>
        <v>6.5550033803627385E-5</v>
      </c>
      <c r="J3297">
        <f t="shared" si="513"/>
        <v>0</v>
      </c>
      <c r="K3297" s="4">
        <f t="shared" si="514"/>
        <v>-5.1317142031493956E-3</v>
      </c>
      <c r="L3297">
        <f t="shared" si="516"/>
        <v>2.6334490662805236E-5</v>
      </c>
      <c r="M3297">
        <f t="shared" si="517"/>
        <v>-10.544631045910648</v>
      </c>
      <c r="N3297">
        <f t="shared" si="518"/>
        <v>5.1317142031493956E-3</v>
      </c>
      <c r="O3297" s="4">
        <f t="shared" si="519"/>
        <v>6.7464895968899409E-4</v>
      </c>
      <c r="P3297" s="3">
        <f t="shared" si="520"/>
        <v>7.2438603449827147E-4</v>
      </c>
    </row>
    <row r="3298" spans="1:16" x14ac:dyDescent="0.25">
      <c r="A3298">
        <v>146.800003</v>
      </c>
      <c r="B3298">
        <v>593.25</v>
      </c>
      <c r="C3298">
        <v>435.459991</v>
      </c>
      <c r="D3298" s="3">
        <f t="shared" si="515"/>
        <v>9.6286730245671581E-3</v>
      </c>
      <c r="E3298" s="3">
        <f t="shared" si="515"/>
        <v>1.2372013651877234E-2</v>
      </c>
      <c r="F3298" s="3">
        <f t="shared" si="515"/>
        <v>2.0941273159120755E-3</v>
      </c>
      <c r="G3298" s="4">
        <f t="shared" si="511"/>
        <v>2.5908571741233225E-5</v>
      </c>
      <c r="H3298">
        <f t="shared" si="512"/>
        <v>1.5306672180223665E-4</v>
      </c>
      <c r="I3298">
        <f t="shared" si="512"/>
        <v>4.3853692152491135E-6</v>
      </c>
      <c r="J3298">
        <f t="shared" si="513"/>
        <v>0</v>
      </c>
      <c r="K3298" s="4">
        <f t="shared" si="514"/>
        <v>9.6286730245671581E-3</v>
      </c>
      <c r="L3298">
        <f t="shared" si="516"/>
        <v>9.2711344214027263E-5</v>
      </c>
      <c r="M3298">
        <f t="shared" si="517"/>
        <v>-9.2860197173238923</v>
      </c>
      <c r="N3298">
        <f t="shared" si="518"/>
        <v>9.6286730245671581E-3</v>
      </c>
      <c r="O3298" s="4">
        <f t="shared" si="519"/>
        <v>2.6334490662805236E-5</v>
      </c>
      <c r="P3298" s="3">
        <f t="shared" si="520"/>
        <v>6.7464895968899409E-4</v>
      </c>
    </row>
    <row r="3299" spans="1:16" x14ac:dyDescent="0.25">
      <c r="A3299">
        <v>148.55999800000001</v>
      </c>
      <c r="B3299">
        <v>599.75</v>
      </c>
      <c r="C3299">
        <v>439.94000199999999</v>
      </c>
      <c r="D3299" s="3">
        <f t="shared" si="515"/>
        <v>1.1989066512485103E-2</v>
      </c>
      <c r="E3299" s="3">
        <f t="shared" si="515"/>
        <v>1.0956595027391547E-2</v>
      </c>
      <c r="F3299" s="3">
        <f t="shared" si="515"/>
        <v>1.0287996813925337E-2</v>
      </c>
      <c r="G3299" s="4">
        <f t="shared" si="511"/>
        <v>1.1272141473327444E-4</v>
      </c>
      <c r="H3299">
        <f t="shared" si="512"/>
        <v>1.2004697459426118E-4</v>
      </c>
      <c r="I3299">
        <f t="shared" si="512"/>
        <v>1.0584287844333789E-4</v>
      </c>
      <c r="J3299">
        <f t="shared" si="513"/>
        <v>0</v>
      </c>
      <c r="K3299" s="4">
        <f t="shared" si="514"/>
        <v>1.1989066512485103E-2</v>
      </c>
      <c r="L3299">
        <f t="shared" si="516"/>
        <v>1.4373771584079171E-4</v>
      </c>
      <c r="M3299">
        <f t="shared" si="517"/>
        <v>-8.8475203369588815</v>
      </c>
      <c r="N3299">
        <f t="shared" si="518"/>
        <v>1.1989066512485103E-2</v>
      </c>
      <c r="O3299" s="4">
        <f t="shared" si="519"/>
        <v>9.2711344214027263E-5</v>
      </c>
      <c r="P3299" s="3">
        <f t="shared" si="520"/>
        <v>2.6334490662805236E-5</v>
      </c>
    </row>
    <row r="3300" spans="1:16" x14ac:dyDescent="0.25">
      <c r="A3300">
        <v>148.990005</v>
      </c>
      <c r="B3300">
        <v>600.75</v>
      </c>
      <c r="C3300">
        <v>441.01998900000001</v>
      </c>
      <c r="D3300" s="3">
        <f t="shared" si="515"/>
        <v>2.8945005774703159E-3</v>
      </c>
      <c r="E3300" s="3">
        <f t="shared" si="515"/>
        <v>1.6673614005835447E-3</v>
      </c>
      <c r="F3300" s="3">
        <f t="shared" si="515"/>
        <v>2.4548506502939382E-3</v>
      </c>
      <c r="G3300" s="4">
        <f t="shared" si="511"/>
        <v>4.093123218497526E-6</v>
      </c>
      <c r="H3300">
        <f t="shared" si="512"/>
        <v>2.7800940401559195E-6</v>
      </c>
      <c r="I3300">
        <f t="shared" si="512"/>
        <v>6.0262917152485711E-6</v>
      </c>
      <c r="J3300">
        <f t="shared" si="513"/>
        <v>0</v>
      </c>
      <c r="K3300" s="4">
        <f t="shared" si="514"/>
        <v>2.8945005774703159E-3</v>
      </c>
      <c r="L3300">
        <f t="shared" si="516"/>
        <v>8.3781335929759914E-6</v>
      </c>
      <c r="M3300">
        <f t="shared" si="517"/>
        <v>-11.689885389878333</v>
      </c>
      <c r="N3300">
        <f t="shared" si="518"/>
        <v>2.8945005774703159E-3</v>
      </c>
      <c r="O3300" s="4">
        <f t="shared" si="519"/>
        <v>1.4373771584079171E-4</v>
      </c>
      <c r="P3300" s="3">
        <f t="shared" si="520"/>
        <v>9.2711344214027263E-5</v>
      </c>
    </row>
    <row r="3301" spans="1:16" x14ac:dyDescent="0.25">
      <c r="A3301">
        <v>146.770004</v>
      </c>
      <c r="B3301">
        <v>601.5</v>
      </c>
      <c r="C3301">
        <v>439.01001000000002</v>
      </c>
      <c r="D3301" s="3">
        <f t="shared" si="515"/>
        <v>-1.4900335092947969E-2</v>
      </c>
      <c r="E3301" s="3">
        <f t="shared" si="515"/>
        <v>1.2484394506866447E-3</v>
      </c>
      <c r="F3301" s="3">
        <f t="shared" si="515"/>
        <v>-4.5575689314163448E-3</v>
      </c>
      <c r="G3301" s="4">
        <f t="shared" si="511"/>
        <v>-5.6898488532039403E-6</v>
      </c>
      <c r="H3301">
        <f t="shared" si="512"/>
        <v>1.5586010620307713E-6</v>
      </c>
      <c r="I3301">
        <f t="shared" si="512"/>
        <v>2.0771434564611524E-5</v>
      </c>
      <c r="J3301">
        <f t="shared" si="513"/>
        <v>0</v>
      </c>
      <c r="K3301" s="4">
        <f t="shared" si="514"/>
        <v>-1.4900335092947969E-2</v>
      </c>
      <c r="L3301">
        <f t="shared" si="516"/>
        <v>2.2201998588213678E-4</v>
      </c>
      <c r="M3301">
        <f t="shared" si="517"/>
        <v>-8.4127431536480248</v>
      </c>
      <c r="N3301">
        <f t="shared" si="518"/>
        <v>1.4900335092947969E-2</v>
      </c>
      <c r="O3301" s="4">
        <f t="shared" si="519"/>
        <v>8.3781335929759914E-6</v>
      </c>
      <c r="P3301" s="3">
        <f t="shared" si="520"/>
        <v>1.4373771584079171E-4</v>
      </c>
    </row>
    <row r="3302" spans="1:16" x14ac:dyDescent="0.25">
      <c r="A3302">
        <v>144.979996</v>
      </c>
      <c r="B3302">
        <v>601.75</v>
      </c>
      <c r="C3302">
        <v>438.82998700000002</v>
      </c>
      <c r="D3302" s="3">
        <f t="shared" si="515"/>
        <v>-1.2196007026067823E-2</v>
      </c>
      <c r="E3302" s="3">
        <f t="shared" si="515"/>
        <v>4.1562759767255208E-4</v>
      </c>
      <c r="F3302" s="3">
        <f t="shared" si="515"/>
        <v>-4.1006582059488483E-4</v>
      </c>
      <c r="G3302" s="4">
        <f t="shared" si="511"/>
        <v>-1.7043467190147573E-7</v>
      </c>
      <c r="H3302">
        <f t="shared" si="512"/>
        <v>1.7274629994705682E-7</v>
      </c>
      <c r="I3302">
        <f t="shared" si="512"/>
        <v>1.6815397722015628E-7</v>
      </c>
      <c r="J3302">
        <f t="shared" si="513"/>
        <v>0</v>
      </c>
      <c r="K3302" s="4">
        <f t="shared" si="514"/>
        <v>-1.2196007026067823E-2</v>
      </c>
      <c r="L3302">
        <f t="shared" si="516"/>
        <v>1.4874258737989572E-4</v>
      </c>
      <c r="M3302">
        <f t="shared" si="517"/>
        <v>-8.8132933475204247</v>
      </c>
      <c r="N3302">
        <f t="shared" si="518"/>
        <v>1.2196007026067823E-2</v>
      </c>
      <c r="O3302" s="4">
        <f t="shared" si="519"/>
        <v>2.2201998588213678E-4</v>
      </c>
      <c r="P3302" s="3">
        <f t="shared" si="520"/>
        <v>8.3781335929759914E-6</v>
      </c>
    </row>
    <row r="3303" spans="1:16" x14ac:dyDescent="0.25">
      <c r="A3303">
        <v>145.63999899999999</v>
      </c>
      <c r="B3303">
        <v>610.25</v>
      </c>
      <c r="C3303">
        <v>440.64999399999999</v>
      </c>
      <c r="D3303" s="3">
        <f t="shared" si="515"/>
        <v>4.5523728666676533E-3</v>
      </c>
      <c r="E3303" s="3">
        <f t="shared" si="515"/>
        <v>1.4125467386788548E-2</v>
      </c>
      <c r="F3303" s="3">
        <f t="shared" si="515"/>
        <v>4.1474080029084703E-3</v>
      </c>
      <c r="G3303" s="4">
        <f t="shared" si="511"/>
        <v>5.8584076484789422E-5</v>
      </c>
      <c r="H3303">
        <f t="shared" si="512"/>
        <v>1.995288288952269E-4</v>
      </c>
      <c r="I3303">
        <f t="shared" si="512"/>
        <v>1.7200993142589226E-5</v>
      </c>
      <c r="J3303">
        <f t="shared" si="513"/>
        <v>0</v>
      </c>
      <c r="K3303" s="4">
        <f t="shared" si="514"/>
        <v>4.5523728666676533E-3</v>
      </c>
      <c r="L3303">
        <f t="shared" si="516"/>
        <v>2.0724098717171868E-5</v>
      </c>
      <c r="M3303">
        <f t="shared" si="517"/>
        <v>-10.784213345600385</v>
      </c>
      <c r="N3303">
        <f t="shared" si="518"/>
        <v>4.5523728666676533E-3</v>
      </c>
      <c r="O3303" s="4">
        <f t="shared" si="519"/>
        <v>1.4874258737989572E-4</v>
      </c>
      <c r="P3303" s="3">
        <f t="shared" si="520"/>
        <v>2.2201998588213678E-4</v>
      </c>
    </row>
    <row r="3304" spans="1:16" x14ac:dyDescent="0.25">
      <c r="A3304">
        <v>145.86000100000001</v>
      </c>
      <c r="B3304">
        <v>614.25</v>
      </c>
      <c r="C3304">
        <v>438.51001000000002</v>
      </c>
      <c r="D3304" s="3">
        <f t="shared" si="515"/>
        <v>1.510587760990223E-3</v>
      </c>
      <c r="E3304" s="3">
        <f t="shared" si="515"/>
        <v>6.554690700532495E-3</v>
      </c>
      <c r="F3304" s="3">
        <f t="shared" si="515"/>
        <v>-4.8564258008363392E-3</v>
      </c>
      <c r="G3304" s="4">
        <f t="shared" si="511"/>
        <v>-3.183236903456803E-5</v>
      </c>
      <c r="H3304">
        <f t="shared" si="512"/>
        <v>4.2963970179647172E-5</v>
      </c>
      <c r="I3304">
        <f t="shared" si="512"/>
        <v>2.358487155902888E-5</v>
      </c>
      <c r="J3304">
        <f t="shared" si="513"/>
        <v>0</v>
      </c>
      <c r="K3304" s="4">
        <f t="shared" si="514"/>
        <v>1.510587760990223E-3</v>
      </c>
      <c r="L3304">
        <f t="shared" si="516"/>
        <v>2.2818753836534549E-6</v>
      </c>
      <c r="M3304">
        <f t="shared" si="517"/>
        <v>-12.990512916405731</v>
      </c>
      <c r="N3304">
        <f t="shared" si="518"/>
        <v>1.510587760990223E-3</v>
      </c>
      <c r="O3304" s="4">
        <f t="shared" si="519"/>
        <v>2.0724098717171868E-5</v>
      </c>
      <c r="P3304" s="3">
        <f t="shared" si="520"/>
        <v>1.4874258737989572E-4</v>
      </c>
    </row>
    <row r="3305" spans="1:16" x14ac:dyDescent="0.25">
      <c r="A3305">
        <v>145.520004</v>
      </c>
      <c r="B3305">
        <v>597</v>
      </c>
      <c r="C3305">
        <v>437.58999599999999</v>
      </c>
      <c r="D3305" s="3">
        <f t="shared" si="515"/>
        <v>-2.3309817473537997E-3</v>
      </c>
      <c r="E3305" s="3">
        <f t="shared" si="515"/>
        <v>-2.8083028083028094E-2</v>
      </c>
      <c r="F3305" s="3">
        <f t="shared" si="515"/>
        <v>-2.0980456067583031E-3</v>
      </c>
      <c r="G3305" s="4">
        <f t="shared" si="511"/>
        <v>5.8919473694067142E-5</v>
      </c>
      <c r="H3305">
        <f t="shared" si="512"/>
        <v>7.886564663121446E-4</v>
      </c>
      <c r="I3305">
        <f t="shared" si="512"/>
        <v>4.4017953680378159E-6</v>
      </c>
      <c r="J3305">
        <f t="shared" si="513"/>
        <v>0</v>
      </c>
      <c r="K3305" s="4">
        <f t="shared" si="514"/>
        <v>-2.3309817473537997E-3</v>
      </c>
      <c r="L3305">
        <f t="shared" si="516"/>
        <v>5.4334759064965733E-6</v>
      </c>
      <c r="M3305">
        <f t="shared" si="517"/>
        <v>-12.12293149870445</v>
      </c>
      <c r="N3305">
        <f t="shared" si="518"/>
        <v>2.3309817473537997E-3</v>
      </c>
      <c r="O3305" s="4">
        <f t="shared" si="519"/>
        <v>2.2818753836534549E-6</v>
      </c>
      <c r="P3305" s="3">
        <f t="shared" si="520"/>
        <v>2.0724098717171868E-5</v>
      </c>
    </row>
    <row r="3306" spans="1:16" x14ac:dyDescent="0.25">
      <c r="A3306">
        <v>147.36000100000001</v>
      </c>
      <c r="B3306">
        <v>592.75</v>
      </c>
      <c r="C3306">
        <v>441.14999399999999</v>
      </c>
      <c r="D3306" s="3">
        <f t="shared" si="515"/>
        <v>1.2644289097188288E-2</v>
      </c>
      <c r="E3306" s="3">
        <f t="shared" si="515"/>
        <v>-7.1189279731993516E-3</v>
      </c>
      <c r="F3306" s="3">
        <f t="shared" si="515"/>
        <v>8.1354647787696965E-3</v>
      </c>
      <c r="G3306" s="4">
        <f t="shared" si="511"/>
        <v>-5.791578778856167E-5</v>
      </c>
      <c r="H3306">
        <f t="shared" si="512"/>
        <v>5.0679135487600225E-5</v>
      </c>
      <c r="I3306">
        <f t="shared" si="512"/>
        <v>6.6185787166602263E-5</v>
      </c>
      <c r="J3306">
        <f t="shared" si="513"/>
        <v>0</v>
      </c>
      <c r="K3306" s="4">
        <f t="shared" si="514"/>
        <v>1.2644289097188288E-2</v>
      </c>
      <c r="L3306">
        <f t="shared" si="516"/>
        <v>1.5987804677327461E-4</v>
      </c>
      <c r="M3306">
        <f t="shared" si="517"/>
        <v>-8.7410992410254327</v>
      </c>
      <c r="N3306">
        <f t="shared" si="518"/>
        <v>1.2644289097188288E-2</v>
      </c>
      <c r="O3306" s="4">
        <f t="shared" si="519"/>
        <v>5.4334759064965733E-6</v>
      </c>
      <c r="P3306" s="3">
        <f t="shared" si="520"/>
        <v>2.2818753836534549E-6</v>
      </c>
    </row>
    <row r="3307" spans="1:16" x14ac:dyDescent="0.25">
      <c r="A3307">
        <v>146.949997</v>
      </c>
      <c r="B3307">
        <v>582.5</v>
      </c>
      <c r="C3307">
        <v>438.98001099999999</v>
      </c>
      <c r="D3307" s="3">
        <f t="shared" si="515"/>
        <v>-2.7823289713468924E-3</v>
      </c>
      <c r="E3307" s="3">
        <f t="shared" si="515"/>
        <v>-1.7292281737663395E-2</v>
      </c>
      <c r="F3307" s="3">
        <f t="shared" si="515"/>
        <v>-4.9189233356308204E-3</v>
      </c>
      <c r="G3307" s="4">
        <f t="shared" si="511"/>
        <v>8.5059408165695145E-5</v>
      </c>
      <c r="H3307">
        <f t="shared" si="512"/>
        <v>2.9902300769472695E-4</v>
      </c>
      <c r="I3307">
        <f t="shared" si="512"/>
        <v>2.4195806781813436E-5</v>
      </c>
      <c r="J3307">
        <f t="shared" si="513"/>
        <v>0</v>
      </c>
      <c r="K3307" s="4">
        <f t="shared" si="514"/>
        <v>-2.7823289713468924E-3</v>
      </c>
      <c r="L3307">
        <f t="shared" si="516"/>
        <v>7.741354504796257E-6</v>
      </c>
      <c r="M3307">
        <f t="shared" si="517"/>
        <v>-11.768933885053789</v>
      </c>
      <c r="N3307">
        <f t="shared" si="518"/>
        <v>2.7823289713468924E-3</v>
      </c>
      <c r="O3307" s="4">
        <f t="shared" si="519"/>
        <v>1.5987804677327461E-4</v>
      </c>
      <c r="P3307" s="3">
        <f t="shared" si="520"/>
        <v>5.4334759064965733E-6</v>
      </c>
    </row>
    <row r="3308" spans="1:16" x14ac:dyDescent="0.25">
      <c r="A3308">
        <v>147.05999800000001</v>
      </c>
      <c r="B3308">
        <v>586.25</v>
      </c>
      <c r="C3308">
        <v>441.76001000000002</v>
      </c>
      <c r="D3308" s="3">
        <f t="shared" si="515"/>
        <v>7.4856075022577961E-4</v>
      </c>
      <c r="E3308" s="3">
        <f t="shared" si="515"/>
        <v>6.4377682403433667E-3</v>
      </c>
      <c r="F3308" s="3">
        <f t="shared" si="515"/>
        <v>6.332860108293259E-3</v>
      </c>
      <c r="G3308" s="4">
        <f t="shared" si="511"/>
        <v>4.0769485675707797E-5</v>
      </c>
      <c r="H3308">
        <f t="shared" si="512"/>
        <v>4.1444859916373729E-5</v>
      </c>
      <c r="I3308">
        <f t="shared" si="512"/>
        <v>4.0105117151212108E-5</v>
      </c>
      <c r="J3308">
        <f t="shared" si="513"/>
        <v>0</v>
      </c>
      <c r="K3308" s="4">
        <f t="shared" si="514"/>
        <v>7.4856075022577961E-4</v>
      </c>
      <c r="L3308">
        <f t="shared" si="516"/>
        <v>5.6034319677858204E-7</v>
      </c>
      <c r="M3308">
        <f t="shared" si="517"/>
        <v>-14.394716389543614</v>
      </c>
      <c r="N3308">
        <f t="shared" si="518"/>
        <v>7.4856075022577961E-4</v>
      </c>
      <c r="O3308" s="4">
        <f t="shared" si="519"/>
        <v>7.741354504796257E-6</v>
      </c>
      <c r="P3308" s="3">
        <f t="shared" si="520"/>
        <v>1.5987804677327461E-4</v>
      </c>
    </row>
    <row r="3309" spans="1:16" x14ac:dyDescent="0.25">
      <c r="A3309">
        <v>146.13999899999999</v>
      </c>
      <c r="B3309">
        <v>581.5</v>
      </c>
      <c r="C3309">
        <v>442.48998999999998</v>
      </c>
      <c r="D3309" s="3">
        <f t="shared" si="515"/>
        <v>-6.2559432375350887E-3</v>
      </c>
      <c r="E3309" s="3">
        <f t="shared" si="515"/>
        <v>-8.102345415778256E-3</v>
      </c>
      <c r="F3309" s="3">
        <f t="shared" si="515"/>
        <v>1.6524356742928514E-3</v>
      </c>
      <c r="G3309" s="4">
        <f t="shared" si="511"/>
        <v>-1.3388604610475136E-5</v>
      </c>
      <c r="H3309">
        <f t="shared" si="512"/>
        <v>6.5648001236582918E-5</v>
      </c>
      <c r="I3309">
        <f t="shared" si="512"/>
        <v>2.7305436576756704E-6</v>
      </c>
      <c r="J3309">
        <f t="shared" si="513"/>
        <v>0</v>
      </c>
      <c r="K3309" s="4">
        <f t="shared" si="514"/>
        <v>-6.2559432375350887E-3</v>
      </c>
      <c r="L3309">
        <f t="shared" si="516"/>
        <v>3.9136825791261008E-5</v>
      </c>
      <c r="M3309">
        <f t="shared" si="517"/>
        <v>-10.148446698128646</v>
      </c>
      <c r="N3309">
        <f t="shared" si="518"/>
        <v>6.2559432375350887E-3</v>
      </c>
      <c r="O3309" s="4">
        <f t="shared" si="519"/>
        <v>5.6034319677858204E-7</v>
      </c>
      <c r="P3309" s="3">
        <f t="shared" si="520"/>
        <v>7.741354504796257E-6</v>
      </c>
    </row>
    <row r="3310" spans="1:16" x14ac:dyDescent="0.25">
      <c r="A3310">
        <v>146.08999600000001</v>
      </c>
      <c r="B3310">
        <v>563.75</v>
      </c>
      <c r="C3310">
        <v>442.13000499999998</v>
      </c>
      <c r="D3310" s="3">
        <f t="shared" si="515"/>
        <v>-3.4215820680261189E-4</v>
      </c>
      <c r="E3310" s="3">
        <f t="shared" si="515"/>
        <v>-3.0524505588994E-2</v>
      </c>
      <c r="F3310" s="3">
        <f t="shared" si="515"/>
        <v>-8.1354382728515695E-4</v>
      </c>
      <c r="G3310" s="4">
        <f t="shared" si="511"/>
        <v>2.4833023102857342E-5</v>
      </c>
      <c r="H3310">
        <f t="shared" si="512"/>
        <v>9.3174544145252589E-4</v>
      </c>
      <c r="I3310">
        <f t="shared" si="512"/>
        <v>6.6185355891378132E-7</v>
      </c>
      <c r="J3310">
        <f t="shared" si="513"/>
        <v>0</v>
      </c>
      <c r="K3310" s="4">
        <f t="shared" si="514"/>
        <v>-3.4215820680261189E-4</v>
      </c>
      <c r="L3310">
        <f t="shared" si="516"/>
        <v>1.1707223848237892E-7</v>
      </c>
      <c r="M3310">
        <f t="shared" si="517"/>
        <v>-15.960474669749456</v>
      </c>
      <c r="N3310">
        <f t="shared" si="518"/>
        <v>3.4215820680261189E-4</v>
      </c>
      <c r="O3310" s="4">
        <f t="shared" si="519"/>
        <v>3.9136825791261008E-5</v>
      </c>
      <c r="P3310" s="3">
        <f t="shared" si="520"/>
        <v>5.6034319677858204E-7</v>
      </c>
    </row>
    <row r="3311" spans="1:16" x14ac:dyDescent="0.25">
      <c r="A3311">
        <v>145.60000600000001</v>
      </c>
      <c r="B3311">
        <v>581</v>
      </c>
      <c r="C3311">
        <v>442.67999300000002</v>
      </c>
      <c r="D3311" s="3">
        <f t="shared" si="515"/>
        <v>-3.3540284305298984E-3</v>
      </c>
      <c r="E3311" s="3">
        <f t="shared" si="515"/>
        <v>3.0598669623059793E-2</v>
      </c>
      <c r="F3311" s="3">
        <f t="shared" si="515"/>
        <v>1.2439508601096438E-3</v>
      </c>
      <c r="G3311" s="4">
        <f t="shared" si="511"/>
        <v>3.8063241395816061E-5</v>
      </c>
      <c r="H3311">
        <f t="shared" si="512"/>
        <v>9.3627858270116219E-4</v>
      </c>
      <c r="I3311">
        <f t="shared" si="512"/>
        <v>1.5474137423675226E-6</v>
      </c>
      <c r="J3311">
        <f t="shared" si="513"/>
        <v>0</v>
      </c>
      <c r="K3311" s="4">
        <f t="shared" si="514"/>
        <v>-3.3540284305298984E-3</v>
      </c>
      <c r="L3311">
        <f t="shared" si="516"/>
        <v>1.1249506712802853E-5</v>
      </c>
      <c r="M3311">
        <f t="shared" si="517"/>
        <v>-11.395186278026044</v>
      </c>
      <c r="N3311">
        <f t="shared" si="518"/>
        <v>3.3540284305298984E-3</v>
      </c>
      <c r="O3311" s="4">
        <f t="shared" si="519"/>
        <v>1.1707223848237892E-7</v>
      </c>
      <c r="P3311" s="3">
        <f t="shared" si="520"/>
        <v>3.9136825791261008E-5</v>
      </c>
    </row>
    <row r="3312" spans="1:16" x14ac:dyDescent="0.25">
      <c r="A3312">
        <v>145.86000100000001</v>
      </c>
      <c r="B3312">
        <v>577.25</v>
      </c>
      <c r="C3312">
        <v>443.77999899999998</v>
      </c>
      <c r="D3312" s="3">
        <f t="shared" si="515"/>
        <v>1.7856798714692701E-3</v>
      </c>
      <c r="E3312" s="3">
        <f t="shared" si="515"/>
        <v>-6.4543889845094515E-3</v>
      </c>
      <c r="F3312" s="3">
        <f t="shared" si="515"/>
        <v>2.4848785068087853E-3</v>
      </c>
      <c r="G3312" s="4">
        <f t="shared" si="511"/>
        <v>-1.6038372462190919E-5</v>
      </c>
      <c r="H3312">
        <f t="shared" si="512"/>
        <v>4.1659137163356948E-5</v>
      </c>
      <c r="I3312">
        <f t="shared" si="512"/>
        <v>6.1746211936002586E-6</v>
      </c>
      <c r="J3312">
        <f t="shared" si="513"/>
        <v>0</v>
      </c>
      <c r="K3312" s="4">
        <f t="shared" si="514"/>
        <v>1.7856798714692701E-3</v>
      </c>
      <c r="L3312">
        <f t="shared" si="516"/>
        <v>3.1886526033705089E-6</v>
      </c>
      <c r="M3312">
        <f t="shared" si="517"/>
        <v>-12.655912111784222</v>
      </c>
      <c r="N3312">
        <f t="shared" si="518"/>
        <v>1.7856798714692701E-3</v>
      </c>
      <c r="O3312" s="4">
        <f t="shared" si="519"/>
        <v>1.1249506712802853E-5</v>
      </c>
      <c r="P3312" s="3">
        <f t="shared" si="520"/>
        <v>1.1707223848237892E-7</v>
      </c>
    </row>
    <row r="3313" spans="1:16" x14ac:dyDescent="0.25">
      <c r="A3313">
        <v>148.88999899999999</v>
      </c>
      <c r="B3313">
        <v>583.5</v>
      </c>
      <c r="C3313">
        <v>445.10998499999999</v>
      </c>
      <c r="D3313" s="3">
        <f t="shared" si="515"/>
        <v>2.0773330448557781E-2</v>
      </c>
      <c r="E3313" s="3">
        <f t="shared" si="515"/>
        <v>1.0827197921178033E-2</v>
      </c>
      <c r="F3313" s="3">
        <f t="shared" si="515"/>
        <v>2.9969489454164666E-3</v>
      </c>
      <c r="G3313" s="4">
        <f t="shared" si="511"/>
        <v>3.2448559391689869E-5</v>
      </c>
      <c r="H3313">
        <f t="shared" si="512"/>
        <v>1.1722821482436192E-4</v>
      </c>
      <c r="I3313">
        <f t="shared" si="512"/>
        <v>8.9817029814328707E-6</v>
      </c>
      <c r="J3313">
        <f t="shared" si="513"/>
        <v>0</v>
      </c>
      <c r="K3313" s="4">
        <f t="shared" si="514"/>
        <v>2.0773330448557781E-2</v>
      </c>
      <c r="L3313">
        <f t="shared" si="516"/>
        <v>4.3153125792497779E-4</v>
      </c>
      <c r="M3313">
        <f t="shared" si="517"/>
        <v>-7.748170609913867</v>
      </c>
      <c r="N3313">
        <f t="shared" si="518"/>
        <v>2.0773330448557781E-2</v>
      </c>
      <c r="O3313" s="4">
        <f t="shared" si="519"/>
        <v>3.1886526033705089E-6</v>
      </c>
      <c r="P3313" s="3">
        <f t="shared" si="520"/>
        <v>1.1249506712802853E-5</v>
      </c>
    </row>
    <row r="3314" spans="1:16" x14ac:dyDescent="0.25">
      <c r="A3314">
        <v>149.10000600000001</v>
      </c>
      <c r="B3314">
        <v>583.25</v>
      </c>
      <c r="C3314">
        <v>445.92001299999998</v>
      </c>
      <c r="D3314" s="3">
        <f t="shared" si="515"/>
        <v>1.410484259591005E-3</v>
      </c>
      <c r="E3314" s="3">
        <f t="shared" si="515"/>
        <v>-4.2844901456728923E-4</v>
      </c>
      <c r="F3314" s="3">
        <f t="shared" si="515"/>
        <v>1.8198378542328975E-3</v>
      </c>
      <c r="G3314" s="4">
        <f t="shared" si="511"/>
        <v>-7.7970773531833502E-7</v>
      </c>
      <c r="H3314">
        <f t="shared" si="512"/>
        <v>1.8356855808368122E-7</v>
      </c>
      <c r="I3314">
        <f t="shared" si="512"/>
        <v>3.3118098156989965E-6</v>
      </c>
      <c r="J3314">
        <f t="shared" si="513"/>
        <v>0</v>
      </c>
      <c r="K3314" s="4">
        <f t="shared" si="514"/>
        <v>1.410484259591005E-3</v>
      </c>
      <c r="L3314">
        <f t="shared" si="516"/>
        <v>1.9894658465539855E-6</v>
      </c>
      <c r="M3314">
        <f t="shared" si="517"/>
        <v>-13.127644374075745</v>
      </c>
      <c r="N3314">
        <f t="shared" si="518"/>
        <v>1.410484259591005E-3</v>
      </c>
      <c r="O3314" s="4">
        <f t="shared" si="519"/>
        <v>4.3153125792497779E-4</v>
      </c>
      <c r="P3314" s="3">
        <f t="shared" si="520"/>
        <v>3.1886526033705089E-6</v>
      </c>
    </row>
    <row r="3315" spans="1:16" x14ac:dyDescent="0.25">
      <c r="A3315">
        <v>151.11999499999999</v>
      </c>
      <c r="B3315">
        <v>572.5</v>
      </c>
      <c r="C3315">
        <v>446.97000100000002</v>
      </c>
      <c r="D3315" s="3">
        <f t="shared" si="515"/>
        <v>1.354788007184915E-2</v>
      </c>
      <c r="E3315" s="3">
        <f t="shared" si="515"/>
        <v>-1.8431204457779682E-2</v>
      </c>
      <c r="F3315" s="3">
        <f t="shared" si="515"/>
        <v>2.3546554749496185E-3</v>
      </c>
      <c r="G3315" s="4">
        <f t="shared" si="511"/>
        <v>-4.3399136486426743E-5</v>
      </c>
      <c r="H3315">
        <f t="shared" si="512"/>
        <v>3.3970929776447762E-4</v>
      </c>
      <c r="I3315">
        <f t="shared" si="512"/>
        <v>5.5444024057102134E-6</v>
      </c>
      <c r="J3315">
        <f t="shared" si="513"/>
        <v>0</v>
      </c>
      <c r="K3315" s="4">
        <f t="shared" si="514"/>
        <v>1.354788007184915E-2</v>
      </c>
      <c r="L3315">
        <f t="shared" si="516"/>
        <v>1.8354505444120734E-4</v>
      </c>
      <c r="M3315">
        <f t="shared" si="517"/>
        <v>-8.6030503923168293</v>
      </c>
      <c r="N3315">
        <f t="shared" si="518"/>
        <v>1.354788007184915E-2</v>
      </c>
      <c r="O3315" s="4">
        <f t="shared" si="519"/>
        <v>1.9894658465539855E-6</v>
      </c>
      <c r="P3315" s="3">
        <f t="shared" si="520"/>
        <v>4.3153125792497779E-4</v>
      </c>
    </row>
    <row r="3316" spans="1:16" x14ac:dyDescent="0.25">
      <c r="A3316">
        <v>150.19000199999999</v>
      </c>
      <c r="B3316">
        <v>575</v>
      </c>
      <c r="C3316">
        <v>444.040009</v>
      </c>
      <c r="D3316" s="3">
        <f t="shared" si="515"/>
        <v>-6.1540036445871804E-3</v>
      </c>
      <c r="E3316" s="3">
        <f t="shared" si="515"/>
        <v>4.366812227074135E-3</v>
      </c>
      <c r="F3316" s="3">
        <f t="shared" si="515"/>
        <v>-6.555231880092216E-3</v>
      </c>
      <c r="G3316" s="4">
        <f t="shared" si="511"/>
        <v>-2.8625466725292858E-5</v>
      </c>
      <c r="H3316">
        <f t="shared" si="512"/>
        <v>1.9069049026524166E-5</v>
      </c>
      <c r="I3316">
        <f t="shared" si="512"/>
        <v>4.2971065001777329E-5</v>
      </c>
      <c r="J3316">
        <f t="shared" si="513"/>
        <v>0</v>
      </c>
      <c r="K3316" s="4">
        <f t="shared" si="514"/>
        <v>-6.1540036445871804E-3</v>
      </c>
      <c r="L3316">
        <f t="shared" si="516"/>
        <v>3.78717608575923E-5</v>
      </c>
      <c r="M3316">
        <f t="shared" si="517"/>
        <v>-10.181304819703703</v>
      </c>
      <c r="N3316">
        <f t="shared" si="518"/>
        <v>6.1540036445871804E-3</v>
      </c>
      <c r="O3316" s="4">
        <f t="shared" si="519"/>
        <v>1.8354505444120734E-4</v>
      </c>
      <c r="P3316" s="3">
        <f t="shared" si="520"/>
        <v>1.9894658465539855E-6</v>
      </c>
    </row>
    <row r="3317" spans="1:16" x14ac:dyDescent="0.25">
      <c r="A3317">
        <v>146.36000100000001</v>
      </c>
      <c r="B3317">
        <v>571.5</v>
      </c>
      <c r="C3317">
        <v>439.17999300000002</v>
      </c>
      <c r="D3317" s="3">
        <f t="shared" si="515"/>
        <v>-2.5501038344749372E-2</v>
      </c>
      <c r="E3317" s="3">
        <f t="shared" si="515"/>
        <v>-6.0869565217391841E-3</v>
      </c>
      <c r="F3317" s="3">
        <f t="shared" si="515"/>
        <v>-1.094499572447305E-2</v>
      </c>
      <c r="G3317" s="4">
        <f t="shared" si="511"/>
        <v>6.6621713105488719E-5</v>
      </c>
      <c r="H3317">
        <f t="shared" si="512"/>
        <v>3.7051039697543187E-5</v>
      </c>
      <c r="I3317">
        <f t="shared" si="512"/>
        <v>1.1979293140873335E-4</v>
      </c>
      <c r="J3317">
        <f t="shared" si="513"/>
        <v>0</v>
      </c>
      <c r="K3317" s="4">
        <f t="shared" si="514"/>
        <v>-2.5501038344749372E-2</v>
      </c>
      <c r="L3317">
        <f t="shared" si="516"/>
        <v>6.5030295666037782E-4</v>
      </c>
      <c r="M3317">
        <f t="shared" si="517"/>
        <v>-7.3380722164896657</v>
      </c>
      <c r="N3317">
        <f t="shared" si="518"/>
        <v>2.5501038344749372E-2</v>
      </c>
      <c r="O3317" s="4">
        <f t="shared" si="519"/>
        <v>3.78717608575923E-5</v>
      </c>
      <c r="P3317" s="3">
        <f t="shared" si="520"/>
        <v>1.8354505444120734E-4</v>
      </c>
    </row>
    <row r="3318" spans="1:16" x14ac:dyDescent="0.25">
      <c r="A3318">
        <v>146.699997</v>
      </c>
      <c r="B3318">
        <v>544.25</v>
      </c>
      <c r="C3318">
        <v>439.85998499999999</v>
      </c>
      <c r="D3318" s="3">
        <f t="shared" si="515"/>
        <v>2.3230117359727132E-3</v>
      </c>
      <c r="E3318" s="3">
        <f t="shared" si="515"/>
        <v>-4.7681539807524098E-2</v>
      </c>
      <c r="F3318" s="3">
        <f t="shared" si="515"/>
        <v>1.548321897258953E-3</v>
      </c>
      <c r="G3318" s="4">
        <f t="shared" si="511"/>
        <v>-7.3826372179014002E-5</v>
      </c>
      <c r="H3318">
        <f t="shared" si="512"/>
        <v>2.2735292384165051E-3</v>
      </c>
      <c r="I3318">
        <f t="shared" si="512"/>
        <v>2.3973006975315638E-6</v>
      </c>
      <c r="J3318">
        <f t="shared" si="513"/>
        <v>0</v>
      </c>
      <c r="K3318" s="4">
        <f t="shared" si="514"/>
        <v>2.3230117359727132E-3</v>
      </c>
      <c r="L3318">
        <f t="shared" si="516"/>
        <v>5.3963835254669582E-6</v>
      </c>
      <c r="M3318">
        <f t="shared" si="517"/>
        <v>-12.12978154626111</v>
      </c>
      <c r="N3318">
        <f t="shared" si="518"/>
        <v>2.3230117359727132E-3</v>
      </c>
      <c r="O3318" s="4">
        <f t="shared" si="519"/>
        <v>6.5030295666037782E-4</v>
      </c>
      <c r="P3318" s="3">
        <f t="shared" si="520"/>
        <v>3.78717608575923E-5</v>
      </c>
    </row>
    <row r="3319" spans="1:16" x14ac:dyDescent="0.25">
      <c r="A3319">
        <v>148.19000199999999</v>
      </c>
      <c r="B3319">
        <v>547.25</v>
      </c>
      <c r="C3319">
        <v>443.35998499999999</v>
      </c>
      <c r="D3319" s="3">
        <f t="shared" si="515"/>
        <v>1.015681684028924E-2</v>
      </c>
      <c r="E3319" s="3">
        <f t="shared" si="515"/>
        <v>5.5121727147451338E-3</v>
      </c>
      <c r="F3319" s="3">
        <f t="shared" si="515"/>
        <v>7.9570775232031821E-3</v>
      </c>
      <c r="G3319" s="4">
        <f t="shared" si="511"/>
        <v>4.3860785612512371E-5</v>
      </c>
      <c r="H3319">
        <f t="shared" si="512"/>
        <v>3.0384048037180739E-5</v>
      </c>
      <c r="I3319">
        <f t="shared" si="512"/>
        <v>6.3315082710265285E-5</v>
      </c>
      <c r="J3319">
        <f t="shared" si="513"/>
        <v>0</v>
      </c>
      <c r="K3319" s="4">
        <f t="shared" si="514"/>
        <v>1.015681684028924E-2</v>
      </c>
      <c r="L3319">
        <f t="shared" si="516"/>
        <v>1.031609283271831E-4</v>
      </c>
      <c r="M3319">
        <f t="shared" si="517"/>
        <v>-9.1792203780852315</v>
      </c>
      <c r="N3319">
        <f t="shared" si="518"/>
        <v>1.015681684028924E-2</v>
      </c>
      <c r="O3319" s="4">
        <f t="shared" si="519"/>
        <v>5.3963835254669582E-6</v>
      </c>
      <c r="P3319" s="3">
        <f t="shared" si="520"/>
        <v>6.5030295666037782E-4</v>
      </c>
    </row>
    <row r="3320" spans="1:16" x14ac:dyDescent="0.25">
      <c r="A3320">
        <v>149.71000699999999</v>
      </c>
      <c r="B3320">
        <v>569.75</v>
      </c>
      <c r="C3320">
        <v>447.26001000000002</v>
      </c>
      <c r="D3320" s="3">
        <f t="shared" si="515"/>
        <v>1.0257135970616948E-2</v>
      </c>
      <c r="E3320" s="3">
        <f t="shared" si="515"/>
        <v>4.1114664230242015E-2</v>
      </c>
      <c r="F3320" s="3">
        <f t="shared" si="515"/>
        <v>8.7965200558188794E-3</v>
      </c>
      <c r="G3320" s="4">
        <f t="shared" si="511"/>
        <v>3.6166596848958297E-4</v>
      </c>
      <c r="H3320">
        <f t="shared" si="512"/>
        <v>1.6904156147655423E-3</v>
      </c>
      <c r="I3320">
        <f t="shared" si="512"/>
        <v>7.7378765092423786E-5</v>
      </c>
      <c r="J3320">
        <f t="shared" si="513"/>
        <v>0</v>
      </c>
      <c r="K3320" s="4">
        <f t="shared" si="514"/>
        <v>1.0257135970616948E-2</v>
      </c>
      <c r="L3320">
        <f t="shared" si="516"/>
        <v>1.0520883831972409E-4</v>
      </c>
      <c r="M3320">
        <f t="shared" si="517"/>
        <v>-9.1595632467436339</v>
      </c>
      <c r="N3320">
        <f t="shared" si="518"/>
        <v>1.0257135970616948E-2</v>
      </c>
      <c r="O3320" s="4">
        <f t="shared" si="519"/>
        <v>1.031609283271831E-4</v>
      </c>
      <c r="P3320" s="3">
        <f t="shared" si="520"/>
        <v>5.3963835254669582E-6</v>
      </c>
    </row>
    <row r="3321" spans="1:16" x14ac:dyDescent="0.25">
      <c r="A3321">
        <v>149.61999499999999</v>
      </c>
      <c r="B3321">
        <v>585.25</v>
      </c>
      <c r="C3321">
        <v>447.97000100000002</v>
      </c>
      <c r="D3321" s="3">
        <f t="shared" si="515"/>
        <v>-6.0124237386482982E-4</v>
      </c>
      <c r="E3321" s="3">
        <f t="shared" si="515"/>
        <v>2.7204914436156136E-2</v>
      </c>
      <c r="F3321" s="3">
        <f t="shared" si="515"/>
        <v>1.5874233871255861E-3</v>
      </c>
      <c r="G3321" s="4">
        <f t="shared" si="511"/>
        <v>4.3185717420704726E-5</v>
      </c>
      <c r="H3321">
        <f t="shared" si="512"/>
        <v>7.4010736947857647E-4</v>
      </c>
      <c r="I3321">
        <f t="shared" si="512"/>
        <v>2.5199130099932684E-6</v>
      </c>
      <c r="J3321">
        <f t="shared" si="513"/>
        <v>0</v>
      </c>
      <c r="K3321" s="4">
        <f t="shared" si="514"/>
        <v>-6.0124237386482982E-4</v>
      </c>
      <c r="L3321">
        <f t="shared" si="516"/>
        <v>3.614923921306158E-7</v>
      </c>
      <c r="M3321">
        <f t="shared" si="517"/>
        <v>-14.833024840850884</v>
      </c>
      <c r="N3321">
        <f t="shared" si="518"/>
        <v>6.0124237386482982E-4</v>
      </c>
      <c r="O3321" s="4">
        <f t="shared" si="519"/>
        <v>1.0520883831972409E-4</v>
      </c>
      <c r="P3321" s="3">
        <f t="shared" si="520"/>
        <v>1.031609283271831E-4</v>
      </c>
    </row>
    <row r="3322" spans="1:16" x14ac:dyDescent="0.25">
      <c r="A3322">
        <v>148.36000100000001</v>
      </c>
      <c r="B3322">
        <v>589.5</v>
      </c>
      <c r="C3322">
        <v>448.91000400000001</v>
      </c>
      <c r="D3322" s="3">
        <f t="shared" si="515"/>
        <v>-8.4212942260823986E-3</v>
      </c>
      <c r="E3322" s="3">
        <f t="shared" si="515"/>
        <v>7.2618539085860245E-3</v>
      </c>
      <c r="F3322" s="3">
        <f t="shared" si="515"/>
        <v>2.098361492737455E-3</v>
      </c>
      <c r="G3322" s="4">
        <f t="shared" si="511"/>
        <v>1.5237994607661893E-5</v>
      </c>
      <c r="H3322">
        <f t="shared" si="512"/>
        <v>5.2734522189646125E-5</v>
      </c>
      <c r="I3322">
        <f t="shared" si="512"/>
        <v>4.4031209542033606E-6</v>
      </c>
      <c r="J3322">
        <f t="shared" si="513"/>
        <v>0</v>
      </c>
      <c r="K3322" s="4">
        <f t="shared" si="514"/>
        <v>-8.4212942260823986E-3</v>
      </c>
      <c r="L3322">
        <f t="shared" si="516"/>
        <v>7.091819644224874E-5</v>
      </c>
      <c r="M3322">
        <f t="shared" si="517"/>
        <v>-9.5539835079579944</v>
      </c>
      <c r="N3322">
        <f t="shared" si="518"/>
        <v>8.4212942260823986E-3</v>
      </c>
      <c r="O3322" s="4">
        <f t="shared" si="519"/>
        <v>3.614923921306158E-7</v>
      </c>
      <c r="P3322" s="3">
        <f t="shared" si="520"/>
        <v>1.0520883831972409E-4</v>
      </c>
    </row>
    <row r="3323" spans="1:16" x14ac:dyDescent="0.25">
      <c r="A3323">
        <v>147.53999300000001</v>
      </c>
      <c r="B3323">
        <v>589.25</v>
      </c>
      <c r="C3323">
        <v>446.26001000000002</v>
      </c>
      <c r="D3323" s="3">
        <f t="shared" si="515"/>
        <v>-5.5271501379944299E-3</v>
      </c>
      <c r="E3323" s="3">
        <f t="shared" si="515"/>
        <v>-4.2408821034778388E-4</v>
      </c>
      <c r="F3323" s="3">
        <f t="shared" si="515"/>
        <v>-5.9031743030614203E-3</v>
      </c>
      <c r="G3323" s="4">
        <f t="shared" si="511"/>
        <v>2.5034666255563442E-6</v>
      </c>
      <c r="H3323">
        <f t="shared" si="512"/>
        <v>1.7985081015598619E-7</v>
      </c>
      <c r="I3323">
        <f t="shared" si="512"/>
        <v>3.4847466852324682E-5</v>
      </c>
      <c r="J3323">
        <f t="shared" si="513"/>
        <v>0</v>
      </c>
      <c r="K3323" s="4">
        <f t="shared" si="514"/>
        <v>-5.5271501379944299E-3</v>
      </c>
      <c r="L3323">
        <f t="shared" si="516"/>
        <v>3.0549388647931846E-5</v>
      </c>
      <c r="M3323">
        <f t="shared" si="517"/>
        <v>-10.396165884071229</v>
      </c>
      <c r="N3323">
        <f t="shared" si="518"/>
        <v>5.5271501379944299E-3</v>
      </c>
      <c r="O3323" s="4">
        <f t="shared" si="519"/>
        <v>7.091819644224874E-5</v>
      </c>
      <c r="P3323" s="3">
        <f t="shared" si="520"/>
        <v>3.614923921306158E-7</v>
      </c>
    </row>
    <row r="3324" spans="1:16" x14ac:dyDescent="0.25">
      <c r="A3324">
        <v>148.60000600000001</v>
      </c>
      <c r="B3324">
        <v>598.5</v>
      </c>
      <c r="C3324">
        <v>450.25</v>
      </c>
      <c r="D3324" s="3">
        <f t="shared" si="515"/>
        <v>7.1845807936292694E-3</v>
      </c>
      <c r="E3324" s="3">
        <f t="shared" si="515"/>
        <v>1.5697921086126332E-2</v>
      </c>
      <c r="F3324" s="3">
        <f t="shared" si="515"/>
        <v>8.9409535037656696E-3</v>
      </c>
      <c r="G3324" s="4">
        <f t="shared" si="511"/>
        <v>1.403543825368382E-4</v>
      </c>
      <c r="H3324">
        <f t="shared" si="512"/>
        <v>2.4642472642624969E-4</v>
      </c>
      <c r="I3324">
        <f t="shared" si="512"/>
        <v>7.9940649556499609E-5</v>
      </c>
      <c r="J3324">
        <f t="shared" si="513"/>
        <v>0</v>
      </c>
      <c r="K3324" s="4">
        <f t="shared" si="514"/>
        <v>7.1845807936292694E-3</v>
      </c>
      <c r="L3324">
        <f t="shared" si="516"/>
        <v>5.1618201180186584E-5</v>
      </c>
      <c r="M3324">
        <f t="shared" si="517"/>
        <v>-9.8716362116233647</v>
      </c>
      <c r="N3324">
        <f t="shared" si="518"/>
        <v>7.1845807936292694E-3</v>
      </c>
      <c r="O3324" s="4">
        <f t="shared" si="519"/>
        <v>3.0549388647931846E-5</v>
      </c>
      <c r="P3324" s="3">
        <f t="shared" si="520"/>
        <v>7.091819644224874E-5</v>
      </c>
    </row>
    <row r="3325" spans="1:16" x14ac:dyDescent="0.25">
      <c r="A3325">
        <v>153.11999499999999</v>
      </c>
      <c r="B3325">
        <v>602.75</v>
      </c>
      <c r="C3325">
        <v>452.23001099999999</v>
      </c>
      <c r="D3325" s="3">
        <f t="shared" si="515"/>
        <v>3.0417152203883413E-2</v>
      </c>
      <c r="E3325" s="3">
        <f t="shared" si="515"/>
        <v>7.1010860484543858E-3</v>
      </c>
      <c r="F3325" s="3">
        <f t="shared" si="515"/>
        <v>4.3975813436978317E-3</v>
      </c>
      <c r="G3325" s="4">
        <f t="shared" si="511"/>
        <v>3.1227603526675966E-5</v>
      </c>
      <c r="H3325">
        <f t="shared" si="512"/>
        <v>5.0425423067553523E-5</v>
      </c>
      <c r="I3325">
        <f t="shared" si="512"/>
        <v>1.9338721674439226E-5</v>
      </c>
      <c r="J3325">
        <f t="shared" si="513"/>
        <v>0</v>
      </c>
      <c r="K3325" s="4">
        <f t="shared" si="514"/>
        <v>3.0417152203883413E-2</v>
      </c>
      <c r="L3325">
        <f t="shared" si="516"/>
        <v>9.252031481942096E-4</v>
      </c>
      <c r="M3325">
        <f t="shared" si="517"/>
        <v>-6.985497224895302</v>
      </c>
      <c r="N3325">
        <f t="shared" si="518"/>
        <v>3.0417152203883413E-2</v>
      </c>
      <c r="O3325" s="4">
        <f t="shared" si="519"/>
        <v>5.1618201180186584E-5</v>
      </c>
      <c r="P3325" s="3">
        <f t="shared" si="520"/>
        <v>3.0549388647931846E-5</v>
      </c>
    </row>
    <row r="3326" spans="1:16" x14ac:dyDescent="0.25">
      <c r="A3326">
        <v>151.83000200000001</v>
      </c>
      <c r="B3326">
        <v>601.75</v>
      </c>
      <c r="C3326">
        <v>451.55999800000001</v>
      </c>
      <c r="D3326" s="3">
        <f t="shared" si="515"/>
        <v>-8.4247194496054334E-3</v>
      </c>
      <c r="E3326" s="3">
        <f t="shared" si="515"/>
        <v>-1.6590626296142386E-3</v>
      </c>
      <c r="F3326" s="3">
        <f t="shared" si="515"/>
        <v>-1.4815757108167515E-3</v>
      </c>
      <c r="G3326" s="4">
        <f t="shared" si="511"/>
        <v>2.4580268947602243E-6</v>
      </c>
      <c r="H3326">
        <f t="shared" si="512"/>
        <v>2.752488808982512E-6</v>
      </c>
      <c r="I3326">
        <f t="shared" si="512"/>
        <v>2.1950665868821625E-6</v>
      </c>
      <c r="J3326">
        <f t="shared" si="513"/>
        <v>0</v>
      </c>
      <c r="K3326" s="4">
        <f t="shared" si="514"/>
        <v>-8.4247194496054334E-3</v>
      </c>
      <c r="L3326">
        <f t="shared" si="516"/>
        <v>7.097589780456007E-5</v>
      </c>
      <c r="M3326">
        <f t="shared" si="517"/>
        <v>-9.5531702060965156</v>
      </c>
      <c r="N3326">
        <f t="shared" si="518"/>
        <v>8.4247194496054334E-3</v>
      </c>
      <c r="O3326" s="4">
        <f t="shared" si="519"/>
        <v>9.252031481942096E-4</v>
      </c>
      <c r="P3326" s="3">
        <f t="shared" si="520"/>
        <v>5.1618201180186584E-5</v>
      </c>
    </row>
    <row r="3327" spans="1:16" x14ac:dyDescent="0.25">
      <c r="A3327">
        <v>152.509995</v>
      </c>
      <c r="B3327">
        <v>594.75</v>
      </c>
      <c r="C3327">
        <v>451.79998799999998</v>
      </c>
      <c r="D3327" s="3">
        <f t="shared" si="515"/>
        <v>4.4786471121827098E-3</v>
      </c>
      <c r="E3327" s="3">
        <f t="shared" si="515"/>
        <v>-1.1632737847943497E-2</v>
      </c>
      <c r="F3327" s="3">
        <f t="shared" si="515"/>
        <v>5.3146868868569896E-4</v>
      </c>
      <c r="G3327" s="4">
        <f t="shared" si="511"/>
        <v>-6.1824359298710299E-6</v>
      </c>
      <c r="H3327">
        <f t="shared" si="512"/>
        <v>1.3532058983897711E-4</v>
      </c>
      <c r="I3327">
        <f t="shared" si="512"/>
        <v>2.8245896705329639E-7</v>
      </c>
      <c r="J3327">
        <f t="shared" si="513"/>
        <v>0</v>
      </c>
      <c r="K3327" s="4">
        <f t="shared" si="514"/>
        <v>4.4786471121827098E-3</v>
      </c>
      <c r="L3327">
        <f t="shared" si="516"/>
        <v>2.0058279955462526E-5</v>
      </c>
      <c r="M3327">
        <f t="shared" si="517"/>
        <v>-10.816868524098695</v>
      </c>
      <c r="N3327">
        <f t="shared" si="518"/>
        <v>4.4786471121827098E-3</v>
      </c>
      <c r="O3327" s="4">
        <f t="shared" si="519"/>
        <v>7.097589780456007E-5</v>
      </c>
      <c r="P3327" s="3">
        <f t="shared" si="520"/>
        <v>9.252031481942096E-4</v>
      </c>
    </row>
    <row r="3328" spans="1:16" x14ac:dyDescent="0.25">
      <c r="A3328">
        <v>153.64999399999999</v>
      </c>
      <c r="B3328">
        <v>616.75</v>
      </c>
      <c r="C3328">
        <v>453.19000199999999</v>
      </c>
      <c r="D3328" s="3">
        <f t="shared" si="515"/>
        <v>7.4749133655140909E-3</v>
      </c>
      <c r="E3328" s="3">
        <f t="shared" si="515"/>
        <v>3.6990332072299292E-2</v>
      </c>
      <c r="F3328" s="3">
        <f t="shared" si="515"/>
        <v>3.0766136275328648E-3</v>
      </c>
      <c r="G3328" s="4">
        <f t="shared" si="511"/>
        <v>1.13804959740602E-4</v>
      </c>
      <c r="H3328">
        <f t="shared" si="512"/>
        <v>1.3682846668189737E-3</v>
      </c>
      <c r="I3328">
        <f t="shared" si="512"/>
        <v>9.4655514131209337E-6</v>
      </c>
      <c r="J3328">
        <f t="shared" si="513"/>
        <v>0</v>
      </c>
      <c r="K3328" s="4">
        <f t="shared" si="514"/>
        <v>7.4749133655140909E-3</v>
      </c>
      <c r="L3328">
        <f t="shared" si="516"/>
        <v>5.5874329821941196E-5</v>
      </c>
      <c r="M3328">
        <f t="shared" si="517"/>
        <v>-9.7924054993406617</v>
      </c>
      <c r="N3328">
        <f t="shared" si="518"/>
        <v>7.4749133655140909E-3</v>
      </c>
      <c r="O3328" s="4">
        <f t="shared" si="519"/>
        <v>2.0058279955462526E-5</v>
      </c>
      <c r="P3328" s="3">
        <f t="shared" si="520"/>
        <v>7.097589780456007E-5</v>
      </c>
    </row>
    <row r="3329" spans="1:16" x14ac:dyDescent="0.25">
      <c r="A3329">
        <v>154.300003</v>
      </c>
      <c r="B3329">
        <v>613</v>
      </c>
      <c r="C3329">
        <v>453.07998700000002</v>
      </c>
      <c r="D3329" s="3">
        <f t="shared" si="515"/>
        <v>4.2304524919150044E-3</v>
      </c>
      <c r="E3329" s="3">
        <f t="shared" si="515"/>
        <v>-6.0802594244021568E-3</v>
      </c>
      <c r="F3329" s="3">
        <f t="shared" si="515"/>
        <v>-2.4275690000763461E-4</v>
      </c>
      <c r="G3329" s="4">
        <f t="shared" si="511"/>
        <v>1.4760249291100724E-6</v>
      </c>
      <c r="H3329">
        <f t="shared" si="512"/>
        <v>3.696955466803125E-5</v>
      </c>
      <c r="I3329">
        <f t="shared" si="512"/>
        <v>5.8930912501316713E-8</v>
      </c>
      <c r="J3329">
        <f t="shared" si="513"/>
        <v>0</v>
      </c>
      <c r="K3329" s="4">
        <f t="shared" si="514"/>
        <v>4.2304524919150044E-3</v>
      </c>
      <c r="L3329">
        <f t="shared" si="516"/>
        <v>1.789672828634987E-5</v>
      </c>
      <c r="M3329">
        <f t="shared" si="517"/>
        <v>-10.930892639122261</v>
      </c>
      <c r="N3329">
        <f t="shared" si="518"/>
        <v>4.2304524919150044E-3</v>
      </c>
      <c r="O3329" s="4">
        <f t="shared" si="519"/>
        <v>5.5874329821941196E-5</v>
      </c>
      <c r="P3329" s="3">
        <f t="shared" si="520"/>
        <v>2.0058279955462526E-5</v>
      </c>
    </row>
    <row r="3330" spans="1:16" x14ac:dyDescent="0.25">
      <c r="A3330">
        <v>156.69000199999999</v>
      </c>
      <c r="B3330">
        <v>602.5</v>
      </c>
      <c r="C3330">
        <v>451.459991</v>
      </c>
      <c r="D3330" s="3">
        <f t="shared" si="515"/>
        <v>1.5489299763655762E-2</v>
      </c>
      <c r="E3330" s="3">
        <f t="shared" si="515"/>
        <v>-1.71288743882545E-2</v>
      </c>
      <c r="F3330" s="3">
        <f t="shared" si="515"/>
        <v>-3.5755187747897876E-3</v>
      </c>
      <c r="G3330" s="4">
        <f t="shared" si="511"/>
        <v>6.1244611966219898E-5</v>
      </c>
      <c r="H3330">
        <f t="shared" si="512"/>
        <v>2.9339833780860097E-4</v>
      </c>
      <c r="I3330">
        <f t="shared" si="512"/>
        <v>1.2784334508874264E-5</v>
      </c>
      <c r="J3330">
        <f t="shared" si="513"/>
        <v>0</v>
      </c>
      <c r="K3330" s="4">
        <f t="shared" si="514"/>
        <v>1.5489299763655762E-2</v>
      </c>
      <c r="L3330">
        <f t="shared" si="516"/>
        <v>2.3991840716838643E-4</v>
      </c>
      <c r="M3330">
        <f t="shared" si="517"/>
        <v>-8.3352116625569526</v>
      </c>
      <c r="N3330">
        <f t="shared" si="518"/>
        <v>1.5489299763655762E-2</v>
      </c>
      <c r="O3330" s="4">
        <f t="shared" si="519"/>
        <v>1.789672828634987E-5</v>
      </c>
      <c r="P3330" s="3">
        <f t="shared" si="520"/>
        <v>5.5874329821941196E-5</v>
      </c>
    </row>
    <row r="3331" spans="1:16" x14ac:dyDescent="0.25">
      <c r="A3331">
        <v>155.11000100000001</v>
      </c>
      <c r="B3331">
        <v>605.75</v>
      </c>
      <c r="C3331">
        <v>450.91000400000001</v>
      </c>
      <c r="D3331" s="3">
        <f t="shared" si="515"/>
        <v>-1.0083610822852473E-2</v>
      </c>
      <c r="E3331" s="3">
        <f t="shared" si="515"/>
        <v>5.3941908713692754E-3</v>
      </c>
      <c r="F3331" s="3">
        <f t="shared" si="515"/>
        <v>-1.2182408429631808E-3</v>
      </c>
      <c r="G3331" s="4">
        <f t="shared" ref="G3331:G3394" si="521">E3331*F3331</f>
        <v>-6.5714236342412005E-6</v>
      </c>
      <c r="H3331">
        <f t="shared" ref="H3331:I3394" si="522">E3331^2</f>
        <v>2.9097295156763623E-5</v>
      </c>
      <c r="I3331">
        <f t="shared" si="522"/>
        <v>1.4841107514636413E-6</v>
      </c>
      <c r="J3331">
        <f t="shared" ref="J3331:J3394" si="523">E3331*$V$19+$W$19*F3331+$X$19</f>
        <v>0</v>
      </c>
      <c r="K3331" s="4">
        <f t="shared" ref="K3331:K3394" si="524">D3331-J3331</f>
        <v>-1.0083610822852473E-2</v>
      </c>
      <c r="L3331">
        <f t="shared" si="516"/>
        <v>1.0167920722674753E-4</v>
      </c>
      <c r="M3331">
        <f t="shared" si="517"/>
        <v>-9.1936877278606417</v>
      </c>
      <c r="N3331">
        <f t="shared" si="518"/>
        <v>1.0083610822852473E-2</v>
      </c>
      <c r="O3331" s="4">
        <f t="shared" si="519"/>
        <v>2.3991840716838643E-4</v>
      </c>
      <c r="P3331" s="3">
        <f t="shared" si="520"/>
        <v>1.789672828634987E-5</v>
      </c>
    </row>
    <row r="3332" spans="1:16" x14ac:dyDescent="0.25">
      <c r="A3332">
        <v>154.070007</v>
      </c>
      <c r="B3332">
        <v>606.5</v>
      </c>
      <c r="C3332">
        <v>448.98001099999999</v>
      </c>
      <c r="D3332" s="3">
        <f t="shared" ref="D3332:F3395" si="525">A3332/A3331-1</f>
        <v>-6.7048803642262289E-3</v>
      </c>
      <c r="E3332" s="3">
        <f t="shared" si="525"/>
        <v>1.2381345439538283E-3</v>
      </c>
      <c r="F3332" s="3">
        <f t="shared" si="525"/>
        <v>-4.2802177438494571E-3</v>
      </c>
      <c r="G3332" s="4">
        <f t="shared" si="521"/>
        <v>-5.2994854443041314E-6</v>
      </c>
      <c r="H3332">
        <f t="shared" si="522"/>
        <v>1.5329771489317543E-6</v>
      </c>
      <c r="I3332">
        <f t="shared" si="522"/>
        <v>1.8320263934763738E-5</v>
      </c>
      <c r="J3332">
        <f t="shared" si="523"/>
        <v>0</v>
      </c>
      <c r="K3332" s="4">
        <f t="shared" si="524"/>
        <v>-6.7048803642262289E-3</v>
      </c>
      <c r="L3332">
        <f t="shared" ref="L3332:L3395" si="526">K3332^2</f>
        <v>4.4955420698586447E-5</v>
      </c>
      <c r="M3332">
        <f t="shared" ref="M3332:M3395" si="527">LN(L3332)</f>
        <v>-10.009839210355633</v>
      </c>
      <c r="N3332">
        <f t="shared" ref="N3332:N3395" si="528">ABS(K3332)</f>
        <v>6.7048803642262289E-3</v>
      </c>
      <c r="O3332" s="4">
        <f t="shared" si="519"/>
        <v>1.0167920722674753E-4</v>
      </c>
      <c r="P3332" s="3">
        <f t="shared" si="520"/>
        <v>2.3991840716838643E-4</v>
      </c>
    </row>
    <row r="3333" spans="1:16" x14ac:dyDescent="0.25">
      <c r="A3333">
        <v>148.970001</v>
      </c>
      <c r="B3333">
        <v>610</v>
      </c>
      <c r="C3333">
        <v>445.44000199999999</v>
      </c>
      <c r="D3333" s="3">
        <f t="shared" si="525"/>
        <v>-3.3101874266806552E-2</v>
      </c>
      <c r="E3333" s="3">
        <f t="shared" si="525"/>
        <v>5.7708161582852302E-3</v>
      </c>
      <c r="F3333" s="3">
        <f t="shared" si="525"/>
        <v>-7.8845581390482034E-3</v>
      </c>
      <c r="G3333" s="4">
        <f t="shared" si="521"/>
        <v>-4.5500335509758696E-5</v>
      </c>
      <c r="H3333">
        <f t="shared" si="522"/>
        <v>3.3302319132725902E-5</v>
      </c>
      <c r="I3333">
        <f t="shared" si="522"/>
        <v>6.2166257048031271E-5</v>
      </c>
      <c r="J3333">
        <f t="shared" si="523"/>
        <v>0</v>
      </c>
      <c r="K3333" s="4">
        <f t="shared" si="524"/>
        <v>-3.3101874266806552E-2</v>
      </c>
      <c r="L3333">
        <f t="shared" si="526"/>
        <v>1.0957340799754699E-3</v>
      </c>
      <c r="M3333">
        <f t="shared" si="527"/>
        <v>-6.8163307476547974</v>
      </c>
      <c r="N3333">
        <f t="shared" si="528"/>
        <v>3.3101874266806552E-2</v>
      </c>
      <c r="O3333" s="4">
        <f t="shared" ref="O3333:O3396" si="529">L3332</f>
        <v>4.4955420698586447E-5</v>
      </c>
      <c r="P3333" s="3">
        <f t="shared" si="520"/>
        <v>1.0167920722674753E-4</v>
      </c>
    </row>
    <row r="3334" spans="1:16" x14ac:dyDescent="0.25">
      <c r="A3334">
        <v>149.550003</v>
      </c>
      <c r="B3334">
        <v>612.5</v>
      </c>
      <c r="C3334">
        <v>446.57998700000002</v>
      </c>
      <c r="D3334" s="3">
        <f t="shared" si="525"/>
        <v>3.8934147553641996E-3</v>
      </c>
      <c r="E3334" s="3">
        <f t="shared" si="525"/>
        <v>4.098360655737654E-3</v>
      </c>
      <c r="F3334" s="3">
        <f t="shared" si="525"/>
        <v>2.5592335553195067E-3</v>
      </c>
      <c r="G3334" s="4">
        <f t="shared" si="521"/>
        <v>1.0488662111965061E-5</v>
      </c>
      <c r="H3334">
        <f t="shared" si="522"/>
        <v>1.6796560064498372E-5</v>
      </c>
      <c r="I3334">
        <f t="shared" si="522"/>
        <v>6.5496763906733229E-6</v>
      </c>
      <c r="J3334">
        <f t="shared" si="523"/>
        <v>0</v>
      </c>
      <c r="K3334" s="4">
        <f t="shared" si="524"/>
        <v>3.8934147553641996E-3</v>
      </c>
      <c r="L3334">
        <f t="shared" si="526"/>
        <v>1.515867845728767E-5</v>
      </c>
      <c r="M3334">
        <f t="shared" si="527"/>
        <v>-11.096937354551969</v>
      </c>
      <c r="N3334">
        <f t="shared" si="528"/>
        <v>3.8934147553641996E-3</v>
      </c>
      <c r="O3334" s="4">
        <f t="shared" si="529"/>
        <v>1.0957340799754699E-3</v>
      </c>
      <c r="P3334" s="3">
        <f t="shared" ref="P3334:P3397" si="530">L3332</f>
        <v>4.4955420698586447E-5</v>
      </c>
    </row>
    <row r="3335" spans="1:16" x14ac:dyDescent="0.25">
      <c r="A3335">
        <v>148.11999499999999</v>
      </c>
      <c r="B3335">
        <v>613.5</v>
      </c>
      <c r="C3335">
        <v>444.17001299999998</v>
      </c>
      <c r="D3335" s="3">
        <f t="shared" si="525"/>
        <v>-9.5620726935058409E-3</v>
      </c>
      <c r="E3335" s="3">
        <f t="shared" si="525"/>
        <v>1.6326530612245094E-3</v>
      </c>
      <c r="F3335" s="3">
        <f t="shared" si="525"/>
        <v>-5.3965114204727049E-3</v>
      </c>
      <c r="G3335" s="4">
        <f t="shared" si="521"/>
        <v>-8.8106308905677865E-6</v>
      </c>
      <c r="H3335">
        <f t="shared" si="522"/>
        <v>2.6655560183257615E-6</v>
      </c>
      <c r="I3335">
        <f t="shared" si="522"/>
        <v>2.9122335511292333E-5</v>
      </c>
      <c r="J3335">
        <f t="shared" si="523"/>
        <v>0</v>
      </c>
      <c r="K3335" s="4">
        <f t="shared" si="524"/>
        <v>-9.5620726935058409E-3</v>
      </c>
      <c r="L3335">
        <f t="shared" si="526"/>
        <v>9.1433234195890047E-5</v>
      </c>
      <c r="M3335">
        <f t="shared" si="527"/>
        <v>-9.2999015329487289</v>
      </c>
      <c r="N3335">
        <f t="shared" si="528"/>
        <v>9.5620726935058409E-3</v>
      </c>
      <c r="O3335" s="4">
        <f t="shared" si="529"/>
        <v>1.515867845728767E-5</v>
      </c>
      <c r="P3335" s="3">
        <f t="shared" si="530"/>
        <v>1.0957340799754699E-3</v>
      </c>
    </row>
    <row r="3336" spans="1:16" x14ac:dyDescent="0.25">
      <c r="A3336">
        <v>149.029999</v>
      </c>
      <c r="B3336">
        <v>631.5</v>
      </c>
      <c r="C3336">
        <v>447.88000499999998</v>
      </c>
      <c r="D3336" s="3">
        <f t="shared" si="525"/>
        <v>6.1436945093065187E-3</v>
      </c>
      <c r="E3336" s="3">
        <f t="shared" si="525"/>
        <v>2.9339853300733409E-2</v>
      </c>
      <c r="F3336" s="3">
        <f t="shared" si="525"/>
        <v>8.3526395105830709E-3</v>
      </c>
      <c r="G3336" s="4">
        <f t="shared" si="521"/>
        <v>2.4506521791441702E-4</v>
      </c>
      <c r="H3336">
        <f t="shared" si="522"/>
        <v>8.6082699170855715E-4</v>
      </c>
      <c r="I3336">
        <f t="shared" si="522"/>
        <v>6.9766586793753408E-5</v>
      </c>
      <c r="J3336">
        <f t="shared" si="523"/>
        <v>0</v>
      </c>
      <c r="K3336" s="4">
        <f t="shared" si="524"/>
        <v>6.1436945093065187E-3</v>
      </c>
      <c r="L3336">
        <f t="shared" si="526"/>
        <v>3.7744982223683068E-5</v>
      </c>
      <c r="M3336">
        <f t="shared" si="527"/>
        <v>-10.184658012330988</v>
      </c>
      <c r="N3336">
        <f t="shared" si="528"/>
        <v>6.1436945093065187E-3</v>
      </c>
      <c r="O3336" s="4">
        <f t="shared" si="529"/>
        <v>9.1433234195890047E-5</v>
      </c>
      <c r="P3336" s="3">
        <f t="shared" si="530"/>
        <v>1.515867845728767E-5</v>
      </c>
    </row>
    <row r="3337" spans="1:16" x14ac:dyDescent="0.25">
      <c r="A3337">
        <v>148.78999300000001</v>
      </c>
      <c r="B3337">
        <v>627</v>
      </c>
      <c r="C3337">
        <v>447.17001299999998</v>
      </c>
      <c r="D3337" s="3">
        <f t="shared" si="525"/>
        <v>-1.6104542817583223E-3</v>
      </c>
      <c r="E3337" s="3">
        <f t="shared" si="525"/>
        <v>-7.1258907363420665E-3</v>
      </c>
      <c r="F3337" s="3">
        <f t="shared" si="525"/>
        <v>-1.5852281684242131E-3</v>
      </c>
      <c r="G3337" s="4">
        <f t="shared" si="521"/>
        <v>1.1296162720362602E-5</v>
      </c>
      <c r="H3337">
        <f t="shared" si="522"/>
        <v>5.0778318786285679E-5</v>
      </c>
      <c r="I3337">
        <f t="shared" si="522"/>
        <v>2.5129483459655854E-6</v>
      </c>
      <c r="J3337">
        <f t="shared" si="523"/>
        <v>0</v>
      </c>
      <c r="K3337" s="4">
        <f t="shared" si="524"/>
        <v>-1.6104542817583223E-3</v>
      </c>
      <c r="L3337">
        <f t="shared" si="526"/>
        <v>2.5935629936337136E-6</v>
      </c>
      <c r="M3337">
        <f t="shared" si="527"/>
        <v>-12.862477954406662</v>
      </c>
      <c r="N3337">
        <f t="shared" si="528"/>
        <v>1.6104542817583223E-3</v>
      </c>
      <c r="O3337" s="4">
        <f t="shared" si="529"/>
        <v>3.7744982223683068E-5</v>
      </c>
      <c r="P3337" s="3">
        <f t="shared" si="530"/>
        <v>9.1433234195890047E-5</v>
      </c>
    </row>
    <row r="3338" spans="1:16" x14ac:dyDescent="0.25">
      <c r="A3338">
        <v>146.05999800000001</v>
      </c>
      <c r="B3338">
        <v>629</v>
      </c>
      <c r="C3338">
        <v>441.39999399999999</v>
      </c>
      <c r="D3338" s="3">
        <f t="shared" si="525"/>
        <v>-1.8347974517345378E-2</v>
      </c>
      <c r="E3338" s="3">
        <f t="shared" si="525"/>
        <v>3.1897926634769647E-3</v>
      </c>
      <c r="F3338" s="3">
        <f t="shared" si="525"/>
        <v>-1.2903412197275421E-2</v>
      </c>
      <c r="G3338" s="4">
        <f t="shared" si="521"/>
        <v>-4.1159209560688318E-5</v>
      </c>
      <c r="H3338">
        <f t="shared" si="522"/>
        <v>1.0174777235971468E-5</v>
      </c>
      <c r="I3338">
        <f t="shared" si="522"/>
        <v>1.6649804633279611E-4</v>
      </c>
      <c r="J3338">
        <f t="shared" si="523"/>
        <v>0</v>
      </c>
      <c r="K3338" s="4">
        <f t="shared" si="524"/>
        <v>-1.8347974517345378E-2</v>
      </c>
      <c r="L3338">
        <f t="shared" si="526"/>
        <v>3.3664816888915537E-4</v>
      </c>
      <c r="M3338">
        <f t="shared" si="527"/>
        <v>-7.9964721822001472</v>
      </c>
      <c r="N3338">
        <f t="shared" si="528"/>
        <v>1.8347974517345378E-2</v>
      </c>
      <c r="O3338" s="4">
        <f t="shared" si="529"/>
        <v>2.5935629936337136E-6</v>
      </c>
      <c r="P3338" s="3">
        <f t="shared" si="530"/>
        <v>3.7744982223683068E-5</v>
      </c>
    </row>
    <row r="3339" spans="1:16" x14ac:dyDescent="0.25">
      <c r="A3339">
        <v>142.94000199999999</v>
      </c>
      <c r="B3339">
        <v>625</v>
      </c>
      <c r="C3339">
        <v>434.040009</v>
      </c>
      <c r="D3339" s="3">
        <f t="shared" si="525"/>
        <v>-2.1361057392319083E-2</v>
      </c>
      <c r="E3339" s="3">
        <f t="shared" si="525"/>
        <v>-6.3593004769475492E-3</v>
      </c>
      <c r="F3339" s="3">
        <f t="shared" si="525"/>
        <v>-1.6674184639884682E-2</v>
      </c>
      <c r="G3339" s="4">
        <f t="shared" si="521"/>
        <v>1.0603615033313015E-4</v>
      </c>
      <c r="H3339">
        <f t="shared" si="522"/>
        <v>4.0440702556105325E-5</v>
      </c>
      <c r="I3339">
        <f t="shared" si="522"/>
        <v>2.7802843340496626E-4</v>
      </c>
      <c r="J3339">
        <f t="shared" si="523"/>
        <v>0</v>
      </c>
      <c r="K3339" s="4">
        <f t="shared" si="524"/>
        <v>-2.1361057392319083E-2</v>
      </c>
      <c r="L3339">
        <f t="shared" si="526"/>
        <v>4.5629477291794974E-4</v>
      </c>
      <c r="M3339">
        <f t="shared" si="527"/>
        <v>-7.6923715254593406</v>
      </c>
      <c r="N3339">
        <f t="shared" si="528"/>
        <v>2.1361057392319083E-2</v>
      </c>
      <c r="O3339" s="4">
        <f t="shared" si="529"/>
        <v>3.3664816888915537E-4</v>
      </c>
      <c r="P3339" s="3">
        <f t="shared" si="530"/>
        <v>2.5935629936337136E-6</v>
      </c>
    </row>
    <row r="3340" spans="1:16" x14ac:dyDescent="0.25">
      <c r="A3340">
        <v>143.429993</v>
      </c>
      <c r="B3340">
        <v>618.25</v>
      </c>
      <c r="C3340">
        <v>433.63000499999998</v>
      </c>
      <c r="D3340" s="3">
        <f t="shared" si="525"/>
        <v>3.4279487417385734E-3</v>
      </c>
      <c r="E3340" s="3">
        <f t="shared" si="525"/>
        <v>-1.0800000000000032E-2</v>
      </c>
      <c r="F3340" s="3">
        <f t="shared" si="525"/>
        <v>-9.4462259584005004E-4</v>
      </c>
      <c r="G3340" s="4">
        <f t="shared" si="521"/>
        <v>1.020192403507257E-5</v>
      </c>
      <c r="H3340">
        <f t="shared" si="522"/>
        <v>1.1664000000000069E-4</v>
      </c>
      <c r="I3340">
        <f t="shared" si="522"/>
        <v>8.9231184857159457E-7</v>
      </c>
      <c r="J3340">
        <f t="shared" si="523"/>
        <v>0</v>
      </c>
      <c r="K3340" s="4">
        <f t="shared" si="524"/>
        <v>3.4279487417385734E-3</v>
      </c>
      <c r="L3340">
        <f t="shared" si="526"/>
        <v>1.1750832575987068E-5</v>
      </c>
      <c r="M3340">
        <f t="shared" si="527"/>
        <v>-11.351586462353568</v>
      </c>
      <c r="N3340">
        <f t="shared" si="528"/>
        <v>3.4279487417385734E-3</v>
      </c>
      <c r="O3340" s="4">
        <f t="shared" si="529"/>
        <v>4.5629477291794974E-4</v>
      </c>
      <c r="P3340" s="3">
        <f t="shared" si="530"/>
        <v>3.3664816888915537E-4</v>
      </c>
    </row>
    <row r="3341" spans="1:16" x14ac:dyDescent="0.25">
      <c r="A3341">
        <v>145.85000600000001</v>
      </c>
      <c r="B3341">
        <v>634</v>
      </c>
      <c r="C3341">
        <v>437.85998499999999</v>
      </c>
      <c r="D3341" s="3">
        <f t="shared" si="525"/>
        <v>1.6872433368939843E-2</v>
      </c>
      <c r="E3341" s="3">
        <f t="shared" si="525"/>
        <v>2.5475131419328667E-2</v>
      </c>
      <c r="F3341" s="3">
        <f t="shared" si="525"/>
        <v>9.7548138994671962E-3</v>
      </c>
      <c r="G3341" s="4">
        <f t="shared" si="521"/>
        <v>2.4850516606002076E-4</v>
      </c>
      <c r="H3341">
        <f t="shared" si="522"/>
        <v>6.4898232083206663E-4</v>
      </c>
      <c r="I3341">
        <f t="shared" si="522"/>
        <v>9.5156394213238409E-5</v>
      </c>
      <c r="J3341">
        <f t="shared" si="523"/>
        <v>0</v>
      </c>
      <c r="K3341" s="4">
        <f t="shared" si="524"/>
        <v>1.6872433368939843E-2</v>
      </c>
      <c r="L3341">
        <f t="shared" si="526"/>
        <v>2.8467900778931469E-4</v>
      </c>
      <c r="M3341">
        <f t="shared" si="527"/>
        <v>-8.1641483008936593</v>
      </c>
      <c r="N3341">
        <f t="shared" si="528"/>
        <v>1.6872433368939843E-2</v>
      </c>
      <c r="O3341" s="4">
        <f t="shared" si="529"/>
        <v>1.1750832575987068E-5</v>
      </c>
      <c r="P3341" s="3">
        <f t="shared" si="530"/>
        <v>4.5629477291794974E-4</v>
      </c>
    </row>
    <row r="3342" spans="1:16" x14ac:dyDescent="0.25">
      <c r="A3342">
        <v>146.83000200000001</v>
      </c>
      <c r="B3342">
        <v>646.25</v>
      </c>
      <c r="C3342">
        <v>443.17999300000002</v>
      </c>
      <c r="D3342" s="3">
        <f t="shared" si="525"/>
        <v>6.7192043859085615E-3</v>
      </c>
      <c r="E3342" s="3">
        <f t="shared" si="525"/>
        <v>1.9321766561514186E-2</v>
      </c>
      <c r="F3342" s="3">
        <f t="shared" si="525"/>
        <v>1.2150020970744801E-2</v>
      </c>
      <c r="G3342" s="4">
        <f t="shared" si="521"/>
        <v>2.3475986891423304E-4</v>
      </c>
      <c r="H3342">
        <f t="shared" si="522"/>
        <v>3.7333066305764775E-4</v>
      </c>
      <c r="I3342">
        <f t="shared" si="522"/>
        <v>1.4762300958953844E-4</v>
      </c>
      <c r="J3342">
        <f t="shared" si="523"/>
        <v>0</v>
      </c>
      <c r="K3342" s="4">
        <f t="shared" si="524"/>
        <v>6.7192043859085615E-3</v>
      </c>
      <c r="L3342">
        <f t="shared" si="526"/>
        <v>4.5147707579612849E-5</v>
      </c>
      <c r="M3342">
        <f t="shared" si="527"/>
        <v>-10.005571052820796</v>
      </c>
      <c r="N3342">
        <f t="shared" si="528"/>
        <v>6.7192043859085615E-3</v>
      </c>
      <c r="O3342" s="4">
        <f t="shared" si="529"/>
        <v>2.8467900778931469E-4</v>
      </c>
      <c r="P3342" s="3">
        <f t="shared" si="530"/>
        <v>1.1750832575987068E-5</v>
      </c>
    </row>
    <row r="3343" spans="1:16" x14ac:dyDescent="0.25">
      <c r="A3343">
        <v>146.91999799999999</v>
      </c>
      <c r="B3343">
        <v>654</v>
      </c>
      <c r="C3343">
        <v>443.91000400000001</v>
      </c>
      <c r="D3343" s="3">
        <f t="shared" si="525"/>
        <v>6.1292650530631043E-4</v>
      </c>
      <c r="E3343" s="3">
        <f t="shared" si="525"/>
        <v>1.1992263056092911E-2</v>
      </c>
      <c r="F3343" s="3">
        <f t="shared" si="525"/>
        <v>1.6472110914989013E-3</v>
      </c>
      <c r="G3343" s="4">
        <f t="shared" si="521"/>
        <v>1.9753788718168754E-5</v>
      </c>
      <c r="H3343">
        <f t="shared" si="522"/>
        <v>1.4381437320653089E-4</v>
      </c>
      <c r="I3343">
        <f t="shared" si="522"/>
        <v>2.7133043799570018E-6</v>
      </c>
      <c r="J3343">
        <f t="shared" si="523"/>
        <v>0</v>
      </c>
      <c r="K3343" s="4">
        <f t="shared" si="524"/>
        <v>6.1292650530631043E-4</v>
      </c>
      <c r="L3343">
        <f t="shared" si="526"/>
        <v>3.7567890090700661E-7</v>
      </c>
      <c r="M3343">
        <f t="shared" si="527"/>
        <v>-14.794531045360557</v>
      </c>
      <c r="N3343">
        <f t="shared" si="528"/>
        <v>6.1292650530631043E-4</v>
      </c>
      <c r="O3343" s="4">
        <f t="shared" si="529"/>
        <v>4.5147707579612849E-5</v>
      </c>
      <c r="P3343" s="3">
        <f t="shared" si="530"/>
        <v>2.8467900778931469E-4</v>
      </c>
    </row>
    <row r="3344" spans="1:16" x14ac:dyDescent="0.25">
      <c r="A3344">
        <v>145.36999499999999</v>
      </c>
      <c r="B3344">
        <v>668.25</v>
      </c>
      <c r="C3344">
        <v>442.64001500000001</v>
      </c>
      <c r="D3344" s="3">
        <f t="shared" si="525"/>
        <v>-1.0549979724339575E-2</v>
      </c>
      <c r="E3344" s="3">
        <f t="shared" si="525"/>
        <v>2.1788990825688082E-2</v>
      </c>
      <c r="F3344" s="3">
        <f t="shared" si="525"/>
        <v>-2.8609154751105814E-3</v>
      </c>
      <c r="G3344" s="4">
        <f t="shared" si="521"/>
        <v>-6.2336461040253522E-5</v>
      </c>
      <c r="H3344">
        <f t="shared" si="522"/>
        <v>4.7476012120191939E-4</v>
      </c>
      <c r="I3344">
        <f t="shared" si="522"/>
        <v>8.1848373557272033E-6</v>
      </c>
      <c r="J3344">
        <f t="shared" si="523"/>
        <v>0</v>
      </c>
      <c r="K3344" s="4">
        <f t="shared" si="524"/>
        <v>-1.0549979724339575E-2</v>
      </c>
      <c r="L3344">
        <f t="shared" si="526"/>
        <v>1.1130207218397615E-4</v>
      </c>
      <c r="M3344">
        <f t="shared" si="527"/>
        <v>-9.1032626818509108</v>
      </c>
      <c r="N3344">
        <f t="shared" si="528"/>
        <v>1.0549979724339575E-2</v>
      </c>
      <c r="O3344" s="4">
        <f t="shared" si="529"/>
        <v>3.7567890090700661E-7</v>
      </c>
      <c r="P3344" s="3">
        <f t="shared" si="530"/>
        <v>4.5147707579612849E-5</v>
      </c>
    </row>
    <row r="3345" spans="1:16" x14ac:dyDescent="0.25">
      <c r="A3345">
        <v>141.91000399999999</v>
      </c>
      <c r="B3345">
        <v>663.75</v>
      </c>
      <c r="C3345">
        <v>433.72000100000002</v>
      </c>
      <c r="D3345" s="3">
        <f t="shared" si="525"/>
        <v>-2.3801273433351922E-2</v>
      </c>
      <c r="E3345" s="3">
        <f t="shared" si="525"/>
        <v>-6.7340067340067034E-3</v>
      </c>
      <c r="F3345" s="3">
        <f t="shared" si="525"/>
        <v>-2.0151847319994309E-2</v>
      </c>
      <c r="G3345" s="4">
        <f t="shared" si="521"/>
        <v>1.3570267555551661E-4</v>
      </c>
      <c r="H3345">
        <f t="shared" si="522"/>
        <v>4.534684669364763E-5</v>
      </c>
      <c r="I3345">
        <f t="shared" si="522"/>
        <v>4.0609695040836182E-4</v>
      </c>
      <c r="J3345">
        <f t="shared" si="523"/>
        <v>0</v>
      </c>
      <c r="K3345" s="4">
        <f t="shared" si="524"/>
        <v>-2.3801273433351922E-2</v>
      </c>
      <c r="L3345">
        <f t="shared" si="526"/>
        <v>5.6650061704918394E-4</v>
      </c>
      <c r="M3345">
        <f t="shared" si="527"/>
        <v>-7.4760323882661197</v>
      </c>
      <c r="N3345">
        <f t="shared" si="528"/>
        <v>2.3801273433351922E-2</v>
      </c>
      <c r="O3345" s="4">
        <f t="shared" si="529"/>
        <v>1.1130207218397615E-4</v>
      </c>
      <c r="P3345" s="3">
        <f t="shared" si="530"/>
        <v>3.7567890090700661E-7</v>
      </c>
    </row>
    <row r="3346" spans="1:16" x14ac:dyDescent="0.25">
      <c r="A3346">
        <v>142.83000200000001</v>
      </c>
      <c r="B3346">
        <v>666.25</v>
      </c>
      <c r="C3346">
        <v>434.45001200000002</v>
      </c>
      <c r="D3346" s="3">
        <f t="shared" si="525"/>
        <v>6.4829678956250802E-3</v>
      </c>
      <c r="E3346" s="3">
        <f t="shared" si="525"/>
        <v>3.7664783427495685E-3</v>
      </c>
      <c r="F3346" s="3">
        <f t="shared" si="525"/>
        <v>1.6831388875699904E-3</v>
      </c>
      <c r="G3346" s="4">
        <f t="shared" si="521"/>
        <v>6.3395061678719697E-6</v>
      </c>
      <c r="H3346">
        <f t="shared" si="522"/>
        <v>1.4186359106401536E-5</v>
      </c>
      <c r="I3346">
        <f t="shared" si="522"/>
        <v>2.8329565148503447E-6</v>
      </c>
      <c r="J3346">
        <f t="shared" si="523"/>
        <v>0</v>
      </c>
      <c r="K3346" s="4">
        <f t="shared" si="524"/>
        <v>6.4829678956250802E-3</v>
      </c>
      <c r="L3346">
        <f t="shared" si="526"/>
        <v>4.2028872735705479E-5</v>
      </c>
      <c r="M3346">
        <f t="shared" si="527"/>
        <v>-10.077153729775507</v>
      </c>
      <c r="N3346">
        <f t="shared" si="528"/>
        <v>6.4829678956250802E-3</v>
      </c>
      <c r="O3346" s="4">
        <f t="shared" si="529"/>
        <v>5.6650061704918394E-4</v>
      </c>
      <c r="P3346" s="3">
        <f t="shared" si="530"/>
        <v>1.1130207218397615E-4</v>
      </c>
    </row>
    <row r="3347" spans="1:16" x14ac:dyDescent="0.25">
      <c r="A3347">
        <v>141.5</v>
      </c>
      <c r="B3347">
        <v>675.5</v>
      </c>
      <c r="C3347">
        <v>429.14001500000001</v>
      </c>
      <c r="D3347" s="3">
        <f t="shared" si="525"/>
        <v>-9.3117831084257308E-3</v>
      </c>
      <c r="E3347" s="3">
        <f t="shared" si="525"/>
        <v>1.3883677298311525E-2</v>
      </c>
      <c r="F3347" s="3">
        <f t="shared" si="525"/>
        <v>-1.2222342854947388E-2</v>
      </c>
      <c r="G3347" s="4">
        <f t="shared" si="521"/>
        <v>-1.6969106402741312E-4</v>
      </c>
      <c r="H3347">
        <f t="shared" si="522"/>
        <v>1.9275649532365081E-4</v>
      </c>
      <c r="I3347">
        <f t="shared" si="522"/>
        <v>1.4938566486388347E-4</v>
      </c>
      <c r="J3347">
        <f t="shared" si="523"/>
        <v>0</v>
      </c>
      <c r="K3347" s="4">
        <f t="shared" si="524"/>
        <v>-9.3117831084257308E-3</v>
      </c>
      <c r="L3347">
        <f t="shared" si="526"/>
        <v>8.6709304658362759E-5</v>
      </c>
      <c r="M3347">
        <f t="shared" si="527"/>
        <v>-9.3529493597705144</v>
      </c>
      <c r="N3347">
        <f t="shared" si="528"/>
        <v>9.3117831084257308E-3</v>
      </c>
      <c r="O3347" s="4">
        <f t="shared" si="529"/>
        <v>4.2028872735705479E-5</v>
      </c>
      <c r="P3347" s="3">
        <f t="shared" si="530"/>
        <v>5.6650061704918394E-4</v>
      </c>
    </row>
    <row r="3348" spans="1:16" x14ac:dyDescent="0.25">
      <c r="A3348">
        <v>142.64999399999999</v>
      </c>
      <c r="B3348">
        <v>672.75</v>
      </c>
      <c r="C3348">
        <v>434.23998999999998</v>
      </c>
      <c r="D3348" s="3">
        <f t="shared" si="525"/>
        <v>8.1271660777384458E-3</v>
      </c>
      <c r="E3348" s="3">
        <f t="shared" si="525"/>
        <v>-4.0710584752035039E-3</v>
      </c>
      <c r="F3348" s="3">
        <f t="shared" si="525"/>
        <v>1.1884174912003997E-2</v>
      </c>
      <c r="G3348" s="4">
        <f t="shared" si="521"/>
        <v>-4.8381170996314727E-5</v>
      </c>
      <c r="H3348">
        <f t="shared" si="522"/>
        <v>1.6573517108526279E-5</v>
      </c>
      <c r="I3348">
        <f t="shared" si="522"/>
        <v>1.4123361333910522E-4</v>
      </c>
      <c r="J3348">
        <f t="shared" si="523"/>
        <v>0</v>
      </c>
      <c r="K3348" s="4">
        <f t="shared" si="524"/>
        <v>8.1271660777384458E-3</v>
      </c>
      <c r="L3348">
        <f t="shared" si="526"/>
        <v>6.6050828455142506E-5</v>
      </c>
      <c r="M3348">
        <f t="shared" si="527"/>
        <v>-9.6250859842261143</v>
      </c>
      <c r="N3348">
        <f t="shared" si="528"/>
        <v>8.1271660777384458E-3</v>
      </c>
      <c r="O3348" s="4">
        <f t="shared" si="529"/>
        <v>8.6709304658362759E-5</v>
      </c>
      <c r="P3348" s="3">
        <f t="shared" si="530"/>
        <v>4.2028872735705479E-5</v>
      </c>
    </row>
    <row r="3349" spans="1:16" x14ac:dyDescent="0.25">
      <c r="A3349">
        <v>139.13999899999999</v>
      </c>
      <c r="B3349">
        <v>697.75</v>
      </c>
      <c r="C3349">
        <v>428.64001500000001</v>
      </c>
      <c r="D3349" s="3">
        <f t="shared" si="525"/>
        <v>-2.4605644217552514E-2</v>
      </c>
      <c r="E3349" s="3">
        <f t="shared" si="525"/>
        <v>3.7160906726124043E-2</v>
      </c>
      <c r="F3349" s="3">
        <f t="shared" si="525"/>
        <v>-1.2896037050848297E-2</v>
      </c>
      <c r="G3349" s="4">
        <f t="shared" si="521"/>
        <v>-4.7922842998321337E-4</v>
      </c>
      <c r="H3349">
        <f t="shared" si="522"/>
        <v>1.3809329887076911E-3</v>
      </c>
      <c r="I3349">
        <f t="shared" si="522"/>
        <v>1.6630777161685204E-4</v>
      </c>
      <c r="J3349">
        <f t="shared" si="523"/>
        <v>0</v>
      </c>
      <c r="K3349" s="4">
        <f t="shared" si="524"/>
        <v>-2.4605644217552514E-2</v>
      </c>
      <c r="L3349">
        <f t="shared" si="526"/>
        <v>6.0543772736077546E-4</v>
      </c>
      <c r="M3349">
        <f t="shared" si="527"/>
        <v>-7.4095588452463685</v>
      </c>
      <c r="N3349">
        <f t="shared" si="528"/>
        <v>2.4605644217552514E-2</v>
      </c>
      <c r="O3349" s="4">
        <f t="shared" si="529"/>
        <v>6.6050828455142506E-5</v>
      </c>
      <c r="P3349" s="3">
        <f t="shared" si="530"/>
        <v>8.6709304658362759E-5</v>
      </c>
    </row>
    <row r="3350" spans="1:16" x14ac:dyDescent="0.25">
      <c r="A3350">
        <v>141.11000100000001</v>
      </c>
      <c r="B3350">
        <v>719.25</v>
      </c>
      <c r="C3350">
        <v>433.10000600000001</v>
      </c>
      <c r="D3350" s="3">
        <f t="shared" si="525"/>
        <v>1.4158416085657821E-2</v>
      </c>
      <c r="E3350" s="3">
        <f t="shared" si="525"/>
        <v>3.0813328556072994E-2</v>
      </c>
      <c r="F3350" s="3">
        <f t="shared" si="525"/>
        <v>1.040498050561145E-2</v>
      </c>
      <c r="G3350" s="4">
        <f t="shared" si="521"/>
        <v>3.2061208293894013E-4</v>
      </c>
      <c r="H3350">
        <f t="shared" si="522"/>
        <v>9.4946121670450338E-4</v>
      </c>
      <c r="I3350">
        <f t="shared" si="522"/>
        <v>1.082636193221543E-4</v>
      </c>
      <c r="J3350">
        <f t="shared" si="523"/>
        <v>0</v>
      </c>
      <c r="K3350" s="4">
        <f t="shared" si="524"/>
        <v>1.4158416085657821E-2</v>
      </c>
      <c r="L3350">
        <f t="shared" si="526"/>
        <v>2.0046074605461413E-4</v>
      </c>
      <c r="M3350">
        <f t="shared" si="527"/>
        <v>-8.5148921106613482</v>
      </c>
      <c r="N3350">
        <f t="shared" si="528"/>
        <v>1.4158416085657821E-2</v>
      </c>
      <c r="O3350" s="4">
        <f t="shared" si="529"/>
        <v>6.0543772736077546E-4</v>
      </c>
      <c r="P3350" s="3">
        <f t="shared" si="530"/>
        <v>6.6050828455142506E-5</v>
      </c>
    </row>
    <row r="3351" spans="1:16" x14ac:dyDescent="0.25">
      <c r="A3351">
        <v>142</v>
      </c>
      <c r="B3351">
        <v>703.25</v>
      </c>
      <c r="C3351">
        <v>434.89999399999999</v>
      </c>
      <c r="D3351" s="3">
        <f t="shared" si="525"/>
        <v>6.3071291452969636E-3</v>
      </c>
      <c r="E3351" s="3">
        <f t="shared" si="525"/>
        <v>-2.2245394508168204E-2</v>
      </c>
      <c r="F3351" s="3">
        <f t="shared" si="525"/>
        <v>4.156056280451681E-3</v>
      </c>
      <c r="G3351" s="4">
        <f t="shared" si="521"/>
        <v>-9.2453111556797793E-5</v>
      </c>
      <c r="H3351">
        <f t="shared" si="522"/>
        <v>4.9485757682404005E-4</v>
      </c>
      <c r="I3351">
        <f t="shared" si="522"/>
        <v>1.727280380628186E-5</v>
      </c>
      <c r="J3351">
        <f t="shared" si="523"/>
        <v>0</v>
      </c>
      <c r="K3351" s="4">
        <f t="shared" si="524"/>
        <v>6.3071291452969636E-3</v>
      </c>
      <c r="L3351">
        <f t="shared" si="526"/>
        <v>3.9779878055454408E-5</v>
      </c>
      <c r="M3351">
        <f t="shared" si="527"/>
        <v>-10.132149350016892</v>
      </c>
      <c r="N3351">
        <f t="shared" si="528"/>
        <v>6.3071291452969636E-3</v>
      </c>
      <c r="O3351" s="4">
        <f t="shared" si="529"/>
        <v>2.0046074605461413E-4</v>
      </c>
      <c r="P3351" s="3">
        <f t="shared" si="530"/>
        <v>6.0543772736077546E-4</v>
      </c>
    </row>
    <row r="3352" spans="1:16" x14ac:dyDescent="0.25">
      <c r="A3352">
        <v>143.28999300000001</v>
      </c>
      <c r="B3352">
        <v>704.25</v>
      </c>
      <c r="C3352">
        <v>438.66000400000001</v>
      </c>
      <c r="D3352" s="3">
        <f t="shared" si="525"/>
        <v>9.0844577464790355E-3</v>
      </c>
      <c r="E3352" s="3">
        <f t="shared" si="525"/>
        <v>1.4219694276573769E-3</v>
      </c>
      <c r="F3352" s="3">
        <f t="shared" si="525"/>
        <v>8.645688783339045E-3</v>
      </c>
      <c r="G3352" s="4">
        <f t="shared" si="521"/>
        <v>1.2293905130948425E-5</v>
      </c>
      <c r="H3352">
        <f t="shared" si="522"/>
        <v>2.0219970531922482E-6</v>
      </c>
      <c r="I3352">
        <f t="shared" si="522"/>
        <v>7.4747934538354574E-5</v>
      </c>
      <c r="J3352">
        <f t="shared" si="523"/>
        <v>0</v>
      </c>
      <c r="K3352" s="4">
        <f t="shared" si="524"/>
        <v>9.0844577464790355E-3</v>
      </c>
      <c r="L3352">
        <f t="shared" si="526"/>
        <v>8.2527372547562953E-5</v>
      </c>
      <c r="M3352">
        <f t="shared" si="527"/>
        <v>-9.4023805311979487</v>
      </c>
      <c r="N3352">
        <f t="shared" si="528"/>
        <v>9.0844577464790355E-3</v>
      </c>
      <c r="O3352" s="4">
        <f t="shared" si="529"/>
        <v>3.9779878055454408E-5</v>
      </c>
      <c r="P3352" s="3">
        <f t="shared" si="530"/>
        <v>2.0046074605461413E-4</v>
      </c>
    </row>
    <row r="3353" spans="1:16" x14ac:dyDescent="0.25">
      <c r="A3353">
        <v>142.89999399999999</v>
      </c>
      <c r="B3353">
        <v>716.75</v>
      </c>
      <c r="C3353">
        <v>437.85998499999999</v>
      </c>
      <c r="D3353" s="3">
        <f t="shared" si="525"/>
        <v>-2.7217462422516325E-3</v>
      </c>
      <c r="E3353" s="3">
        <f t="shared" si="525"/>
        <v>1.7749378771743096E-2</v>
      </c>
      <c r="F3353" s="3">
        <f t="shared" si="525"/>
        <v>-1.8237792201361014E-3</v>
      </c>
      <c r="G3353" s="4">
        <f t="shared" si="521"/>
        <v>-3.2370948174229897E-5</v>
      </c>
      <c r="H3353">
        <f t="shared" si="522"/>
        <v>3.1504044678280448E-4</v>
      </c>
      <c r="I3353">
        <f t="shared" si="522"/>
        <v>3.3261706438002462E-6</v>
      </c>
      <c r="J3353">
        <f t="shared" si="523"/>
        <v>0</v>
      </c>
      <c r="K3353" s="4">
        <f t="shared" si="524"/>
        <v>-2.7217462422516325E-3</v>
      </c>
      <c r="L3353">
        <f t="shared" si="526"/>
        <v>7.4079026072108821E-6</v>
      </c>
      <c r="M3353">
        <f t="shared" si="527"/>
        <v>-11.812963207681591</v>
      </c>
      <c r="N3353">
        <f t="shared" si="528"/>
        <v>2.7217462422516325E-3</v>
      </c>
      <c r="O3353" s="4">
        <f t="shared" si="529"/>
        <v>8.2527372547562953E-5</v>
      </c>
      <c r="P3353" s="3">
        <f t="shared" si="530"/>
        <v>3.9779878055454408E-5</v>
      </c>
    </row>
    <row r="3354" spans="1:16" x14ac:dyDescent="0.25">
      <c r="A3354">
        <v>142.80999800000001</v>
      </c>
      <c r="B3354">
        <v>727</v>
      </c>
      <c r="C3354">
        <v>434.69000199999999</v>
      </c>
      <c r="D3354" s="3">
        <f t="shared" si="525"/>
        <v>-6.2978309152328382E-4</v>
      </c>
      <c r="E3354" s="3">
        <f t="shared" si="525"/>
        <v>1.4300662713637946E-2</v>
      </c>
      <c r="F3354" s="3">
        <f t="shared" si="525"/>
        <v>-7.2397184227739331E-3</v>
      </c>
      <c r="G3354" s="4">
        <f t="shared" si="521"/>
        <v>-1.0353277130580091E-4</v>
      </c>
      <c r="H3354">
        <f t="shared" si="522"/>
        <v>2.0450895404923463E-4</v>
      </c>
      <c r="I3354">
        <f t="shared" si="522"/>
        <v>5.2413522841052287E-5</v>
      </c>
      <c r="J3354">
        <f t="shared" si="523"/>
        <v>0</v>
      </c>
      <c r="K3354" s="4">
        <f t="shared" si="524"/>
        <v>-6.2978309152328382E-4</v>
      </c>
      <c r="L3354">
        <f t="shared" si="526"/>
        <v>3.9662674236862489E-7</v>
      </c>
      <c r="M3354">
        <f t="shared" si="527"/>
        <v>-14.740270194065307</v>
      </c>
      <c r="N3354">
        <f t="shared" si="528"/>
        <v>6.2978309152328382E-4</v>
      </c>
      <c r="O3354" s="4">
        <f t="shared" si="529"/>
        <v>7.4079026072108821E-6</v>
      </c>
      <c r="P3354" s="3">
        <f t="shared" si="530"/>
        <v>8.2527372547562953E-5</v>
      </c>
    </row>
    <row r="3355" spans="1:16" x14ac:dyDescent="0.25">
      <c r="A3355">
        <v>141.509995</v>
      </c>
      <c r="B3355">
        <v>720</v>
      </c>
      <c r="C3355">
        <v>433.61999500000002</v>
      </c>
      <c r="D3355" s="3">
        <f t="shared" si="525"/>
        <v>-9.1030251257339101E-3</v>
      </c>
      <c r="E3355" s="3">
        <f t="shared" si="525"/>
        <v>-9.6286107290234346E-3</v>
      </c>
      <c r="F3355" s="3">
        <f t="shared" si="525"/>
        <v>-2.4615403967813698E-3</v>
      </c>
      <c r="G3355" s="4">
        <f t="shared" si="521"/>
        <v>2.3701214274373698E-5</v>
      </c>
      <c r="H3355">
        <f t="shared" si="522"/>
        <v>9.2710144571065201E-5</v>
      </c>
      <c r="I3355">
        <f t="shared" si="522"/>
        <v>6.0591811249865834E-6</v>
      </c>
      <c r="J3355">
        <f t="shared" si="523"/>
        <v>0</v>
      </c>
      <c r="K3355" s="4">
        <f t="shared" si="524"/>
        <v>-9.1030251257339101E-3</v>
      </c>
      <c r="L3355">
        <f t="shared" si="526"/>
        <v>8.2865066439742868E-5</v>
      </c>
      <c r="M3355">
        <f t="shared" si="527"/>
        <v>-9.3982969786061545</v>
      </c>
      <c r="N3355">
        <f t="shared" si="528"/>
        <v>9.1030251257339101E-3</v>
      </c>
      <c r="O3355" s="4">
        <f t="shared" si="529"/>
        <v>3.9662674236862489E-7</v>
      </c>
      <c r="P3355" s="3">
        <f t="shared" si="530"/>
        <v>7.4079026072108821E-6</v>
      </c>
    </row>
    <row r="3356" spans="1:16" x14ac:dyDescent="0.25">
      <c r="A3356">
        <v>140.91000399999999</v>
      </c>
      <c r="B3356">
        <v>717.5</v>
      </c>
      <c r="C3356">
        <v>435.17999300000002</v>
      </c>
      <c r="D3356" s="3">
        <f t="shared" si="525"/>
        <v>-4.2399195901322573E-3</v>
      </c>
      <c r="E3356" s="3">
        <f t="shared" si="525"/>
        <v>-3.4722222222222099E-3</v>
      </c>
      <c r="F3356" s="3">
        <f t="shared" si="525"/>
        <v>3.5976154651262693E-3</v>
      </c>
      <c r="G3356" s="4">
        <f t="shared" si="521"/>
        <v>-1.2491720365021724E-5</v>
      </c>
      <c r="H3356">
        <f t="shared" si="522"/>
        <v>1.2056327160493742E-5</v>
      </c>
      <c r="I3356">
        <f t="shared" si="522"/>
        <v>1.2942837034915703E-5</v>
      </c>
      <c r="J3356">
        <f t="shared" si="523"/>
        <v>0</v>
      </c>
      <c r="K3356" s="4">
        <f t="shared" si="524"/>
        <v>-4.2399195901322573E-3</v>
      </c>
      <c r="L3356">
        <f t="shared" si="526"/>
        <v>1.7976918130787288E-5</v>
      </c>
      <c r="M3356">
        <f t="shared" si="527"/>
        <v>-10.926421949019099</v>
      </c>
      <c r="N3356">
        <f t="shared" si="528"/>
        <v>4.2399195901322573E-3</v>
      </c>
      <c r="O3356" s="4">
        <f t="shared" si="529"/>
        <v>8.2865066439742868E-5</v>
      </c>
      <c r="P3356" s="3">
        <f t="shared" si="530"/>
        <v>3.9662674236862489E-7</v>
      </c>
    </row>
    <row r="3357" spans="1:16" x14ac:dyDescent="0.25">
      <c r="A3357">
        <v>143.759995</v>
      </c>
      <c r="B3357">
        <v>721.25</v>
      </c>
      <c r="C3357">
        <v>442.5</v>
      </c>
      <c r="D3357" s="3">
        <f t="shared" si="525"/>
        <v>2.022561151868274E-2</v>
      </c>
      <c r="E3357" s="3">
        <f t="shared" si="525"/>
        <v>5.2264808362370019E-3</v>
      </c>
      <c r="F3357" s="3">
        <f t="shared" si="525"/>
        <v>1.6820642303746691E-2</v>
      </c>
      <c r="G3357" s="4">
        <f t="shared" si="521"/>
        <v>8.7912764653729503E-5</v>
      </c>
      <c r="H3357">
        <f t="shared" si="522"/>
        <v>2.7316101931552629E-5</v>
      </c>
      <c r="I3357">
        <f t="shared" si="522"/>
        <v>2.8293400751059277E-4</v>
      </c>
      <c r="J3357">
        <f t="shared" si="523"/>
        <v>0</v>
      </c>
      <c r="K3357" s="4">
        <f t="shared" si="524"/>
        <v>2.022561151868274E-2</v>
      </c>
      <c r="L3357">
        <f t="shared" si="526"/>
        <v>4.0907536130467195E-4</v>
      </c>
      <c r="M3357">
        <f t="shared" si="527"/>
        <v>-7.801611161426159</v>
      </c>
      <c r="N3357">
        <f t="shared" si="528"/>
        <v>2.022561151868274E-2</v>
      </c>
      <c r="O3357" s="4">
        <f t="shared" si="529"/>
        <v>1.7976918130787288E-5</v>
      </c>
      <c r="P3357" s="3">
        <f t="shared" si="530"/>
        <v>8.2865066439742868E-5</v>
      </c>
    </row>
    <row r="3358" spans="1:16" x14ac:dyDescent="0.25">
      <c r="A3358">
        <v>144.83999600000001</v>
      </c>
      <c r="B3358">
        <v>738.5</v>
      </c>
      <c r="C3358">
        <v>445.86999500000002</v>
      </c>
      <c r="D3358" s="3">
        <f t="shared" si="525"/>
        <v>7.5125280854386745E-3</v>
      </c>
      <c r="E3358" s="3">
        <f t="shared" si="525"/>
        <v>2.3916811091854395E-2</v>
      </c>
      <c r="F3358" s="3">
        <f t="shared" si="525"/>
        <v>7.6158079096044773E-3</v>
      </c>
      <c r="G3358" s="4">
        <f t="shared" si="521"/>
        <v>1.8214583908586081E-4</v>
      </c>
      <c r="H3358">
        <f t="shared" si="522"/>
        <v>5.720138528034494E-4</v>
      </c>
      <c r="I3358">
        <f t="shared" si="522"/>
        <v>5.8000530115994118E-5</v>
      </c>
      <c r="J3358">
        <f t="shared" si="523"/>
        <v>0</v>
      </c>
      <c r="K3358" s="4">
        <f t="shared" si="524"/>
        <v>7.5125280854386745E-3</v>
      </c>
      <c r="L3358">
        <f t="shared" si="526"/>
        <v>5.6438078234504877E-5</v>
      </c>
      <c r="M3358">
        <f t="shared" si="527"/>
        <v>-9.7823664812669335</v>
      </c>
      <c r="N3358">
        <f t="shared" si="528"/>
        <v>7.5125280854386745E-3</v>
      </c>
      <c r="O3358" s="4">
        <f t="shared" si="529"/>
        <v>4.0907536130467195E-4</v>
      </c>
      <c r="P3358" s="3">
        <f t="shared" si="530"/>
        <v>1.7976918130787288E-5</v>
      </c>
    </row>
    <row r="3359" spans="1:16" x14ac:dyDescent="0.25">
      <c r="A3359">
        <v>146.550003</v>
      </c>
      <c r="B3359">
        <v>730.75</v>
      </c>
      <c r="C3359">
        <v>447.19000199999999</v>
      </c>
      <c r="D3359" s="3">
        <f t="shared" si="525"/>
        <v>1.1806179558303764E-2</v>
      </c>
      <c r="E3359" s="3">
        <f t="shared" si="525"/>
        <v>-1.0494245091401511E-2</v>
      </c>
      <c r="F3359" s="3">
        <f t="shared" si="525"/>
        <v>2.9605199156763629E-3</v>
      </c>
      <c r="G3359" s="4">
        <f t="shared" si="521"/>
        <v>-3.1068421593083084E-5</v>
      </c>
      <c r="H3359">
        <f t="shared" si="522"/>
        <v>1.1012918003840471E-4</v>
      </c>
      <c r="I3359">
        <f t="shared" si="522"/>
        <v>8.7646781711163788E-6</v>
      </c>
      <c r="J3359">
        <f t="shared" si="523"/>
        <v>0</v>
      </c>
      <c r="K3359" s="4">
        <f t="shared" si="524"/>
        <v>1.1806179558303764E-2</v>
      </c>
      <c r="L3359">
        <f t="shared" si="526"/>
        <v>1.3938587576290965E-4</v>
      </c>
      <c r="M3359">
        <f t="shared" si="527"/>
        <v>-8.8782643864146387</v>
      </c>
      <c r="N3359">
        <f t="shared" si="528"/>
        <v>1.1806179558303764E-2</v>
      </c>
      <c r="O3359" s="4">
        <f t="shared" si="529"/>
        <v>5.6438078234504877E-5</v>
      </c>
      <c r="P3359" s="3">
        <f t="shared" si="530"/>
        <v>4.0907536130467195E-4</v>
      </c>
    </row>
    <row r="3360" spans="1:16" x14ac:dyDescent="0.25">
      <c r="A3360">
        <v>148.759995</v>
      </c>
      <c r="B3360">
        <v>728.25</v>
      </c>
      <c r="C3360">
        <v>450.64001500000001</v>
      </c>
      <c r="D3360" s="3">
        <f t="shared" si="525"/>
        <v>1.5080122516271777E-2</v>
      </c>
      <c r="E3360" s="3">
        <f t="shared" si="525"/>
        <v>-3.421142661648946E-3</v>
      </c>
      <c r="F3360" s="3">
        <f t="shared" si="525"/>
        <v>7.7148706021383795E-3</v>
      </c>
      <c r="G3360" s="4">
        <f t="shared" si="521"/>
        <v>-2.6393672946076901E-5</v>
      </c>
      <c r="H3360">
        <f t="shared" si="522"/>
        <v>1.1704217111354435E-5</v>
      </c>
      <c r="I3360">
        <f t="shared" si="522"/>
        <v>5.9519228407739002E-5</v>
      </c>
      <c r="J3360">
        <f t="shared" si="523"/>
        <v>0</v>
      </c>
      <c r="K3360" s="4">
        <f t="shared" si="524"/>
        <v>1.5080122516271777E-2</v>
      </c>
      <c r="L3360">
        <f t="shared" si="526"/>
        <v>2.2741009510576703E-4</v>
      </c>
      <c r="M3360">
        <f t="shared" si="527"/>
        <v>-8.3887555840282495</v>
      </c>
      <c r="N3360">
        <f t="shared" si="528"/>
        <v>1.5080122516271777E-2</v>
      </c>
      <c r="O3360" s="4">
        <f t="shared" si="529"/>
        <v>1.3938587576290965E-4</v>
      </c>
      <c r="P3360" s="3">
        <f t="shared" si="530"/>
        <v>5.6438078234504877E-5</v>
      </c>
    </row>
    <row r="3361" spans="1:16" x14ac:dyDescent="0.25">
      <c r="A3361">
        <v>149.259995</v>
      </c>
      <c r="B3361">
        <v>731.75</v>
      </c>
      <c r="C3361">
        <v>452.41000400000001</v>
      </c>
      <c r="D3361" s="3">
        <f t="shared" si="525"/>
        <v>3.3611186932347437E-3</v>
      </c>
      <c r="E3361" s="3">
        <f t="shared" si="525"/>
        <v>4.8060418812221339E-3</v>
      </c>
      <c r="F3361" s="3">
        <f t="shared" si="525"/>
        <v>3.9277226635101581E-3</v>
      </c>
      <c r="G3361" s="4">
        <f t="shared" si="521"/>
        <v>1.8876799618655171E-5</v>
      </c>
      <c r="H3361">
        <f t="shared" si="522"/>
        <v>2.3098038564061187E-5</v>
      </c>
      <c r="I3361">
        <f t="shared" si="522"/>
        <v>1.5427005321451331E-5</v>
      </c>
      <c r="J3361">
        <f t="shared" si="523"/>
        <v>0</v>
      </c>
      <c r="K3361" s="4">
        <f t="shared" si="524"/>
        <v>3.3611186932347437E-3</v>
      </c>
      <c r="L3361">
        <f t="shared" si="526"/>
        <v>1.1297118870012031E-5</v>
      </c>
      <c r="M3361">
        <f t="shared" si="527"/>
        <v>-11.390962832011228</v>
      </c>
      <c r="N3361">
        <f t="shared" si="528"/>
        <v>3.3611186932347437E-3</v>
      </c>
      <c r="O3361" s="4">
        <f t="shared" si="529"/>
        <v>2.2741009510576703E-4</v>
      </c>
      <c r="P3361" s="3">
        <f t="shared" si="530"/>
        <v>1.3938587576290965E-4</v>
      </c>
    </row>
    <row r="3362" spans="1:16" x14ac:dyDescent="0.25">
      <c r="A3362">
        <v>149.479996</v>
      </c>
      <c r="B3362">
        <v>716.25</v>
      </c>
      <c r="C3362">
        <v>453.58999599999999</v>
      </c>
      <c r="D3362" s="3">
        <f t="shared" si="525"/>
        <v>1.4739448436937863E-3</v>
      </c>
      <c r="E3362" s="3">
        <f t="shared" si="525"/>
        <v>-2.1182097710966907E-2</v>
      </c>
      <c r="F3362" s="3">
        <f t="shared" si="525"/>
        <v>2.6082358691608132E-3</v>
      </c>
      <c r="G3362" s="4">
        <f t="shared" si="521"/>
        <v>-5.5247907033813043E-5</v>
      </c>
      <c r="H3362">
        <f t="shared" si="522"/>
        <v>4.4868126343694948E-4</v>
      </c>
      <c r="I3362">
        <f t="shared" si="522"/>
        <v>6.8028943491770623E-6</v>
      </c>
      <c r="J3362">
        <f t="shared" si="523"/>
        <v>0</v>
      </c>
      <c r="K3362" s="4">
        <f t="shared" si="524"/>
        <v>1.4739448436937863E-3</v>
      </c>
      <c r="L3362">
        <f t="shared" si="526"/>
        <v>2.1725134022515003E-6</v>
      </c>
      <c r="M3362">
        <f t="shared" si="527"/>
        <v>-13.039625810780322</v>
      </c>
      <c r="N3362">
        <f t="shared" si="528"/>
        <v>1.4739448436937863E-3</v>
      </c>
      <c r="O3362" s="4">
        <f t="shared" si="529"/>
        <v>1.1297118870012031E-5</v>
      </c>
      <c r="P3362" s="3">
        <f t="shared" si="530"/>
        <v>2.2741009510576703E-4</v>
      </c>
    </row>
    <row r="3363" spans="1:16" x14ac:dyDescent="0.25">
      <c r="A3363">
        <v>148.69000199999999</v>
      </c>
      <c r="B3363">
        <v>725.25</v>
      </c>
      <c r="C3363">
        <v>453.11999500000002</v>
      </c>
      <c r="D3363" s="3">
        <f t="shared" si="525"/>
        <v>-5.2849479605284744E-3</v>
      </c>
      <c r="E3363" s="3">
        <f t="shared" si="525"/>
        <v>1.2565445026178068E-2</v>
      </c>
      <c r="F3363" s="3">
        <f t="shared" si="525"/>
        <v>-1.0361802600248327E-3</v>
      </c>
      <c r="G3363" s="4">
        <f t="shared" si="521"/>
        <v>-1.3020066094552931E-5</v>
      </c>
      <c r="H3363">
        <f t="shared" si="522"/>
        <v>1.5789040870590315E-4</v>
      </c>
      <c r="I3363">
        <f t="shared" si="522"/>
        <v>1.0736695312651299E-6</v>
      </c>
      <c r="J3363">
        <f t="shared" si="523"/>
        <v>0</v>
      </c>
      <c r="K3363" s="4">
        <f t="shared" si="524"/>
        <v>-5.2849479605284744E-3</v>
      </c>
      <c r="L3363">
        <f t="shared" si="526"/>
        <v>2.7930674945494082E-5</v>
      </c>
      <c r="M3363">
        <f t="shared" si="527"/>
        <v>-10.485785012688929</v>
      </c>
      <c r="N3363">
        <f t="shared" si="528"/>
        <v>5.2849479605284744E-3</v>
      </c>
      <c r="O3363" s="4">
        <f t="shared" si="529"/>
        <v>2.1725134022515003E-6</v>
      </c>
      <c r="P3363" s="3">
        <f t="shared" si="530"/>
        <v>1.1297118870012031E-5</v>
      </c>
    </row>
    <row r="3364" spans="1:16" x14ac:dyDescent="0.25">
      <c r="A3364">
        <v>148.63999899999999</v>
      </c>
      <c r="B3364">
        <v>737</v>
      </c>
      <c r="C3364">
        <v>455.54998799999998</v>
      </c>
      <c r="D3364" s="3">
        <f t="shared" si="525"/>
        <v>-3.3629026382020477E-4</v>
      </c>
      <c r="E3364" s="3">
        <f t="shared" si="525"/>
        <v>1.6201309893140392E-2</v>
      </c>
      <c r="F3364" s="3">
        <f t="shared" si="525"/>
        <v>5.362802407340217E-3</v>
      </c>
      <c r="G3364" s="4">
        <f t="shared" si="521"/>
        <v>8.6884423696998171E-5</v>
      </c>
      <c r="H3364">
        <f t="shared" si="522"/>
        <v>2.6248244225356875E-4</v>
      </c>
      <c r="I3364">
        <f t="shared" si="522"/>
        <v>2.8759649660174026E-5</v>
      </c>
      <c r="J3364">
        <f t="shared" si="523"/>
        <v>0</v>
      </c>
      <c r="K3364" s="4">
        <f t="shared" si="524"/>
        <v>-3.3629026382020477E-4</v>
      </c>
      <c r="L3364">
        <f t="shared" si="526"/>
        <v>1.1309114154026293E-7</v>
      </c>
      <c r="M3364">
        <f t="shared" si="527"/>
        <v>-15.995071781027438</v>
      </c>
      <c r="N3364">
        <f t="shared" si="528"/>
        <v>3.3629026382020477E-4</v>
      </c>
      <c r="O3364" s="4">
        <f t="shared" si="529"/>
        <v>2.7930674945494082E-5</v>
      </c>
      <c r="P3364" s="3">
        <f t="shared" si="530"/>
        <v>2.1725134022515003E-6</v>
      </c>
    </row>
    <row r="3365" spans="1:16" x14ac:dyDescent="0.25">
      <c r="A3365">
        <v>149.320007</v>
      </c>
      <c r="B3365">
        <v>736</v>
      </c>
      <c r="C3365">
        <v>455.959991</v>
      </c>
      <c r="D3365" s="3">
        <f t="shared" si="525"/>
        <v>4.5748654774950825E-3</v>
      </c>
      <c r="E3365" s="3">
        <f t="shared" si="525"/>
        <v>-1.3568521031207537E-3</v>
      </c>
      <c r="F3365" s="3">
        <f t="shared" si="525"/>
        <v>9.0001758489788308E-4</v>
      </c>
      <c r="G3365" s="4">
        <f t="shared" si="521"/>
        <v>-1.221190752914354E-6</v>
      </c>
      <c r="H3365">
        <f t="shared" si="522"/>
        <v>1.8410476297432122E-6</v>
      </c>
      <c r="I3365">
        <f t="shared" si="522"/>
        <v>8.1003165312541818E-7</v>
      </c>
      <c r="J3365">
        <f t="shared" si="523"/>
        <v>0</v>
      </c>
      <c r="K3365" s="4">
        <f t="shared" si="524"/>
        <v>4.5748654774950825E-3</v>
      </c>
      <c r="L3365">
        <f t="shared" si="526"/>
        <v>2.0929394137176308E-5</v>
      </c>
      <c r="M3365">
        <f t="shared" si="527"/>
        <v>-10.774355969026329</v>
      </c>
      <c r="N3365">
        <f t="shared" si="528"/>
        <v>4.5748654774950825E-3</v>
      </c>
      <c r="O3365" s="4">
        <f t="shared" si="529"/>
        <v>1.1309114154026293E-7</v>
      </c>
      <c r="P3365" s="3">
        <f t="shared" si="530"/>
        <v>2.7930674945494082E-5</v>
      </c>
    </row>
    <row r="3366" spans="1:16" x14ac:dyDescent="0.25">
      <c r="A3366">
        <v>148.85000600000001</v>
      </c>
      <c r="B3366">
        <v>721.25</v>
      </c>
      <c r="C3366">
        <v>453.94000199999999</v>
      </c>
      <c r="D3366" s="3">
        <f t="shared" si="525"/>
        <v>-3.147609013974928E-3</v>
      </c>
      <c r="E3366" s="3">
        <f t="shared" si="525"/>
        <v>-2.0040760869565188E-2</v>
      </c>
      <c r="F3366" s="3">
        <f t="shared" si="525"/>
        <v>-4.430189139116858E-3</v>
      </c>
      <c r="G3366" s="4">
        <f t="shared" si="521"/>
        <v>8.8784361143985819E-5</v>
      </c>
      <c r="H3366">
        <f t="shared" si="522"/>
        <v>4.0163209623109527E-4</v>
      </c>
      <c r="I3366">
        <f t="shared" si="522"/>
        <v>1.9626575808348967E-5</v>
      </c>
      <c r="J3366">
        <f t="shared" si="523"/>
        <v>0</v>
      </c>
      <c r="K3366" s="4">
        <f t="shared" si="524"/>
        <v>-3.147609013974928E-3</v>
      </c>
      <c r="L3366">
        <f t="shared" si="526"/>
        <v>9.9074425048562184E-6</v>
      </c>
      <c r="M3366">
        <f t="shared" si="527"/>
        <v>-11.522224315092581</v>
      </c>
      <c r="N3366">
        <f t="shared" si="528"/>
        <v>3.147609013974928E-3</v>
      </c>
      <c r="O3366" s="4">
        <f t="shared" si="529"/>
        <v>2.0929394137176308E-5</v>
      </c>
      <c r="P3366" s="3">
        <f t="shared" si="530"/>
        <v>1.1309114154026293E-7</v>
      </c>
    </row>
    <row r="3367" spans="1:16" x14ac:dyDescent="0.25">
      <c r="A3367">
        <v>152.570007</v>
      </c>
      <c r="B3367">
        <v>708.75</v>
      </c>
      <c r="C3367">
        <v>458.32000699999998</v>
      </c>
      <c r="D3367" s="3">
        <f t="shared" si="525"/>
        <v>2.4991607994963694E-2</v>
      </c>
      <c r="E3367" s="3">
        <f t="shared" si="525"/>
        <v>-1.7331022530329254E-2</v>
      </c>
      <c r="F3367" s="3">
        <f t="shared" si="525"/>
        <v>9.6488632433850974E-3</v>
      </c>
      <c r="G3367" s="4">
        <f t="shared" si="521"/>
        <v>-1.6722466626317291E-4</v>
      </c>
      <c r="H3367">
        <f t="shared" si="522"/>
        <v>3.003643419467802E-4</v>
      </c>
      <c r="I3367">
        <f t="shared" si="522"/>
        <v>9.3100561889547978E-5</v>
      </c>
      <c r="J3367">
        <f t="shared" si="523"/>
        <v>0</v>
      </c>
      <c r="K3367" s="4">
        <f t="shared" si="524"/>
        <v>2.4991607994963694E-2</v>
      </c>
      <c r="L3367">
        <f t="shared" si="526"/>
        <v>6.2458047017393322E-4</v>
      </c>
      <c r="M3367">
        <f t="shared" si="527"/>
        <v>-7.3784303813371981</v>
      </c>
      <c r="N3367">
        <f t="shared" si="528"/>
        <v>2.4991607994963694E-2</v>
      </c>
      <c r="O3367" s="4">
        <f t="shared" si="529"/>
        <v>9.9074425048562184E-6</v>
      </c>
      <c r="P3367" s="3">
        <f t="shared" si="530"/>
        <v>2.0929394137176308E-5</v>
      </c>
    </row>
    <row r="3368" spans="1:16" x14ac:dyDescent="0.25">
      <c r="A3368">
        <v>149.800003</v>
      </c>
      <c r="B3368">
        <v>712.25</v>
      </c>
      <c r="C3368">
        <v>459.25</v>
      </c>
      <c r="D3368" s="3">
        <f t="shared" si="525"/>
        <v>-1.8155626092355104E-2</v>
      </c>
      <c r="E3368" s="3">
        <f t="shared" si="525"/>
        <v>4.9382716049382047E-3</v>
      </c>
      <c r="F3368" s="3">
        <f t="shared" si="525"/>
        <v>2.0291346347445227E-3</v>
      </c>
      <c r="G3368" s="4">
        <f t="shared" si="521"/>
        <v>1.0020417949355532E-5</v>
      </c>
      <c r="H3368">
        <f t="shared" si="522"/>
        <v>2.4386526444138953E-5</v>
      </c>
      <c r="I3368">
        <f t="shared" si="522"/>
        <v>4.1173873659197875E-6</v>
      </c>
      <c r="J3368">
        <f t="shared" si="523"/>
        <v>0</v>
      </c>
      <c r="K3368" s="4">
        <f t="shared" si="524"/>
        <v>-1.8155626092355104E-2</v>
      </c>
      <c r="L3368">
        <f t="shared" si="526"/>
        <v>3.2962675880540546E-4</v>
      </c>
      <c r="M3368">
        <f t="shared" si="527"/>
        <v>-8.0175495775283263</v>
      </c>
      <c r="N3368">
        <f t="shared" si="528"/>
        <v>1.8155626092355104E-2</v>
      </c>
      <c r="O3368" s="4">
        <f t="shared" si="529"/>
        <v>6.2458047017393322E-4</v>
      </c>
      <c r="P3368" s="3">
        <f t="shared" si="530"/>
        <v>9.9074425048562184E-6</v>
      </c>
    </row>
    <row r="3369" spans="1:16" x14ac:dyDescent="0.25">
      <c r="A3369">
        <v>148.96000699999999</v>
      </c>
      <c r="B3369">
        <v>718</v>
      </c>
      <c r="C3369">
        <v>460.040009</v>
      </c>
      <c r="D3369" s="3">
        <f t="shared" si="525"/>
        <v>-5.6074498209457424E-3</v>
      </c>
      <c r="E3369" s="3">
        <f t="shared" si="525"/>
        <v>8.0730080730080367E-3</v>
      </c>
      <c r="F3369" s="3">
        <f t="shared" si="525"/>
        <v>1.72021556886226E-3</v>
      </c>
      <c r="G3369" s="4">
        <f t="shared" si="521"/>
        <v>1.3887314174739138E-5</v>
      </c>
      <c r="H3369">
        <f t="shared" si="522"/>
        <v>6.5173459346852934E-5</v>
      </c>
      <c r="I3369">
        <f t="shared" si="522"/>
        <v>2.9591416033561087E-6</v>
      </c>
      <c r="J3369">
        <f t="shared" si="523"/>
        <v>0</v>
      </c>
      <c r="K3369" s="4">
        <f t="shared" si="524"/>
        <v>-5.6074498209457424E-3</v>
      </c>
      <c r="L3369">
        <f t="shared" si="526"/>
        <v>3.144349349442444E-5</v>
      </c>
      <c r="M3369">
        <f t="shared" si="527"/>
        <v>-10.367318480341346</v>
      </c>
      <c r="N3369">
        <f t="shared" si="528"/>
        <v>5.6074498209457424E-3</v>
      </c>
      <c r="O3369" s="4">
        <f t="shared" si="529"/>
        <v>3.2962675880540546E-4</v>
      </c>
      <c r="P3369" s="3">
        <f t="shared" si="530"/>
        <v>6.2458047017393322E-4</v>
      </c>
    </row>
    <row r="3370" spans="1:16" x14ac:dyDescent="0.25">
      <c r="A3370">
        <v>150.020004</v>
      </c>
      <c r="B3370">
        <v>717</v>
      </c>
      <c r="C3370">
        <v>461.89999399999999</v>
      </c>
      <c r="D3370" s="3">
        <f t="shared" si="525"/>
        <v>7.1159838224228444E-3</v>
      </c>
      <c r="E3370" s="3">
        <f t="shared" si="525"/>
        <v>-1.3927576601671099E-3</v>
      </c>
      <c r="F3370" s="3">
        <f t="shared" si="525"/>
        <v>4.0430939996785042E-3</v>
      </c>
      <c r="G3370" s="4">
        <f t="shared" si="521"/>
        <v>-5.6310501388279149E-6</v>
      </c>
      <c r="H3370">
        <f t="shared" si="522"/>
        <v>1.9397738999541626E-6</v>
      </c>
      <c r="I3370">
        <f t="shared" si="522"/>
        <v>1.6346609090236326E-5</v>
      </c>
      <c r="J3370">
        <f t="shared" si="523"/>
        <v>0</v>
      </c>
      <c r="K3370" s="4">
        <f t="shared" si="524"/>
        <v>7.1159838224228444E-3</v>
      </c>
      <c r="L3370">
        <f t="shared" si="526"/>
        <v>5.0637225760983635E-5</v>
      </c>
      <c r="M3370">
        <f t="shared" si="527"/>
        <v>-9.8908235651799021</v>
      </c>
      <c r="N3370">
        <f t="shared" si="528"/>
        <v>7.1159838224228444E-3</v>
      </c>
      <c r="O3370" s="4">
        <f t="shared" si="529"/>
        <v>3.144349349442444E-5</v>
      </c>
      <c r="P3370" s="3">
        <f t="shared" si="530"/>
        <v>3.2962675880540546E-4</v>
      </c>
    </row>
    <row r="3371" spans="1:16" x14ac:dyDescent="0.25">
      <c r="A3371">
        <v>151.490005</v>
      </c>
      <c r="B3371">
        <v>699.5</v>
      </c>
      <c r="C3371">
        <v>464.72000100000002</v>
      </c>
      <c r="D3371" s="3">
        <f t="shared" si="525"/>
        <v>9.7986999120462936E-3</v>
      </c>
      <c r="E3371" s="3">
        <f t="shared" si="525"/>
        <v>-2.440725244072528E-2</v>
      </c>
      <c r="F3371" s="3">
        <f t="shared" si="525"/>
        <v>6.105232813664152E-3</v>
      </c>
      <c r="G3371" s="4">
        <f t="shared" si="521"/>
        <v>-1.4901195849250043E-4</v>
      </c>
      <c r="H3371">
        <f t="shared" si="522"/>
        <v>5.9571397170529012E-4</v>
      </c>
      <c r="I3371">
        <f t="shared" si="522"/>
        <v>3.7273867709041501E-5</v>
      </c>
      <c r="J3371">
        <f t="shared" si="523"/>
        <v>0</v>
      </c>
      <c r="K3371" s="4">
        <f t="shared" si="524"/>
        <v>9.7986999120462936E-3</v>
      </c>
      <c r="L3371">
        <f t="shared" si="526"/>
        <v>9.6014519966336039E-5</v>
      </c>
      <c r="M3371">
        <f t="shared" si="527"/>
        <v>-9.2510111282841798</v>
      </c>
      <c r="N3371">
        <f t="shared" si="528"/>
        <v>9.7986999120462936E-3</v>
      </c>
      <c r="O3371" s="4">
        <f t="shared" si="529"/>
        <v>5.0637225760983635E-5</v>
      </c>
      <c r="P3371" s="3">
        <f t="shared" si="530"/>
        <v>3.144349349442444E-5</v>
      </c>
    </row>
    <row r="3372" spans="1:16" x14ac:dyDescent="0.25">
      <c r="A3372">
        <v>150.96000699999999</v>
      </c>
      <c r="B3372">
        <v>704.25</v>
      </c>
      <c r="C3372">
        <v>466.91000400000001</v>
      </c>
      <c r="D3372" s="3">
        <f t="shared" si="525"/>
        <v>-3.4985674467434835E-3</v>
      </c>
      <c r="E3372" s="3">
        <f t="shared" si="525"/>
        <v>6.7905646890635829E-3</v>
      </c>
      <c r="F3372" s="3">
        <f t="shared" si="525"/>
        <v>4.7125215081931238E-3</v>
      </c>
      <c r="G3372" s="4">
        <f t="shared" si="521"/>
        <v>3.2000682149988885E-5</v>
      </c>
      <c r="H3372">
        <f t="shared" si="522"/>
        <v>4.6111768796357196E-5</v>
      </c>
      <c r="I3372">
        <f t="shared" si="522"/>
        <v>2.2207858965182794E-5</v>
      </c>
      <c r="J3372">
        <f t="shared" si="523"/>
        <v>0</v>
      </c>
      <c r="K3372" s="4">
        <f t="shared" si="524"/>
        <v>-3.4985674467434835E-3</v>
      </c>
      <c r="L3372">
        <f t="shared" si="526"/>
        <v>1.2239974179413217E-5</v>
      </c>
      <c r="M3372">
        <f t="shared" si="527"/>
        <v>-11.310803390407383</v>
      </c>
      <c r="N3372">
        <f t="shared" si="528"/>
        <v>3.4985674467434835E-3</v>
      </c>
      <c r="O3372" s="4">
        <f t="shared" si="529"/>
        <v>9.6014519966336039E-5</v>
      </c>
      <c r="P3372" s="3">
        <f t="shared" si="530"/>
        <v>5.0637225760983635E-5</v>
      </c>
    </row>
    <row r="3373" spans="1:16" x14ac:dyDescent="0.25">
      <c r="A3373">
        <v>151.279999</v>
      </c>
      <c r="B3373">
        <v>714.75</v>
      </c>
      <c r="C3373">
        <v>468.52999899999998</v>
      </c>
      <c r="D3373" s="3">
        <f t="shared" si="525"/>
        <v>2.1197137331876448E-3</v>
      </c>
      <c r="E3373" s="3">
        <f t="shared" si="525"/>
        <v>1.4909478168264156E-2</v>
      </c>
      <c r="F3373" s="3">
        <f t="shared" si="525"/>
        <v>3.4696086743088994E-3</v>
      </c>
      <c r="G3373" s="4">
        <f t="shared" si="521"/>
        <v>5.1730054782028477E-5</v>
      </c>
      <c r="H3373">
        <f t="shared" si="522"/>
        <v>2.222925392499455E-4</v>
      </c>
      <c r="I3373">
        <f t="shared" si="522"/>
        <v>1.2038184352839559E-5</v>
      </c>
      <c r="J3373">
        <f t="shared" si="523"/>
        <v>0</v>
      </c>
      <c r="K3373" s="4">
        <f t="shared" si="524"/>
        <v>2.1197137331876448E-3</v>
      </c>
      <c r="L3373">
        <f t="shared" si="526"/>
        <v>4.4931863106643018E-6</v>
      </c>
      <c r="M3373">
        <f t="shared" si="527"/>
        <v>-12.312948461862108</v>
      </c>
      <c r="N3373">
        <f t="shared" si="528"/>
        <v>2.1197137331876448E-3</v>
      </c>
      <c r="O3373" s="4">
        <f t="shared" si="529"/>
        <v>1.2239974179413217E-5</v>
      </c>
      <c r="P3373" s="3">
        <f t="shared" si="530"/>
        <v>9.6014519966336039E-5</v>
      </c>
    </row>
    <row r="3374" spans="1:16" x14ac:dyDescent="0.25">
      <c r="A3374">
        <v>150.44000199999999</v>
      </c>
      <c r="B3374">
        <v>721</v>
      </c>
      <c r="C3374">
        <v>468.92999300000002</v>
      </c>
      <c r="D3374" s="3">
        <f t="shared" si="525"/>
        <v>-5.552597868539233E-3</v>
      </c>
      <c r="E3374" s="3">
        <f t="shared" si="525"/>
        <v>8.7443161944735781E-3</v>
      </c>
      <c r="F3374" s="3">
        <f t="shared" si="525"/>
        <v>8.5372121497817588E-4</v>
      </c>
      <c r="G3374" s="4">
        <f t="shared" si="521"/>
        <v>7.4652082456993225E-6</v>
      </c>
      <c r="H3374">
        <f t="shared" si="522"/>
        <v>7.6463065708932872E-5</v>
      </c>
      <c r="I3374">
        <f t="shared" si="522"/>
        <v>7.288399129038128E-7</v>
      </c>
      <c r="J3374">
        <f t="shared" si="523"/>
        <v>0</v>
      </c>
      <c r="K3374" s="4">
        <f t="shared" si="524"/>
        <v>-5.552597868539233E-3</v>
      </c>
      <c r="L3374">
        <f t="shared" si="526"/>
        <v>3.0831343089706435E-5</v>
      </c>
      <c r="M3374">
        <f t="shared" si="527"/>
        <v>-10.386978752639298</v>
      </c>
      <c r="N3374">
        <f t="shared" si="528"/>
        <v>5.552597868539233E-3</v>
      </c>
      <c r="O3374" s="4">
        <f t="shared" si="529"/>
        <v>4.4931863106643018E-6</v>
      </c>
      <c r="P3374" s="3">
        <f t="shared" si="530"/>
        <v>1.2239974179413217E-5</v>
      </c>
    </row>
    <row r="3375" spans="1:16" x14ac:dyDescent="0.25">
      <c r="A3375">
        <v>150.80999800000001</v>
      </c>
      <c r="B3375">
        <v>727.75</v>
      </c>
      <c r="C3375">
        <v>467.38000499999998</v>
      </c>
      <c r="D3375" s="3">
        <f t="shared" si="525"/>
        <v>2.4594256519621105E-3</v>
      </c>
      <c r="E3375" s="3">
        <f t="shared" si="525"/>
        <v>9.3619972260750028E-3</v>
      </c>
      <c r="F3375" s="3">
        <f t="shared" si="525"/>
        <v>-3.3053718532353171E-3</v>
      </c>
      <c r="G3375" s="4">
        <f t="shared" si="521"/>
        <v>-3.0944882121135429E-5</v>
      </c>
      <c r="H3375">
        <f t="shared" si="522"/>
        <v>8.7646992061036043E-5</v>
      </c>
      <c r="I3375">
        <f t="shared" si="522"/>
        <v>1.0925483088160274E-5</v>
      </c>
      <c r="J3375">
        <f t="shared" si="523"/>
        <v>0</v>
      </c>
      <c r="K3375" s="4">
        <f t="shared" si="524"/>
        <v>2.4594256519621105E-3</v>
      </c>
      <c r="L3375">
        <f t="shared" si="526"/>
        <v>6.0487745375292523E-6</v>
      </c>
      <c r="M3375">
        <f t="shared" si="527"/>
        <v>-12.015654862219005</v>
      </c>
      <c r="N3375">
        <f t="shared" si="528"/>
        <v>2.4594256519621105E-3</v>
      </c>
      <c r="O3375" s="4">
        <f t="shared" si="529"/>
        <v>3.0831343089706435E-5</v>
      </c>
      <c r="P3375" s="3">
        <f t="shared" si="530"/>
        <v>4.4931863106643018E-6</v>
      </c>
    </row>
    <row r="3376" spans="1:16" x14ac:dyDescent="0.25">
      <c r="A3376">
        <v>147.91999799999999</v>
      </c>
      <c r="B3376">
        <v>724.75</v>
      </c>
      <c r="C3376">
        <v>463.61999500000002</v>
      </c>
      <c r="D3376" s="3">
        <f t="shared" si="525"/>
        <v>-1.9163185719291764E-2</v>
      </c>
      <c r="E3376" s="3">
        <f t="shared" si="525"/>
        <v>-4.1222947440742175E-3</v>
      </c>
      <c r="F3376" s="3">
        <f t="shared" si="525"/>
        <v>-8.0448670456065852E-3</v>
      </c>
      <c r="G3376" s="4">
        <f t="shared" si="521"/>
        <v>3.3163313138879905E-5</v>
      </c>
      <c r="H3376">
        <f t="shared" si="522"/>
        <v>1.6993313957021918E-5</v>
      </c>
      <c r="I3376">
        <f t="shared" si="522"/>
        <v>6.471988578148683E-5</v>
      </c>
      <c r="J3376">
        <f t="shared" si="523"/>
        <v>0</v>
      </c>
      <c r="K3376" s="4">
        <f t="shared" si="524"/>
        <v>-1.9163185719291764E-2</v>
      </c>
      <c r="L3376">
        <f t="shared" si="526"/>
        <v>3.6722768691206783E-4</v>
      </c>
      <c r="M3376">
        <f t="shared" si="527"/>
        <v>-7.9095285019730515</v>
      </c>
      <c r="N3376">
        <f t="shared" si="528"/>
        <v>1.9163185719291764E-2</v>
      </c>
      <c r="O3376" s="4">
        <f t="shared" si="529"/>
        <v>6.0487745375292523E-6</v>
      </c>
      <c r="P3376" s="3">
        <f t="shared" si="530"/>
        <v>3.0831343089706435E-5</v>
      </c>
    </row>
    <row r="3377" spans="1:16" x14ac:dyDescent="0.25">
      <c r="A3377">
        <v>147.86999499999999</v>
      </c>
      <c r="B3377">
        <v>705.5</v>
      </c>
      <c r="C3377">
        <v>463.76998900000001</v>
      </c>
      <c r="D3377" s="3">
        <f t="shared" si="525"/>
        <v>-3.380408374532573E-4</v>
      </c>
      <c r="E3377" s="3">
        <f t="shared" si="525"/>
        <v>-2.6560883063125207E-2</v>
      </c>
      <c r="F3377" s="3">
        <f t="shared" si="525"/>
        <v>3.2352789270873039E-4</v>
      </c>
      <c r="G3377" s="4">
        <f t="shared" si="521"/>
        <v>-8.5931865258959054E-6</v>
      </c>
      <c r="H3377">
        <f t="shared" si="522"/>
        <v>7.0548050909301143E-4</v>
      </c>
      <c r="I3377">
        <f t="shared" si="522"/>
        <v>1.0467029736055177E-7</v>
      </c>
      <c r="J3377">
        <f t="shared" si="523"/>
        <v>0</v>
      </c>
      <c r="K3377" s="4">
        <f t="shared" si="524"/>
        <v>-3.380408374532573E-4</v>
      </c>
      <c r="L3377">
        <f t="shared" si="526"/>
        <v>1.1427160778609952E-7</v>
      </c>
      <c r="M3377">
        <f t="shared" si="527"/>
        <v>-15.984687697823766</v>
      </c>
      <c r="N3377">
        <f t="shared" si="528"/>
        <v>3.380408374532573E-4</v>
      </c>
      <c r="O3377" s="4">
        <f t="shared" si="529"/>
        <v>3.6722768691206783E-4</v>
      </c>
      <c r="P3377" s="3">
        <f t="shared" si="530"/>
        <v>6.0487745375292523E-6</v>
      </c>
    </row>
    <row r="3378" spans="1:16" x14ac:dyDescent="0.25">
      <c r="A3378">
        <v>149.990005</v>
      </c>
      <c r="B3378">
        <v>692.5</v>
      </c>
      <c r="C3378">
        <v>467.26998900000001</v>
      </c>
      <c r="D3378" s="3">
        <f t="shared" si="525"/>
        <v>1.4336985674477054E-2</v>
      </c>
      <c r="E3378" s="3">
        <f t="shared" si="525"/>
        <v>-1.8426647767540771E-2</v>
      </c>
      <c r="F3378" s="3">
        <f t="shared" si="525"/>
        <v>7.5468445199458056E-3</v>
      </c>
      <c r="G3378" s="4">
        <f t="shared" si="521"/>
        <v>-1.3906304572543668E-4</v>
      </c>
      <c r="H3378">
        <f t="shared" si="522"/>
        <v>3.3954134794901531E-4</v>
      </c>
      <c r="I3378">
        <f t="shared" si="522"/>
        <v>5.6954862208236039E-5</v>
      </c>
      <c r="J3378">
        <f t="shared" si="523"/>
        <v>0</v>
      </c>
      <c r="K3378" s="4">
        <f t="shared" si="524"/>
        <v>1.4336985674477054E-2</v>
      </c>
      <c r="L3378">
        <f t="shared" si="526"/>
        <v>2.0554915823016028E-4</v>
      </c>
      <c r="M3378">
        <f t="shared" si="527"/>
        <v>-8.4898253398359707</v>
      </c>
      <c r="N3378">
        <f t="shared" si="528"/>
        <v>1.4336985674477054E-2</v>
      </c>
      <c r="O3378" s="4">
        <f t="shared" si="529"/>
        <v>1.1427160778609952E-7</v>
      </c>
      <c r="P3378" s="3">
        <f t="shared" si="530"/>
        <v>3.6722768691206783E-4</v>
      </c>
    </row>
    <row r="3379" spans="1:16" x14ac:dyDescent="0.25">
      <c r="A3379">
        <v>150</v>
      </c>
      <c r="B3379">
        <v>682</v>
      </c>
      <c r="C3379">
        <v>467.42999300000002</v>
      </c>
      <c r="D3379" s="3">
        <f t="shared" si="525"/>
        <v>6.6637773630251473E-5</v>
      </c>
      <c r="E3379" s="3">
        <f t="shared" si="525"/>
        <v>-1.5162454873646203E-2</v>
      </c>
      <c r="F3379" s="3">
        <f t="shared" si="525"/>
        <v>3.4242301831199917E-4</v>
      </c>
      <c r="G3379" s="4">
        <f t="shared" si="521"/>
        <v>-5.1919735628534145E-6</v>
      </c>
      <c r="H3379">
        <f t="shared" si="522"/>
        <v>2.2990003779535748E-4</v>
      </c>
      <c r="I3379">
        <f t="shared" si="522"/>
        <v>1.1725352346989972E-7</v>
      </c>
      <c r="J3379">
        <f t="shared" si="523"/>
        <v>0</v>
      </c>
      <c r="K3379" s="4">
        <f t="shared" si="524"/>
        <v>6.6637773630251473E-5</v>
      </c>
      <c r="L3379">
        <f t="shared" si="526"/>
        <v>4.4405928743966383E-9</v>
      </c>
      <c r="M3379">
        <f t="shared" si="527"/>
        <v>-19.232477939147138</v>
      </c>
      <c r="N3379">
        <f t="shared" si="528"/>
        <v>6.6637773630251473E-5</v>
      </c>
      <c r="O3379" s="4">
        <f t="shared" si="529"/>
        <v>2.0554915823016028E-4</v>
      </c>
      <c r="P3379" s="3">
        <f t="shared" si="530"/>
        <v>1.1427160778609952E-7</v>
      </c>
    </row>
    <row r="3380" spans="1:16" x14ac:dyDescent="0.25">
      <c r="A3380">
        <v>151</v>
      </c>
      <c r="B3380">
        <v>696</v>
      </c>
      <c r="C3380">
        <v>469.27999899999998</v>
      </c>
      <c r="D3380" s="3">
        <f t="shared" si="525"/>
        <v>6.6666666666665986E-3</v>
      </c>
      <c r="E3380" s="3">
        <f t="shared" si="525"/>
        <v>2.0527859237536639E-2</v>
      </c>
      <c r="F3380" s="3">
        <f t="shared" si="525"/>
        <v>3.9578247602951588E-3</v>
      </c>
      <c r="G3380" s="4">
        <f t="shared" si="521"/>
        <v>8.1245669566176211E-5</v>
      </c>
      <c r="H3380">
        <f t="shared" si="522"/>
        <v>4.2139300487611833E-4</v>
      </c>
      <c r="I3380">
        <f t="shared" si="522"/>
        <v>1.5664376833205432E-5</v>
      </c>
      <c r="J3380">
        <f t="shared" si="523"/>
        <v>0</v>
      </c>
      <c r="K3380" s="4">
        <f t="shared" si="524"/>
        <v>6.6666666666665986E-3</v>
      </c>
      <c r="L3380">
        <f t="shared" si="526"/>
        <v>4.4444444444443539E-5</v>
      </c>
      <c r="M3380">
        <f t="shared" si="527"/>
        <v>-10.021270588192532</v>
      </c>
      <c r="N3380">
        <f t="shared" si="528"/>
        <v>6.6666666666665986E-3</v>
      </c>
      <c r="O3380" s="4">
        <f t="shared" si="529"/>
        <v>4.4405928743966383E-9</v>
      </c>
      <c r="P3380" s="3">
        <f t="shared" si="530"/>
        <v>2.0554915823016028E-4</v>
      </c>
    </row>
    <row r="3381" spans="1:16" x14ac:dyDescent="0.25">
      <c r="A3381">
        <v>153.490005</v>
      </c>
      <c r="B3381">
        <v>685.75</v>
      </c>
      <c r="C3381">
        <v>468.14001500000001</v>
      </c>
      <c r="D3381" s="3">
        <f t="shared" si="525"/>
        <v>1.6490099337748365E-2</v>
      </c>
      <c r="E3381" s="3">
        <f t="shared" si="525"/>
        <v>-1.4727011494252928E-2</v>
      </c>
      <c r="F3381" s="3">
        <f t="shared" si="525"/>
        <v>-2.42921923463435E-3</v>
      </c>
      <c r="G3381" s="4">
        <f t="shared" si="521"/>
        <v>3.5775139590520372E-5</v>
      </c>
      <c r="H3381">
        <f t="shared" si="522"/>
        <v>2.1688486755185786E-4</v>
      </c>
      <c r="I3381">
        <f t="shared" si="522"/>
        <v>5.9011060899174973E-6</v>
      </c>
      <c r="J3381">
        <f t="shared" si="523"/>
        <v>0</v>
      </c>
      <c r="K3381" s="4">
        <f t="shared" si="524"/>
        <v>1.6490099337748365E-2</v>
      </c>
      <c r="L3381">
        <f t="shared" si="526"/>
        <v>2.7192337616880908E-4</v>
      </c>
      <c r="M3381">
        <f t="shared" si="527"/>
        <v>-8.2099902366163882</v>
      </c>
      <c r="N3381">
        <f t="shared" si="528"/>
        <v>1.6490099337748365E-2</v>
      </c>
      <c r="O3381" s="4">
        <f t="shared" si="529"/>
        <v>4.4444444444443539E-5</v>
      </c>
      <c r="P3381" s="3">
        <f t="shared" si="530"/>
        <v>4.4405928743966383E-9</v>
      </c>
    </row>
    <row r="3382" spans="1:16" x14ac:dyDescent="0.25">
      <c r="A3382">
        <v>157.86999499999999</v>
      </c>
      <c r="B3382">
        <v>682.5</v>
      </c>
      <c r="C3382">
        <v>469.73001099999999</v>
      </c>
      <c r="D3382" s="3">
        <f t="shared" si="525"/>
        <v>2.8535994900775519E-2</v>
      </c>
      <c r="E3382" s="3">
        <f t="shared" si="525"/>
        <v>-4.7393364928910442E-3</v>
      </c>
      <c r="F3382" s="3">
        <f t="shared" si="525"/>
        <v>3.3964112211171127E-3</v>
      </c>
      <c r="G3382" s="4">
        <f t="shared" si="521"/>
        <v>-1.6096735645104965E-5</v>
      </c>
      <c r="H3382">
        <f t="shared" si="522"/>
        <v>2.2461310392848784E-5</v>
      </c>
      <c r="I3382">
        <f t="shared" si="522"/>
        <v>1.1535609182930236E-5</v>
      </c>
      <c r="J3382">
        <f t="shared" si="523"/>
        <v>0</v>
      </c>
      <c r="K3382" s="4">
        <f t="shared" si="524"/>
        <v>2.8535994900775519E-2</v>
      </c>
      <c r="L3382">
        <f t="shared" si="526"/>
        <v>8.143030049770864E-4</v>
      </c>
      <c r="M3382">
        <f t="shared" si="527"/>
        <v>-7.1131780192400011</v>
      </c>
      <c r="N3382">
        <f t="shared" si="528"/>
        <v>2.8535994900775519E-2</v>
      </c>
      <c r="O3382" s="4">
        <f t="shared" si="529"/>
        <v>2.7192337616880908E-4</v>
      </c>
      <c r="P3382" s="3">
        <f t="shared" si="530"/>
        <v>4.4444444444443539E-5</v>
      </c>
    </row>
    <row r="3383" spans="1:16" x14ac:dyDescent="0.25">
      <c r="A3383">
        <v>160.550003</v>
      </c>
      <c r="B3383">
        <v>655.75</v>
      </c>
      <c r="C3383">
        <v>468.89001500000001</v>
      </c>
      <c r="D3383" s="3">
        <f t="shared" si="525"/>
        <v>1.6976044117819944E-2</v>
      </c>
      <c r="E3383" s="3">
        <f t="shared" si="525"/>
        <v>-3.9194139194139166E-2</v>
      </c>
      <c r="F3383" s="3">
        <f t="shared" si="525"/>
        <v>-1.7882527842147944E-3</v>
      </c>
      <c r="G3383" s="4">
        <f t="shared" si="521"/>
        <v>7.008902853882156E-5</v>
      </c>
      <c r="H3383">
        <f t="shared" si="522"/>
        <v>1.536180547169556E-3</v>
      </c>
      <c r="I3383">
        <f t="shared" si="522"/>
        <v>3.1978480202519642E-6</v>
      </c>
      <c r="J3383">
        <f t="shared" si="523"/>
        <v>0</v>
      </c>
      <c r="K3383" s="4">
        <f t="shared" si="524"/>
        <v>1.6976044117819944E-2</v>
      </c>
      <c r="L3383">
        <f t="shared" si="526"/>
        <v>2.8818607389016911E-4</v>
      </c>
      <c r="M3383">
        <f t="shared" si="527"/>
        <v>-8.151904196558128</v>
      </c>
      <c r="N3383">
        <f t="shared" si="528"/>
        <v>1.6976044117819944E-2</v>
      </c>
      <c r="O3383" s="4">
        <f t="shared" si="529"/>
        <v>8.143030049770864E-4</v>
      </c>
      <c r="P3383" s="3">
        <f t="shared" si="530"/>
        <v>2.7192337616880908E-4</v>
      </c>
    </row>
    <row r="3384" spans="1:16" x14ac:dyDescent="0.25">
      <c r="A3384">
        <v>161.020004</v>
      </c>
      <c r="B3384">
        <v>671</v>
      </c>
      <c r="C3384">
        <v>467.57000699999998</v>
      </c>
      <c r="D3384" s="3">
        <f t="shared" si="525"/>
        <v>2.9274431094217235E-3</v>
      </c>
      <c r="E3384" s="3">
        <f t="shared" si="525"/>
        <v>2.3255813953488413E-2</v>
      </c>
      <c r="F3384" s="3">
        <f t="shared" si="525"/>
        <v>-2.815176177296097E-3</v>
      </c>
      <c r="G3384" s="4">
        <f t="shared" si="521"/>
        <v>-6.5469213425490747E-5</v>
      </c>
      <c r="H3384">
        <f t="shared" si="522"/>
        <v>5.4083288263926635E-4</v>
      </c>
      <c r="I3384">
        <f t="shared" si="522"/>
        <v>7.9252169092154659E-6</v>
      </c>
      <c r="J3384">
        <f t="shared" si="523"/>
        <v>0</v>
      </c>
      <c r="K3384" s="4">
        <f t="shared" si="524"/>
        <v>2.9274431094217235E-3</v>
      </c>
      <c r="L3384">
        <f t="shared" si="526"/>
        <v>8.5699231589007283E-6</v>
      </c>
      <c r="M3384">
        <f t="shared" si="527"/>
        <v>-11.66725179168408</v>
      </c>
      <c r="N3384">
        <f t="shared" si="528"/>
        <v>2.9274431094217235E-3</v>
      </c>
      <c r="O3384" s="4">
        <f t="shared" si="529"/>
        <v>2.8818607389016911E-4</v>
      </c>
      <c r="P3384" s="3">
        <f t="shared" si="530"/>
        <v>8.143030049770864E-4</v>
      </c>
    </row>
    <row r="3385" spans="1:16" x14ac:dyDescent="0.25">
      <c r="A3385">
        <v>161.41000399999999</v>
      </c>
      <c r="B3385">
        <v>684.5</v>
      </c>
      <c r="C3385">
        <v>468.19000199999999</v>
      </c>
      <c r="D3385" s="3">
        <f t="shared" si="525"/>
        <v>2.4220593113386535E-3</v>
      </c>
      <c r="E3385" s="3">
        <f t="shared" si="525"/>
        <v>2.0119225037257715E-2</v>
      </c>
      <c r="F3385" s="3">
        <f t="shared" si="525"/>
        <v>1.3259939489660422E-3</v>
      </c>
      <c r="G3385" s="4">
        <f t="shared" si="521"/>
        <v>2.6677970657289824E-5</v>
      </c>
      <c r="H3385">
        <f t="shared" si="522"/>
        <v>4.047832160998177E-4</v>
      </c>
      <c r="I3385">
        <f t="shared" si="522"/>
        <v>1.7582599526945589E-6</v>
      </c>
      <c r="J3385">
        <f t="shared" si="523"/>
        <v>0</v>
      </c>
      <c r="K3385" s="4">
        <f t="shared" si="524"/>
        <v>2.4220593113386535E-3</v>
      </c>
      <c r="L3385">
        <f t="shared" si="526"/>
        <v>5.8663713076422725E-6</v>
      </c>
      <c r="M3385">
        <f t="shared" si="527"/>
        <v>-12.046274291143893</v>
      </c>
      <c r="N3385">
        <f t="shared" si="528"/>
        <v>2.4220593113386535E-3</v>
      </c>
      <c r="O3385" s="4">
        <f t="shared" si="529"/>
        <v>8.5699231589007283E-6</v>
      </c>
      <c r="P3385" s="3">
        <f t="shared" si="530"/>
        <v>2.8818607389016911E-4</v>
      </c>
    </row>
    <row r="3386" spans="1:16" x14ac:dyDescent="0.25">
      <c r="A3386">
        <v>161.94000199999999</v>
      </c>
      <c r="B3386">
        <v>692.75</v>
      </c>
      <c r="C3386">
        <v>469.44000199999999</v>
      </c>
      <c r="D3386" s="3">
        <f t="shared" si="525"/>
        <v>3.2835511236342096E-3</v>
      </c>
      <c r="E3386" s="3">
        <f t="shared" si="525"/>
        <v>1.2052593133674128E-2</v>
      </c>
      <c r="F3386" s="3">
        <f t="shared" si="525"/>
        <v>2.6698562435343298E-3</v>
      </c>
      <c r="G3386" s="4">
        <f t="shared" si="521"/>
        <v>3.2178691028718862E-5</v>
      </c>
      <c r="H3386">
        <f t="shared" si="522"/>
        <v>1.4526500124588873E-4</v>
      </c>
      <c r="I3386">
        <f t="shared" si="522"/>
        <v>7.1281323611392424E-6</v>
      </c>
      <c r="J3386">
        <f t="shared" si="523"/>
        <v>0</v>
      </c>
      <c r="K3386" s="4">
        <f t="shared" si="524"/>
        <v>3.2835511236342096E-3</v>
      </c>
      <c r="L3386">
        <f t="shared" si="526"/>
        <v>1.078170798151948E-5</v>
      </c>
      <c r="M3386">
        <f t="shared" si="527"/>
        <v>-11.437659565189582</v>
      </c>
      <c r="N3386">
        <f t="shared" si="528"/>
        <v>3.2835511236342096E-3</v>
      </c>
      <c r="O3386" s="4">
        <f t="shared" si="529"/>
        <v>5.8663713076422725E-6</v>
      </c>
      <c r="P3386" s="3">
        <f t="shared" si="530"/>
        <v>8.5699231589007283E-6</v>
      </c>
    </row>
    <row r="3387" spans="1:16" x14ac:dyDescent="0.25">
      <c r="A3387">
        <v>156.80999800000001</v>
      </c>
      <c r="B3387">
        <v>604.25</v>
      </c>
      <c r="C3387">
        <v>458.97000100000002</v>
      </c>
      <c r="D3387" s="3">
        <f t="shared" si="525"/>
        <v>-3.1678423716457571E-2</v>
      </c>
      <c r="E3387" s="3">
        <f t="shared" si="525"/>
        <v>-0.12775171418260556</v>
      </c>
      <c r="F3387" s="3">
        <f t="shared" si="525"/>
        <v>-2.2303171769328611E-2</v>
      </c>
      <c r="G3387" s="4">
        <f t="shared" si="521"/>
        <v>2.8492684252408259E-3</v>
      </c>
      <c r="H3387">
        <f t="shared" si="522"/>
        <v>1.6320500476594141E-2</v>
      </c>
      <c r="I3387">
        <f t="shared" si="522"/>
        <v>4.9743147097217673E-4</v>
      </c>
      <c r="J3387">
        <f t="shared" si="523"/>
        <v>0</v>
      </c>
      <c r="K3387" s="4">
        <f t="shared" si="524"/>
        <v>-3.1678423716457571E-2</v>
      </c>
      <c r="L3387">
        <f t="shared" si="526"/>
        <v>1.0035225291594215E-3</v>
      </c>
      <c r="M3387">
        <f t="shared" si="527"/>
        <v>-6.9042389393975085</v>
      </c>
      <c r="N3387">
        <f t="shared" si="528"/>
        <v>3.1678423716457571E-2</v>
      </c>
      <c r="O3387" s="4">
        <f t="shared" si="529"/>
        <v>1.078170798151948E-5</v>
      </c>
      <c r="P3387" s="3">
        <f t="shared" si="530"/>
        <v>5.8663713076422725E-6</v>
      </c>
    </row>
    <row r="3388" spans="1:16" x14ac:dyDescent="0.25">
      <c r="A3388">
        <v>160.240005</v>
      </c>
      <c r="B3388">
        <v>623.75</v>
      </c>
      <c r="C3388">
        <v>464.60000600000001</v>
      </c>
      <c r="D3388" s="3">
        <f t="shared" si="525"/>
        <v>2.1873649918674021E-2</v>
      </c>
      <c r="E3388" s="3">
        <f t="shared" si="525"/>
        <v>3.2271410839884052E-2</v>
      </c>
      <c r="F3388" s="3">
        <f t="shared" si="525"/>
        <v>1.2266607812565944E-2</v>
      </c>
      <c r="G3388" s="4">
        <f t="shared" si="521"/>
        <v>3.95860740331047E-4</v>
      </c>
      <c r="H3388">
        <f t="shared" si="522"/>
        <v>1.0414439575965858E-3</v>
      </c>
      <c r="I3388">
        <f t="shared" si="522"/>
        <v>1.5046966722730384E-4</v>
      </c>
      <c r="J3388">
        <f t="shared" si="523"/>
        <v>0</v>
      </c>
      <c r="K3388" s="4">
        <f t="shared" si="524"/>
        <v>2.1873649918674021E-2</v>
      </c>
      <c r="L3388">
        <f t="shared" si="526"/>
        <v>4.7845656076470799E-4</v>
      </c>
      <c r="M3388">
        <f t="shared" si="527"/>
        <v>-7.6449451332931329</v>
      </c>
      <c r="N3388">
        <f t="shared" si="528"/>
        <v>2.1873649918674021E-2</v>
      </c>
      <c r="O3388" s="4">
        <f t="shared" si="529"/>
        <v>1.0035225291594215E-3</v>
      </c>
      <c r="P3388" s="3">
        <f t="shared" si="530"/>
        <v>1.078170798151948E-5</v>
      </c>
    </row>
    <row r="3389" spans="1:16" x14ac:dyDescent="0.25">
      <c r="A3389">
        <v>165.300003</v>
      </c>
      <c r="B3389">
        <v>597.75</v>
      </c>
      <c r="C3389">
        <v>455.55999800000001</v>
      </c>
      <c r="D3389" s="3">
        <f t="shared" si="525"/>
        <v>3.1577620083074853E-2</v>
      </c>
      <c r="E3389" s="3">
        <f t="shared" si="525"/>
        <v>-4.1683366733466953E-2</v>
      </c>
      <c r="F3389" s="3">
        <f t="shared" si="525"/>
        <v>-1.9457614901537523E-2</v>
      </c>
      <c r="G3389" s="4">
        <f t="shared" si="521"/>
        <v>8.1105889769936008E-4</v>
      </c>
      <c r="H3389">
        <f t="shared" si="522"/>
        <v>1.7375030622366996E-3</v>
      </c>
      <c r="I3389">
        <f t="shared" si="522"/>
        <v>3.785987776565351E-4</v>
      </c>
      <c r="J3389">
        <f t="shared" si="523"/>
        <v>0</v>
      </c>
      <c r="K3389" s="4">
        <f t="shared" si="524"/>
        <v>3.1577620083074853E-2</v>
      </c>
      <c r="L3389">
        <f t="shared" si="526"/>
        <v>9.9714609011101237E-4</v>
      </c>
      <c r="M3389">
        <f t="shared" si="527"/>
        <v>-6.9106132690367508</v>
      </c>
      <c r="N3389">
        <f t="shared" si="528"/>
        <v>3.1577620083074853E-2</v>
      </c>
      <c r="O3389" s="4">
        <f t="shared" si="529"/>
        <v>4.7845656076470799E-4</v>
      </c>
      <c r="P3389" s="3">
        <f t="shared" si="530"/>
        <v>1.0035225291594215E-3</v>
      </c>
    </row>
    <row r="3390" spans="1:16" x14ac:dyDescent="0.25">
      <c r="A3390">
        <v>164.770004</v>
      </c>
      <c r="B3390">
        <v>613</v>
      </c>
      <c r="C3390">
        <v>450.5</v>
      </c>
      <c r="D3390" s="3">
        <f t="shared" si="525"/>
        <v>-3.2062854832495269E-3</v>
      </c>
      <c r="E3390" s="3">
        <f t="shared" si="525"/>
        <v>2.5512337933918827E-2</v>
      </c>
      <c r="F3390" s="3">
        <f t="shared" si="525"/>
        <v>-1.1107204368720702E-2</v>
      </c>
      <c r="G3390" s="4">
        <f t="shared" si="521"/>
        <v>-2.833707513559021E-4</v>
      </c>
      <c r="H3390">
        <f t="shared" si="522"/>
        <v>6.5087938685447363E-4</v>
      </c>
      <c r="I3390">
        <f t="shared" si="522"/>
        <v>1.2336998888852826E-4</v>
      </c>
      <c r="J3390">
        <f t="shared" si="523"/>
        <v>0</v>
      </c>
      <c r="K3390" s="4">
        <f t="shared" si="524"/>
        <v>-3.2062854832495269E-3</v>
      </c>
      <c r="L3390">
        <f t="shared" si="526"/>
        <v>1.0280266600096652E-5</v>
      </c>
      <c r="M3390">
        <f t="shared" si="527"/>
        <v>-11.48528436441199</v>
      </c>
      <c r="N3390">
        <f t="shared" si="528"/>
        <v>3.2062854832495269E-3</v>
      </c>
      <c r="O3390" s="4">
        <f t="shared" si="529"/>
        <v>9.9714609011101237E-4</v>
      </c>
      <c r="P3390" s="3">
        <f t="shared" si="530"/>
        <v>4.7845656076470799E-4</v>
      </c>
    </row>
    <row r="3391" spans="1:16" x14ac:dyDescent="0.25">
      <c r="A3391">
        <v>163.759995</v>
      </c>
      <c r="B3391">
        <v>605.75</v>
      </c>
      <c r="C3391">
        <v>457.39999399999999</v>
      </c>
      <c r="D3391" s="3">
        <f t="shared" si="525"/>
        <v>-6.129811103239402E-3</v>
      </c>
      <c r="E3391" s="3">
        <f t="shared" si="525"/>
        <v>-1.1827079934747187E-2</v>
      </c>
      <c r="F3391" s="3">
        <f t="shared" si="525"/>
        <v>1.5316301886792338E-2</v>
      </c>
      <c r="G3391" s="4">
        <f t="shared" si="521"/>
        <v>-1.8114712671981215E-4</v>
      </c>
      <c r="H3391">
        <f t="shared" si="522"/>
        <v>1.3987981978289953E-4</v>
      </c>
      <c r="I3391">
        <f t="shared" si="522"/>
        <v>2.3458910348735855E-4</v>
      </c>
      <c r="J3391">
        <f t="shared" si="523"/>
        <v>0</v>
      </c>
      <c r="K3391" s="4">
        <f t="shared" si="524"/>
        <v>-6.129811103239402E-3</v>
      </c>
      <c r="L3391">
        <f t="shared" si="526"/>
        <v>3.7574584161397053E-5</v>
      </c>
      <c r="M3391">
        <f t="shared" si="527"/>
        <v>-10.189182689282095</v>
      </c>
      <c r="N3391">
        <f t="shared" si="528"/>
        <v>6.129811103239402E-3</v>
      </c>
      <c r="O3391" s="4">
        <f t="shared" si="529"/>
        <v>1.0280266600096652E-5</v>
      </c>
      <c r="P3391" s="3">
        <f t="shared" si="530"/>
        <v>9.9714609011101237E-4</v>
      </c>
    </row>
    <row r="3392" spans="1:16" x14ac:dyDescent="0.25">
      <c r="A3392">
        <v>161.83999600000001</v>
      </c>
      <c r="B3392">
        <v>615</v>
      </c>
      <c r="C3392">
        <v>453.42001299999998</v>
      </c>
      <c r="D3392" s="3">
        <f t="shared" si="525"/>
        <v>-1.1724469092710854E-2</v>
      </c>
      <c r="E3392" s="3">
        <f t="shared" si="525"/>
        <v>1.5270326042096549E-2</v>
      </c>
      <c r="F3392" s="3">
        <f t="shared" si="525"/>
        <v>-8.7013140625445962E-3</v>
      </c>
      <c r="G3392" s="4">
        <f t="shared" si="521"/>
        <v>-1.3287190272973567E-4</v>
      </c>
      <c r="H3392">
        <f t="shared" si="522"/>
        <v>2.3318285743193206E-4</v>
      </c>
      <c r="I3392">
        <f t="shared" si="522"/>
        <v>7.5712866415036351E-5</v>
      </c>
      <c r="J3392">
        <f t="shared" si="523"/>
        <v>0</v>
      </c>
      <c r="K3392" s="4">
        <f t="shared" si="524"/>
        <v>-1.1724469092710854E-2</v>
      </c>
      <c r="L3392">
        <f t="shared" si="526"/>
        <v>1.3746317550593208E-4</v>
      </c>
      <c r="M3392">
        <f t="shared" si="527"/>
        <v>-8.8921544912286681</v>
      </c>
      <c r="N3392">
        <f t="shared" si="528"/>
        <v>1.1724469092710854E-2</v>
      </c>
      <c r="O3392" s="4">
        <f t="shared" si="529"/>
        <v>3.7574584161397053E-5</v>
      </c>
      <c r="P3392" s="3">
        <f t="shared" si="530"/>
        <v>1.0280266600096652E-5</v>
      </c>
    </row>
    <row r="3393" spans="1:16" x14ac:dyDescent="0.25">
      <c r="A3393">
        <v>165.320007</v>
      </c>
      <c r="B3393">
        <v>619.25</v>
      </c>
      <c r="C3393">
        <v>458.790009</v>
      </c>
      <c r="D3393" s="3">
        <f t="shared" si="525"/>
        <v>2.1502787234374265E-2</v>
      </c>
      <c r="E3393" s="3">
        <f t="shared" si="525"/>
        <v>6.910569105690989E-3</v>
      </c>
      <c r="F3393" s="3">
        <f t="shared" si="525"/>
        <v>1.1843314908995817E-2</v>
      </c>
      <c r="G3393" s="4">
        <f t="shared" si="521"/>
        <v>8.1844046119075977E-5</v>
      </c>
      <c r="H3393">
        <f t="shared" si="522"/>
        <v>4.7755965364530758E-5</v>
      </c>
      <c r="I3393">
        <f t="shared" si="522"/>
        <v>1.402641080336426E-4</v>
      </c>
      <c r="J3393">
        <f t="shared" si="523"/>
        <v>0</v>
      </c>
      <c r="K3393" s="4">
        <f t="shared" si="524"/>
        <v>2.1502787234374265E-2</v>
      </c>
      <c r="L3393">
        <f t="shared" si="526"/>
        <v>4.6236985884676889E-4</v>
      </c>
      <c r="M3393">
        <f t="shared" si="527"/>
        <v>-7.6791454268855972</v>
      </c>
      <c r="N3393">
        <f t="shared" si="528"/>
        <v>2.1502787234374265E-2</v>
      </c>
      <c r="O3393" s="4">
        <f t="shared" si="529"/>
        <v>1.3746317550593208E-4</v>
      </c>
      <c r="P3393" s="3">
        <f t="shared" si="530"/>
        <v>3.7574584161397053E-5</v>
      </c>
    </row>
    <row r="3394" spans="1:16" x14ac:dyDescent="0.25">
      <c r="A3394">
        <v>171.179993</v>
      </c>
      <c r="B3394">
        <v>646.5</v>
      </c>
      <c r="C3394">
        <v>468.27999899999998</v>
      </c>
      <c r="D3394" s="3">
        <f t="shared" si="525"/>
        <v>3.544632078318255E-2</v>
      </c>
      <c r="E3394" s="3">
        <f t="shared" si="525"/>
        <v>4.4004844570044499E-2</v>
      </c>
      <c r="F3394" s="3">
        <f t="shared" si="525"/>
        <v>2.0684822715919315E-2</v>
      </c>
      <c r="G3394" s="4">
        <f t="shared" si="521"/>
        <v>9.1023240857295517E-4</v>
      </c>
      <c r="H3394">
        <f t="shared" si="522"/>
        <v>1.9364263456337748E-3</v>
      </c>
      <c r="I3394">
        <f t="shared" si="522"/>
        <v>4.278618907890117E-4</v>
      </c>
      <c r="J3394">
        <f t="shared" si="523"/>
        <v>0</v>
      </c>
      <c r="K3394" s="4">
        <f t="shared" si="524"/>
        <v>3.544632078318255E-2</v>
      </c>
      <c r="L3394">
        <f t="shared" si="526"/>
        <v>1.2564416570642791E-3</v>
      </c>
      <c r="M3394">
        <f t="shared" si="527"/>
        <v>-6.6794716349561769</v>
      </c>
      <c r="N3394">
        <f t="shared" si="528"/>
        <v>3.544632078318255E-2</v>
      </c>
      <c r="O3394" s="4">
        <f t="shared" si="529"/>
        <v>4.6236985884676889E-4</v>
      </c>
      <c r="P3394" s="3">
        <f t="shared" si="530"/>
        <v>1.3746317550593208E-4</v>
      </c>
    </row>
    <row r="3395" spans="1:16" x14ac:dyDescent="0.25">
      <c r="A3395">
        <v>175.08000200000001</v>
      </c>
      <c r="B3395">
        <v>650.5</v>
      </c>
      <c r="C3395">
        <v>469.51998900000001</v>
      </c>
      <c r="D3395" s="3">
        <f t="shared" si="525"/>
        <v>2.2783088909227978E-2</v>
      </c>
      <c r="E3395" s="3">
        <f t="shared" si="525"/>
        <v>6.1871616395978712E-3</v>
      </c>
      <c r="F3395" s="3">
        <f t="shared" si="525"/>
        <v>2.6479670339283334E-3</v>
      </c>
      <c r="G3395" s="4">
        <f t="shared" ref="G3395:G3458" si="531">E3395*F3395</f>
        <v>1.6383400055241141E-5</v>
      </c>
      <c r="H3395">
        <f t="shared" ref="H3395:I3458" si="532">E3395^2</f>
        <v>3.8280969154511417E-5</v>
      </c>
      <c r="I3395">
        <f t="shared" si="532"/>
        <v>7.0117294127712156E-6</v>
      </c>
      <c r="J3395">
        <f t="shared" ref="J3395:J3458" si="533">E3395*$V$19+$W$19*F3395+$X$19</f>
        <v>0</v>
      </c>
      <c r="K3395" s="4">
        <f t="shared" ref="K3395:K3458" si="534">D3395-J3395</f>
        <v>2.2783088909227978E-2</v>
      </c>
      <c r="L3395">
        <f t="shared" si="526"/>
        <v>5.1906914024578692E-4</v>
      </c>
      <c r="M3395">
        <f t="shared" si="527"/>
        <v>-7.5634734654711675</v>
      </c>
      <c r="N3395">
        <f t="shared" si="528"/>
        <v>2.2783088909227978E-2</v>
      </c>
      <c r="O3395" s="4">
        <f t="shared" si="529"/>
        <v>1.2564416570642791E-3</v>
      </c>
      <c r="P3395" s="3">
        <f t="shared" si="530"/>
        <v>4.6236985884676889E-4</v>
      </c>
    </row>
    <row r="3396" spans="1:16" x14ac:dyDescent="0.25">
      <c r="A3396">
        <v>174.55999800000001</v>
      </c>
      <c r="B3396">
        <v>651.25</v>
      </c>
      <c r="C3396">
        <v>466.35000600000001</v>
      </c>
      <c r="D3396" s="3">
        <f t="shared" ref="D3396:F3459" si="535">A3396/A3395-1</f>
        <v>-2.9700936375360865E-3</v>
      </c>
      <c r="E3396" s="3">
        <f t="shared" si="535"/>
        <v>1.1529592621060125E-3</v>
      </c>
      <c r="F3396" s="3">
        <f t="shared" si="535"/>
        <v>-6.7515400286823901E-3</v>
      </c>
      <c r="G3396" s="4">
        <f t="shared" si="531"/>
        <v>-7.7842506095488554E-6</v>
      </c>
      <c r="H3396">
        <f t="shared" si="532"/>
        <v>1.3293150600760408E-6</v>
      </c>
      <c r="I3396">
        <f t="shared" si="532"/>
        <v>4.5583292758900612E-5</v>
      </c>
      <c r="J3396">
        <f t="shared" si="533"/>
        <v>0</v>
      </c>
      <c r="K3396" s="4">
        <f t="shared" si="534"/>
        <v>-2.9700936375360865E-3</v>
      </c>
      <c r="L3396">
        <f t="shared" ref="L3396:L3459" si="536">K3396^2</f>
        <v>8.8214562157323424E-6</v>
      </c>
      <c r="M3396">
        <f t="shared" ref="M3396:M3459" si="537">LN(L3396)</f>
        <v>-11.638323597749181</v>
      </c>
      <c r="N3396">
        <f t="shared" ref="N3396:N3459" si="538">ABS(K3396)</f>
        <v>2.9700936375360865E-3</v>
      </c>
      <c r="O3396" s="4">
        <f t="shared" si="529"/>
        <v>5.1906914024578692E-4</v>
      </c>
      <c r="P3396" s="3">
        <f t="shared" si="530"/>
        <v>1.2564416570642791E-3</v>
      </c>
    </row>
    <row r="3397" spans="1:16" x14ac:dyDescent="0.25">
      <c r="A3397">
        <v>179.449997</v>
      </c>
      <c r="B3397">
        <v>646.25</v>
      </c>
      <c r="C3397">
        <v>470.73998999999998</v>
      </c>
      <c r="D3397" s="3">
        <f t="shared" si="535"/>
        <v>2.8013285151389455E-2</v>
      </c>
      <c r="E3397" s="3">
        <f t="shared" si="535"/>
        <v>-7.6775431861804133E-3</v>
      </c>
      <c r="F3397" s="3">
        <f t="shared" si="535"/>
        <v>9.4134961799485772E-3</v>
      </c>
      <c r="G3397" s="4">
        <f t="shared" si="531"/>
        <v>-7.2272523454499556E-5</v>
      </c>
      <c r="H3397">
        <f t="shared" si="532"/>
        <v>5.8944669375665292E-5</v>
      </c>
      <c r="I3397">
        <f t="shared" si="532"/>
        <v>8.8613910329906454E-5</v>
      </c>
      <c r="J3397">
        <f t="shared" si="533"/>
        <v>0</v>
      </c>
      <c r="K3397" s="4">
        <f t="shared" si="534"/>
        <v>2.8013285151389455E-2</v>
      </c>
      <c r="L3397">
        <f t="shared" si="536"/>
        <v>7.8474414497305698E-4</v>
      </c>
      <c r="M3397">
        <f t="shared" si="537"/>
        <v>-7.1501528232792104</v>
      </c>
      <c r="N3397">
        <f t="shared" si="538"/>
        <v>2.8013285151389455E-2</v>
      </c>
      <c r="O3397" s="4">
        <f t="shared" ref="O3397:O3460" si="539">L3396</f>
        <v>8.8214562157323424E-6</v>
      </c>
      <c r="P3397" s="3">
        <f t="shared" si="530"/>
        <v>5.1906914024578692E-4</v>
      </c>
    </row>
    <row r="3398" spans="1:16" x14ac:dyDescent="0.25">
      <c r="A3398">
        <v>175.740005</v>
      </c>
      <c r="B3398">
        <v>647.25</v>
      </c>
      <c r="C3398">
        <v>466.57000699999998</v>
      </c>
      <c r="D3398" s="3">
        <f t="shared" si="535"/>
        <v>-2.0674238294916214E-2</v>
      </c>
      <c r="E3398" s="3">
        <f t="shared" si="535"/>
        <v>1.5473887814312359E-3</v>
      </c>
      <c r="F3398" s="3">
        <f t="shared" si="535"/>
        <v>-8.8583572430291913E-3</v>
      </c>
      <c r="G3398" s="4">
        <f t="shared" si="531"/>
        <v>-1.3707322619773503E-5</v>
      </c>
      <c r="H3398">
        <f t="shared" si="532"/>
        <v>2.3944120408992453E-6</v>
      </c>
      <c r="I3398">
        <f t="shared" si="532"/>
        <v>7.8470493045127728E-5</v>
      </c>
      <c r="J3398">
        <f t="shared" si="533"/>
        <v>0</v>
      </c>
      <c r="K3398" s="4">
        <f t="shared" si="534"/>
        <v>-2.0674238294916214E-2</v>
      </c>
      <c r="L3398">
        <f t="shared" si="536"/>
        <v>4.2742412907498007E-4</v>
      </c>
      <c r="M3398">
        <f t="shared" si="537"/>
        <v>-7.7577337611861612</v>
      </c>
      <c r="N3398">
        <f t="shared" si="538"/>
        <v>2.0674238294916214E-2</v>
      </c>
      <c r="O3398" s="4">
        <f t="shared" si="539"/>
        <v>7.8474414497305698E-4</v>
      </c>
      <c r="P3398" s="3">
        <f t="shared" ref="P3398:P3461" si="540">L3396</f>
        <v>8.8214562157323424E-6</v>
      </c>
    </row>
    <row r="3399" spans="1:16" x14ac:dyDescent="0.25">
      <c r="A3399">
        <v>174.33000200000001</v>
      </c>
      <c r="B3399">
        <v>640.75</v>
      </c>
      <c r="C3399">
        <v>463.35998499999999</v>
      </c>
      <c r="D3399" s="3">
        <f t="shared" si="535"/>
        <v>-8.0232329571174876E-3</v>
      </c>
      <c r="E3399" s="3">
        <f t="shared" si="535"/>
        <v>-1.0042487446890735E-2</v>
      </c>
      <c r="F3399" s="3">
        <f t="shared" si="535"/>
        <v>-6.8800436201206239E-3</v>
      </c>
      <c r="G3399" s="4">
        <f t="shared" si="531"/>
        <v>6.9092751689122061E-5</v>
      </c>
      <c r="H3399">
        <f t="shared" si="532"/>
        <v>1.0085155412095801E-4</v>
      </c>
      <c r="I3399">
        <f t="shared" si="532"/>
        <v>4.73350002147625E-5</v>
      </c>
      <c r="J3399">
        <f t="shared" si="533"/>
        <v>0</v>
      </c>
      <c r="K3399" s="4">
        <f t="shared" si="534"/>
        <v>-8.0232329571174876E-3</v>
      </c>
      <c r="L3399">
        <f t="shared" si="536"/>
        <v>6.4372267084176227E-5</v>
      </c>
      <c r="M3399">
        <f t="shared" si="537"/>
        <v>-9.6508276529428709</v>
      </c>
      <c r="N3399">
        <f t="shared" si="538"/>
        <v>8.0232329571174876E-3</v>
      </c>
      <c r="O3399" s="4">
        <f t="shared" si="539"/>
        <v>4.2742412907498007E-4</v>
      </c>
      <c r="P3399" s="3">
        <f t="shared" si="540"/>
        <v>7.8474414497305698E-4</v>
      </c>
    </row>
    <row r="3400" spans="1:16" x14ac:dyDescent="0.25">
      <c r="A3400">
        <v>179.300003</v>
      </c>
      <c r="B3400">
        <v>633.75</v>
      </c>
      <c r="C3400">
        <v>470.60000600000001</v>
      </c>
      <c r="D3400" s="3">
        <f t="shared" si="535"/>
        <v>2.8509154723694641E-2</v>
      </c>
      <c r="E3400" s="3">
        <f t="shared" si="535"/>
        <v>-1.0924697619976609E-2</v>
      </c>
      <c r="F3400" s="3">
        <f t="shared" si="535"/>
        <v>1.5625045826950235E-2</v>
      </c>
      <c r="G3400" s="4">
        <f t="shared" si="531"/>
        <v>-1.7069890095770866E-4</v>
      </c>
      <c r="H3400">
        <f t="shared" si="532"/>
        <v>1.1934901808792258E-4</v>
      </c>
      <c r="I3400">
        <f t="shared" si="532"/>
        <v>2.4414205709429493E-4</v>
      </c>
      <c r="J3400">
        <f t="shared" si="533"/>
        <v>0</v>
      </c>
      <c r="K3400" s="4">
        <f t="shared" si="534"/>
        <v>2.8509154723694641E-2</v>
      </c>
      <c r="L3400">
        <f t="shared" si="536"/>
        <v>8.127719030595604E-4</v>
      </c>
      <c r="M3400">
        <f t="shared" si="537"/>
        <v>-7.1150600498237173</v>
      </c>
      <c r="N3400">
        <f t="shared" si="538"/>
        <v>2.8509154723694641E-2</v>
      </c>
      <c r="O3400" s="4">
        <f t="shared" si="539"/>
        <v>6.4372267084176227E-5</v>
      </c>
      <c r="P3400" s="3">
        <f t="shared" si="540"/>
        <v>4.2742412907498007E-4</v>
      </c>
    </row>
    <row r="3401" spans="1:16" x14ac:dyDescent="0.25">
      <c r="A3401">
        <v>172.259995</v>
      </c>
      <c r="B3401">
        <v>652</v>
      </c>
      <c r="C3401">
        <v>466.45001200000002</v>
      </c>
      <c r="D3401" s="3">
        <f t="shared" si="535"/>
        <v>-3.9263847641988092E-2</v>
      </c>
      <c r="E3401" s="3">
        <f t="shared" si="535"/>
        <v>2.8796844181459669E-2</v>
      </c>
      <c r="F3401" s="3">
        <f t="shared" si="535"/>
        <v>-8.8185166746470589E-3</v>
      </c>
      <c r="G3401" s="4">
        <f t="shared" si="531"/>
        <v>-2.5394545059141525E-4</v>
      </c>
      <c r="H3401">
        <f t="shared" si="532"/>
        <v>8.2925823481126758E-4</v>
      </c>
      <c r="I3401">
        <f t="shared" si="532"/>
        <v>7.7766236341028224E-5</v>
      </c>
      <c r="J3401">
        <f t="shared" si="533"/>
        <v>0</v>
      </c>
      <c r="K3401" s="4">
        <f t="shared" si="534"/>
        <v>-3.9263847641988092E-2</v>
      </c>
      <c r="L3401">
        <f t="shared" si="536"/>
        <v>1.5416497316532538E-3</v>
      </c>
      <c r="M3401">
        <f t="shared" si="537"/>
        <v>-6.4749021816197576</v>
      </c>
      <c r="N3401">
        <f t="shared" si="538"/>
        <v>3.9263847641988092E-2</v>
      </c>
      <c r="O3401" s="4">
        <f t="shared" si="539"/>
        <v>8.127719030595604E-4</v>
      </c>
      <c r="P3401" s="3">
        <f t="shared" si="540"/>
        <v>6.4372267084176227E-5</v>
      </c>
    </row>
    <row r="3402" spans="1:16" x14ac:dyDescent="0.25">
      <c r="A3402">
        <v>171.13999899999999</v>
      </c>
      <c r="B3402">
        <v>640.75</v>
      </c>
      <c r="C3402">
        <v>459.86999500000002</v>
      </c>
      <c r="D3402" s="3">
        <f t="shared" si="535"/>
        <v>-6.5017765732549027E-3</v>
      </c>
      <c r="E3402" s="3">
        <f t="shared" si="535"/>
        <v>-1.7254601226993849E-2</v>
      </c>
      <c r="F3402" s="3">
        <f t="shared" si="535"/>
        <v>-1.4106585551979745E-2</v>
      </c>
      <c r="G3402" s="4">
        <f t="shared" si="531"/>
        <v>2.4340350837388341E-4</v>
      </c>
      <c r="H3402">
        <f t="shared" si="532"/>
        <v>2.9772126350257765E-4</v>
      </c>
      <c r="I3402">
        <f t="shared" si="532"/>
        <v>1.9899575593532368E-4</v>
      </c>
      <c r="J3402">
        <f t="shared" si="533"/>
        <v>0</v>
      </c>
      <c r="K3402" s="4">
        <f t="shared" si="534"/>
        <v>-6.5017765732549027E-3</v>
      </c>
      <c r="L3402">
        <f t="shared" si="536"/>
        <v>4.2273098608526265E-5</v>
      </c>
      <c r="M3402">
        <f t="shared" si="537"/>
        <v>-10.071359640926152</v>
      </c>
      <c r="N3402">
        <f t="shared" si="538"/>
        <v>6.5017765732549027E-3</v>
      </c>
      <c r="O3402" s="4">
        <f t="shared" si="539"/>
        <v>1.5416497316532538E-3</v>
      </c>
      <c r="P3402" s="3">
        <f t="shared" si="540"/>
        <v>8.127719030595604E-4</v>
      </c>
    </row>
    <row r="3403" spans="1:16" x14ac:dyDescent="0.25">
      <c r="A3403">
        <v>169.75</v>
      </c>
      <c r="B3403">
        <v>606</v>
      </c>
      <c r="C3403">
        <v>454.98001099999999</v>
      </c>
      <c r="D3403" s="3">
        <f t="shared" si="535"/>
        <v>-8.1219995800045908E-3</v>
      </c>
      <c r="E3403" s="3">
        <f t="shared" si="535"/>
        <v>-5.4233320327740975E-2</v>
      </c>
      <c r="F3403" s="3">
        <f t="shared" si="535"/>
        <v>-1.0633405208356872E-2</v>
      </c>
      <c r="G3403" s="4">
        <f t="shared" si="531"/>
        <v>5.7668487083948749E-4</v>
      </c>
      <c r="H3403">
        <f t="shared" si="532"/>
        <v>2.9412530337713625E-3</v>
      </c>
      <c r="I3403">
        <f t="shared" si="532"/>
        <v>1.1306930632511105E-4</v>
      </c>
      <c r="J3403">
        <f t="shared" si="533"/>
        <v>0</v>
      </c>
      <c r="K3403" s="4">
        <f t="shared" si="534"/>
        <v>-8.1219995800045908E-3</v>
      </c>
      <c r="L3403">
        <f t="shared" si="536"/>
        <v>6.5966877177594746E-5</v>
      </c>
      <c r="M3403">
        <f t="shared" si="537"/>
        <v>-9.6263578028577363</v>
      </c>
      <c r="N3403">
        <f t="shared" si="538"/>
        <v>8.1219995800045908E-3</v>
      </c>
      <c r="O3403" s="4">
        <f t="shared" si="539"/>
        <v>4.2273098608526265E-5</v>
      </c>
      <c r="P3403" s="3">
        <f t="shared" si="540"/>
        <v>1.5416497316532538E-3</v>
      </c>
    </row>
    <row r="3404" spans="1:16" x14ac:dyDescent="0.25">
      <c r="A3404">
        <v>172.990005</v>
      </c>
      <c r="B3404">
        <v>638.75</v>
      </c>
      <c r="C3404">
        <v>463.05999800000001</v>
      </c>
      <c r="D3404" s="3">
        <f t="shared" si="535"/>
        <v>1.9086921944035273E-2</v>
      </c>
      <c r="E3404" s="3">
        <f t="shared" si="535"/>
        <v>5.4042904290429128E-2</v>
      </c>
      <c r="F3404" s="3">
        <f t="shared" si="535"/>
        <v>1.7758993372568144E-2</v>
      </c>
      <c r="G3404" s="4">
        <f t="shared" si="531"/>
        <v>9.5974757912806543E-4</v>
      </c>
      <c r="H3404">
        <f t="shared" si="532"/>
        <v>2.9206355041444831E-3</v>
      </c>
      <c r="I3404">
        <f t="shared" si="532"/>
        <v>3.1538184560691923E-4</v>
      </c>
      <c r="J3404">
        <f t="shared" si="533"/>
        <v>0</v>
      </c>
      <c r="K3404" s="4">
        <f t="shared" si="534"/>
        <v>1.9086921944035273E-2</v>
      </c>
      <c r="L3404">
        <f t="shared" si="536"/>
        <v>3.6431058929769524E-4</v>
      </c>
      <c r="M3404">
        <f t="shared" si="537"/>
        <v>-7.9175037868517713</v>
      </c>
      <c r="N3404">
        <f t="shared" si="538"/>
        <v>1.9086921944035273E-2</v>
      </c>
      <c r="O3404" s="4">
        <f t="shared" si="539"/>
        <v>6.5966877177594746E-5</v>
      </c>
      <c r="P3404" s="3">
        <f t="shared" si="540"/>
        <v>4.2273098608526265E-5</v>
      </c>
    </row>
    <row r="3405" spans="1:16" x14ac:dyDescent="0.25">
      <c r="A3405">
        <v>175.63999899999999</v>
      </c>
      <c r="B3405">
        <v>648</v>
      </c>
      <c r="C3405">
        <v>467.69000199999999</v>
      </c>
      <c r="D3405" s="3">
        <f t="shared" si="535"/>
        <v>1.5318769428326107E-2</v>
      </c>
      <c r="E3405" s="3">
        <f t="shared" si="535"/>
        <v>1.4481409001956935E-2</v>
      </c>
      <c r="F3405" s="3">
        <f t="shared" si="535"/>
        <v>9.9987129529595098E-3</v>
      </c>
      <c r="G3405" s="4">
        <f t="shared" si="531"/>
        <v>1.4479545176497124E-4</v>
      </c>
      <c r="H3405">
        <f t="shared" si="532"/>
        <v>2.0971120668195935E-4</v>
      </c>
      <c r="I3405">
        <f t="shared" si="532"/>
        <v>9.9974260715680275E-5</v>
      </c>
      <c r="J3405">
        <f t="shared" si="533"/>
        <v>0</v>
      </c>
      <c r="K3405" s="4">
        <f t="shared" si="534"/>
        <v>1.5318769428326107E-2</v>
      </c>
      <c r="L3405">
        <f t="shared" si="536"/>
        <v>2.3466469679821856E-4</v>
      </c>
      <c r="M3405">
        <f t="shared" si="537"/>
        <v>-8.3573528848353469</v>
      </c>
      <c r="N3405">
        <f t="shared" si="538"/>
        <v>1.5318769428326107E-2</v>
      </c>
      <c r="O3405" s="4">
        <f t="shared" si="539"/>
        <v>3.6431058929769524E-4</v>
      </c>
      <c r="P3405" s="3">
        <f t="shared" si="540"/>
        <v>6.5966877177594746E-5</v>
      </c>
    </row>
    <row r="3406" spans="1:16" x14ac:dyDescent="0.25">
      <c r="A3406">
        <v>176.279999</v>
      </c>
      <c r="B3406">
        <v>660</v>
      </c>
      <c r="C3406">
        <v>470.60000600000001</v>
      </c>
      <c r="D3406" s="3">
        <f t="shared" si="535"/>
        <v>3.643816918946996E-3</v>
      </c>
      <c r="E3406" s="3">
        <f t="shared" si="535"/>
        <v>1.8518518518518601E-2</v>
      </c>
      <c r="F3406" s="3">
        <f t="shared" si="535"/>
        <v>6.2220787007545297E-3</v>
      </c>
      <c r="G3406" s="4">
        <f t="shared" si="531"/>
        <v>1.1522367964360292E-4</v>
      </c>
      <c r="H3406">
        <f t="shared" si="532"/>
        <v>3.4293552812071637E-4</v>
      </c>
      <c r="I3406">
        <f t="shared" si="532"/>
        <v>3.8714263358383179E-5</v>
      </c>
      <c r="J3406">
        <f t="shared" si="533"/>
        <v>0</v>
      </c>
      <c r="K3406" s="4">
        <f t="shared" si="534"/>
        <v>3.643816918946996E-3</v>
      </c>
      <c r="L3406">
        <f t="shared" si="536"/>
        <v>1.3277401738804378E-5</v>
      </c>
      <c r="M3406">
        <f t="shared" si="537"/>
        <v>-11.22944708525684</v>
      </c>
      <c r="N3406">
        <f t="shared" si="538"/>
        <v>3.643816918946996E-3</v>
      </c>
      <c r="O3406" s="4">
        <f t="shared" si="539"/>
        <v>2.3466469679821856E-4</v>
      </c>
      <c r="P3406" s="3">
        <f t="shared" si="540"/>
        <v>3.6431058929769524E-4</v>
      </c>
    </row>
    <row r="3407" spans="1:16" x14ac:dyDescent="0.25">
      <c r="A3407">
        <v>180.33000200000001</v>
      </c>
      <c r="B3407">
        <v>675.75</v>
      </c>
      <c r="C3407">
        <v>477.26001000000002</v>
      </c>
      <c r="D3407" s="3">
        <f t="shared" si="535"/>
        <v>2.2974829946532882E-2</v>
      </c>
      <c r="E3407" s="3">
        <f t="shared" si="535"/>
        <v>2.386363636363642E-2</v>
      </c>
      <c r="F3407" s="3">
        <f t="shared" si="535"/>
        <v>1.4152154515697069E-2</v>
      </c>
      <c r="G3407" s="4">
        <f t="shared" si="531"/>
        <v>3.3772186912458993E-4</v>
      </c>
      <c r="H3407">
        <f t="shared" si="532"/>
        <v>5.694731404958705E-4</v>
      </c>
      <c r="I3407">
        <f t="shared" si="532"/>
        <v>2.0028347743616492E-4</v>
      </c>
      <c r="J3407">
        <f t="shared" si="533"/>
        <v>0</v>
      </c>
      <c r="K3407" s="4">
        <f t="shared" si="534"/>
        <v>2.2974829946532882E-2</v>
      </c>
      <c r="L3407">
        <f t="shared" si="536"/>
        <v>5.2784281107210406E-4</v>
      </c>
      <c r="M3407">
        <f t="shared" si="537"/>
        <v>-7.5467120248841644</v>
      </c>
      <c r="N3407">
        <f t="shared" si="538"/>
        <v>2.2974829946532882E-2</v>
      </c>
      <c r="O3407" s="4">
        <f t="shared" si="539"/>
        <v>1.3277401738804378E-5</v>
      </c>
      <c r="P3407" s="3">
        <f t="shared" si="540"/>
        <v>2.3466469679821856E-4</v>
      </c>
    </row>
    <row r="3408" spans="1:16" x14ac:dyDescent="0.25">
      <c r="A3408">
        <v>179.28999300000001</v>
      </c>
      <c r="B3408">
        <v>677.25</v>
      </c>
      <c r="C3408">
        <v>476.86999500000002</v>
      </c>
      <c r="D3408" s="3">
        <f t="shared" si="535"/>
        <v>-5.7672544139383275E-3</v>
      </c>
      <c r="E3408" s="3">
        <f t="shared" si="535"/>
        <v>2.2197558268590711E-3</v>
      </c>
      <c r="F3408" s="3">
        <f t="shared" si="535"/>
        <v>-8.1719606048702431E-4</v>
      </c>
      <c r="G3408" s="4">
        <f t="shared" si="531"/>
        <v>-1.8139757169523502E-6</v>
      </c>
      <c r="H3408">
        <f t="shared" si="532"/>
        <v>4.9273159308747989E-6</v>
      </c>
      <c r="I3408">
        <f t="shared" si="532"/>
        <v>6.6780940127551228E-7</v>
      </c>
      <c r="J3408">
        <f t="shared" si="533"/>
        <v>0</v>
      </c>
      <c r="K3408" s="4">
        <f t="shared" si="534"/>
        <v>-5.7672544139383275E-3</v>
      </c>
      <c r="L3408">
        <f t="shared" si="536"/>
        <v>3.3261223475091119E-5</v>
      </c>
      <c r="M3408">
        <f t="shared" si="537"/>
        <v>-10.31111829969592</v>
      </c>
      <c r="N3408">
        <f t="shared" si="538"/>
        <v>5.7672544139383275E-3</v>
      </c>
      <c r="O3408" s="4">
        <f t="shared" si="539"/>
        <v>5.2784281107210406E-4</v>
      </c>
      <c r="P3408" s="3">
        <f t="shared" si="540"/>
        <v>1.3277401738804378E-5</v>
      </c>
    </row>
    <row r="3409" spans="1:16" x14ac:dyDescent="0.25">
      <c r="A3409">
        <v>179.38000500000001</v>
      </c>
      <c r="B3409">
        <v>671.5</v>
      </c>
      <c r="C3409">
        <v>477.48001099999999</v>
      </c>
      <c r="D3409" s="3">
        <f t="shared" si="535"/>
        <v>5.0204698262223957E-4</v>
      </c>
      <c r="E3409" s="3">
        <f t="shared" si="535"/>
        <v>-8.4902177925433309E-3</v>
      </c>
      <c r="F3409" s="3">
        <f t="shared" si="535"/>
        <v>1.2792081833539193E-3</v>
      </c>
      <c r="G3409" s="4">
        <f t="shared" si="531"/>
        <v>-1.0860756078678477E-5</v>
      </c>
      <c r="H3409">
        <f t="shared" si="532"/>
        <v>7.2083798164819347E-5</v>
      </c>
      <c r="I3409">
        <f t="shared" si="532"/>
        <v>1.6363735763596343E-6</v>
      </c>
      <c r="J3409">
        <f t="shared" si="533"/>
        <v>0</v>
      </c>
      <c r="K3409" s="4">
        <f t="shared" si="534"/>
        <v>5.0204698262223957E-4</v>
      </c>
      <c r="L3409">
        <f t="shared" si="536"/>
        <v>2.5205117276009534E-7</v>
      </c>
      <c r="M3409">
        <f t="shared" si="537"/>
        <v>-15.193633703541886</v>
      </c>
      <c r="N3409">
        <f t="shared" si="538"/>
        <v>5.0204698262223957E-4</v>
      </c>
      <c r="O3409" s="4">
        <f t="shared" si="539"/>
        <v>3.3261223475091119E-5</v>
      </c>
      <c r="P3409" s="3">
        <f t="shared" si="540"/>
        <v>5.2784281107210406E-4</v>
      </c>
    </row>
    <row r="3410" spans="1:16" x14ac:dyDescent="0.25">
      <c r="A3410">
        <v>178.199997</v>
      </c>
      <c r="B3410">
        <v>677</v>
      </c>
      <c r="C3410">
        <v>476.16000400000001</v>
      </c>
      <c r="D3410" s="3">
        <f t="shared" si="535"/>
        <v>-6.5782582623967745E-3</v>
      </c>
      <c r="E3410" s="3">
        <f t="shared" si="535"/>
        <v>8.1906180193596079E-3</v>
      </c>
      <c r="F3410" s="3">
        <f t="shared" si="535"/>
        <v>-2.764528293520474E-3</v>
      </c>
      <c r="G3410" s="4">
        <f t="shared" si="531"/>
        <v>-2.2643195255938262E-5</v>
      </c>
      <c r="H3410">
        <f t="shared" si="532"/>
        <v>6.7086223539058304E-5</v>
      </c>
      <c r="I3410">
        <f t="shared" si="532"/>
        <v>7.6426166856752248E-6</v>
      </c>
      <c r="J3410">
        <f t="shared" si="533"/>
        <v>0</v>
      </c>
      <c r="K3410" s="4">
        <f t="shared" si="534"/>
        <v>-6.5782582623967745E-3</v>
      </c>
      <c r="L3410">
        <f t="shared" si="536"/>
        <v>4.3273481766791429E-5</v>
      </c>
      <c r="M3410">
        <f t="shared" si="537"/>
        <v>-10.04797054089603</v>
      </c>
      <c r="N3410">
        <f t="shared" si="538"/>
        <v>6.5782582623967745E-3</v>
      </c>
      <c r="O3410" s="4">
        <f t="shared" si="539"/>
        <v>2.5205117276009534E-7</v>
      </c>
      <c r="P3410" s="3">
        <f t="shared" si="540"/>
        <v>3.3261223475091119E-5</v>
      </c>
    </row>
    <row r="3411" spans="1:16" x14ac:dyDescent="0.25">
      <c r="A3411">
        <v>177.570007</v>
      </c>
      <c r="B3411">
        <v>666.25</v>
      </c>
      <c r="C3411">
        <v>474.959991</v>
      </c>
      <c r="D3411" s="3">
        <f t="shared" si="535"/>
        <v>-3.5352974781475144E-3</v>
      </c>
      <c r="E3411" s="3">
        <f t="shared" si="535"/>
        <v>-1.5878877400295366E-2</v>
      </c>
      <c r="F3411" s="3">
        <f t="shared" si="535"/>
        <v>-2.5201885708989735E-3</v>
      </c>
      <c r="G3411" s="4">
        <f t="shared" si="531"/>
        <v>4.0017765342930388E-5</v>
      </c>
      <c r="H3411">
        <f t="shared" si="532"/>
        <v>2.521387474936109E-4</v>
      </c>
      <c r="I3411">
        <f t="shared" si="532"/>
        <v>6.3513504328898103E-6</v>
      </c>
      <c r="J3411">
        <f t="shared" si="533"/>
        <v>0</v>
      </c>
      <c r="K3411" s="4">
        <f t="shared" si="534"/>
        <v>-3.5352974781475144E-3</v>
      </c>
      <c r="L3411">
        <f t="shared" si="536"/>
        <v>1.2498328258996175E-5</v>
      </c>
      <c r="M3411">
        <f t="shared" si="537"/>
        <v>-11.289915661880219</v>
      </c>
      <c r="N3411">
        <f t="shared" si="538"/>
        <v>3.5352974781475144E-3</v>
      </c>
      <c r="O3411" s="4">
        <f t="shared" si="539"/>
        <v>4.3273481766791429E-5</v>
      </c>
      <c r="P3411" s="3">
        <f t="shared" si="540"/>
        <v>2.5205117276009534E-7</v>
      </c>
    </row>
    <row r="3412" spans="1:16" x14ac:dyDescent="0.25">
      <c r="A3412">
        <v>182.009995</v>
      </c>
      <c r="B3412">
        <v>675.25</v>
      </c>
      <c r="C3412">
        <v>477.709991</v>
      </c>
      <c r="D3412" s="3">
        <f t="shared" si="535"/>
        <v>2.5004155121759908E-2</v>
      </c>
      <c r="E3412" s="3">
        <f t="shared" si="535"/>
        <v>1.3508442776735352E-2</v>
      </c>
      <c r="F3412" s="3">
        <f t="shared" si="535"/>
        <v>5.7899613696092977E-3</v>
      </c>
      <c r="G3412" s="4">
        <f t="shared" si="531"/>
        <v>7.821336184087545E-5</v>
      </c>
      <c r="H3412">
        <f t="shared" si="532"/>
        <v>1.824780262523335E-4</v>
      </c>
      <c r="I3412">
        <f t="shared" si="532"/>
        <v>3.3523652661567976E-5</v>
      </c>
      <c r="J3412">
        <f t="shared" si="533"/>
        <v>0</v>
      </c>
      <c r="K3412" s="4">
        <f t="shared" si="534"/>
        <v>2.5004155121759908E-2</v>
      </c>
      <c r="L3412">
        <f t="shared" si="536"/>
        <v>6.2520777335303224E-4</v>
      </c>
      <c r="M3412">
        <f t="shared" si="537"/>
        <v>-7.3774265261080787</v>
      </c>
      <c r="N3412">
        <f t="shared" si="538"/>
        <v>2.5004155121759908E-2</v>
      </c>
      <c r="O3412" s="4">
        <f t="shared" si="539"/>
        <v>1.2498328258996175E-5</v>
      </c>
      <c r="P3412" s="3">
        <f t="shared" si="540"/>
        <v>4.3273481766791429E-5</v>
      </c>
    </row>
    <row r="3413" spans="1:16" x14ac:dyDescent="0.25">
      <c r="A3413">
        <v>179.699997</v>
      </c>
      <c r="B3413">
        <v>684</v>
      </c>
      <c r="C3413">
        <v>477.54998799999998</v>
      </c>
      <c r="D3413" s="3">
        <f t="shared" si="535"/>
        <v>-1.2691599711323609E-2</v>
      </c>
      <c r="E3413" s="3">
        <f t="shared" si="535"/>
        <v>1.29581636430951E-2</v>
      </c>
      <c r="F3413" s="3">
        <f t="shared" si="535"/>
        <v>-3.3493752070179461E-4</v>
      </c>
      <c r="G3413" s="4">
        <f t="shared" si="531"/>
        <v>-4.3401752034664072E-6</v>
      </c>
      <c r="H3413">
        <f t="shared" si="532"/>
        <v>1.6791400500123168E-4</v>
      </c>
      <c r="I3413">
        <f t="shared" si="532"/>
        <v>1.1218314277386509E-7</v>
      </c>
      <c r="J3413">
        <f t="shared" si="533"/>
        <v>0</v>
      </c>
      <c r="K3413" s="4">
        <f t="shared" si="534"/>
        <v>-1.2691599711323609E-2</v>
      </c>
      <c r="L3413">
        <f t="shared" si="536"/>
        <v>1.610767032324695E-4</v>
      </c>
      <c r="M3413">
        <f t="shared" si="537"/>
        <v>-8.7336298888376618</v>
      </c>
      <c r="N3413">
        <f t="shared" si="538"/>
        <v>1.2691599711323609E-2</v>
      </c>
      <c r="O3413" s="4">
        <f t="shared" si="539"/>
        <v>6.2520777335303224E-4</v>
      </c>
      <c r="P3413" s="3">
        <f t="shared" si="540"/>
        <v>1.2498328258996175E-5</v>
      </c>
    </row>
    <row r="3414" spans="1:16" x14ac:dyDescent="0.25">
      <c r="A3414">
        <v>174.91999799999999</v>
      </c>
      <c r="B3414">
        <v>700.25</v>
      </c>
      <c r="C3414">
        <v>468.38000499999998</v>
      </c>
      <c r="D3414" s="3">
        <f t="shared" si="535"/>
        <v>-2.6599883582635764E-2</v>
      </c>
      <c r="E3414" s="3">
        <f t="shared" si="535"/>
        <v>2.3757309941520477E-2</v>
      </c>
      <c r="F3414" s="3">
        <f t="shared" si="535"/>
        <v>-1.9202142666580935E-2</v>
      </c>
      <c r="G3414" s="4">
        <f t="shared" si="531"/>
        <v>-4.5619125487125778E-4</v>
      </c>
      <c r="H3414">
        <f t="shared" si="532"/>
        <v>5.6440977565746771E-4</v>
      </c>
      <c r="I3414">
        <f t="shared" si="532"/>
        <v>3.6872228298772796E-4</v>
      </c>
      <c r="J3414">
        <f t="shared" si="533"/>
        <v>0</v>
      </c>
      <c r="K3414" s="4">
        <f t="shared" si="534"/>
        <v>-2.6599883582635764E-2</v>
      </c>
      <c r="L3414">
        <f t="shared" si="536"/>
        <v>7.0755380660977559E-4</v>
      </c>
      <c r="M3414">
        <f t="shared" si="537"/>
        <v>-7.2536968795934031</v>
      </c>
      <c r="N3414">
        <f t="shared" si="538"/>
        <v>2.6599883582635764E-2</v>
      </c>
      <c r="O3414" s="4">
        <f t="shared" si="539"/>
        <v>1.610767032324695E-4</v>
      </c>
      <c r="P3414" s="3">
        <f t="shared" si="540"/>
        <v>6.2520777335303224E-4</v>
      </c>
    </row>
    <row r="3415" spans="1:16" x14ac:dyDescent="0.25">
      <c r="A3415">
        <v>172</v>
      </c>
      <c r="B3415">
        <v>709.75</v>
      </c>
      <c r="C3415">
        <v>467.94000199999999</v>
      </c>
      <c r="D3415" s="3">
        <f t="shared" si="535"/>
        <v>-1.6693334286454697E-2</v>
      </c>
      <c r="E3415" s="3">
        <f t="shared" si="535"/>
        <v>1.3566583363084694E-2</v>
      </c>
      <c r="F3415" s="3">
        <f t="shared" si="535"/>
        <v>-9.3941456787849376E-4</v>
      </c>
      <c r="G3415" s="4">
        <f t="shared" si="531"/>
        <v>-1.2744646047619771E-5</v>
      </c>
      <c r="H3415">
        <f t="shared" si="532"/>
        <v>1.8405218414752642E-4</v>
      </c>
      <c r="I3415">
        <f t="shared" si="532"/>
        <v>8.8249973034233715E-7</v>
      </c>
      <c r="J3415">
        <f t="shared" si="533"/>
        <v>0</v>
      </c>
      <c r="K3415" s="4">
        <f t="shared" si="534"/>
        <v>-1.6693334286454697E-2</v>
      </c>
      <c r="L3415">
        <f t="shared" si="536"/>
        <v>2.7866740959932399E-4</v>
      </c>
      <c r="M3415">
        <f t="shared" si="537"/>
        <v>-8.185491567524954</v>
      </c>
      <c r="N3415">
        <f t="shared" si="538"/>
        <v>1.6693334286454697E-2</v>
      </c>
      <c r="O3415" s="4">
        <f t="shared" si="539"/>
        <v>7.0755380660977559E-4</v>
      </c>
      <c r="P3415" s="3">
        <f t="shared" si="540"/>
        <v>1.610767032324695E-4</v>
      </c>
    </row>
    <row r="3416" spans="1:16" x14ac:dyDescent="0.25">
      <c r="A3416">
        <v>172.16999799999999</v>
      </c>
      <c r="B3416">
        <v>709.25</v>
      </c>
      <c r="C3416">
        <v>466.08999599999999</v>
      </c>
      <c r="D3416" s="3">
        <f t="shared" si="535"/>
        <v>9.8836046511618925E-4</v>
      </c>
      <c r="E3416" s="3">
        <f t="shared" si="535"/>
        <v>-7.0447340612889153E-4</v>
      </c>
      <c r="F3416" s="3">
        <f t="shared" si="535"/>
        <v>-3.9535111170085901E-3</v>
      </c>
      <c r="G3416" s="4">
        <f t="shared" si="531"/>
        <v>2.7851434427674801E-6</v>
      </c>
      <c r="H3416">
        <f t="shared" si="532"/>
        <v>4.9628277994284213E-7</v>
      </c>
      <c r="I3416">
        <f t="shared" si="532"/>
        <v>1.5630250152310512E-5</v>
      </c>
      <c r="J3416">
        <f t="shared" si="533"/>
        <v>0</v>
      </c>
      <c r="K3416" s="4">
        <f t="shared" si="534"/>
        <v>9.8836046511618925E-4</v>
      </c>
      <c r="L3416">
        <f t="shared" si="536"/>
        <v>9.7685640900468989E-7</v>
      </c>
      <c r="M3416">
        <f t="shared" si="537"/>
        <v>-13.838926167041013</v>
      </c>
      <c r="N3416">
        <f t="shared" si="538"/>
        <v>9.8836046511618925E-4</v>
      </c>
      <c r="O3416" s="4">
        <f t="shared" si="539"/>
        <v>2.7866740959932399E-4</v>
      </c>
      <c r="P3416" s="3">
        <f t="shared" si="540"/>
        <v>7.0755380660977559E-4</v>
      </c>
    </row>
    <row r="3417" spans="1:16" x14ac:dyDescent="0.25">
      <c r="A3417">
        <v>172.19000199999999</v>
      </c>
      <c r="B3417">
        <v>707</v>
      </c>
      <c r="C3417">
        <v>465.51001000000002</v>
      </c>
      <c r="D3417" s="3">
        <f t="shared" si="535"/>
        <v>1.1618749045938515E-4</v>
      </c>
      <c r="E3417" s="3">
        <f t="shared" si="535"/>
        <v>-3.1723651744800518E-3</v>
      </c>
      <c r="F3417" s="3">
        <f t="shared" si="535"/>
        <v>-1.2443648329237833E-3</v>
      </c>
      <c r="G3417" s="4">
        <f t="shared" si="531"/>
        <v>3.9475796603150984E-6</v>
      </c>
      <c r="H3417">
        <f t="shared" si="532"/>
        <v>1.0063900800253851E-5</v>
      </c>
      <c r="I3417">
        <f t="shared" si="532"/>
        <v>1.5484438374174352E-6</v>
      </c>
      <c r="J3417">
        <f t="shared" si="533"/>
        <v>0</v>
      </c>
      <c r="K3417" s="4">
        <f t="shared" si="534"/>
        <v>1.1618749045938515E-4</v>
      </c>
      <c r="L3417">
        <f t="shared" si="536"/>
        <v>1.3499532939249714E-8</v>
      </c>
      <c r="M3417">
        <f t="shared" si="537"/>
        <v>-18.120610749193133</v>
      </c>
      <c r="N3417">
        <f t="shared" si="538"/>
        <v>1.1618749045938515E-4</v>
      </c>
      <c r="O3417" s="4">
        <f t="shared" si="539"/>
        <v>9.7685640900468989E-7</v>
      </c>
      <c r="P3417" s="3">
        <f t="shared" si="540"/>
        <v>2.7866740959932399E-4</v>
      </c>
    </row>
    <row r="3418" spans="1:16" x14ac:dyDescent="0.25">
      <c r="A3418">
        <v>175.08000200000001</v>
      </c>
      <c r="B3418">
        <v>721.75</v>
      </c>
      <c r="C3418">
        <v>469.75</v>
      </c>
      <c r="D3418" s="3">
        <f t="shared" si="535"/>
        <v>1.6783785158443809E-2</v>
      </c>
      <c r="E3418" s="3">
        <f t="shared" si="535"/>
        <v>2.0862800565770945E-2</v>
      </c>
      <c r="F3418" s="3">
        <f t="shared" si="535"/>
        <v>9.1082681551788447E-3</v>
      </c>
      <c r="G3418" s="4">
        <f t="shared" si="531"/>
        <v>1.9002398202105868E-4</v>
      </c>
      <c r="H3418">
        <f t="shared" si="532"/>
        <v>4.3525644744713243E-4</v>
      </c>
      <c r="I3418">
        <f t="shared" si="532"/>
        <v>8.2960548786645039E-5</v>
      </c>
      <c r="J3418">
        <f t="shared" si="533"/>
        <v>0</v>
      </c>
      <c r="K3418" s="4">
        <f t="shared" si="534"/>
        <v>1.6783785158443809E-2</v>
      </c>
      <c r="L3418">
        <f t="shared" si="536"/>
        <v>2.8169544424479865E-4</v>
      </c>
      <c r="M3418">
        <f t="shared" si="537"/>
        <v>-8.1746840555776537</v>
      </c>
      <c r="N3418">
        <f t="shared" si="538"/>
        <v>1.6783785158443809E-2</v>
      </c>
      <c r="O3418" s="4">
        <f t="shared" si="539"/>
        <v>1.3499532939249714E-8</v>
      </c>
      <c r="P3418" s="3">
        <f t="shared" si="540"/>
        <v>9.7685640900468989E-7</v>
      </c>
    </row>
    <row r="3419" spans="1:16" x14ac:dyDescent="0.25">
      <c r="A3419">
        <v>175.529999</v>
      </c>
      <c r="B3419">
        <v>736.5</v>
      </c>
      <c r="C3419">
        <v>471.01998900000001</v>
      </c>
      <c r="D3419" s="3">
        <f t="shared" si="535"/>
        <v>2.5702364339703632E-3</v>
      </c>
      <c r="E3419" s="3">
        <f t="shared" si="535"/>
        <v>2.0436439210252955E-2</v>
      </c>
      <c r="F3419" s="3">
        <f t="shared" si="535"/>
        <v>2.7035423097392375E-3</v>
      </c>
      <c r="G3419" s="4">
        <f t="shared" si="531"/>
        <v>5.5250778065332792E-5</v>
      </c>
      <c r="H3419">
        <f t="shared" si="532"/>
        <v>4.1764804759436439E-4</v>
      </c>
      <c r="I3419">
        <f t="shared" si="532"/>
        <v>7.309141020550171E-6</v>
      </c>
      <c r="J3419">
        <f t="shared" si="533"/>
        <v>0</v>
      </c>
      <c r="K3419" s="4">
        <f t="shared" si="534"/>
        <v>2.5702364339703632E-3</v>
      </c>
      <c r="L3419">
        <f t="shared" si="536"/>
        <v>6.6061153265086891E-6</v>
      </c>
      <c r="M3419">
        <f t="shared" si="537"/>
        <v>-11.927514773305392</v>
      </c>
      <c r="N3419">
        <f t="shared" si="538"/>
        <v>2.5702364339703632E-3</v>
      </c>
      <c r="O3419" s="4">
        <f t="shared" si="539"/>
        <v>2.8169544424479865E-4</v>
      </c>
      <c r="P3419" s="3">
        <f t="shared" si="540"/>
        <v>1.3499532939249714E-8</v>
      </c>
    </row>
    <row r="3420" spans="1:16" x14ac:dyDescent="0.25">
      <c r="A3420">
        <v>172.19000199999999</v>
      </c>
      <c r="B3420">
        <v>728.25</v>
      </c>
      <c r="C3420">
        <v>464.52999899999998</v>
      </c>
      <c r="D3420" s="3">
        <f t="shared" si="535"/>
        <v>-1.9028069384310786E-2</v>
      </c>
      <c r="E3420" s="3">
        <f t="shared" si="535"/>
        <v>-1.1201629327902252E-2</v>
      </c>
      <c r="F3420" s="3">
        <f t="shared" si="535"/>
        <v>-1.3778587218301719E-2</v>
      </c>
      <c r="G3420" s="4">
        <f t="shared" si="531"/>
        <v>1.5434262668158764E-4</v>
      </c>
      <c r="H3420">
        <f t="shared" si="532"/>
        <v>1.2547649959971985E-4</v>
      </c>
      <c r="I3420">
        <f t="shared" si="532"/>
        <v>1.8984946573234751E-4</v>
      </c>
      <c r="J3420">
        <f t="shared" si="533"/>
        <v>0</v>
      </c>
      <c r="K3420" s="4">
        <f t="shared" si="534"/>
        <v>-1.9028069384310786E-2</v>
      </c>
      <c r="L3420">
        <f t="shared" si="536"/>
        <v>3.6206742449414544E-4</v>
      </c>
      <c r="M3420">
        <f t="shared" si="537"/>
        <v>-7.923680107973218</v>
      </c>
      <c r="N3420">
        <f t="shared" si="538"/>
        <v>1.9028069384310786E-2</v>
      </c>
      <c r="O3420" s="4">
        <f t="shared" si="539"/>
        <v>6.6061153265086891E-6</v>
      </c>
      <c r="P3420" s="3">
        <f t="shared" si="540"/>
        <v>2.8169544424479865E-4</v>
      </c>
    </row>
    <row r="3421" spans="1:16" x14ac:dyDescent="0.25">
      <c r="A3421">
        <v>173.070007</v>
      </c>
      <c r="B3421">
        <v>738.25</v>
      </c>
      <c r="C3421">
        <v>464.72000100000002</v>
      </c>
      <c r="D3421" s="3">
        <f t="shared" si="535"/>
        <v>5.1106625807462169E-3</v>
      </c>
      <c r="E3421" s="3">
        <f t="shared" si="535"/>
        <v>1.373154823206324E-2</v>
      </c>
      <c r="F3421" s="3">
        <f t="shared" si="535"/>
        <v>4.0901987042607502E-4</v>
      </c>
      <c r="G3421" s="4">
        <f t="shared" si="531"/>
        <v>5.6164760786279057E-6</v>
      </c>
      <c r="H3421">
        <f t="shared" si="532"/>
        <v>1.8855541684947909E-4</v>
      </c>
      <c r="I3421">
        <f t="shared" si="532"/>
        <v>1.6729725440336319E-7</v>
      </c>
      <c r="J3421">
        <f t="shared" si="533"/>
        <v>0</v>
      </c>
      <c r="K3421" s="4">
        <f t="shared" si="534"/>
        <v>5.1106625807462169E-3</v>
      </c>
      <c r="L3421">
        <f t="shared" si="536"/>
        <v>2.6118872014239581E-5</v>
      </c>
      <c r="M3421">
        <f t="shared" si="537"/>
        <v>-10.552852439241994</v>
      </c>
      <c r="N3421">
        <f t="shared" si="538"/>
        <v>5.1106625807462169E-3</v>
      </c>
      <c r="O3421" s="4">
        <f t="shared" si="539"/>
        <v>3.6206742449414544E-4</v>
      </c>
      <c r="P3421" s="3">
        <f t="shared" si="540"/>
        <v>6.6061153265086891E-6</v>
      </c>
    </row>
    <row r="3422" spans="1:16" x14ac:dyDescent="0.25">
      <c r="A3422">
        <v>169.800003</v>
      </c>
      <c r="B3422">
        <v>753</v>
      </c>
      <c r="C3422">
        <v>456.48998999999998</v>
      </c>
      <c r="D3422" s="3">
        <f t="shared" si="535"/>
        <v>-1.8894111444740402E-2</v>
      </c>
      <c r="E3422" s="3">
        <f t="shared" si="535"/>
        <v>1.9979681679647809E-2</v>
      </c>
      <c r="F3422" s="3">
        <f t="shared" si="535"/>
        <v>-1.770961220152012E-2</v>
      </c>
      <c r="G3422" s="4">
        <f t="shared" si="531"/>
        <v>-3.5383241445637883E-4</v>
      </c>
      <c r="H3422">
        <f t="shared" si="532"/>
        <v>3.9918768002005433E-4</v>
      </c>
      <c r="I3422">
        <f t="shared" si="532"/>
        <v>3.1363036432823031E-4</v>
      </c>
      <c r="J3422">
        <f t="shared" si="533"/>
        <v>0</v>
      </c>
      <c r="K3422" s="4">
        <f t="shared" si="534"/>
        <v>-1.8894111444740402E-2</v>
      </c>
      <c r="L3422">
        <f t="shared" si="536"/>
        <v>3.5698744728627027E-4</v>
      </c>
      <c r="M3422">
        <f t="shared" si="537"/>
        <v>-7.9378099384659295</v>
      </c>
      <c r="N3422">
        <f t="shared" si="538"/>
        <v>1.8894111444740402E-2</v>
      </c>
      <c r="O3422" s="4">
        <f t="shared" si="539"/>
        <v>2.6118872014239581E-5</v>
      </c>
      <c r="P3422" s="3">
        <f t="shared" si="540"/>
        <v>3.6206742449414544E-4</v>
      </c>
    </row>
    <row r="3423" spans="1:16" x14ac:dyDescent="0.25">
      <c r="A3423">
        <v>166.229996</v>
      </c>
      <c r="B3423">
        <v>763.5</v>
      </c>
      <c r="C3423">
        <v>451.75</v>
      </c>
      <c r="D3423" s="3">
        <f t="shared" si="535"/>
        <v>-2.1024775835840281E-2</v>
      </c>
      <c r="E3423" s="3">
        <f t="shared" si="535"/>
        <v>1.3944223107569709E-2</v>
      </c>
      <c r="F3423" s="3">
        <f t="shared" si="535"/>
        <v>-1.0383557370009289E-2</v>
      </c>
      <c r="G3423" s="4">
        <f t="shared" si="531"/>
        <v>-1.4479064061765926E-4</v>
      </c>
      <c r="H3423">
        <f t="shared" si="532"/>
        <v>1.9444135807368103E-4</v>
      </c>
      <c r="I3423">
        <f t="shared" si="532"/>
        <v>1.0781826365627421E-4</v>
      </c>
      <c r="J3423">
        <f t="shared" si="533"/>
        <v>0</v>
      </c>
      <c r="K3423" s="4">
        <f t="shared" si="534"/>
        <v>-2.1024775835840281E-2</v>
      </c>
      <c r="L3423">
        <f t="shared" si="536"/>
        <v>4.4204119894733338E-4</v>
      </c>
      <c r="M3423">
        <f t="shared" si="537"/>
        <v>-7.7241074699423002</v>
      </c>
      <c r="N3423">
        <f t="shared" si="538"/>
        <v>2.1024775835840281E-2</v>
      </c>
      <c r="O3423" s="4">
        <f t="shared" si="539"/>
        <v>3.5698744728627027E-4</v>
      </c>
      <c r="P3423" s="3">
        <f t="shared" si="540"/>
        <v>2.6118872014239581E-5</v>
      </c>
    </row>
    <row r="3424" spans="1:16" x14ac:dyDescent="0.25">
      <c r="A3424">
        <v>164.509995</v>
      </c>
      <c r="B3424">
        <v>763</v>
      </c>
      <c r="C3424">
        <v>446.75</v>
      </c>
      <c r="D3424" s="3">
        <f t="shared" si="535"/>
        <v>-1.034711569144231E-2</v>
      </c>
      <c r="E3424" s="3">
        <f t="shared" si="535"/>
        <v>-6.5487884741322056E-4</v>
      </c>
      <c r="F3424" s="3">
        <f t="shared" si="535"/>
        <v>-1.1068068622025473E-2</v>
      </c>
      <c r="G3424" s="4">
        <f t="shared" si="531"/>
        <v>7.2482440222824738E-6</v>
      </c>
      <c r="H3424">
        <f t="shared" si="532"/>
        <v>4.288663047892682E-7</v>
      </c>
      <c r="I3424">
        <f t="shared" si="532"/>
        <v>1.2250214302186486E-4</v>
      </c>
      <c r="J3424">
        <f t="shared" si="533"/>
        <v>0</v>
      </c>
      <c r="K3424" s="4">
        <f t="shared" si="534"/>
        <v>-1.034711569144231E-2</v>
      </c>
      <c r="L3424">
        <f t="shared" si="536"/>
        <v>1.0706280313209167E-4</v>
      </c>
      <c r="M3424">
        <f t="shared" si="537"/>
        <v>-9.1420949505275715</v>
      </c>
      <c r="N3424">
        <f t="shared" si="538"/>
        <v>1.034711569144231E-2</v>
      </c>
      <c r="O3424" s="4">
        <f t="shared" si="539"/>
        <v>4.4204119894733338E-4</v>
      </c>
      <c r="P3424" s="3">
        <f t="shared" si="540"/>
        <v>3.5698744728627027E-4</v>
      </c>
    </row>
    <row r="3425" spans="1:16" x14ac:dyDescent="0.25">
      <c r="A3425">
        <v>162.41000399999999</v>
      </c>
      <c r="B3425">
        <v>759</v>
      </c>
      <c r="C3425">
        <v>437.98001099999999</v>
      </c>
      <c r="D3425" s="3">
        <f t="shared" si="535"/>
        <v>-1.2765127127990161E-2</v>
      </c>
      <c r="E3425" s="3">
        <f t="shared" si="535"/>
        <v>-5.2424639580602728E-3</v>
      </c>
      <c r="F3425" s="3">
        <f t="shared" si="535"/>
        <v>-1.9630641298265306E-2</v>
      </c>
      <c r="G3425" s="4">
        <f t="shared" si="531"/>
        <v>1.0291292947976539E-4</v>
      </c>
      <c r="H3425">
        <f t="shared" si="532"/>
        <v>2.7483428351560982E-5</v>
      </c>
      <c r="I3425">
        <f t="shared" si="532"/>
        <v>3.8536207778115938E-4</v>
      </c>
      <c r="J3425">
        <f t="shared" si="533"/>
        <v>0</v>
      </c>
      <c r="K3425" s="4">
        <f t="shared" si="534"/>
        <v>-1.2765127127990161E-2</v>
      </c>
      <c r="L3425">
        <f t="shared" si="536"/>
        <v>1.6294847059375035E-4</v>
      </c>
      <c r="M3425">
        <f t="shared" si="537"/>
        <v>-8.722076538464238</v>
      </c>
      <c r="N3425">
        <f t="shared" si="538"/>
        <v>1.2765127127990161E-2</v>
      </c>
      <c r="O3425" s="4">
        <f t="shared" si="539"/>
        <v>1.0706280313209167E-4</v>
      </c>
      <c r="P3425" s="3">
        <f t="shared" si="540"/>
        <v>4.4204119894733338E-4</v>
      </c>
    </row>
    <row r="3426" spans="1:16" x14ac:dyDescent="0.25">
      <c r="A3426">
        <v>161.61999499999999</v>
      </c>
      <c r="B3426">
        <v>742.5</v>
      </c>
      <c r="C3426">
        <v>439.83999599999999</v>
      </c>
      <c r="D3426" s="3">
        <f t="shared" si="535"/>
        <v>-4.8642877935031192E-3</v>
      </c>
      <c r="E3426" s="3">
        <f t="shared" si="535"/>
        <v>-2.1739130434782594E-2</v>
      </c>
      <c r="F3426" s="3">
        <f t="shared" si="535"/>
        <v>4.2467349040731239E-3</v>
      </c>
      <c r="G3426" s="4">
        <f t="shared" si="531"/>
        <v>-9.2320324001589593E-5</v>
      </c>
      <c r="H3426">
        <f t="shared" si="532"/>
        <v>4.7258979206049086E-4</v>
      </c>
      <c r="I3426">
        <f t="shared" si="532"/>
        <v>1.8034757345472967E-5</v>
      </c>
      <c r="J3426">
        <f t="shared" si="533"/>
        <v>0</v>
      </c>
      <c r="K3426" s="4">
        <f t="shared" si="534"/>
        <v>-4.8642877935031192E-3</v>
      </c>
      <c r="L3426">
        <f t="shared" si="536"/>
        <v>2.3661295738023445E-5</v>
      </c>
      <c r="M3426">
        <f t="shared" si="537"/>
        <v>-10.65166993599289</v>
      </c>
      <c r="N3426">
        <f t="shared" si="538"/>
        <v>4.8642877935031192E-3</v>
      </c>
      <c r="O3426" s="4">
        <f t="shared" si="539"/>
        <v>1.6294847059375035E-4</v>
      </c>
      <c r="P3426" s="3">
        <f t="shared" si="540"/>
        <v>1.0706280313209167E-4</v>
      </c>
    </row>
    <row r="3427" spans="1:16" x14ac:dyDescent="0.25">
      <c r="A3427">
        <v>159.779999</v>
      </c>
      <c r="B3427">
        <v>752.5</v>
      </c>
      <c r="C3427">
        <v>434.47000100000002</v>
      </c>
      <c r="D3427" s="3">
        <f t="shared" si="535"/>
        <v>-1.1384705215465307E-2</v>
      </c>
      <c r="E3427" s="3">
        <f t="shared" si="535"/>
        <v>1.3468013468013407E-2</v>
      </c>
      <c r="F3427" s="3">
        <f t="shared" si="535"/>
        <v>-1.2208973828746528E-2</v>
      </c>
      <c r="G3427" s="4">
        <f t="shared" si="531"/>
        <v>-1.6443062395618145E-4</v>
      </c>
      <c r="H3427">
        <f t="shared" si="532"/>
        <v>1.8138738677459052E-4</v>
      </c>
      <c r="I3427">
        <f t="shared" si="532"/>
        <v>1.4905904195101764E-4</v>
      </c>
      <c r="J3427">
        <f t="shared" si="533"/>
        <v>0</v>
      </c>
      <c r="K3427" s="4">
        <f t="shared" si="534"/>
        <v>-1.1384705215465307E-2</v>
      </c>
      <c r="L3427">
        <f t="shared" si="536"/>
        <v>1.2961151284304298E-4</v>
      </c>
      <c r="M3427">
        <f t="shared" si="537"/>
        <v>-8.9509689443261209</v>
      </c>
      <c r="N3427">
        <f t="shared" si="538"/>
        <v>1.1384705215465307E-2</v>
      </c>
      <c r="O3427" s="4">
        <f t="shared" si="539"/>
        <v>2.3661295738023445E-5</v>
      </c>
      <c r="P3427" s="3">
        <f t="shared" si="540"/>
        <v>1.6294847059375035E-4</v>
      </c>
    </row>
    <row r="3428" spans="1:16" x14ac:dyDescent="0.25">
      <c r="A3428">
        <v>159.69000199999999</v>
      </c>
      <c r="B3428">
        <v>777.25</v>
      </c>
      <c r="C3428">
        <v>433.38000499999998</v>
      </c>
      <c r="D3428" s="3">
        <f t="shared" si="535"/>
        <v>-5.6325573014937014E-4</v>
      </c>
      <c r="E3428" s="3">
        <f t="shared" si="535"/>
        <v>3.2890365448504877E-2</v>
      </c>
      <c r="F3428" s="3">
        <f t="shared" si="535"/>
        <v>-2.5087946175599285E-3</v>
      </c>
      <c r="G3428" s="4">
        <f t="shared" si="531"/>
        <v>-8.2515171806788081E-5</v>
      </c>
      <c r="H3428">
        <f t="shared" si="532"/>
        <v>1.0817761393362034E-3</v>
      </c>
      <c r="I3428">
        <f t="shared" si="532"/>
        <v>6.2940504330976677E-6</v>
      </c>
      <c r="J3428">
        <f t="shared" si="533"/>
        <v>0</v>
      </c>
      <c r="K3428" s="4">
        <f t="shared" si="534"/>
        <v>-5.6325573014937014E-4</v>
      </c>
      <c r="L3428">
        <f t="shared" si="536"/>
        <v>3.1725701754610009E-7</v>
      </c>
      <c r="M3428">
        <f t="shared" si="537"/>
        <v>-14.963553610671891</v>
      </c>
      <c r="N3428">
        <f t="shared" si="538"/>
        <v>5.6325573014937014E-4</v>
      </c>
      <c r="O3428" s="4">
        <f t="shared" si="539"/>
        <v>1.2961151284304298E-4</v>
      </c>
      <c r="P3428" s="3">
        <f t="shared" si="540"/>
        <v>2.3661295738023445E-5</v>
      </c>
    </row>
    <row r="3429" spans="1:16" x14ac:dyDescent="0.25">
      <c r="A3429">
        <v>159.220001</v>
      </c>
      <c r="B3429">
        <v>777.75</v>
      </c>
      <c r="C3429">
        <v>431.23998999999998</v>
      </c>
      <c r="D3429" s="3">
        <f t="shared" si="535"/>
        <v>-2.9432086800273982E-3</v>
      </c>
      <c r="E3429" s="3">
        <f t="shared" si="535"/>
        <v>6.4329366355742046E-4</v>
      </c>
      <c r="F3429" s="3">
        <f t="shared" si="535"/>
        <v>-4.9379643160971654E-3</v>
      </c>
      <c r="G3429" s="4">
        <f t="shared" si="531"/>
        <v>-3.1765611554179578E-6</v>
      </c>
      <c r="H3429">
        <f t="shared" si="532"/>
        <v>4.1382673757312765E-7</v>
      </c>
      <c r="I3429">
        <f t="shared" si="532"/>
        <v>2.4383491587048947E-5</v>
      </c>
      <c r="J3429">
        <f t="shared" si="533"/>
        <v>0</v>
      </c>
      <c r="K3429" s="4">
        <f t="shared" si="534"/>
        <v>-2.9432086800273982E-3</v>
      </c>
      <c r="L3429">
        <f t="shared" si="536"/>
        <v>8.6624773341886205E-6</v>
      </c>
      <c r="M3429">
        <f t="shared" si="537"/>
        <v>-11.656509809995558</v>
      </c>
      <c r="N3429">
        <f t="shared" si="538"/>
        <v>2.9432086800273982E-3</v>
      </c>
      <c r="O3429" s="4">
        <f t="shared" si="539"/>
        <v>3.1725701754610009E-7</v>
      </c>
      <c r="P3429" s="3">
        <f t="shared" si="540"/>
        <v>1.2961151284304298E-4</v>
      </c>
    </row>
    <row r="3430" spans="1:16" x14ac:dyDescent="0.25">
      <c r="A3430">
        <v>170.33000200000001</v>
      </c>
      <c r="B3430">
        <v>788.25</v>
      </c>
      <c r="C3430">
        <v>441.95001200000002</v>
      </c>
      <c r="D3430" s="3">
        <f t="shared" si="535"/>
        <v>6.9777671964717625E-2</v>
      </c>
      <c r="E3430" s="3">
        <f t="shared" si="535"/>
        <v>1.3500482160077043E-2</v>
      </c>
      <c r="F3430" s="3">
        <f t="shared" si="535"/>
        <v>2.4835410092649335E-2</v>
      </c>
      <c r="G3430" s="4">
        <f t="shared" si="531"/>
        <v>3.3529001089400968E-4</v>
      </c>
      <c r="H3430">
        <f t="shared" si="532"/>
        <v>1.822630185545585E-4</v>
      </c>
      <c r="I3430">
        <f t="shared" si="532"/>
        <v>6.1679759447006842E-4</v>
      </c>
      <c r="J3430">
        <f t="shared" si="533"/>
        <v>0</v>
      </c>
      <c r="K3430" s="4">
        <f t="shared" si="534"/>
        <v>6.9777671964717625E-2</v>
      </c>
      <c r="L3430">
        <f t="shared" si="536"/>
        <v>4.8689235048157403E-3</v>
      </c>
      <c r="M3430">
        <f t="shared" si="537"/>
        <v>-5.3248824125610268</v>
      </c>
      <c r="N3430">
        <f t="shared" si="538"/>
        <v>6.9777671964717625E-2</v>
      </c>
      <c r="O3430" s="4">
        <f t="shared" si="539"/>
        <v>8.6624773341886205E-6</v>
      </c>
      <c r="P3430" s="3">
        <f t="shared" si="540"/>
        <v>3.1725701754610009E-7</v>
      </c>
    </row>
    <row r="3431" spans="1:16" x14ac:dyDescent="0.25">
      <c r="A3431">
        <v>174.779999</v>
      </c>
      <c r="B3431">
        <v>782.75</v>
      </c>
      <c r="C3431">
        <v>449.91000400000001</v>
      </c>
      <c r="D3431" s="3">
        <f t="shared" si="535"/>
        <v>2.6125737965998486E-2</v>
      </c>
      <c r="E3431" s="3">
        <f t="shared" si="535"/>
        <v>-6.977481763399962E-3</v>
      </c>
      <c r="F3431" s="3">
        <f t="shared" si="535"/>
        <v>1.8011068636422989E-2</v>
      </c>
      <c r="G3431" s="4">
        <f t="shared" si="531"/>
        <v>-1.2567190294998642E-4</v>
      </c>
      <c r="H3431">
        <f t="shared" si="532"/>
        <v>4.8685251758579044E-5</v>
      </c>
      <c r="I3431">
        <f t="shared" si="532"/>
        <v>3.2439859342593984E-4</v>
      </c>
      <c r="J3431">
        <f t="shared" si="533"/>
        <v>0</v>
      </c>
      <c r="K3431" s="4">
        <f t="shared" si="534"/>
        <v>2.6125737965998486E-2</v>
      </c>
      <c r="L3431">
        <f t="shared" si="536"/>
        <v>6.8255418426801473E-4</v>
      </c>
      <c r="M3431">
        <f t="shared" si="537"/>
        <v>-7.2896686431875617</v>
      </c>
      <c r="N3431">
        <f t="shared" si="538"/>
        <v>2.6125737965998486E-2</v>
      </c>
      <c r="O3431" s="4">
        <f t="shared" si="539"/>
        <v>4.8689235048157403E-3</v>
      </c>
      <c r="P3431" s="3">
        <f t="shared" si="540"/>
        <v>8.6624773341886205E-6</v>
      </c>
    </row>
    <row r="3432" spans="1:16" x14ac:dyDescent="0.25">
      <c r="A3432">
        <v>174.61000100000001</v>
      </c>
      <c r="B3432">
        <v>788.25</v>
      </c>
      <c r="C3432">
        <v>452.95001200000002</v>
      </c>
      <c r="D3432" s="3">
        <f t="shared" si="535"/>
        <v>-9.7263989571250153E-4</v>
      </c>
      <c r="E3432" s="3">
        <f t="shared" si="535"/>
        <v>7.0265091025232262E-3</v>
      </c>
      <c r="F3432" s="3">
        <f t="shared" si="535"/>
        <v>6.7569246582033227E-3</v>
      </c>
      <c r="G3432" s="4">
        <f t="shared" si="531"/>
        <v>4.7477592615929283E-5</v>
      </c>
      <c r="H3432">
        <f t="shared" si="532"/>
        <v>4.9371830167841756E-5</v>
      </c>
      <c r="I3432">
        <f t="shared" si="532"/>
        <v>4.5656030836636092E-5</v>
      </c>
      <c r="J3432">
        <f t="shared" si="533"/>
        <v>0</v>
      </c>
      <c r="K3432" s="4">
        <f t="shared" si="534"/>
        <v>-9.7263989571250153E-4</v>
      </c>
      <c r="L3432">
        <f t="shared" si="536"/>
        <v>9.4602836673162588E-7</v>
      </c>
      <c r="M3432">
        <f t="shared" si="537"/>
        <v>-13.870993282369868</v>
      </c>
      <c r="N3432">
        <f t="shared" si="538"/>
        <v>9.7263989571250153E-4</v>
      </c>
      <c r="O3432" s="4">
        <f t="shared" si="539"/>
        <v>6.8255418426801473E-4</v>
      </c>
      <c r="P3432" s="3">
        <f t="shared" si="540"/>
        <v>4.8689235048157403E-3</v>
      </c>
    </row>
    <row r="3433" spans="1:16" x14ac:dyDescent="0.25">
      <c r="A3433">
        <v>175.83999600000001</v>
      </c>
      <c r="B3433">
        <v>785.75</v>
      </c>
      <c r="C3433">
        <v>457.35000600000001</v>
      </c>
      <c r="D3433" s="3">
        <f t="shared" si="535"/>
        <v>7.0442414120368557E-3</v>
      </c>
      <c r="E3433" s="3">
        <f t="shared" si="535"/>
        <v>-3.1715826197272756E-3</v>
      </c>
      <c r="F3433" s="3">
        <f t="shared" si="535"/>
        <v>9.7140829747897062E-3</v>
      </c>
      <c r="G3433" s="4">
        <f t="shared" si="531"/>
        <v>-3.0809016729431665E-5</v>
      </c>
      <c r="H3433">
        <f t="shared" si="532"/>
        <v>1.0058936313756128E-5</v>
      </c>
      <c r="I3433">
        <f t="shared" si="532"/>
        <v>9.4363408041099232E-5</v>
      </c>
      <c r="J3433">
        <f t="shared" si="533"/>
        <v>0</v>
      </c>
      <c r="K3433" s="4">
        <f t="shared" si="534"/>
        <v>7.0442414120368557E-3</v>
      </c>
      <c r="L3433">
        <f t="shared" si="536"/>
        <v>4.9621337071054992E-5</v>
      </c>
      <c r="M3433">
        <f t="shared" si="537"/>
        <v>-9.9110896338513488</v>
      </c>
      <c r="N3433">
        <f t="shared" si="538"/>
        <v>7.0442414120368557E-3</v>
      </c>
      <c r="O3433" s="4">
        <f t="shared" si="539"/>
        <v>9.4602836673162588E-7</v>
      </c>
      <c r="P3433" s="3">
        <f t="shared" si="540"/>
        <v>6.8255418426801473E-4</v>
      </c>
    </row>
    <row r="3434" spans="1:16" x14ac:dyDescent="0.25">
      <c r="A3434">
        <v>172.89999399999999</v>
      </c>
      <c r="B3434">
        <v>801</v>
      </c>
      <c r="C3434">
        <v>446.60000600000001</v>
      </c>
      <c r="D3434" s="3">
        <f t="shared" si="535"/>
        <v>-1.6719756977246591E-2</v>
      </c>
      <c r="E3434" s="3">
        <f t="shared" si="535"/>
        <v>1.9408208717785591E-2</v>
      </c>
      <c r="F3434" s="3">
        <f t="shared" si="535"/>
        <v>-2.3504974000153389E-2</v>
      </c>
      <c r="G3434" s="4">
        <f t="shared" si="531"/>
        <v>-4.5618944130110066E-4</v>
      </c>
      <c r="H3434">
        <f t="shared" si="532"/>
        <v>3.7667856563312863E-4</v>
      </c>
      <c r="I3434">
        <f t="shared" si="532"/>
        <v>5.5248380274788682E-4</v>
      </c>
      <c r="J3434">
        <f t="shared" si="533"/>
        <v>0</v>
      </c>
      <c r="K3434" s="4">
        <f t="shared" si="534"/>
        <v>-1.6719756977246591E-2</v>
      </c>
      <c r="L3434">
        <f t="shared" si="536"/>
        <v>2.7955027337818607E-4</v>
      </c>
      <c r="M3434">
        <f t="shared" si="537"/>
        <v>-8.1823284125697722</v>
      </c>
      <c r="N3434">
        <f t="shared" si="538"/>
        <v>1.6719756977246591E-2</v>
      </c>
      <c r="O3434" s="4">
        <f t="shared" si="539"/>
        <v>4.9621337071054992E-5</v>
      </c>
      <c r="P3434" s="3">
        <f t="shared" si="540"/>
        <v>9.4602836673162588E-7</v>
      </c>
    </row>
    <row r="3435" spans="1:16" x14ac:dyDescent="0.25">
      <c r="A3435">
        <v>172.38999899999999</v>
      </c>
      <c r="B3435">
        <v>829</v>
      </c>
      <c r="C3435">
        <v>448.70001200000002</v>
      </c>
      <c r="D3435" s="3">
        <f t="shared" si="535"/>
        <v>-2.9496530809596244E-3</v>
      </c>
      <c r="E3435" s="3">
        <f t="shared" si="535"/>
        <v>3.4956304619226053E-2</v>
      </c>
      <c r="F3435" s="3">
        <f t="shared" si="535"/>
        <v>4.7022077290344022E-3</v>
      </c>
      <c r="G3435" s="4">
        <f t="shared" si="531"/>
        <v>1.6437180575900573E-4</v>
      </c>
      <c r="H3435">
        <f t="shared" si="532"/>
        <v>1.2219432326321248E-3</v>
      </c>
      <c r="I3435">
        <f t="shared" si="532"/>
        <v>2.211075752699087E-5</v>
      </c>
      <c r="J3435">
        <f t="shared" si="533"/>
        <v>0</v>
      </c>
      <c r="K3435" s="4">
        <f t="shared" si="534"/>
        <v>-2.9496530809596244E-3</v>
      </c>
      <c r="L3435">
        <f t="shared" si="536"/>
        <v>8.7004532980146043E-6</v>
      </c>
      <c r="M3435">
        <f t="shared" si="537"/>
        <v>-11.652135430440993</v>
      </c>
      <c r="N3435">
        <f t="shared" si="538"/>
        <v>2.9496530809596244E-3</v>
      </c>
      <c r="O3435" s="4">
        <f t="shared" si="539"/>
        <v>2.7955027337818607E-4</v>
      </c>
      <c r="P3435" s="3">
        <f t="shared" si="540"/>
        <v>4.9621337071054992E-5</v>
      </c>
    </row>
    <row r="3436" spans="1:16" x14ac:dyDescent="0.25">
      <c r="A3436">
        <v>171.66000399999999</v>
      </c>
      <c r="B3436">
        <v>830.75</v>
      </c>
      <c r="C3436">
        <v>447.26001000000002</v>
      </c>
      <c r="D3436" s="3">
        <f t="shared" si="535"/>
        <v>-4.2345553932047197E-3</v>
      </c>
      <c r="E3436" s="3">
        <f t="shared" si="535"/>
        <v>2.1109770808203088E-3</v>
      </c>
      <c r="F3436" s="3">
        <f t="shared" si="535"/>
        <v>-3.2092755994844735E-3</v>
      </c>
      <c r="G3436" s="4">
        <f t="shared" si="531"/>
        <v>-6.7747072365475807E-6</v>
      </c>
      <c r="H3436">
        <f t="shared" si="532"/>
        <v>4.4562242357486328E-6</v>
      </c>
      <c r="I3436">
        <f t="shared" si="532"/>
        <v>1.0299449873446427E-5</v>
      </c>
      <c r="J3436">
        <f t="shared" si="533"/>
        <v>0</v>
      </c>
      <c r="K3436" s="4">
        <f t="shared" si="534"/>
        <v>-4.2345553932047197E-3</v>
      </c>
      <c r="L3436">
        <f t="shared" si="536"/>
        <v>1.7931459378119178E-5</v>
      </c>
      <c r="M3436">
        <f t="shared" si="537"/>
        <v>-10.928953880568606</v>
      </c>
      <c r="N3436">
        <f t="shared" si="538"/>
        <v>4.2345553932047197E-3</v>
      </c>
      <c r="O3436" s="4">
        <f t="shared" si="539"/>
        <v>8.7004532980146043E-6</v>
      </c>
      <c r="P3436" s="3">
        <f t="shared" si="540"/>
        <v>2.7955027337818607E-4</v>
      </c>
    </row>
    <row r="3437" spans="1:16" x14ac:dyDescent="0.25">
      <c r="A3437">
        <v>174.83000200000001</v>
      </c>
      <c r="B3437">
        <v>796.75</v>
      </c>
      <c r="C3437">
        <v>450.94000199999999</v>
      </c>
      <c r="D3437" s="3">
        <f t="shared" si="535"/>
        <v>1.8466724491047026E-2</v>
      </c>
      <c r="E3437" s="3">
        <f t="shared" si="535"/>
        <v>-4.0926873307252531E-2</v>
      </c>
      <c r="F3437" s="3">
        <f t="shared" si="535"/>
        <v>8.2278583323378562E-3</v>
      </c>
      <c r="G3437" s="4">
        <f t="shared" si="531"/>
        <v>-3.3674051555761356E-4</v>
      </c>
      <c r="H3437">
        <f t="shared" si="532"/>
        <v>1.6750089587078997E-3</v>
      </c>
      <c r="I3437">
        <f t="shared" si="532"/>
        <v>6.7697652737021483E-5</v>
      </c>
      <c r="J3437">
        <f t="shared" si="533"/>
        <v>0</v>
      </c>
      <c r="K3437" s="4">
        <f t="shared" si="534"/>
        <v>1.8466724491047026E-2</v>
      </c>
      <c r="L3437">
        <f t="shared" si="536"/>
        <v>3.4101991342823607E-4</v>
      </c>
      <c r="M3437">
        <f t="shared" si="537"/>
        <v>-7.983569685235552</v>
      </c>
      <c r="N3437">
        <f t="shared" si="538"/>
        <v>1.8466724491047026E-2</v>
      </c>
      <c r="O3437" s="4">
        <f t="shared" si="539"/>
        <v>1.7931459378119178E-5</v>
      </c>
      <c r="P3437" s="3">
        <f t="shared" si="540"/>
        <v>8.7004532980146043E-6</v>
      </c>
    </row>
    <row r="3438" spans="1:16" x14ac:dyDescent="0.25">
      <c r="A3438">
        <v>176.279999</v>
      </c>
      <c r="B3438">
        <v>811.5</v>
      </c>
      <c r="C3438">
        <v>457.540009</v>
      </c>
      <c r="D3438" s="3">
        <f t="shared" si="535"/>
        <v>8.2937538375136288E-3</v>
      </c>
      <c r="E3438" s="3">
        <f t="shared" si="535"/>
        <v>1.8512707875745216E-2</v>
      </c>
      <c r="F3438" s="3">
        <f t="shared" si="535"/>
        <v>1.4636108951806781E-2</v>
      </c>
      <c r="G3438" s="4">
        <f t="shared" si="531"/>
        <v>2.7095400946237843E-4</v>
      </c>
      <c r="H3438">
        <f t="shared" si="532"/>
        <v>3.4272035289267892E-4</v>
      </c>
      <c r="I3438">
        <f t="shared" si="532"/>
        <v>2.142156852491586E-4</v>
      </c>
      <c r="J3438">
        <f t="shared" si="533"/>
        <v>0</v>
      </c>
      <c r="K3438" s="4">
        <f t="shared" si="534"/>
        <v>8.2937538375136288E-3</v>
      </c>
      <c r="L3438">
        <f t="shared" si="536"/>
        <v>6.8786352717272045E-5</v>
      </c>
      <c r="M3438">
        <f t="shared" si="537"/>
        <v>-9.5845051943688109</v>
      </c>
      <c r="N3438">
        <f t="shared" si="538"/>
        <v>8.2937538375136288E-3</v>
      </c>
      <c r="O3438" s="4">
        <f t="shared" si="539"/>
        <v>3.4101991342823607E-4</v>
      </c>
      <c r="P3438" s="3">
        <f t="shared" si="540"/>
        <v>1.7931459378119178E-5</v>
      </c>
    </row>
    <row r="3439" spans="1:16" x14ac:dyDescent="0.25">
      <c r="A3439">
        <v>172.11999499999999</v>
      </c>
      <c r="B3439">
        <v>820.5</v>
      </c>
      <c r="C3439">
        <v>449.32000699999998</v>
      </c>
      <c r="D3439" s="3">
        <f t="shared" si="535"/>
        <v>-2.3598842884041571E-2</v>
      </c>
      <c r="E3439" s="3">
        <f t="shared" si="535"/>
        <v>1.109057301293892E-2</v>
      </c>
      <c r="F3439" s="3">
        <f t="shared" si="535"/>
        <v>-1.7965646366020938E-2</v>
      </c>
      <c r="G3439" s="4">
        <f t="shared" si="531"/>
        <v>-1.99249312746996E-4</v>
      </c>
      <c r="H3439">
        <f t="shared" si="532"/>
        <v>1.2300080975532907E-4</v>
      </c>
      <c r="I3439">
        <f t="shared" si="532"/>
        <v>3.2276444934892131E-4</v>
      </c>
      <c r="J3439">
        <f t="shared" si="533"/>
        <v>0</v>
      </c>
      <c r="K3439" s="4">
        <f t="shared" si="534"/>
        <v>-2.3598842884041571E-2</v>
      </c>
      <c r="L3439">
        <f t="shared" si="536"/>
        <v>5.5690538546567946E-4</v>
      </c>
      <c r="M3439">
        <f t="shared" si="537"/>
        <v>-7.493115196979641</v>
      </c>
      <c r="N3439">
        <f t="shared" si="538"/>
        <v>2.3598842884041571E-2</v>
      </c>
      <c r="O3439" s="4">
        <f t="shared" si="539"/>
        <v>6.8786352717272045E-5</v>
      </c>
      <c r="P3439" s="3">
        <f t="shared" si="540"/>
        <v>3.4101991342823607E-4</v>
      </c>
    </row>
    <row r="3440" spans="1:16" x14ac:dyDescent="0.25">
      <c r="A3440">
        <v>168.63999899999999</v>
      </c>
      <c r="B3440">
        <v>803.25</v>
      </c>
      <c r="C3440">
        <v>440.459991</v>
      </c>
      <c r="D3440" s="3">
        <f t="shared" si="535"/>
        <v>-2.0218429590356468E-2</v>
      </c>
      <c r="E3440" s="3">
        <f t="shared" si="535"/>
        <v>-2.1023765996343702E-2</v>
      </c>
      <c r="F3440" s="3">
        <f t="shared" si="535"/>
        <v>-1.971872131658714E-2</v>
      </c>
      <c r="G3440" s="4">
        <f t="shared" si="531"/>
        <v>4.1456178270704244E-4</v>
      </c>
      <c r="H3440">
        <f t="shared" si="532"/>
        <v>4.419987366690177E-4</v>
      </c>
      <c r="I3440">
        <f t="shared" si="532"/>
        <v>3.8882797036122807E-4</v>
      </c>
      <c r="J3440">
        <f t="shared" si="533"/>
        <v>0</v>
      </c>
      <c r="K3440" s="4">
        <f t="shared" si="534"/>
        <v>-2.0218429590356468E-2</v>
      </c>
      <c r="L3440">
        <f t="shared" si="536"/>
        <v>4.08784895100202E-4</v>
      </c>
      <c r="M3440">
        <f t="shared" si="537"/>
        <v>-7.8023214691209217</v>
      </c>
      <c r="N3440">
        <f t="shared" si="538"/>
        <v>2.0218429590356468E-2</v>
      </c>
      <c r="O3440" s="4">
        <f t="shared" si="539"/>
        <v>5.5690538546567946E-4</v>
      </c>
      <c r="P3440" s="3">
        <f t="shared" si="540"/>
        <v>6.8786352717272045E-5</v>
      </c>
    </row>
    <row r="3441" spans="1:16" x14ac:dyDescent="0.25">
      <c r="A3441">
        <v>168.88000500000001</v>
      </c>
      <c r="B3441">
        <v>815</v>
      </c>
      <c r="C3441">
        <v>439.01998900000001</v>
      </c>
      <c r="D3441" s="3">
        <f t="shared" si="535"/>
        <v>1.4231854923103526E-3</v>
      </c>
      <c r="E3441" s="3">
        <f t="shared" si="535"/>
        <v>1.4628073451602885E-2</v>
      </c>
      <c r="F3441" s="3">
        <f t="shared" si="535"/>
        <v>-3.2693139659079051E-3</v>
      </c>
      <c r="G3441" s="4">
        <f t="shared" si="531"/>
        <v>-4.7823764829651969E-5</v>
      </c>
      <c r="H3441">
        <f t="shared" si="532"/>
        <v>2.1398053290548914E-4</v>
      </c>
      <c r="I3441">
        <f t="shared" si="532"/>
        <v>1.0688413807680476E-5</v>
      </c>
      <c r="J3441">
        <f t="shared" si="533"/>
        <v>0</v>
      </c>
      <c r="K3441" s="4">
        <f t="shared" si="534"/>
        <v>1.4231854923103526E-3</v>
      </c>
      <c r="L3441">
        <f t="shared" si="536"/>
        <v>2.0254569455226607E-6</v>
      </c>
      <c r="M3441">
        <f t="shared" si="537"/>
        <v>-13.109715230751423</v>
      </c>
      <c r="N3441">
        <f t="shared" si="538"/>
        <v>1.4231854923103526E-3</v>
      </c>
      <c r="O3441" s="4">
        <f t="shared" si="539"/>
        <v>4.08784895100202E-4</v>
      </c>
      <c r="P3441" s="3">
        <f t="shared" si="540"/>
        <v>5.5690538546567946E-4</v>
      </c>
    </row>
    <row r="3442" spans="1:16" x14ac:dyDescent="0.25">
      <c r="A3442">
        <v>172.78999300000001</v>
      </c>
      <c r="B3442">
        <v>795.75</v>
      </c>
      <c r="C3442">
        <v>446.10000600000001</v>
      </c>
      <c r="D3442" s="3">
        <f t="shared" si="535"/>
        <v>2.3152462602070711E-2</v>
      </c>
      <c r="E3442" s="3">
        <f t="shared" si="535"/>
        <v>-2.3619631901840465E-2</v>
      </c>
      <c r="F3442" s="3">
        <f t="shared" si="535"/>
        <v>1.6126867061627026E-2</v>
      </c>
      <c r="G3442" s="4">
        <f t="shared" si="531"/>
        <v>-3.8091066372554592E-4</v>
      </c>
      <c r="H3442">
        <f t="shared" si="532"/>
        <v>5.5788701117843987E-4</v>
      </c>
      <c r="I3442">
        <f t="shared" si="532"/>
        <v>2.6007584122339072E-4</v>
      </c>
      <c r="J3442">
        <f t="shared" si="533"/>
        <v>0</v>
      </c>
      <c r="K3442" s="4">
        <f t="shared" si="534"/>
        <v>2.3152462602070711E-2</v>
      </c>
      <c r="L3442">
        <f t="shared" si="536"/>
        <v>5.3603652454028289E-4</v>
      </c>
      <c r="M3442">
        <f t="shared" si="537"/>
        <v>-7.5313082564160521</v>
      </c>
      <c r="N3442">
        <f t="shared" si="538"/>
        <v>2.3152462602070711E-2</v>
      </c>
      <c r="O3442" s="4">
        <f t="shared" si="539"/>
        <v>2.0254569455226607E-6</v>
      </c>
      <c r="P3442" s="3">
        <f t="shared" si="540"/>
        <v>4.08784895100202E-4</v>
      </c>
    </row>
    <row r="3443" spans="1:16" x14ac:dyDescent="0.25">
      <c r="A3443">
        <v>172.550003</v>
      </c>
      <c r="B3443">
        <v>815.25</v>
      </c>
      <c r="C3443">
        <v>446.60000600000001</v>
      </c>
      <c r="D3443" s="3">
        <f t="shared" si="535"/>
        <v>-1.3889114516024703E-3</v>
      </c>
      <c r="E3443" s="3">
        <f t="shared" si="535"/>
        <v>2.4505183788878337E-2</v>
      </c>
      <c r="F3443" s="3">
        <f t="shared" si="535"/>
        <v>1.1208249120713276E-3</v>
      </c>
      <c r="G3443" s="4">
        <f t="shared" si="531"/>
        <v>2.7466020465461287E-5</v>
      </c>
      <c r="H3443">
        <f t="shared" si="532"/>
        <v>6.0050403252670569E-4</v>
      </c>
      <c r="I3443">
        <f t="shared" si="532"/>
        <v>1.2562484835196993E-6</v>
      </c>
      <c r="J3443">
        <f t="shared" si="533"/>
        <v>0</v>
      </c>
      <c r="K3443" s="4">
        <f t="shared" si="534"/>
        <v>-1.3889114516024703E-3</v>
      </c>
      <c r="L3443">
        <f t="shared" si="536"/>
        <v>1.9290750203924811E-6</v>
      </c>
      <c r="M3443">
        <f t="shared" si="537"/>
        <v>-13.158469933976548</v>
      </c>
      <c r="N3443">
        <f t="shared" si="538"/>
        <v>1.3889114516024703E-3</v>
      </c>
      <c r="O3443" s="4">
        <f t="shared" si="539"/>
        <v>5.3603652454028289E-4</v>
      </c>
      <c r="P3443" s="3">
        <f t="shared" si="540"/>
        <v>2.0254569455226607E-6</v>
      </c>
    </row>
    <row r="3444" spans="1:16" x14ac:dyDescent="0.25">
      <c r="A3444">
        <v>168.88000500000001</v>
      </c>
      <c r="B3444">
        <v>790.5</v>
      </c>
      <c r="C3444">
        <v>437.05999800000001</v>
      </c>
      <c r="D3444" s="3">
        <f t="shared" si="535"/>
        <v>-2.1269185373471111E-2</v>
      </c>
      <c r="E3444" s="3">
        <f t="shared" si="535"/>
        <v>-3.0358785648574083E-2</v>
      </c>
      <c r="F3444" s="3">
        <f t="shared" si="535"/>
        <v>-2.1361414849600302E-2</v>
      </c>
      <c r="G3444" s="4">
        <f t="shared" si="531"/>
        <v>6.4850661456928292E-4</v>
      </c>
      <c r="H3444">
        <f t="shared" si="532"/>
        <v>9.2165586605606764E-4</v>
      </c>
      <c r="I3444">
        <f t="shared" si="532"/>
        <v>4.5631004437672427E-4</v>
      </c>
      <c r="J3444">
        <f t="shared" si="533"/>
        <v>0</v>
      </c>
      <c r="K3444" s="4">
        <f t="shared" si="534"/>
        <v>-2.1269185373471111E-2</v>
      </c>
      <c r="L3444">
        <f t="shared" si="536"/>
        <v>4.5237824645107745E-4</v>
      </c>
      <c r="M3444">
        <f t="shared" si="537"/>
        <v>-7.7009918996461515</v>
      </c>
      <c r="N3444">
        <f t="shared" si="538"/>
        <v>2.1269185373471111E-2</v>
      </c>
      <c r="O3444" s="4">
        <f t="shared" si="539"/>
        <v>1.9290750203924811E-6</v>
      </c>
      <c r="P3444" s="3">
        <f t="shared" si="540"/>
        <v>5.3603652454028289E-4</v>
      </c>
    </row>
    <row r="3445" spans="1:16" x14ac:dyDescent="0.25">
      <c r="A3445">
        <v>167.300003</v>
      </c>
      <c r="B3445">
        <v>793.75</v>
      </c>
      <c r="C3445">
        <v>434.23001099999999</v>
      </c>
      <c r="D3445" s="3">
        <f t="shared" si="535"/>
        <v>-9.355767131816517E-3</v>
      </c>
      <c r="E3445" s="3">
        <f t="shared" si="535"/>
        <v>4.1113219481341279E-3</v>
      </c>
      <c r="F3445" s="3">
        <f t="shared" si="535"/>
        <v>-6.4750537979914036E-3</v>
      </c>
      <c r="G3445" s="4">
        <f t="shared" si="531"/>
        <v>-2.6621030795031301E-5</v>
      </c>
      <c r="H3445">
        <f t="shared" si="532"/>
        <v>1.6902968161209401E-5</v>
      </c>
      <c r="I3445">
        <f t="shared" si="532"/>
        <v>4.1926321686882899E-5</v>
      </c>
      <c r="J3445">
        <f t="shared" si="533"/>
        <v>0</v>
      </c>
      <c r="K3445" s="4">
        <f t="shared" si="534"/>
        <v>-9.355767131816517E-3</v>
      </c>
      <c r="L3445">
        <f t="shared" si="536"/>
        <v>8.7530378624778256E-5</v>
      </c>
      <c r="M3445">
        <f t="shared" si="537"/>
        <v>-9.343524640572042</v>
      </c>
      <c r="N3445">
        <f t="shared" si="538"/>
        <v>9.355767131816517E-3</v>
      </c>
      <c r="O3445" s="4">
        <f t="shared" si="539"/>
        <v>4.5237824645107745E-4</v>
      </c>
      <c r="P3445" s="3">
        <f t="shared" si="540"/>
        <v>1.9290750203924811E-6</v>
      </c>
    </row>
    <row r="3446" spans="1:16" x14ac:dyDescent="0.25">
      <c r="A3446">
        <v>164.320007</v>
      </c>
      <c r="B3446">
        <v>816</v>
      </c>
      <c r="C3446">
        <v>429.57000699999998</v>
      </c>
      <c r="D3446" s="3">
        <f t="shared" si="535"/>
        <v>-1.7812288981250091E-2</v>
      </c>
      <c r="E3446" s="3">
        <f t="shared" si="535"/>
        <v>2.8031496062992156E-2</v>
      </c>
      <c r="F3446" s="3">
        <f t="shared" si="535"/>
        <v>-1.0731648854182985E-2</v>
      </c>
      <c r="G3446" s="4">
        <f t="shared" si="531"/>
        <v>-3.0082417260544463E-4</v>
      </c>
      <c r="H3446">
        <f t="shared" si="532"/>
        <v>7.8576477152954478E-4</v>
      </c>
      <c r="I3446">
        <f t="shared" si="532"/>
        <v>1.1516828712948697E-4</v>
      </c>
      <c r="J3446">
        <f t="shared" si="533"/>
        <v>0</v>
      </c>
      <c r="K3446" s="4">
        <f t="shared" si="534"/>
        <v>-1.7812288981250091E-2</v>
      </c>
      <c r="L3446">
        <f t="shared" si="536"/>
        <v>3.1727763875156339E-4</v>
      </c>
      <c r="M3446">
        <f t="shared" si="537"/>
        <v>-8.0557333353802036</v>
      </c>
      <c r="N3446">
        <f t="shared" si="538"/>
        <v>1.7812288981250091E-2</v>
      </c>
      <c r="O3446" s="4">
        <f t="shared" si="539"/>
        <v>8.7530378624778256E-5</v>
      </c>
      <c r="P3446" s="3">
        <f t="shared" si="540"/>
        <v>4.5237824645107745E-4</v>
      </c>
    </row>
    <row r="3447" spans="1:16" x14ac:dyDescent="0.25">
      <c r="A3447">
        <v>160.070007</v>
      </c>
      <c r="B3447">
        <v>813.75</v>
      </c>
      <c r="C3447">
        <v>421.95001200000002</v>
      </c>
      <c r="D3447" s="3">
        <f t="shared" si="535"/>
        <v>-2.5864166376283082E-2</v>
      </c>
      <c r="E3447" s="3">
        <f t="shared" si="535"/>
        <v>-2.7573529411765163E-3</v>
      </c>
      <c r="F3447" s="3">
        <f t="shared" si="535"/>
        <v>-1.7738656972855038E-2</v>
      </c>
      <c r="G3447" s="4">
        <f t="shared" si="531"/>
        <v>4.8911737976623156E-5</v>
      </c>
      <c r="H3447">
        <f t="shared" si="532"/>
        <v>7.6029952422147849E-6</v>
      </c>
      <c r="I3447">
        <f t="shared" si="532"/>
        <v>3.1465995120061866E-4</v>
      </c>
      <c r="J3447">
        <f t="shared" si="533"/>
        <v>0</v>
      </c>
      <c r="K3447" s="4">
        <f t="shared" si="534"/>
        <v>-2.5864166376283082E-2</v>
      </c>
      <c r="L3447">
        <f t="shared" si="536"/>
        <v>6.6895510234005228E-4</v>
      </c>
      <c r="M3447">
        <f t="shared" si="537"/>
        <v>-7.3097936116874536</v>
      </c>
      <c r="N3447">
        <f t="shared" si="538"/>
        <v>2.5864166376283082E-2</v>
      </c>
      <c r="O3447" s="4">
        <f t="shared" si="539"/>
        <v>3.1727763875156339E-4</v>
      </c>
      <c r="P3447" s="3">
        <f t="shared" si="540"/>
        <v>8.7530378624778256E-5</v>
      </c>
    </row>
    <row r="3448" spans="1:16" x14ac:dyDescent="0.25">
      <c r="A3448">
        <v>162.740005</v>
      </c>
      <c r="B3448">
        <v>867.25</v>
      </c>
      <c r="C3448">
        <v>428.29998799999998</v>
      </c>
      <c r="D3448" s="3">
        <f t="shared" si="535"/>
        <v>1.6680189187472161E-2</v>
      </c>
      <c r="E3448" s="3">
        <f t="shared" si="535"/>
        <v>6.5745007680491518E-2</v>
      </c>
      <c r="F3448" s="3">
        <f t="shared" si="535"/>
        <v>1.5049119135941647E-2</v>
      </c>
      <c r="G3448" s="4">
        <f t="shared" si="531"/>
        <v>9.8940445317711534E-4</v>
      </c>
      <c r="H3448">
        <f t="shared" si="532"/>
        <v>4.3224060349078891E-3</v>
      </c>
      <c r="I3448">
        <f t="shared" si="532"/>
        <v>2.2647598676776506E-4</v>
      </c>
      <c r="J3448">
        <f t="shared" si="533"/>
        <v>0</v>
      </c>
      <c r="K3448" s="4">
        <f t="shared" si="534"/>
        <v>1.6680189187472161E-2</v>
      </c>
      <c r="L3448">
        <f t="shared" si="536"/>
        <v>2.7822871132986317E-4</v>
      </c>
      <c r="M3448">
        <f t="shared" si="537"/>
        <v>-8.1870670798825369</v>
      </c>
      <c r="N3448">
        <f t="shared" si="538"/>
        <v>1.6680189187472161E-2</v>
      </c>
      <c r="O3448" s="4">
        <f t="shared" si="539"/>
        <v>6.6895510234005228E-4</v>
      </c>
      <c r="P3448" s="3">
        <f t="shared" si="540"/>
        <v>3.1727763875156339E-4</v>
      </c>
    </row>
    <row r="3449" spans="1:16" x14ac:dyDescent="0.25">
      <c r="A3449">
        <v>164.85000600000001</v>
      </c>
      <c r="B3449">
        <v>815.75</v>
      </c>
      <c r="C3449">
        <v>437.75</v>
      </c>
      <c r="D3449" s="3">
        <f t="shared" si="535"/>
        <v>1.2965472134525369E-2</v>
      </c>
      <c r="E3449" s="3">
        <f t="shared" si="535"/>
        <v>-5.9383107523782064E-2</v>
      </c>
      <c r="F3449" s="3">
        <f t="shared" si="535"/>
        <v>2.2064002486033241E-2</v>
      </c>
      <c r="G3449" s="4">
        <f t="shared" si="531"/>
        <v>-1.3102290320331066E-3</v>
      </c>
      <c r="H3449">
        <f t="shared" si="532"/>
        <v>3.526353459181062E-3</v>
      </c>
      <c r="I3449">
        <f t="shared" si="532"/>
        <v>4.8682020570368104E-4</v>
      </c>
      <c r="J3449">
        <f t="shared" si="533"/>
        <v>0</v>
      </c>
      <c r="K3449" s="4">
        <f t="shared" si="534"/>
        <v>1.2965472134525369E-2</v>
      </c>
      <c r="L3449">
        <f t="shared" si="536"/>
        <v>1.6810346767115382E-4</v>
      </c>
      <c r="M3449">
        <f t="shared" si="537"/>
        <v>-8.6909308891416863</v>
      </c>
      <c r="N3449">
        <f t="shared" si="538"/>
        <v>1.2965472134525369E-2</v>
      </c>
      <c r="O3449" s="4">
        <f t="shared" si="539"/>
        <v>2.7822871132986317E-4</v>
      </c>
      <c r="P3449" s="3">
        <f t="shared" si="540"/>
        <v>6.6895510234005228E-4</v>
      </c>
    </row>
    <row r="3450" spans="1:16" x14ac:dyDescent="0.25">
      <c r="A3450">
        <v>165.11999499999999</v>
      </c>
      <c r="B3450">
        <v>854.75</v>
      </c>
      <c r="C3450">
        <v>436.63000499999998</v>
      </c>
      <c r="D3450" s="3">
        <f t="shared" si="535"/>
        <v>1.6377858063285622E-3</v>
      </c>
      <c r="E3450" s="3">
        <f t="shared" si="535"/>
        <v>4.7808764940239001E-2</v>
      </c>
      <c r="F3450" s="3">
        <f t="shared" si="535"/>
        <v>-2.5585265562536597E-3</v>
      </c>
      <c r="G3450" s="4">
        <f t="shared" si="531"/>
        <v>-1.2231999472129038E-4</v>
      </c>
      <c r="H3450">
        <f t="shared" si="532"/>
        <v>2.2856780051110259E-3</v>
      </c>
      <c r="I3450">
        <f t="shared" si="532"/>
        <v>6.5460581390552111E-6</v>
      </c>
      <c r="J3450">
        <f t="shared" si="533"/>
        <v>0</v>
      </c>
      <c r="K3450" s="4">
        <f t="shared" si="534"/>
        <v>1.6377858063285622E-3</v>
      </c>
      <c r="L3450">
        <f t="shared" si="536"/>
        <v>2.6823423474112986E-6</v>
      </c>
      <c r="M3450">
        <f t="shared" si="537"/>
        <v>-12.828820134937947</v>
      </c>
      <c r="N3450">
        <f t="shared" si="538"/>
        <v>1.6377858063285622E-3</v>
      </c>
      <c r="O3450" s="4">
        <f t="shared" si="539"/>
        <v>1.6810346767115382E-4</v>
      </c>
      <c r="P3450" s="3">
        <f t="shared" si="540"/>
        <v>2.7822871132986317E-4</v>
      </c>
    </row>
    <row r="3451" spans="1:16" x14ac:dyDescent="0.25">
      <c r="A3451">
        <v>163.199997</v>
      </c>
      <c r="B3451">
        <v>930.25</v>
      </c>
      <c r="C3451">
        <v>429.98001099999999</v>
      </c>
      <c r="D3451" s="3">
        <f t="shared" si="535"/>
        <v>-1.1627895216445472E-2</v>
      </c>
      <c r="E3451" s="3">
        <f t="shared" si="535"/>
        <v>8.8329921029540737E-2</v>
      </c>
      <c r="F3451" s="3">
        <f t="shared" si="535"/>
        <v>-1.5230272596588934E-2</v>
      </c>
      <c r="G3451" s="4">
        <f t="shared" si="531"/>
        <v>-1.3452887757150788E-3</v>
      </c>
      <c r="H3451">
        <f t="shared" si="532"/>
        <v>7.8021749490849029E-3</v>
      </c>
      <c r="I3451">
        <f t="shared" si="532"/>
        <v>2.3196120336640784E-4</v>
      </c>
      <c r="J3451">
        <f t="shared" si="533"/>
        <v>0</v>
      </c>
      <c r="K3451" s="4">
        <f t="shared" si="534"/>
        <v>-1.1627895216445472E-2</v>
      </c>
      <c r="L3451">
        <f t="shared" si="536"/>
        <v>1.352079471646355E-4</v>
      </c>
      <c r="M3451">
        <f t="shared" si="537"/>
        <v>-8.9086966152794176</v>
      </c>
      <c r="N3451">
        <f t="shared" si="538"/>
        <v>1.1627895216445472E-2</v>
      </c>
      <c r="O3451" s="4">
        <f t="shared" si="539"/>
        <v>2.6823423474112986E-6</v>
      </c>
      <c r="P3451" s="3">
        <f t="shared" si="540"/>
        <v>1.6810346767115382E-4</v>
      </c>
    </row>
    <row r="3452" spans="1:16" x14ac:dyDescent="0.25">
      <c r="A3452">
        <v>166.55999800000001</v>
      </c>
      <c r="B3452">
        <v>1005.75</v>
      </c>
      <c r="C3452">
        <v>437.89001500000001</v>
      </c>
      <c r="D3452" s="3">
        <f t="shared" si="535"/>
        <v>2.0588241800028939E-2</v>
      </c>
      <c r="E3452" s="3">
        <f t="shared" si="535"/>
        <v>8.1160978231658243E-2</v>
      </c>
      <c r="F3452" s="3">
        <f t="shared" si="535"/>
        <v>1.8396213306762332E-2</v>
      </c>
      <c r="G3452" s="4">
        <f t="shared" si="531"/>
        <v>1.4930546677350794E-3</v>
      </c>
      <c r="H3452">
        <f t="shared" si="532"/>
        <v>6.5871043875197028E-3</v>
      </c>
      <c r="I3452">
        <f t="shared" si="532"/>
        <v>3.3842066402789948E-4</v>
      </c>
      <c r="J3452">
        <f t="shared" si="533"/>
        <v>0</v>
      </c>
      <c r="K3452" s="4">
        <f t="shared" si="534"/>
        <v>2.0588241800028939E-2</v>
      </c>
      <c r="L3452">
        <f t="shared" si="536"/>
        <v>4.2387570041645887E-4</v>
      </c>
      <c r="M3452">
        <f t="shared" si="537"/>
        <v>-7.7660703051070765</v>
      </c>
      <c r="N3452">
        <f t="shared" si="538"/>
        <v>2.0588241800028939E-2</v>
      </c>
      <c r="O3452" s="4">
        <f t="shared" si="539"/>
        <v>1.352079471646355E-4</v>
      </c>
      <c r="P3452" s="3">
        <f t="shared" si="540"/>
        <v>2.6823423474112986E-6</v>
      </c>
    </row>
    <row r="3453" spans="1:16" x14ac:dyDescent="0.25">
      <c r="A3453">
        <v>166.229996</v>
      </c>
      <c r="B3453">
        <v>1051.75</v>
      </c>
      <c r="C3453">
        <v>435.709991</v>
      </c>
      <c r="D3453" s="3">
        <f t="shared" si="535"/>
        <v>-1.9812800430029087E-3</v>
      </c>
      <c r="E3453" s="3">
        <f t="shared" si="535"/>
        <v>4.5737012179965175E-2</v>
      </c>
      <c r="F3453" s="3">
        <f t="shared" si="535"/>
        <v>-4.978473875454803E-3</v>
      </c>
      <c r="G3453" s="4">
        <f t="shared" si="531"/>
        <v>-2.2770052027931475E-4</v>
      </c>
      <c r="H3453">
        <f t="shared" si="532"/>
        <v>2.0918742831502828E-3</v>
      </c>
      <c r="I3453">
        <f t="shared" si="532"/>
        <v>2.4785202128585964E-5</v>
      </c>
      <c r="J3453">
        <f t="shared" si="533"/>
        <v>0</v>
      </c>
      <c r="K3453" s="4">
        <f t="shared" si="534"/>
        <v>-1.9812800430029087E-3</v>
      </c>
      <c r="L3453">
        <f t="shared" si="536"/>
        <v>3.9254706088016075E-6</v>
      </c>
      <c r="M3453">
        <f t="shared" si="537"/>
        <v>-12.448024313585753</v>
      </c>
      <c r="N3453">
        <f t="shared" si="538"/>
        <v>1.9812800430029087E-3</v>
      </c>
      <c r="O3453" s="4">
        <f t="shared" si="539"/>
        <v>4.2387570041645887E-4</v>
      </c>
      <c r="P3453" s="3">
        <f t="shared" si="540"/>
        <v>1.352079471646355E-4</v>
      </c>
    </row>
    <row r="3454" spans="1:16" x14ac:dyDescent="0.25">
      <c r="A3454">
        <v>163.16999799999999</v>
      </c>
      <c r="B3454">
        <v>1101</v>
      </c>
      <c r="C3454">
        <v>432.17001299999998</v>
      </c>
      <c r="D3454" s="3">
        <f t="shared" si="535"/>
        <v>-1.8408217972886276E-2</v>
      </c>
      <c r="E3454" s="3">
        <f t="shared" si="535"/>
        <v>4.6826717375802129E-2</v>
      </c>
      <c r="F3454" s="3">
        <f t="shared" si="535"/>
        <v>-8.1246197542438336E-3</v>
      </c>
      <c r="G3454" s="4">
        <f t="shared" si="531"/>
        <v>-3.8044927301783495E-4</v>
      </c>
      <c r="H3454">
        <f t="shared" si="532"/>
        <v>2.1927414601932492E-3</v>
      </c>
      <c r="I3454">
        <f t="shared" si="532"/>
        <v>6.6009446151049127E-5</v>
      </c>
      <c r="J3454">
        <f t="shared" si="533"/>
        <v>0</v>
      </c>
      <c r="K3454" s="4">
        <f t="shared" si="534"/>
        <v>-1.8408217972886276E-2</v>
      </c>
      <c r="L3454">
        <f t="shared" si="536"/>
        <v>3.3886248893729332E-4</v>
      </c>
      <c r="M3454">
        <f t="shared" si="537"/>
        <v>-7.9899161702300265</v>
      </c>
      <c r="N3454">
        <f t="shared" si="538"/>
        <v>1.8408217972886276E-2</v>
      </c>
      <c r="O3454" s="4">
        <f t="shared" si="539"/>
        <v>3.9254706088016075E-6</v>
      </c>
      <c r="P3454" s="3">
        <f t="shared" si="540"/>
        <v>4.2387570041645887E-4</v>
      </c>
    </row>
    <row r="3455" spans="1:16" x14ac:dyDescent="0.25">
      <c r="A3455">
        <v>159.300003</v>
      </c>
      <c r="B3455">
        <v>1199</v>
      </c>
      <c r="C3455">
        <v>419.42999300000002</v>
      </c>
      <c r="D3455" s="3">
        <f t="shared" si="535"/>
        <v>-2.3717564793988566E-2</v>
      </c>
      <c r="E3455" s="3">
        <f t="shared" si="535"/>
        <v>8.9009990917347848E-2</v>
      </c>
      <c r="F3455" s="3">
        <f t="shared" si="535"/>
        <v>-2.9479185544509234E-2</v>
      </c>
      <c r="G3455" s="4">
        <f t="shared" si="531"/>
        <v>-2.623942037567579E-3</v>
      </c>
      <c r="H3455">
        <f t="shared" si="532"/>
        <v>7.9227784831063467E-3</v>
      </c>
      <c r="I3455">
        <f t="shared" si="532"/>
        <v>8.6902238036760222E-4</v>
      </c>
      <c r="J3455">
        <f t="shared" si="533"/>
        <v>0</v>
      </c>
      <c r="K3455" s="4">
        <f t="shared" si="534"/>
        <v>-2.3717564793988566E-2</v>
      </c>
      <c r="L3455">
        <f t="shared" si="536"/>
        <v>5.6252287975704584E-4</v>
      </c>
      <c r="M3455">
        <f t="shared" si="537"/>
        <v>-7.4830787495892723</v>
      </c>
      <c r="N3455">
        <f t="shared" si="538"/>
        <v>2.3717564793988566E-2</v>
      </c>
      <c r="O3455" s="4">
        <f t="shared" si="539"/>
        <v>3.3886248893729332E-4</v>
      </c>
      <c r="P3455" s="3">
        <f t="shared" si="540"/>
        <v>3.9254706088016075E-6</v>
      </c>
    </row>
    <row r="3456" spans="1:16" x14ac:dyDescent="0.25">
      <c r="A3456">
        <v>157.44000199999999</v>
      </c>
      <c r="B3456">
        <v>1327.75</v>
      </c>
      <c r="C3456">
        <v>416.25</v>
      </c>
      <c r="D3456" s="3">
        <f t="shared" si="535"/>
        <v>-1.1676088920098859E-2</v>
      </c>
      <c r="E3456" s="3">
        <f t="shared" si="535"/>
        <v>0.1073811509591327</v>
      </c>
      <c r="F3456" s="3">
        <f t="shared" si="535"/>
        <v>-7.581701483136527E-3</v>
      </c>
      <c r="G3456" s="4">
        <f t="shared" si="531"/>
        <v>-8.1413183148776368E-4</v>
      </c>
      <c r="H3456">
        <f t="shared" si="532"/>
        <v>1.1530711581308046E-2</v>
      </c>
      <c r="I3456">
        <f t="shared" si="532"/>
        <v>5.7482197379394611E-5</v>
      </c>
      <c r="J3456">
        <f t="shared" si="533"/>
        <v>0</v>
      </c>
      <c r="K3456" s="4">
        <f t="shared" si="534"/>
        <v>-1.1676088920098859E-2</v>
      </c>
      <c r="L3456">
        <f t="shared" si="536"/>
        <v>1.3633105247005535E-4</v>
      </c>
      <c r="M3456">
        <f t="shared" si="537"/>
        <v>-8.900424420778025</v>
      </c>
      <c r="N3456">
        <f t="shared" si="538"/>
        <v>1.1676088920098859E-2</v>
      </c>
      <c r="O3456" s="4">
        <f t="shared" si="539"/>
        <v>5.6252287975704584E-4</v>
      </c>
      <c r="P3456" s="3">
        <f t="shared" si="540"/>
        <v>3.3886248893729332E-4</v>
      </c>
    </row>
    <row r="3457" spans="1:16" x14ac:dyDescent="0.25">
      <c r="A3457">
        <v>162.949997</v>
      </c>
      <c r="B3457">
        <v>1178.75</v>
      </c>
      <c r="C3457">
        <v>427.41000400000001</v>
      </c>
      <c r="D3457" s="3">
        <f t="shared" si="535"/>
        <v>3.4997427146882254E-2</v>
      </c>
      <c r="E3457" s="3">
        <f t="shared" si="535"/>
        <v>-0.11221992091884769</v>
      </c>
      <c r="F3457" s="3">
        <f t="shared" si="535"/>
        <v>2.6810820420420489E-2</v>
      </c>
      <c r="G3457" s="4">
        <f t="shared" si="531"/>
        <v>-3.0087081473490142E-3</v>
      </c>
      <c r="H3457">
        <f t="shared" si="532"/>
        <v>1.2593310651032429E-2</v>
      </c>
      <c r="I3457">
        <f t="shared" si="532"/>
        <v>7.1882009161603627E-4</v>
      </c>
      <c r="J3457">
        <f t="shared" si="533"/>
        <v>0</v>
      </c>
      <c r="K3457" s="4">
        <f t="shared" si="534"/>
        <v>3.4997427146882254E-2</v>
      </c>
      <c r="L3457">
        <f t="shared" si="536"/>
        <v>1.224819906901331E-3</v>
      </c>
      <c r="M3457">
        <f t="shared" si="537"/>
        <v>-6.7049614605676018</v>
      </c>
      <c r="N3457">
        <f t="shared" si="538"/>
        <v>3.4997427146882254E-2</v>
      </c>
      <c r="O3457" s="4">
        <f t="shared" si="539"/>
        <v>1.3633105247005535E-4</v>
      </c>
      <c r="P3457" s="3">
        <f t="shared" si="540"/>
        <v>5.6252287975704584E-4</v>
      </c>
    </row>
    <row r="3458" spans="1:16" x14ac:dyDescent="0.25">
      <c r="A3458">
        <v>158.520004</v>
      </c>
      <c r="B3458">
        <v>1004.5</v>
      </c>
      <c r="C3458">
        <v>425.48001099999999</v>
      </c>
      <c r="D3458" s="3">
        <f t="shared" si="535"/>
        <v>-2.718621099452978E-2</v>
      </c>
      <c r="E3458" s="3">
        <f t="shared" si="535"/>
        <v>-0.14782608695652177</v>
      </c>
      <c r="F3458" s="3">
        <f t="shared" si="535"/>
        <v>-4.5155541094915597E-3</v>
      </c>
      <c r="G3458" s="4">
        <f t="shared" si="531"/>
        <v>6.6751669444657853E-4</v>
      </c>
      <c r="H3458">
        <f t="shared" si="532"/>
        <v>2.1852551984877136E-2</v>
      </c>
      <c r="I3458">
        <f t="shared" si="532"/>
        <v>2.0390228915746113E-5</v>
      </c>
      <c r="J3458">
        <f t="shared" si="533"/>
        <v>0</v>
      </c>
      <c r="K3458" s="4">
        <f t="shared" si="534"/>
        <v>-2.718621099452978E-2</v>
      </c>
      <c r="L3458">
        <f t="shared" si="536"/>
        <v>7.3909006823909187E-4</v>
      </c>
      <c r="M3458">
        <f t="shared" si="537"/>
        <v>-7.2100907659053215</v>
      </c>
      <c r="N3458">
        <f t="shared" si="538"/>
        <v>2.718621099452978E-2</v>
      </c>
      <c r="O3458" s="4">
        <f t="shared" si="539"/>
        <v>1.224819906901331E-3</v>
      </c>
      <c r="P3458" s="3">
        <f t="shared" si="540"/>
        <v>1.3633105247005535E-4</v>
      </c>
    </row>
    <row r="3459" spans="1:16" x14ac:dyDescent="0.25">
      <c r="A3459">
        <v>154.729996</v>
      </c>
      <c r="B3459">
        <v>977.75</v>
      </c>
      <c r="C3459">
        <v>420.07000699999998</v>
      </c>
      <c r="D3459" s="3">
        <f t="shared" si="535"/>
        <v>-2.3908704922818491E-2</v>
      </c>
      <c r="E3459" s="3">
        <f t="shared" si="535"/>
        <v>-2.6630164260826317E-2</v>
      </c>
      <c r="F3459" s="3">
        <f t="shared" si="535"/>
        <v>-1.271506030867342E-2</v>
      </c>
      <c r="G3459" s="4">
        <f t="shared" ref="G3459:G3522" si="541">E3459*F3459</f>
        <v>3.3860414460628615E-4</v>
      </c>
      <c r="H3459">
        <f t="shared" ref="H3459:I3524" si="542">E3459^2</f>
        <v>7.0916564855859126E-4</v>
      </c>
      <c r="I3459">
        <f t="shared" si="542"/>
        <v>1.6167275865320221E-4</v>
      </c>
      <c r="J3459">
        <f t="shared" ref="J3459:J3524" si="543">E3459*$V$19+$W$19*F3459+$X$19</f>
        <v>0</v>
      </c>
      <c r="K3459" s="4">
        <f t="shared" ref="K3459:K3522" si="544">D3459-J3459</f>
        <v>-2.3908704922818491E-2</v>
      </c>
      <c r="L3459">
        <f t="shared" si="536"/>
        <v>5.7162617108640513E-4</v>
      </c>
      <c r="M3459">
        <f t="shared" si="537"/>
        <v>-7.467025327291184</v>
      </c>
      <c r="N3459">
        <f t="shared" si="538"/>
        <v>2.3908704922818491E-2</v>
      </c>
      <c r="O3459" s="4">
        <f t="shared" si="539"/>
        <v>7.3909006823909187E-4</v>
      </c>
      <c r="P3459" s="3">
        <f t="shared" si="540"/>
        <v>1.224819906901331E-3</v>
      </c>
    </row>
    <row r="3460" spans="1:16" x14ac:dyDescent="0.25">
      <c r="A3460">
        <v>150.61999499999999</v>
      </c>
      <c r="B3460">
        <v>928</v>
      </c>
      <c r="C3460">
        <v>417</v>
      </c>
      <c r="D3460" s="3">
        <f t="shared" ref="D3460:F3523" si="545">A3460/A3459-1</f>
        <v>-2.6562406167192076E-2</v>
      </c>
      <c r="E3460" s="3">
        <f t="shared" si="545"/>
        <v>-5.0882127333162885E-2</v>
      </c>
      <c r="F3460" s="3">
        <f t="shared" si="545"/>
        <v>-7.3083223006682463E-3</v>
      </c>
      <c r="G3460" s="4">
        <f t="shared" si="541"/>
        <v>3.7186298589439562E-4</v>
      </c>
      <c r="H3460">
        <f t="shared" si="542"/>
        <v>2.5889908819482018E-3</v>
      </c>
      <c r="I3460">
        <f t="shared" si="542"/>
        <v>5.3411574850444807E-5</v>
      </c>
      <c r="J3460">
        <f t="shared" si="543"/>
        <v>0</v>
      </c>
      <c r="K3460" s="4">
        <f t="shared" si="544"/>
        <v>-2.6562406167192076E-2</v>
      </c>
      <c r="L3460">
        <f t="shared" ref="L3460:L3523" si="546">K3460^2</f>
        <v>7.0556142139088362E-4</v>
      </c>
      <c r="M3460">
        <f t="shared" ref="M3460:M3523" si="547">LN(L3460)</f>
        <v>-7.256516729665961</v>
      </c>
      <c r="N3460">
        <f t="shared" ref="N3460:N3523" si="548">ABS(K3460)</f>
        <v>2.6562406167192076E-2</v>
      </c>
      <c r="O3460" s="4">
        <f t="shared" si="539"/>
        <v>5.7162617108640513E-4</v>
      </c>
      <c r="P3460" s="3">
        <f t="shared" si="540"/>
        <v>7.3909006823909187E-4</v>
      </c>
    </row>
    <row r="3461" spans="1:16" x14ac:dyDescent="0.25">
      <c r="A3461">
        <v>155.08999600000001</v>
      </c>
      <c r="B3461">
        <v>880.75</v>
      </c>
      <c r="C3461">
        <v>426.17001299999998</v>
      </c>
      <c r="D3461" s="3">
        <f t="shared" si="545"/>
        <v>2.9677341311822758E-2</v>
      </c>
      <c r="E3461" s="3">
        <f t="shared" si="545"/>
        <v>-5.09159482758621E-2</v>
      </c>
      <c r="F3461" s="3">
        <f t="shared" si="545"/>
        <v>2.1990438848920713E-2</v>
      </c>
      <c r="G3461" s="4">
        <f t="shared" si="541"/>
        <v>-1.1196640469951554E-3</v>
      </c>
      <c r="H3461">
        <f t="shared" si="542"/>
        <v>2.5924337888302649E-3</v>
      </c>
      <c r="I3461">
        <f t="shared" si="542"/>
        <v>4.8357940076812131E-4</v>
      </c>
      <c r="J3461">
        <f t="shared" si="543"/>
        <v>0</v>
      </c>
      <c r="K3461" s="4">
        <f t="shared" si="544"/>
        <v>2.9677341311822758E-2</v>
      </c>
      <c r="L3461">
        <f t="shared" si="546"/>
        <v>8.8074458733842175E-4</v>
      </c>
      <c r="M3461">
        <f t="shared" si="547"/>
        <v>-7.03474288627595</v>
      </c>
      <c r="N3461">
        <f t="shared" si="548"/>
        <v>2.9677341311822758E-2</v>
      </c>
      <c r="O3461" s="4">
        <f t="shared" ref="O3461:O3524" si="549">L3460</f>
        <v>7.0556142139088362E-4</v>
      </c>
      <c r="P3461" s="3">
        <f t="shared" si="540"/>
        <v>5.7162617108640513E-4</v>
      </c>
    </row>
    <row r="3462" spans="1:16" x14ac:dyDescent="0.25">
      <c r="A3462">
        <v>159.58999600000001</v>
      </c>
      <c r="B3462">
        <v>887.75</v>
      </c>
      <c r="C3462">
        <v>435.61999500000002</v>
      </c>
      <c r="D3462" s="3">
        <f t="shared" si="545"/>
        <v>2.901541115521078E-2</v>
      </c>
      <c r="E3462" s="3">
        <f t="shared" si="545"/>
        <v>7.9477717854101737E-3</v>
      </c>
      <c r="F3462" s="3">
        <f t="shared" si="545"/>
        <v>2.2174206799482343E-2</v>
      </c>
      <c r="G3462" s="4">
        <f t="shared" si="541"/>
        <v>1.7623553516477619E-4</v>
      </c>
      <c r="H3462">
        <f t="shared" si="542"/>
        <v>6.3167076352962025E-5</v>
      </c>
      <c r="I3462">
        <f t="shared" si="542"/>
        <v>4.9169544718620896E-4</v>
      </c>
      <c r="J3462">
        <f t="shared" si="543"/>
        <v>0</v>
      </c>
      <c r="K3462" s="4">
        <f t="shared" si="544"/>
        <v>2.901541115521078E-2</v>
      </c>
      <c r="L3462">
        <f t="shared" si="546"/>
        <v>8.4189408450593018E-4</v>
      </c>
      <c r="M3462">
        <f t="shared" si="547"/>
        <v>-7.0798563420072247</v>
      </c>
      <c r="N3462">
        <f t="shared" si="548"/>
        <v>2.901541115521078E-2</v>
      </c>
      <c r="O3462" s="4">
        <f t="shared" si="549"/>
        <v>8.8074458733842175E-4</v>
      </c>
      <c r="P3462" s="3">
        <f t="shared" ref="P3462:P3524" si="550">L3460</f>
        <v>7.0556142139088362E-4</v>
      </c>
    </row>
    <row r="3463" spans="1:16" x14ac:dyDescent="0.25">
      <c r="A3463">
        <v>160.61999499999999</v>
      </c>
      <c r="B3463">
        <v>994.75</v>
      </c>
      <c r="C3463">
        <v>441.07000699999998</v>
      </c>
      <c r="D3463" s="3">
        <f t="shared" si="545"/>
        <v>6.4540323692969803E-3</v>
      </c>
      <c r="E3463" s="3">
        <f t="shared" si="545"/>
        <v>0.12052942833004798</v>
      </c>
      <c r="F3463" s="3">
        <f t="shared" si="545"/>
        <v>1.251093168944184E-2</v>
      </c>
      <c r="G3463" s="4">
        <f t="shared" si="541"/>
        <v>1.5079354444047064E-3</v>
      </c>
      <c r="H3463">
        <f t="shared" si="542"/>
        <v>1.4527343093568174E-2</v>
      </c>
      <c r="I3463">
        <f t="shared" si="542"/>
        <v>1.5652341173788006E-4</v>
      </c>
      <c r="J3463">
        <f t="shared" si="543"/>
        <v>0</v>
      </c>
      <c r="K3463" s="4">
        <f t="shared" si="544"/>
        <v>6.4540323692969803E-3</v>
      </c>
      <c r="L3463">
        <f t="shared" si="546"/>
        <v>4.1654533823933196E-5</v>
      </c>
      <c r="M3463">
        <f t="shared" si="547"/>
        <v>-10.086100339959209</v>
      </c>
      <c r="N3463">
        <f t="shared" si="548"/>
        <v>6.4540323692969803E-3</v>
      </c>
      <c r="O3463" s="4">
        <f t="shared" si="549"/>
        <v>8.4189408450593018E-4</v>
      </c>
      <c r="P3463" s="3">
        <f t="shared" si="550"/>
        <v>8.8074458733842175E-4</v>
      </c>
    </row>
    <row r="3464" spans="1:16" x14ac:dyDescent="0.25">
      <c r="A3464">
        <v>163.979996</v>
      </c>
      <c r="B3464">
        <v>996.5</v>
      </c>
      <c r="C3464">
        <v>444.51998900000001</v>
      </c>
      <c r="D3464" s="3">
        <f t="shared" si="545"/>
        <v>2.0918945988013471E-2</v>
      </c>
      <c r="E3464" s="3">
        <f t="shared" si="545"/>
        <v>1.7592359889420095E-3</v>
      </c>
      <c r="F3464" s="3">
        <f t="shared" si="545"/>
        <v>7.8218467482420451E-3</v>
      </c>
      <c r="G3464" s="4">
        <f t="shared" si="541"/>
        <v>1.3760474299496436E-5</v>
      </c>
      <c r="H3464">
        <f t="shared" si="542"/>
        <v>3.0949112647887702E-6</v>
      </c>
      <c r="I3464">
        <f t="shared" si="542"/>
        <v>6.1181286552984651E-5</v>
      </c>
      <c r="J3464">
        <f t="shared" si="543"/>
        <v>0</v>
      </c>
      <c r="K3464" s="4">
        <f t="shared" si="544"/>
        <v>2.0918945988013471E-2</v>
      </c>
      <c r="L3464">
        <f t="shared" si="546"/>
        <v>4.3760230124942492E-4</v>
      </c>
      <c r="M3464">
        <f t="shared" si="547"/>
        <v>-7.7342000480736548</v>
      </c>
      <c r="N3464">
        <f t="shared" si="548"/>
        <v>2.0918945988013471E-2</v>
      </c>
      <c r="O3464" s="4">
        <f t="shared" si="549"/>
        <v>4.1654533823933196E-5</v>
      </c>
      <c r="P3464" s="3">
        <f t="shared" si="550"/>
        <v>8.4189408450593018E-4</v>
      </c>
    </row>
    <row r="3465" spans="1:16" x14ac:dyDescent="0.25">
      <c r="A3465">
        <v>165.38000500000001</v>
      </c>
      <c r="B3465">
        <v>1071.75</v>
      </c>
      <c r="C3465">
        <v>444.39001500000001</v>
      </c>
      <c r="D3465" s="3">
        <f t="shared" si="545"/>
        <v>8.5376816328255334E-3</v>
      </c>
      <c r="E3465" s="3">
        <f t="shared" si="545"/>
        <v>7.5514300050175676E-2</v>
      </c>
      <c r="F3465" s="3">
        <f t="shared" si="545"/>
        <v>-2.923918006305648E-4</v>
      </c>
      <c r="G3465" s="4">
        <f t="shared" si="541"/>
        <v>-2.2079762165027616E-5</v>
      </c>
      <c r="H3465">
        <f t="shared" si="542"/>
        <v>5.7024095120679621E-3</v>
      </c>
      <c r="I3465">
        <f t="shared" si="542"/>
        <v>8.5492965075983953E-8</v>
      </c>
      <c r="J3465">
        <f t="shared" si="543"/>
        <v>0</v>
      </c>
      <c r="K3465" s="4">
        <f t="shared" si="544"/>
        <v>8.5376816328255334E-3</v>
      </c>
      <c r="L3465">
        <f t="shared" si="546"/>
        <v>7.2892007663486469E-5</v>
      </c>
      <c r="M3465">
        <f t="shared" si="547"/>
        <v>-9.5265315592056616</v>
      </c>
      <c r="N3465">
        <f t="shared" si="548"/>
        <v>8.5376816328255334E-3</v>
      </c>
      <c r="O3465" s="4">
        <f t="shared" si="549"/>
        <v>4.3760230124942492E-4</v>
      </c>
      <c r="P3465" s="3">
        <f t="shared" si="550"/>
        <v>4.1654533823933196E-5</v>
      </c>
    </row>
    <row r="3466" spans="1:16" x14ac:dyDescent="0.25">
      <c r="A3466">
        <v>168.820007</v>
      </c>
      <c r="B3466">
        <v>1076.25</v>
      </c>
      <c r="C3466">
        <v>449.58999599999999</v>
      </c>
      <c r="D3466" s="3">
        <f t="shared" si="545"/>
        <v>2.0800591945803859E-2</v>
      </c>
      <c r="E3466" s="3">
        <f t="shared" si="545"/>
        <v>4.1987403778867005E-3</v>
      </c>
      <c r="F3466" s="3">
        <f t="shared" si="545"/>
        <v>1.1701390275386858E-2</v>
      </c>
      <c r="G3466" s="4">
        <f t="shared" si="541"/>
        <v>4.9131099826677579E-5</v>
      </c>
      <c r="H3466">
        <f t="shared" si="542"/>
        <v>1.7629420760896153E-5</v>
      </c>
      <c r="I3466">
        <f t="shared" si="542"/>
        <v>1.3692253437691814E-4</v>
      </c>
      <c r="J3466">
        <f t="shared" si="543"/>
        <v>0</v>
      </c>
      <c r="K3466" s="4">
        <f t="shared" si="544"/>
        <v>2.0800591945803859E-2</v>
      </c>
      <c r="L3466">
        <f t="shared" si="546"/>
        <v>4.3266462529584036E-4</v>
      </c>
      <c r="M3466">
        <f t="shared" si="547"/>
        <v>-7.7455476674938692</v>
      </c>
      <c r="N3466">
        <f t="shared" si="548"/>
        <v>2.0800591945803859E-2</v>
      </c>
      <c r="O3466" s="4">
        <f t="shared" si="549"/>
        <v>7.2892007663486469E-5</v>
      </c>
      <c r="P3466" s="3">
        <f t="shared" si="550"/>
        <v>4.3760230124942492E-4</v>
      </c>
    </row>
    <row r="3467" spans="1:16" x14ac:dyDescent="0.25">
      <c r="A3467">
        <v>170.21000699999999</v>
      </c>
      <c r="B3467">
        <v>1138.25</v>
      </c>
      <c r="C3467">
        <v>443.79998799999998</v>
      </c>
      <c r="D3467" s="3">
        <f t="shared" si="545"/>
        <v>8.2336212674127829E-3</v>
      </c>
      <c r="E3467" s="3">
        <f t="shared" si="545"/>
        <v>5.7607433217189419E-2</v>
      </c>
      <c r="F3467" s="3">
        <f t="shared" si="545"/>
        <v>-1.2878418228861155E-2</v>
      </c>
      <c r="G3467" s="4">
        <f t="shared" si="541"/>
        <v>-7.4189261806215383E-4</v>
      </c>
      <c r="H3467">
        <f t="shared" si="542"/>
        <v>3.3186163618729387E-3</v>
      </c>
      <c r="I3467">
        <f t="shared" si="542"/>
        <v>1.6585365607746328E-4</v>
      </c>
      <c r="J3467">
        <f t="shared" si="543"/>
        <v>0</v>
      </c>
      <c r="K3467" s="4">
        <f t="shared" si="544"/>
        <v>8.2336212674127829E-3</v>
      </c>
      <c r="L3467">
        <f t="shared" si="546"/>
        <v>6.7792519175192086E-5</v>
      </c>
      <c r="M3467">
        <f t="shared" si="547"/>
        <v>-9.599058705754544</v>
      </c>
      <c r="N3467">
        <f t="shared" si="548"/>
        <v>8.2336212674127829E-3</v>
      </c>
      <c r="O3467" s="4">
        <f t="shared" si="549"/>
        <v>4.3266462529584036E-4</v>
      </c>
      <c r="P3467" s="3">
        <f t="shared" si="550"/>
        <v>7.2892007663486469E-5</v>
      </c>
    </row>
    <row r="3468" spans="1:16" x14ac:dyDescent="0.25">
      <c r="A3468">
        <v>174.070007</v>
      </c>
      <c r="B3468">
        <v>1134</v>
      </c>
      <c r="C3468">
        <v>450.48998999999998</v>
      </c>
      <c r="D3468" s="3">
        <f t="shared" si="545"/>
        <v>2.2677867582721056E-2</v>
      </c>
      <c r="E3468" s="3">
        <f t="shared" si="545"/>
        <v>-3.7338018888645186E-3</v>
      </c>
      <c r="F3468" s="3">
        <f t="shared" si="545"/>
        <v>1.5074362732970581E-2</v>
      </c>
      <c r="G3468" s="4">
        <f t="shared" si="541"/>
        <v>-5.628468404579446E-5</v>
      </c>
      <c r="H3468">
        <f t="shared" si="542"/>
        <v>1.3941276545288247E-5</v>
      </c>
      <c r="I3468">
        <f t="shared" si="542"/>
        <v>2.2723641180517228E-4</v>
      </c>
      <c r="J3468">
        <f t="shared" si="543"/>
        <v>0</v>
      </c>
      <c r="K3468" s="4">
        <f t="shared" si="544"/>
        <v>2.2677867582721056E-2</v>
      </c>
      <c r="L3468">
        <f t="shared" si="546"/>
        <v>5.1428567809943052E-4</v>
      </c>
      <c r="M3468">
        <f t="shared" si="547"/>
        <v>-7.5727316529376072</v>
      </c>
      <c r="N3468">
        <f t="shared" si="548"/>
        <v>2.2677867582721056E-2</v>
      </c>
      <c r="O3468" s="4">
        <f t="shared" si="549"/>
        <v>6.7792519175192086E-5</v>
      </c>
      <c r="P3468" s="3">
        <f t="shared" si="550"/>
        <v>4.3266462529584036E-4</v>
      </c>
    </row>
    <row r="3469" spans="1:16" x14ac:dyDescent="0.25">
      <c r="A3469">
        <v>174.720001</v>
      </c>
      <c r="B3469">
        <v>1118.75</v>
      </c>
      <c r="C3469">
        <v>452.69000199999999</v>
      </c>
      <c r="D3469" s="3">
        <f t="shared" si="545"/>
        <v>3.7340953286684186E-3</v>
      </c>
      <c r="E3469" s="3">
        <f t="shared" si="545"/>
        <v>-1.3447971781305079E-2</v>
      </c>
      <c r="F3469" s="3">
        <f t="shared" si="545"/>
        <v>4.8835979685142306E-3</v>
      </c>
      <c r="G3469" s="4">
        <f t="shared" si="541"/>
        <v>-6.5674487671818179E-5</v>
      </c>
      <c r="H3469">
        <f t="shared" si="542"/>
        <v>1.8084794503077771E-4</v>
      </c>
      <c r="I3469">
        <f t="shared" si="542"/>
        <v>2.384952911807632E-5</v>
      </c>
      <c r="J3469">
        <f t="shared" si="543"/>
        <v>0</v>
      </c>
      <c r="K3469" s="4">
        <f t="shared" si="544"/>
        <v>3.7340953286684186E-3</v>
      </c>
      <c r="L3469">
        <f t="shared" si="546"/>
        <v>1.3943467923583305E-5</v>
      </c>
      <c r="M3469">
        <f t="shared" si="547"/>
        <v>-11.180499408565291</v>
      </c>
      <c r="N3469">
        <f t="shared" si="548"/>
        <v>3.7340953286684186E-3</v>
      </c>
      <c r="O3469" s="4">
        <f t="shared" si="549"/>
        <v>5.1428567809943052E-4</v>
      </c>
      <c r="P3469" s="3">
        <f t="shared" si="550"/>
        <v>6.7792519175192086E-5</v>
      </c>
    </row>
    <row r="3470" spans="1:16" x14ac:dyDescent="0.25">
      <c r="A3470">
        <v>175.60000600000001</v>
      </c>
      <c r="B3470">
        <v>1061</v>
      </c>
      <c r="C3470">
        <v>455.91000400000001</v>
      </c>
      <c r="D3470" s="3">
        <f t="shared" si="545"/>
        <v>5.0366586250192302E-3</v>
      </c>
      <c r="E3470" s="3">
        <f t="shared" si="545"/>
        <v>-5.1620111731843554E-2</v>
      </c>
      <c r="F3470" s="3">
        <f t="shared" si="545"/>
        <v>7.1130397971546078E-3</v>
      </c>
      <c r="G3470" s="4">
        <f t="shared" si="541"/>
        <v>-3.6717590908217067E-4</v>
      </c>
      <c r="H3470">
        <f t="shared" si="542"/>
        <v>2.6646359352080124E-3</v>
      </c>
      <c r="I3470">
        <f t="shared" si="542"/>
        <v>5.0595335155905266E-5</v>
      </c>
      <c r="J3470">
        <f t="shared" si="543"/>
        <v>0</v>
      </c>
      <c r="K3470" s="4">
        <f t="shared" si="544"/>
        <v>5.0366586250192302E-3</v>
      </c>
      <c r="L3470">
        <f t="shared" si="546"/>
        <v>2.5367930104980603E-5</v>
      </c>
      <c r="M3470">
        <f t="shared" si="547"/>
        <v>-10.582024775975613</v>
      </c>
      <c r="N3470">
        <f t="shared" si="548"/>
        <v>5.0366586250192302E-3</v>
      </c>
      <c r="O3470" s="4">
        <f t="shared" si="549"/>
        <v>1.3943467923583305E-5</v>
      </c>
      <c r="P3470" s="3">
        <f t="shared" si="550"/>
        <v>5.1428567809943052E-4</v>
      </c>
    </row>
    <row r="3471" spans="1:16" x14ac:dyDescent="0.25">
      <c r="A3471">
        <v>178.96000699999999</v>
      </c>
      <c r="B3471">
        <v>1011.5</v>
      </c>
      <c r="C3471">
        <v>461.54998799999998</v>
      </c>
      <c r="D3471" s="3">
        <f t="shared" si="545"/>
        <v>1.9134401396318834E-2</v>
      </c>
      <c r="E3471" s="3">
        <f t="shared" si="545"/>
        <v>-4.6654099905749313E-2</v>
      </c>
      <c r="F3471" s="3">
        <f t="shared" si="545"/>
        <v>1.2370827467080403E-2</v>
      </c>
      <c r="G3471" s="4">
        <f t="shared" si="541"/>
        <v>-5.7714982056595687E-4</v>
      </c>
      <c r="H3471">
        <f t="shared" si="542"/>
        <v>2.1766050380156382E-3</v>
      </c>
      <c r="I3471">
        <f t="shared" si="542"/>
        <v>1.5303737222027093E-4</v>
      </c>
      <c r="J3471">
        <f t="shared" si="543"/>
        <v>0</v>
      </c>
      <c r="K3471" s="4">
        <f t="shared" si="544"/>
        <v>1.9134401396318834E-2</v>
      </c>
      <c r="L3471">
        <f t="shared" si="546"/>
        <v>3.6612531679544813E-4</v>
      </c>
      <c r="M3471">
        <f t="shared" si="547"/>
        <v>-7.9125348875509314</v>
      </c>
      <c r="N3471">
        <f t="shared" si="548"/>
        <v>1.9134401396318834E-2</v>
      </c>
      <c r="O3471" s="4">
        <f t="shared" si="549"/>
        <v>2.5367930104980603E-5</v>
      </c>
      <c r="P3471" s="3">
        <f t="shared" si="550"/>
        <v>1.3943467923583305E-5</v>
      </c>
    </row>
    <row r="3472" spans="1:16" x14ac:dyDescent="0.25">
      <c r="A3472">
        <v>177.770004</v>
      </c>
      <c r="B3472">
        <v>1037.25</v>
      </c>
      <c r="C3472">
        <v>458.70001200000002</v>
      </c>
      <c r="D3472" s="3">
        <f t="shared" si="545"/>
        <v>-6.6495471247941529E-3</v>
      </c>
      <c r="E3472" s="3">
        <f t="shared" si="545"/>
        <v>2.5457241720217461E-2</v>
      </c>
      <c r="F3472" s="3">
        <f t="shared" si="545"/>
        <v>-6.1747937906998507E-3</v>
      </c>
      <c r="G3472" s="4">
        <f t="shared" si="541"/>
        <v>-1.5719321810234396E-4</v>
      </c>
      <c r="H3472">
        <f t="shared" si="542"/>
        <v>6.4807115600158042E-4</v>
      </c>
      <c r="I3472">
        <f t="shared" si="542"/>
        <v>3.8128078357665434E-5</v>
      </c>
      <c r="J3472">
        <f t="shared" si="543"/>
        <v>0</v>
      </c>
      <c r="K3472" s="4">
        <f t="shared" si="544"/>
        <v>-6.6495471247941529E-3</v>
      </c>
      <c r="L3472">
        <f t="shared" si="546"/>
        <v>4.4216476964858185E-5</v>
      </c>
      <c r="M3472">
        <f t="shared" si="547"/>
        <v>-10.026413056336207</v>
      </c>
      <c r="N3472">
        <f t="shared" si="548"/>
        <v>6.6495471247941529E-3</v>
      </c>
      <c r="O3472" s="4">
        <f t="shared" si="549"/>
        <v>3.6612531679544813E-4</v>
      </c>
      <c r="P3472" s="3">
        <f t="shared" si="550"/>
        <v>2.5367930104980603E-5</v>
      </c>
    </row>
    <row r="3473" spans="1:16" x14ac:dyDescent="0.25">
      <c r="A3473">
        <v>174.61000100000001</v>
      </c>
      <c r="B3473">
        <v>1008</v>
      </c>
      <c r="C3473">
        <v>451.64001500000001</v>
      </c>
      <c r="D3473" s="3">
        <f t="shared" si="545"/>
        <v>-1.777579416603936E-2</v>
      </c>
      <c r="E3473" s="3">
        <f t="shared" si="545"/>
        <v>-2.8199566160520662E-2</v>
      </c>
      <c r="F3473" s="3">
        <f t="shared" si="545"/>
        <v>-1.5391316362119545E-2</v>
      </c>
      <c r="G3473" s="4">
        <f t="shared" si="541"/>
        <v>4.3402844405109427E-4</v>
      </c>
      <c r="H3473">
        <f t="shared" si="542"/>
        <v>7.9521553164158204E-4</v>
      </c>
      <c r="I3473">
        <f t="shared" si="542"/>
        <v>2.3689261935884882E-4</v>
      </c>
      <c r="J3473">
        <f t="shared" si="543"/>
        <v>0</v>
      </c>
      <c r="K3473" s="4">
        <f t="shared" si="544"/>
        <v>-1.777579416603936E-2</v>
      </c>
      <c r="L3473">
        <f t="shared" si="546"/>
        <v>3.1597885823339897E-4</v>
      </c>
      <c r="M3473">
        <f t="shared" si="547"/>
        <v>-8.0598352509402424</v>
      </c>
      <c r="N3473">
        <f t="shared" si="548"/>
        <v>1.777579416603936E-2</v>
      </c>
      <c r="O3473" s="4">
        <f t="shared" si="549"/>
        <v>4.4216476964858185E-5</v>
      </c>
      <c r="P3473" s="3">
        <f t="shared" si="550"/>
        <v>3.6612531679544813E-4</v>
      </c>
    </row>
    <row r="3474" spans="1:16" x14ac:dyDescent="0.25">
      <c r="A3474">
        <v>174.30999800000001</v>
      </c>
      <c r="B3474">
        <v>1024.75</v>
      </c>
      <c r="C3474">
        <v>452.92001299999998</v>
      </c>
      <c r="D3474" s="3">
        <f t="shared" si="545"/>
        <v>-1.7181318268247869E-3</v>
      </c>
      <c r="E3474" s="3">
        <f t="shared" si="545"/>
        <v>1.6617063492063489E-2</v>
      </c>
      <c r="F3474" s="3">
        <f t="shared" si="545"/>
        <v>2.83411114491261E-3</v>
      </c>
      <c r="G3474" s="4">
        <f t="shared" si="541"/>
        <v>4.7094604838577585E-5</v>
      </c>
      <c r="H3474">
        <f t="shared" si="542"/>
        <v>2.761267990992692E-4</v>
      </c>
      <c r="I3474">
        <f t="shared" si="542"/>
        <v>8.0321859817178653E-6</v>
      </c>
      <c r="J3474">
        <f t="shared" si="543"/>
        <v>0</v>
      </c>
      <c r="K3474" s="4">
        <f t="shared" si="544"/>
        <v>-1.7181318268247869E-3</v>
      </c>
      <c r="L3474">
        <f t="shared" si="546"/>
        <v>2.9519769743482796E-6</v>
      </c>
      <c r="M3474">
        <f t="shared" si="547"/>
        <v>-12.733035451273988</v>
      </c>
      <c r="N3474">
        <f t="shared" si="548"/>
        <v>1.7181318268247869E-3</v>
      </c>
      <c r="O3474" s="4">
        <f t="shared" si="549"/>
        <v>3.1597885823339897E-4</v>
      </c>
      <c r="P3474" s="3">
        <f t="shared" si="550"/>
        <v>4.4216476964858185E-5</v>
      </c>
    </row>
    <row r="3475" spans="1:16" x14ac:dyDescent="0.25">
      <c r="A3475">
        <v>178.44000199999999</v>
      </c>
      <c r="B3475">
        <v>1071.5</v>
      </c>
      <c r="C3475">
        <v>456.79998799999998</v>
      </c>
      <c r="D3475" s="3">
        <f t="shared" si="545"/>
        <v>2.3693442988852453E-2</v>
      </c>
      <c r="E3475" s="3">
        <f t="shared" si="545"/>
        <v>4.5620883142229784E-2</v>
      </c>
      <c r="F3475" s="3">
        <f t="shared" si="545"/>
        <v>8.5665788409310384E-3</v>
      </c>
      <c r="G3475" s="4">
        <f t="shared" si="541"/>
        <v>3.9081489223081317E-4</v>
      </c>
      <c r="H3475">
        <f t="shared" si="542"/>
        <v>2.0812649786769856E-3</v>
      </c>
      <c r="I3475">
        <f t="shared" si="542"/>
        <v>7.3386273037887376E-5</v>
      </c>
      <c r="J3475">
        <f t="shared" si="543"/>
        <v>0</v>
      </c>
      <c r="K3475" s="4">
        <f t="shared" si="544"/>
        <v>2.3693442988852453E-2</v>
      </c>
      <c r="L3475">
        <f t="shared" si="546"/>
        <v>5.6137924066600143E-4</v>
      </c>
      <c r="M3475">
        <f t="shared" si="547"/>
        <v>-7.4851138725149839</v>
      </c>
      <c r="N3475">
        <f t="shared" si="548"/>
        <v>2.3693442988852453E-2</v>
      </c>
      <c r="O3475" s="4">
        <f t="shared" si="549"/>
        <v>2.9519769743482796E-6</v>
      </c>
      <c r="P3475" s="3">
        <f t="shared" si="550"/>
        <v>3.1597885823339897E-4</v>
      </c>
    </row>
    <row r="3476" spans="1:16" x14ac:dyDescent="0.25">
      <c r="A3476">
        <v>175.05999800000001</v>
      </c>
      <c r="B3476">
        <v>1035</v>
      </c>
      <c r="C3476">
        <v>451.02999899999998</v>
      </c>
      <c r="D3476" s="3">
        <f t="shared" si="545"/>
        <v>-1.8941963472966061E-2</v>
      </c>
      <c r="E3476" s="3">
        <f t="shared" si="545"/>
        <v>-3.4064395706952855E-2</v>
      </c>
      <c r="F3476" s="3">
        <f t="shared" si="545"/>
        <v>-1.263132476264428E-2</v>
      </c>
      <c r="G3476" s="4">
        <f t="shared" si="541"/>
        <v>4.3027844501774713E-4</v>
      </c>
      <c r="H3476">
        <f t="shared" si="542"/>
        <v>1.1603830548798681E-3</v>
      </c>
      <c r="I3476">
        <f t="shared" si="542"/>
        <v>1.5955036525939058E-4</v>
      </c>
      <c r="J3476">
        <f t="shared" si="543"/>
        <v>0</v>
      </c>
      <c r="K3476" s="4">
        <f t="shared" si="544"/>
        <v>-1.8941963472966061E-2</v>
      </c>
      <c r="L3476">
        <f t="shared" si="546"/>
        <v>3.5879798021118051E-4</v>
      </c>
      <c r="M3476">
        <f t="shared" si="547"/>
        <v>-7.9327510570842721</v>
      </c>
      <c r="N3476">
        <f t="shared" si="548"/>
        <v>1.8941963472966061E-2</v>
      </c>
      <c r="O3476" s="4">
        <f t="shared" si="549"/>
        <v>5.6137924066600143E-4</v>
      </c>
      <c r="P3476" s="3">
        <f t="shared" si="550"/>
        <v>2.9519769743482796E-6</v>
      </c>
    </row>
    <row r="3477" spans="1:16" x14ac:dyDescent="0.25">
      <c r="A3477">
        <v>171.83000200000001</v>
      </c>
      <c r="B3477">
        <v>1018</v>
      </c>
      <c r="C3477">
        <v>446.51998900000001</v>
      </c>
      <c r="D3477" s="3">
        <f t="shared" si="545"/>
        <v>-1.8450794224275091E-2</v>
      </c>
      <c r="E3477" s="3">
        <f t="shared" si="545"/>
        <v>-1.6425120772946888E-2</v>
      </c>
      <c r="F3477" s="3">
        <f t="shared" si="545"/>
        <v>-9.9993570494186779E-3</v>
      </c>
      <c r="G3477" s="4">
        <f t="shared" si="541"/>
        <v>1.6424064718851964E-4</v>
      </c>
      <c r="H3477">
        <f t="shared" si="542"/>
        <v>2.697845924058914E-4</v>
      </c>
      <c r="I3477">
        <f t="shared" si="542"/>
        <v>9.9987141401759012E-5</v>
      </c>
      <c r="J3477">
        <f t="shared" si="543"/>
        <v>0</v>
      </c>
      <c r="K3477" s="4">
        <f t="shared" si="544"/>
        <v>-1.8450794224275091E-2</v>
      </c>
      <c r="L3477">
        <f t="shared" si="546"/>
        <v>3.4043180750654306E-4</v>
      </c>
      <c r="M3477">
        <f t="shared" si="547"/>
        <v>-7.9852957240718583</v>
      </c>
      <c r="N3477">
        <f t="shared" si="548"/>
        <v>1.8450794224275091E-2</v>
      </c>
      <c r="O3477" s="4">
        <f t="shared" si="549"/>
        <v>3.5879798021118051E-4</v>
      </c>
      <c r="P3477" s="3">
        <f t="shared" si="550"/>
        <v>5.6137924066600143E-4</v>
      </c>
    </row>
    <row r="3478" spans="1:16" x14ac:dyDescent="0.25">
      <c r="A3478">
        <v>172.13999899999999</v>
      </c>
      <c r="B3478">
        <v>954</v>
      </c>
      <c r="C3478">
        <v>448.76998900000001</v>
      </c>
      <c r="D3478" s="3">
        <f t="shared" si="545"/>
        <v>1.8040912319838842E-3</v>
      </c>
      <c r="E3478" s="3">
        <f t="shared" si="545"/>
        <v>-6.286836935166995E-2</v>
      </c>
      <c r="F3478" s="3">
        <f t="shared" si="545"/>
        <v>5.0389681434843681E-3</v>
      </c>
      <c r="G3478" s="4">
        <f t="shared" si="541"/>
        <v>-3.1679171039587388E-4</v>
      </c>
      <c r="H3478">
        <f t="shared" si="542"/>
        <v>3.9524318649379938E-3</v>
      </c>
      <c r="I3478">
        <f t="shared" si="542"/>
        <v>2.53911999510503E-5</v>
      </c>
      <c r="J3478">
        <f t="shared" si="543"/>
        <v>0</v>
      </c>
      <c r="K3478" s="4">
        <f t="shared" si="544"/>
        <v>1.8040912319838842E-3</v>
      </c>
      <c r="L3478">
        <f t="shared" si="546"/>
        <v>3.254745173321129E-6</v>
      </c>
      <c r="M3478">
        <f t="shared" si="547"/>
        <v>-12.635396573134555</v>
      </c>
      <c r="N3478">
        <f t="shared" si="548"/>
        <v>1.8040912319838842E-3</v>
      </c>
      <c r="O3478" s="4">
        <f t="shared" si="549"/>
        <v>3.4043180750654306E-4</v>
      </c>
      <c r="P3478" s="3">
        <f t="shared" si="550"/>
        <v>3.5879798021118051E-4</v>
      </c>
    </row>
    <row r="3479" spans="1:16" x14ac:dyDescent="0.25">
      <c r="A3479">
        <v>170.08999600000001</v>
      </c>
      <c r="B3479">
        <v>984.75</v>
      </c>
      <c r="C3479">
        <v>447.57000699999998</v>
      </c>
      <c r="D3479" s="3">
        <f t="shared" si="545"/>
        <v>-1.1908928848082367E-2</v>
      </c>
      <c r="E3479" s="3">
        <f t="shared" si="545"/>
        <v>3.2232704402515688E-2</v>
      </c>
      <c r="F3479" s="3">
        <f t="shared" si="545"/>
        <v>-2.6739354890329414E-3</v>
      </c>
      <c r="G3479" s="4">
        <f t="shared" si="541"/>
        <v>-8.6188172209395028E-5</v>
      </c>
      <c r="H3479">
        <f t="shared" si="542"/>
        <v>1.0389472330999542E-3</v>
      </c>
      <c r="I3479">
        <f t="shared" si="542"/>
        <v>7.1499309995098353E-6</v>
      </c>
      <c r="J3479">
        <f t="shared" si="543"/>
        <v>0</v>
      </c>
      <c r="K3479" s="4">
        <f t="shared" si="544"/>
        <v>-1.1908928848082367E-2</v>
      </c>
      <c r="L3479">
        <f t="shared" si="546"/>
        <v>1.4182258630868842E-4</v>
      </c>
      <c r="M3479">
        <f t="shared" si="547"/>
        <v>-8.8609336736964757</v>
      </c>
      <c r="N3479">
        <f t="shared" si="548"/>
        <v>1.1908928848082367E-2</v>
      </c>
      <c r="O3479" s="4">
        <f t="shared" si="549"/>
        <v>3.254745173321129E-6</v>
      </c>
      <c r="P3479" s="3">
        <f t="shared" si="550"/>
        <v>3.4043180750654306E-4</v>
      </c>
    </row>
    <row r="3480" spans="1:16" x14ac:dyDescent="0.25">
      <c r="A3480">
        <v>165.75</v>
      </c>
      <c r="B3480">
        <v>980</v>
      </c>
      <c r="C3480">
        <v>439.92001299999998</v>
      </c>
      <c r="D3480" s="3">
        <f t="shared" si="545"/>
        <v>-2.5515880428382265E-2</v>
      </c>
      <c r="E3480" s="3">
        <f t="shared" si="545"/>
        <v>-4.8235592790047965E-3</v>
      </c>
      <c r="F3480" s="3">
        <f t="shared" si="545"/>
        <v>-1.7092284738373875E-2</v>
      </c>
      <c r="G3480" s="4">
        <f t="shared" si="541"/>
        <v>8.2445648649175375E-5</v>
      </c>
      <c r="H3480">
        <f t="shared" si="542"/>
        <v>2.3266724118073273E-5</v>
      </c>
      <c r="I3480">
        <f t="shared" si="542"/>
        <v>2.9214619757764849E-4</v>
      </c>
      <c r="J3480">
        <f t="shared" si="543"/>
        <v>0</v>
      </c>
      <c r="K3480" s="4">
        <f t="shared" si="544"/>
        <v>-2.5515880428382265E-2</v>
      </c>
      <c r="L3480">
        <f t="shared" si="546"/>
        <v>6.5106015403550111E-4</v>
      </c>
      <c r="M3480">
        <f t="shared" si="547"/>
        <v>-7.3369085175122635</v>
      </c>
      <c r="N3480">
        <f t="shared" si="548"/>
        <v>2.5515880428382265E-2</v>
      </c>
      <c r="O3480" s="4">
        <f t="shared" si="549"/>
        <v>1.4182258630868842E-4</v>
      </c>
      <c r="P3480" s="3">
        <f t="shared" si="550"/>
        <v>3.254745173321129E-6</v>
      </c>
    </row>
    <row r="3481" spans="1:16" x14ac:dyDescent="0.25">
      <c r="A3481">
        <v>167.66000399999999</v>
      </c>
      <c r="B3481">
        <v>1030.5</v>
      </c>
      <c r="C3481">
        <v>438.290009</v>
      </c>
      <c r="D3481" s="3">
        <f t="shared" si="545"/>
        <v>1.1523402714932018E-2</v>
      </c>
      <c r="E3481" s="3">
        <f t="shared" si="545"/>
        <v>5.1530612244897966E-2</v>
      </c>
      <c r="F3481" s="3">
        <f t="shared" si="545"/>
        <v>-3.705228113820791E-3</v>
      </c>
      <c r="G3481" s="4">
        <f t="shared" si="541"/>
        <v>-1.9093267321219386E-4</v>
      </c>
      <c r="H3481">
        <f t="shared" si="542"/>
        <v>2.655403998334028E-3</v>
      </c>
      <c r="I3481">
        <f t="shared" si="542"/>
        <v>1.3728715375447976E-5</v>
      </c>
      <c r="J3481">
        <f t="shared" si="543"/>
        <v>0</v>
      </c>
      <c r="K3481" s="4">
        <f t="shared" si="544"/>
        <v>1.1523402714932018E-2</v>
      </c>
      <c r="L3481">
        <f t="shared" si="546"/>
        <v>1.3278881013050262E-4</v>
      </c>
      <c r="M3481">
        <f t="shared" si="547"/>
        <v>-8.9267505855375955</v>
      </c>
      <c r="N3481">
        <f t="shared" si="548"/>
        <v>1.1523402714932018E-2</v>
      </c>
      <c r="O3481" s="4">
        <f t="shared" si="549"/>
        <v>6.5106015403550111E-4</v>
      </c>
      <c r="P3481" s="3">
        <f t="shared" si="550"/>
        <v>1.4182258630868842E-4</v>
      </c>
    </row>
    <row r="3482" spans="1:16" x14ac:dyDescent="0.25">
      <c r="A3482">
        <v>170.39999399999999</v>
      </c>
      <c r="B3482">
        <v>1019.5</v>
      </c>
      <c r="C3482">
        <v>443.30999800000001</v>
      </c>
      <c r="D3482" s="3">
        <f t="shared" si="545"/>
        <v>1.6342538080817537E-2</v>
      </c>
      <c r="E3482" s="3">
        <f t="shared" si="545"/>
        <v>-1.0674429888403725E-2</v>
      </c>
      <c r="F3482" s="3">
        <f t="shared" si="545"/>
        <v>1.1453578445590473E-2</v>
      </c>
      <c r="G3482" s="4">
        <f t="shared" si="541"/>
        <v>-1.2226042008878763E-4</v>
      </c>
      <c r="H3482">
        <f t="shared" si="542"/>
        <v>1.1394345344244676E-4</v>
      </c>
      <c r="I3482">
        <f t="shared" si="542"/>
        <v>1.3118445920929468E-4</v>
      </c>
      <c r="J3482">
        <f t="shared" si="543"/>
        <v>0</v>
      </c>
      <c r="K3482" s="4">
        <f t="shared" si="544"/>
        <v>1.6342538080817537E-2</v>
      </c>
      <c r="L3482">
        <f t="shared" si="546"/>
        <v>2.6707855092297133E-4</v>
      </c>
      <c r="M3482">
        <f t="shared" si="547"/>
        <v>-8.2279677446184571</v>
      </c>
      <c r="N3482">
        <f t="shared" si="548"/>
        <v>1.6342538080817537E-2</v>
      </c>
      <c r="O3482" s="4">
        <f t="shared" si="549"/>
        <v>1.3278881013050262E-4</v>
      </c>
      <c r="P3482" s="3">
        <f t="shared" si="550"/>
        <v>6.5106015403550111E-4</v>
      </c>
    </row>
    <row r="3483" spans="1:16" x14ac:dyDescent="0.25">
      <c r="A3483">
        <v>165.28999300000001</v>
      </c>
      <c r="B3483">
        <v>1072.75</v>
      </c>
      <c r="C3483">
        <v>437.790009</v>
      </c>
      <c r="D3483" s="3">
        <f t="shared" si="545"/>
        <v>-2.9988269835267589E-2</v>
      </c>
      <c r="E3483" s="3">
        <f t="shared" si="545"/>
        <v>5.2231486022560114E-2</v>
      </c>
      <c r="F3483" s="3">
        <f t="shared" si="545"/>
        <v>-1.2451758419398495E-2</v>
      </c>
      <c r="G3483" s="4">
        <f t="shared" si="541"/>
        <v>-6.5037384583910773E-4</v>
      </c>
      <c r="H3483">
        <f t="shared" si="542"/>
        <v>2.7281281321248924E-3</v>
      </c>
      <c r="I3483">
        <f t="shared" si="542"/>
        <v>1.5504628773506133E-4</v>
      </c>
      <c r="J3483">
        <f t="shared" si="543"/>
        <v>0</v>
      </c>
      <c r="K3483" s="4">
        <f t="shared" si="544"/>
        <v>-2.9988269835267589E-2</v>
      </c>
      <c r="L3483">
        <f t="shared" si="546"/>
        <v>8.9929632771282005E-4</v>
      </c>
      <c r="M3483">
        <f t="shared" si="547"/>
        <v>-7.0138979585472825</v>
      </c>
      <c r="N3483">
        <f t="shared" si="548"/>
        <v>2.9988269835267589E-2</v>
      </c>
      <c r="O3483" s="4">
        <f t="shared" si="549"/>
        <v>2.6707855092297133E-4</v>
      </c>
      <c r="P3483" s="3">
        <f t="shared" si="550"/>
        <v>1.3278881013050262E-4</v>
      </c>
    </row>
    <row r="3484" spans="1:16" x14ac:dyDescent="0.25">
      <c r="A3484">
        <v>165.070007</v>
      </c>
      <c r="B3484">
        <v>1114</v>
      </c>
      <c r="C3484">
        <v>437.97000100000002</v>
      </c>
      <c r="D3484" s="3">
        <f t="shared" si="545"/>
        <v>-1.3309093672718708E-3</v>
      </c>
      <c r="E3484" s="3">
        <f t="shared" si="545"/>
        <v>3.8452575157305935E-2</v>
      </c>
      <c r="F3484" s="3">
        <f t="shared" si="545"/>
        <v>4.1113775166135014E-4</v>
      </c>
      <c r="G3484" s="4">
        <f t="shared" si="541"/>
        <v>1.5809305295763849E-5</v>
      </c>
      <c r="H3484">
        <f t="shared" si="542"/>
        <v>1.4786005362282615E-3</v>
      </c>
      <c r="I3484">
        <f t="shared" si="542"/>
        <v>1.6903425084115002E-7</v>
      </c>
      <c r="J3484">
        <f t="shared" si="543"/>
        <v>0</v>
      </c>
      <c r="K3484" s="4">
        <f t="shared" si="544"/>
        <v>-1.3309093672718708E-3</v>
      </c>
      <c r="L3484">
        <f t="shared" si="546"/>
        <v>1.7713197438920115E-6</v>
      </c>
      <c r="M3484">
        <f t="shared" si="547"/>
        <v>-13.243785671195468</v>
      </c>
      <c r="N3484">
        <f t="shared" si="548"/>
        <v>1.3309093672718708E-3</v>
      </c>
      <c r="O3484" s="4">
        <f t="shared" si="549"/>
        <v>8.9929632771282005E-4</v>
      </c>
      <c r="P3484" s="3">
        <f t="shared" si="550"/>
        <v>2.6707855092297133E-4</v>
      </c>
    </row>
    <row r="3485" spans="1:16" x14ac:dyDescent="0.25">
      <c r="A3485">
        <v>167.39999399999999</v>
      </c>
      <c r="B3485">
        <v>1051.25</v>
      </c>
      <c r="C3485">
        <v>445.040009</v>
      </c>
      <c r="D3485" s="3">
        <f t="shared" si="545"/>
        <v>1.4115144491391396E-2</v>
      </c>
      <c r="E3485" s="3">
        <f t="shared" si="545"/>
        <v>-5.6328545780969463E-2</v>
      </c>
      <c r="F3485" s="3">
        <f t="shared" si="545"/>
        <v>1.6142676402167488E-2</v>
      </c>
      <c r="G3485" s="4">
        <f t="shared" si="541"/>
        <v>-9.0929348674686681E-4</v>
      </c>
      <c r="H3485">
        <f t="shared" si="542"/>
        <v>3.1729050697987728E-3</v>
      </c>
      <c r="I3485">
        <f t="shared" si="542"/>
        <v>2.6058600142509511E-4</v>
      </c>
      <c r="J3485">
        <f t="shared" si="543"/>
        <v>0</v>
      </c>
      <c r="K3485" s="4">
        <f t="shared" si="544"/>
        <v>1.4115144491391396E-2</v>
      </c>
      <c r="L3485">
        <f t="shared" si="546"/>
        <v>1.9923730401285686E-4</v>
      </c>
      <c r="M3485">
        <f t="shared" si="547"/>
        <v>-8.5210139612056057</v>
      </c>
      <c r="N3485">
        <f t="shared" si="548"/>
        <v>1.4115144491391396E-2</v>
      </c>
      <c r="O3485" s="4">
        <f t="shared" si="549"/>
        <v>1.7713197438920115E-6</v>
      </c>
      <c r="P3485" s="3">
        <f t="shared" si="550"/>
        <v>8.9929632771282005E-4</v>
      </c>
    </row>
    <row r="3486" spans="1:16" x14ac:dyDescent="0.25">
      <c r="A3486">
        <v>167.229996</v>
      </c>
      <c r="B3486">
        <v>1075.5</v>
      </c>
      <c r="C3486">
        <v>444.709991</v>
      </c>
      <c r="D3486" s="3">
        <f t="shared" si="545"/>
        <v>-1.0155197496601875E-3</v>
      </c>
      <c r="E3486" s="3">
        <f t="shared" si="545"/>
        <v>2.3067776456599187E-2</v>
      </c>
      <c r="F3486" s="3">
        <f t="shared" si="545"/>
        <v>-7.4154681225524488E-4</v>
      </c>
      <c r="G3486" s="4">
        <f t="shared" si="541"/>
        <v>-1.7105836097207717E-5</v>
      </c>
      <c r="H3486">
        <f t="shared" si="542"/>
        <v>5.321223106516318E-4</v>
      </c>
      <c r="I3486">
        <f t="shared" si="542"/>
        <v>5.4989167476591535E-7</v>
      </c>
      <c r="J3486">
        <f t="shared" si="543"/>
        <v>0</v>
      </c>
      <c r="K3486" s="4">
        <f t="shared" si="544"/>
        <v>-1.0155197496601875E-3</v>
      </c>
      <c r="L3486">
        <f t="shared" si="546"/>
        <v>1.0312803619498901E-6</v>
      </c>
      <c r="M3486">
        <f t="shared" si="547"/>
        <v>-13.784709457840123</v>
      </c>
      <c r="N3486">
        <f t="shared" si="548"/>
        <v>1.0155197496601875E-3</v>
      </c>
      <c r="O3486" s="4">
        <f t="shared" si="549"/>
        <v>1.9923730401285686E-4</v>
      </c>
      <c r="P3486" s="3">
        <f t="shared" si="550"/>
        <v>1.7713197438920115E-6</v>
      </c>
    </row>
    <row r="3487" spans="1:16" x14ac:dyDescent="0.25">
      <c r="A3487">
        <v>166.41999799999999</v>
      </c>
      <c r="B3487">
        <v>1064.75</v>
      </c>
      <c r="C3487">
        <v>438.05999800000001</v>
      </c>
      <c r="D3487" s="3">
        <f t="shared" si="545"/>
        <v>-4.8436166918284229E-3</v>
      </c>
      <c r="E3487" s="3">
        <f t="shared" si="545"/>
        <v>-9.9953509995350798E-3</v>
      </c>
      <c r="F3487" s="3">
        <f t="shared" si="545"/>
        <v>-1.495354980679986E-2</v>
      </c>
      <c r="G3487" s="4">
        <f t="shared" si="541"/>
        <v>1.4946597900799457E-4</v>
      </c>
      <c r="H3487">
        <f t="shared" si="542"/>
        <v>9.9907041603906915E-5</v>
      </c>
      <c r="I3487">
        <f t="shared" si="542"/>
        <v>2.2360865182444412E-4</v>
      </c>
      <c r="J3487">
        <f t="shared" si="543"/>
        <v>0</v>
      </c>
      <c r="K3487" s="4">
        <f t="shared" si="544"/>
        <v>-4.8436166918284229E-3</v>
      </c>
      <c r="L3487">
        <f t="shared" si="546"/>
        <v>2.3460622657358916E-5</v>
      </c>
      <c r="M3487">
        <f t="shared" si="547"/>
        <v>-10.660187173856762</v>
      </c>
      <c r="N3487">
        <f t="shared" si="548"/>
        <v>4.8436166918284229E-3</v>
      </c>
      <c r="O3487" s="4">
        <f t="shared" si="549"/>
        <v>1.0312803619498901E-6</v>
      </c>
      <c r="P3487" s="3">
        <f t="shared" si="550"/>
        <v>1.9923730401285686E-4</v>
      </c>
    </row>
    <row r="3488" spans="1:16" x14ac:dyDescent="0.25">
      <c r="A3488">
        <v>161.78999300000001</v>
      </c>
      <c r="B3488">
        <v>1074.25</v>
      </c>
      <c r="C3488">
        <v>426.040009</v>
      </c>
      <c r="D3488" s="3">
        <f t="shared" si="545"/>
        <v>-2.7821205718317477E-2</v>
      </c>
      <c r="E3488" s="3">
        <f t="shared" si="545"/>
        <v>8.9222822258745449E-3</v>
      </c>
      <c r="F3488" s="3">
        <f t="shared" si="545"/>
        <v>-2.7439138599457347E-2</v>
      </c>
      <c r="G3488" s="4">
        <f t="shared" si="541"/>
        <v>-2.4481973861924646E-4</v>
      </c>
      <c r="H3488">
        <f t="shared" si="542"/>
        <v>7.9607120118156821E-5</v>
      </c>
      <c r="I3488">
        <f t="shared" si="542"/>
        <v>7.5290632708023011E-4</v>
      </c>
      <c r="J3488">
        <f t="shared" si="543"/>
        <v>0</v>
      </c>
      <c r="K3488" s="4">
        <f t="shared" si="544"/>
        <v>-2.7821205718317477E-2</v>
      </c>
      <c r="L3488">
        <f t="shared" si="546"/>
        <v>7.7401948762094105E-4</v>
      </c>
      <c r="M3488">
        <f t="shared" si="547"/>
        <v>-7.1639135068866695</v>
      </c>
      <c r="N3488">
        <f t="shared" si="548"/>
        <v>2.7821205718317477E-2</v>
      </c>
      <c r="O3488" s="4">
        <f t="shared" si="549"/>
        <v>2.3460622657358916E-5</v>
      </c>
      <c r="P3488" s="3">
        <f t="shared" si="550"/>
        <v>1.0312803619498901E-6</v>
      </c>
    </row>
    <row r="3489" spans="1:16" x14ac:dyDescent="0.25">
      <c r="A3489">
        <v>162.88000500000001</v>
      </c>
      <c r="B3489">
        <v>1023.5</v>
      </c>
      <c r="C3489">
        <v>428.51001000000002</v>
      </c>
      <c r="D3489" s="3">
        <f t="shared" si="545"/>
        <v>6.7372028380023874E-3</v>
      </c>
      <c r="E3489" s="3">
        <f t="shared" si="545"/>
        <v>-4.7242262043285965E-2</v>
      </c>
      <c r="F3489" s="3">
        <f t="shared" si="545"/>
        <v>5.7975799169602826E-3</v>
      </c>
      <c r="G3489" s="4">
        <f t="shared" si="541"/>
        <v>-2.7389078965392975E-4</v>
      </c>
      <c r="H3489">
        <f t="shared" si="542"/>
        <v>2.2318313229664978E-3</v>
      </c>
      <c r="I3489">
        <f t="shared" si="542"/>
        <v>3.3611932893541199E-5</v>
      </c>
      <c r="J3489">
        <f t="shared" si="543"/>
        <v>0</v>
      </c>
      <c r="K3489" s="4">
        <f t="shared" si="544"/>
        <v>6.7372028380023874E-3</v>
      </c>
      <c r="L3489">
        <f t="shared" si="546"/>
        <v>4.5389902080387421E-5</v>
      </c>
      <c r="M3489">
        <f t="shared" si="547"/>
        <v>-10.000220898793062</v>
      </c>
      <c r="N3489">
        <f t="shared" si="548"/>
        <v>6.7372028380023874E-3</v>
      </c>
      <c r="O3489" s="4">
        <f t="shared" si="549"/>
        <v>7.7401948762094105E-4</v>
      </c>
      <c r="P3489" s="3">
        <f t="shared" si="550"/>
        <v>2.3460622657358916E-5</v>
      </c>
    </row>
    <row r="3490" spans="1:16" x14ac:dyDescent="0.25">
      <c r="A3490">
        <v>156.800003</v>
      </c>
      <c r="B3490">
        <v>1078.25</v>
      </c>
      <c r="C3490">
        <v>416.10000600000001</v>
      </c>
      <c r="D3490" s="3">
        <f t="shared" si="545"/>
        <v>-3.7328105435655012E-2</v>
      </c>
      <c r="E3490" s="3">
        <f t="shared" si="545"/>
        <v>5.3492916463116824E-2</v>
      </c>
      <c r="F3490" s="3">
        <f t="shared" si="545"/>
        <v>-2.8960826376028037E-2</v>
      </c>
      <c r="G3490" s="4">
        <f t="shared" si="541"/>
        <v>-1.5491990660356982E-3</v>
      </c>
      <c r="H3490">
        <f t="shared" si="542"/>
        <v>2.8614921117299948E-3</v>
      </c>
      <c r="I3490">
        <f t="shared" si="542"/>
        <v>8.3872946438244122E-4</v>
      </c>
      <c r="J3490">
        <f t="shared" si="543"/>
        <v>0</v>
      </c>
      <c r="K3490" s="4">
        <f t="shared" si="544"/>
        <v>-3.7328105435655012E-2</v>
      </c>
      <c r="L3490">
        <f t="shared" si="546"/>
        <v>1.3933874554153773E-3</v>
      </c>
      <c r="M3490">
        <f t="shared" si="547"/>
        <v>-6.5760174782684215</v>
      </c>
      <c r="N3490">
        <f t="shared" si="548"/>
        <v>3.7328105435655012E-2</v>
      </c>
      <c r="O3490" s="4">
        <f t="shared" si="549"/>
        <v>4.5389902080387421E-5</v>
      </c>
      <c r="P3490" s="3">
        <f t="shared" si="550"/>
        <v>7.7401948762094105E-4</v>
      </c>
    </row>
    <row r="3491" spans="1:16" x14ac:dyDescent="0.25">
      <c r="A3491">
        <v>156.570007</v>
      </c>
      <c r="B3491">
        <v>1115.25</v>
      </c>
      <c r="C3491">
        <v>417.26998900000001</v>
      </c>
      <c r="D3491" s="3">
        <f t="shared" si="545"/>
        <v>-1.4668111964257768E-3</v>
      </c>
      <c r="E3491" s="3">
        <f t="shared" si="545"/>
        <v>3.4314862044980243E-2</v>
      </c>
      <c r="F3491" s="3">
        <f t="shared" si="545"/>
        <v>2.8117831846414809E-3</v>
      </c>
      <c r="G3491" s="4">
        <f t="shared" si="541"/>
        <v>9.6485952081367624E-5</v>
      </c>
      <c r="H3491">
        <f t="shared" si="542"/>
        <v>1.1775097571660256E-3</v>
      </c>
      <c r="I3491">
        <f t="shared" si="542"/>
        <v>7.9061246774325882E-6</v>
      </c>
      <c r="J3491">
        <f t="shared" si="543"/>
        <v>0</v>
      </c>
      <c r="K3491" s="4">
        <f t="shared" si="544"/>
        <v>-1.4668111964257768E-3</v>
      </c>
      <c r="L3491">
        <f t="shared" si="546"/>
        <v>2.1515350859600189E-6</v>
      </c>
      <c r="M3491">
        <f t="shared" si="547"/>
        <v>-13.049328977127001</v>
      </c>
      <c r="N3491">
        <f t="shared" si="548"/>
        <v>1.4668111964257768E-3</v>
      </c>
      <c r="O3491" s="4">
        <f t="shared" si="549"/>
        <v>1.3933874554153773E-3</v>
      </c>
      <c r="P3491" s="3">
        <f t="shared" si="550"/>
        <v>4.5389902080387421E-5</v>
      </c>
    </row>
    <row r="3492" spans="1:16" x14ac:dyDescent="0.25">
      <c r="A3492">
        <v>163.63999899999999</v>
      </c>
      <c r="B3492">
        <v>1139.25</v>
      </c>
      <c r="C3492">
        <v>427.80999800000001</v>
      </c>
      <c r="D3492" s="3">
        <f t="shared" si="545"/>
        <v>4.515546837779727E-2</v>
      </c>
      <c r="E3492" s="3">
        <f t="shared" si="545"/>
        <v>2.1519838601210539E-2</v>
      </c>
      <c r="F3492" s="3">
        <f t="shared" si="545"/>
        <v>2.5259446588189682E-2</v>
      </c>
      <c r="G3492" s="4">
        <f t="shared" si="541"/>
        <v>5.4357921373374021E-4</v>
      </c>
      <c r="H3492">
        <f t="shared" si="542"/>
        <v>4.631034534221512E-4</v>
      </c>
      <c r="I3492">
        <f t="shared" si="542"/>
        <v>6.3803964194160737E-4</v>
      </c>
      <c r="J3492">
        <f t="shared" si="543"/>
        <v>0</v>
      </c>
      <c r="K3492" s="4">
        <f t="shared" si="544"/>
        <v>4.515546837779727E-2</v>
      </c>
      <c r="L3492">
        <f t="shared" si="546"/>
        <v>2.039016324418249E-3</v>
      </c>
      <c r="M3492">
        <f t="shared" si="547"/>
        <v>-6.1952877813315048</v>
      </c>
      <c r="N3492">
        <f t="shared" si="548"/>
        <v>4.515546837779727E-2</v>
      </c>
      <c r="O3492" s="4">
        <f t="shared" si="549"/>
        <v>2.1515350859600189E-6</v>
      </c>
      <c r="P3492" s="3">
        <f t="shared" si="550"/>
        <v>1.3933874554153773E-3</v>
      </c>
    </row>
    <row r="3493" spans="1:16" x14ac:dyDescent="0.25">
      <c r="A3493">
        <v>157.64999399999999</v>
      </c>
      <c r="B3493">
        <v>1166.5</v>
      </c>
      <c r="C3493">
        <v>412</v>
      </c>
      <c r="D3493" s="3">
        <f t="shared" si="545"/>
        <v>-3.6604772895409199E-2</v>
      </c>
      <c r="E3493" s="3">
        <f t="shared" si="545"/>
        <v>2.3919245117401733E-2</v>
      </c>
      <c r="F3493" s="3">
        <f t="shared" si="545"/>
        <v>-3.6955653383304088E-2</v>
      </c>
      <c r="G3493" s="4">
        <f t="shared" si="541"/>
        <v>-8.8395133174898712E-4</v>
      </c>
      <c r="H3493">
        <f t="shared" si="542"/>
        <v>5.7213028698634659E-4</v>
      </c>
      <c r="I3493">
        <f t="shared" si="542"/>
        <v>1.365720316986915E-3</v>
      </c>
      <c r="J3493">
        <f t="shared" si="543"/>
        <v>0</v>
      </c>
      <c r="K3493" s="4">
        <f t="shared" si="544"/>
        <v>-3.6604772895409199E-2</v>
      </c>
      <c r="L3493">
        <f t="shared" si="546"/>
        <v>1.339909398724484E-3</v>
      </c>
      <c r="M3493">
        <f t="shared" si="547"/>
        <v>-6.6151532801973474</v>
      </c>
      <c r="N3493">
        <f t="shared" si="548"/>
        <v>3.6604772895409199E-2</v>
      </c>
      <c r="O3493" s="4">
        <f t="shared" si="549"/>
        <v>2.039016324418249E-3</v>
      </c>
      <c r="P3493" s="3">
        <f t="shared" si="550"/>
        <v>2.1515350859600189E-6</v>
      </c>
    </row>
    <row r="3494" spans="1:16" x14ac:dyDescent="0.25">
      <c r="A3494">
        <v>157.96000699999999</v>
      </c>
      <c r="B3494">
        <v>1174.5</v>
      </c>
      <c r="C3494">
        <v>414.48001099999999</v>
      </c>
      <c r="D3494" s="3">
        <f t="shared" si="545"/>
        <v>1.9664637602205826E-3</v>
      </c>
      <c r="E3494" s="3">
        <f t="shared" si="545"/>
        <v>6.8581225889412512E-3</v>
      </c>
      <c r="F3494" s="3">
        <f t="shared" si="545"/>
        <v>6.0194441747571936E-3</v>
      </c>
      <c r="G3494" s="4">
        <f t="shared" si="541"/>
        <v>4.1282086067773136E-5</v>
      </c>
      <c r="H3494">
        <f t="shared" si="542"/>
        <v>4.7033845444946251E-5</v>
      </c>
      <c r="I3494">
        <f t="shared" si="542"/>
        <v>3.6233708173018311E-5</v>
      </c>
      <c r="J3494">
        <f t="shared" si="543"/>
        <v>0</v>
      </c>
      <c r="K3494" s="4">
        <f t="shared" si="544"/>
        <v>1.9664637602205826E-3</v>
      </c>
      <c r="L3494">
        <f t="shared" si="546"/>
        <v>3.8669797202608731E-6</v>
      </c>
      <c r="M3494">
        <f t="shared" si="547"/>
        <v>-12.463036789660888</v>
      </c>
      <c r="N3494">
        <f t="shared" si="548"/>
        <v>1.9664637602205826E-3</v>
      </c>
      <c r="O3494" s="4">
        <f t="shared" si="549"/>
        <v>1.339909398724484E-3</v>
      </c>
      <c r="P3494" s="3">
        <f t="shared" si="550"/>
        <v>2.039016324418249E-3</v>
      </c>
    </row>
    <row r="3495" spans="1:16" x14ac:dyDescent="0.25">
      <c r="A3495">
        <v>159.479996</v>
      </c>
      <c r="B3495">
        <v>1134</v>
      </c>
      <c r="C3495">
        <v>416.38000499999998</v>
      </c>
      <c r="D3495" s="3">
        <f t="shared" si="545"/>
        <v>9.6226192241180009E-3</v>
      </c>
      <c r="E3495" s="3">
        <f t="shared" si="545"/>
        <v>-3.4482758620689613E-2</v>
      </c>
      <c r="F3495" s="3">
        <f t="shared" si="545"/>
        <v>4.5840425342007496E-3</v>
      </c>
      <c r="G3495" s="4">
        <f t="shared" si="541"/>
        <v>-1.5807043221381875E-4</v>
      </c>
      <c r="H3495">
        <f t="shared" si="542"/>
        <v>1.1890606420927438E-3</v>
      </c>
      <c r="I3495">
        <f t="shared" si="542"/>
        <v>2.1013445955361632E-5</v>
      </c>
      <c r="J3495">
        <f t="shared" si="543"/>
        <v>0</v>
      </c>
      <c r="K3495" s="4">
        <f t="shared" si="544"/>
        <v>9.6226192241180009E-3</v>
      </c>
      <c r="L3495">
        <f t="shared" si="546"/>
        <v>9.2594800732365316E-5</v>
      </c>
      <c r="M3495">
        <f t="shared" si="547"/>
        <v>-9.2872775654871234</v>
      </c>
      <c r="N3495">
        <f t="shared" si="548"/>
        <v>9.6226192241180009E-3</v>
      </c>
      <c r="O3495" s="4">
        <f t="shared" si="549"/>
        <v>3.8669797202608731E-6</v>
      </c>
      <c r="P3495" s="3">
        <f t="shared" si="550"/>
        <v>1.339909398724484E-3</v>
      </c>
    </row>
    <row r="3496" spans="1:16" x14ac:dyDescent="0.25">
      <c r="A3496">
        <v>166.020004</v>
      </c>
      <c r="B3496">
        <v>1147</v>
      </c>
      <c r="C3496">
        <v>429.05999800000001</v>
      </c>
      <c r="D3496" s="3">
        <f t="shared" si="545"/>
        <v>4.1008328091505675E-2</v>
      </c>
      <c r="E3496" s="3">
        <f t="shared" si="545"/>
        <v>1.1463844797178213E-2</v>
      </c>
      <c r="F3496" s="3">
        <f t="shared" si="545"/>
        <v>3.045293445346875E-2</v>
      </c>
      <c r="G3496" s="4">
        <f t="shared" si="541"/>
        <v>3.4910771419320688E-4</v>
      </c>
      <c r="H3496">
        <f t="shared" si="542"/>
        <v>1.3141973753378998E-4</v>
      </c>
      <c r="I3496">
        <f t="shared" si="542"/>
        <v>9.2738121682726406E-4</v>
      </c>
      <c r="J3496">
        <f t="shared" si="543"/>
        <v>0</v>
      </c>
      <c r="K3496" s="4">
        <f t="shared" si="544"/>
        <v>4.1008328091505675E-2</v>
      </c>
      <c r="L3496">
        <f t="shared" si="546"/>
        <v>1.6816829728605734E-3</v>
      </c>
      <c r="M3496">
        <f t="shared" si="547"/>
        <v>-6.3879602174433758</v>
      </c>
      <c r="N3496">
        <f t="shared" si="548"/>
        <v>4.1008328091505675E-2</v>
      </c>
      <c r="O3496" s="4">
        <f t="shared" si="549"/>
        <v>9.2594800732365316E-5</v>
      </c>
      <c r="P3496" s="3">
        <f t="shared" si="550"/>
        <v>3.8669797202608731E-6</v>
      </c>
    </row>
    <row r="3497" spans="1:16" x14ac:dyDescent="0.25">
      <c r="A3497">
        <v>156.770004</v>
      </c>
      <c r="B3497">
        <v>1150.25</v>
      </c>
      <c r="C3497">
        <v>413.80999800000001</v>
      </c>
      <c r="D3497" s="3">
        <f t="shared" si="545"/>
        <v>-5.5716177431245018E-2</v>
      </c>
      <c r="E3497" s="3">
        <f t="shared" si="545"/>
        <v>2.8334786399302203E-3</v>
      </c>
      <c r="F3497" s="3">
        <f t="shared" si="545"/>
        <v>-3.5542814690452729E-2</v>
      </c>
      <c r="G3497" s="4">
        <f t="shared" si="541"/>
        <v>-1.0070980622839585E-4</v>
      </c>
      <c r="H3497">
        <f t="shared" si="542"/>
        <v>8.0286012029408109E-6</v>
      </c>
      <c r="I3497">
        <f t="shared" si="542"/>
        <v>1.2632916761198623E-3</v>
      </c>
      <c r="J3497">
        <f t="shared" si="543"/>
        <v>0</v>
      </c>
      <c r="K3497" s="4">
        <f t="shared" si="544"/>
        <v>-5.5716177431245018E-2</v>
      </c>
      <c r="L3497">
        <f t="shared" si="546"/>
        <v>3.1042924275499766E-3</v>
      </c>
      <c r="M3497">
        <f t="shared" si="547"/>
        <v>-5.7749694711920743</v>
      </c>
      <c r="N3497">
        <f t="shared" si="548"/>
        <v>5.5716177431245018E-2</v>
      </c>
      <c r="O3497" s="4">
        <f t="shared" si="549"/>
        <v>1.6816829728605734E-3</v>
      </c>
      <c r="P3497" s="3">
        <f t="shared" si="550"/>
        <v>9.2594800732365316E-5</v>
      </c>
    </row>
    <row r="3498" spans="1:16" x14ac:dyDescent="0.25">
      <c r="A3498">
        <v>157.279999</v>
      </c>
      <c r="B3498">
        <v>1113</v>
      </c>
      <c r="C3498">
        <v>411.33999599999999</v>
      </c>
      <c r="D3498" s="3">
        <f t="shared" si="545"/>
        <v>3.2531414619343391E-3</v>
      </c>
      <c r="E3498" s="3">
        <f t="shared" si="545"/>
        <v>-3.2384264290371667E-2</v>
      </c>
      <c r="F3498" s="3">
        <f t="shared" si="545"/>
        <v>-5.9689277976314736E-3</v>
      </c>
      <c r="G3498" s="4">
        <f t="shared" si="541"/>
        <v>1.9329933532864373E-4</v>
      </c>
      <c r="H3498">
        <f t="shared" si="542"/>
        <v>1.0487405736286416E-3</v>
      </c>
      <c r="I3498">
        <f t="shared" si="542"/>
        <v>3.5628099053337715E-5</v>
      </c>
      <c r="J3498">
        <f t="shared" si="543"/>
        <v>0</v>
      </c>
      <c r="K3498" s="4">
        <f t="shared" si="544"/>
        <v>3.2531414619343391E-3</v>
      </c>
      <c r="L3498">
        <f t="shared" si="546"/>
        <v>1.0582929371356289E-5</v>
      </c>
      <c r="M3498">
        <f t="shared" si="547"/>
        <v>-11.456268291657789</v>
      </c>
      <c r="N3498">
        <f t="shared" si="548"/>
        <v>3.2531414619343391E-3</v>
      </c>
      <c r="O3498" s="4">
        <f t="shared" si="549"/>
        <v>3.1042924275499766E-3</v>
      </c>
      <c r="P3498" s="3">
        <f t="shared" si="550"/>
        <v>1.6816829728605734E-3</v>
      </c>
    </row>
    <row r="3499" spans="1:16" x14ac:dyDescent="0.25">
      <c r="A3499">
        <v>152.05999800000001</v>
      </c>
      <c r="B3499">
        <v>1057.5</v>
      </c>
      <c r="C3499">
        <v>398.17001299999998</v>
      </c>
      <c r="D3499" s="3">
        <f t="shared" si="545"/>
        <v>-3.3189223252728994E-2</v>
      </c>
      <c r="E3499" s="3">
        <f t="shared" si="545"/>
        <v>-4.9865229110512166E-2</v>
      </c>
      <c r="F3499" s="3">
        <f t="shared" si="545"/>
        <v>-3.2017268264863841E-2</v>
      </c>
      <c r="G3499" s="4">
        <f t="shared" si="541"/>
        <v>1.5965484175201657E-3</v>
      </c>
      <c r="H3499">
        <f t="shared" si="542"/>
        <v>2.4865410742438698E-3</v>
      </c>
      <c r="I3499">
        <f t="shared" si="542"/>
        <v>1.0251054671442572E-3</v>
      </c>
      <c r="J3499">
        <f t="shared" si="543"/>
        <v>0</v>
      </c>
      <c r="K3499" s="4">
        <f t="shared" si="544"/>
        <v>-3.3189223252728994E-2</v>
      </c>
      <c r="L3499">
        <f t="shared" si="546"/>
        <v>1.1015245401194869E-3</v>
      </c>
      <c r="M3499">
        <f t="shared" si="547"/>
        <v>-6.8110601131507202</v>
      </c>
      <c r="N3499">
        <f t="shared" si="548"/>
        <v>3.3189223252728994E-2</v>
      </c>
      <c r="O3499" s="4">
        <f t="shared" si="549"/>
        <v>1.0582929371356289E-5</v>
      </c>
      <c r="P3499" s="3">
        <f t="shared" si="550"/>
        <v>3.1042924275499766E-3</v>
      </c>
    </row>
    <row r="3500" spans="1:16" x14ac:dyDescent="0.25">
      <c r="A3500">
        <v>154.509995</v>
      </c>
      <c r="B3500">
        <v>1060.75</v>
      </c>
      <c r="C3500">
        <v>399.08999599999999</v>
      </c>
      <c r="D3500" s="3">
        <f t="shared" si="545"/>
        <v>1.6112041511403996E-2</v>
      </c>
      <c r="E3500" s="3">
        <f t="shared" si="545"/>
        <v>3.0732860520095162E-3</v>
      </c>
      <c r="F3500" s="3">
        <f t="shared" si="545"/>
        <v>2.3105280909239134E-3</v>
      </c>
      <c r="G3500" s="4">
        <f t="shared" si="541"/>
        <v>7.1009137546126384E-6</v>
      </c>
      <c r="H3500">
        <f t="shared" si="542"/>
        <v>9.4450871574762387E-6</v>
      </c>
      <c r="I3500">
        <f t="shared" si="542"/>
        <v>5.3385400589485042E-6</v>
      </c>
      <c r="J3500">
        <f t="shared" si="543"/>
        <v>0</v>
      </c>
      <c r="K3500" s="4">
        <f t="shared" si="544"/>
        <v>1.6112041511403996E-2</v>
      </c>
      <c r="L3500">
        <f t="shared" si="546"/>
        <v>2.5959788166520555E-4</v>
      </c>
      <c r="M3500">
        <f t="shared" si="547"/>
        <v>-8.2563767331629876</v>
      </c>
      <c r="N3500">
        <f t="shared" si="548"/>
        <v>1.6112041511403996E-2</v>
      </c>
      <c r="O3500" s="4">
        <f t="shared" si="549"/>
        <v>1.1015245401194869E-3</v>
      </c>
      <c r="P3500" s="3">
        <f t="shared" si="550"/>
        <v>1.0582929371356289E-5</v>
      </c>
    </row>
    <row r="3501" spans="1:16" x14ac:dyDescent="0.25">
      <c r="A3501">
        <v>146.5</v>
      </c>
      <c r="B3501">
        <v>1108.25</v>
      </c>
      <c r="C3501">
        <v>392.75</v>
      </c>
      <c r="D3501" s="3">
        <f t="shared" si="545"/>
        <v>-5.1841274087155331E-2</v>
      </c>
      <c r="E3501" s="3">
        <f t="shared" si="545"/>
        <v>4.4779637049257692E-2</v>
      </c>
      <c r="F3501" s="3">
        <f t="shared" si="545"/>
        <v>-1.5886131107129997E-2</v>
      </c>
      <c r="G3501" s="4">
        <f t="shared" si="541"/>
        <v>-7.1137518509420351E-4</v>
      </c>
      <c r="H3501">
        <f t="shared" si="542"/>
        <v>2.0052158942632523E-3</v>
      </c>
      <c r="I3501">
        <f t="shared" si="542"/>
        <v>2.5236916155292334E-4</v>
      </c>
      <c r="J3501">
        <f t="shared" si="543"/>
        <v>0</v>
      </c>
      <c r="K3501" s="4">
        <f t="shared" si="544"/>
        <v>-5.1841274087155331E-2</v>
      </c>
      <c r="L3501">
        <f t="shared" si="546"/>
        <v>2.687517698979563E-3</v>
      </c>
      <c r="M3501">
        <f t="shared" si="547"/>
        <v>-5.9191372998832268</v>
      </c>
      <c r="N3501">
        <f t="shared" si="548"/>
        <v>5.1841274087155331E-2</v>
      </c>
      <c r="O3501" s="4">
        <f t="shared" si="549"/>
        <v>2.5959788166520555E-4</v>
      </c>
      <c r="P3501" s="3">
        <f t="shared" si="550"/>
        <v>1.1015245401194869E-3</v>
      </c>
    </row>
    <row r="3502" spans="1:16" x14ac:dyDescent="0.25">
      <c r="A3502">
        <v>142.55999800000001</v>
      </c>
      <c r="B3502">
        <v>1073.75</v>
      </c>
      <c r="C3502">
        <v>392.33999599999999</v>
      </c>
      <c r="D3502" s="3">
        <f t="shared" si="545"/>
        <v>-2.6894211604095553E-2</v>
      </c>
      <c r="E3502" s="3">
        <f t="shared" si="545"/>
        <v>-3.1130160162418208E-2</v>
      </c>
      <c r="F3502" s="3">
        <f t="shared" si="545"/>
        <v>-1.0439312539783918E-3</v>
      </c>
      <c r="G3502" s="4">
        <f t="shared" si="541"/>
        <v>3.2497747134901416E-5</v>
      </c>
      <c r="H3502">
        <f t="shared" si="542"/>
        <v>9.6908687173780962E-4</v>
      </c>
      <c r="I3502">
        <f t="shared" si="542"/>
        <v>1.0897924630328975E-6</v>
      </c>
      <c r="J3502">
        <f t="shared" si="543"/>
        <v>0</v>
      </c>
      <c r="K3502" s="4">
        <f t="shared" si="544"/>
        <v>-2.6894211604095553E-2</v>
      </c>
      <c r="L3502">
        <f t="shared" si="546"/>
        <v>7.2329861780586792E-4</v>
      </c>
      <c r="M3502">
        <f t="shared" si="547"/>
        <v>-7.2316883950663913</v>
      </c>
      <c r="N3502">
        <f t="shared" si="548"/>
        <v>2.6894211604095553E-2</v>
      </c>
      <c r="O3502" s="4">
        <f t="shared" si="549"/>
        <v>2.687517698979563E-3</v>
      </c>
      <c r="P3502" s="3">
        <f t="shared" si="550"/>
        <v>2.5959788166520555E-4</v>
      </c>
    </row>
    <row r="3503" spans="1:16" x14ac:dyDescent="0.25">
      <c r="A3503">
        <v>147.11000100000001</v>
      </c>
      <c r="B3503">
        <v>1107</v>
      </c>
      <c r="C3503">
        <v>401.72000100000002</v>
      </c>
      <c r="D3503" s="3">
        <f t="shared" si="545"/>
        <v>3.1916407574584804E-2</v>
      </c>
      <c r="E3503" s="3">
        <f t="shared" si="545"/>
        <v>3.0966239813736918E-2</v>
      </c>
      <c r="F3503" s="3">
        <f t="shared" si="545"/>
        <v>2.3907848028830614E-2</v>
      </c>
      <c r="G3503" s="4">
        <f t="shared" si="541"/>
        <v>7.4033615549114629E-4</v>
      </c>
      <c r="H3503">
        <f t="shared" si="542"/>
        <v>9.5890800820186536E-4</v>
      </c>
      <c r="I3503">
        <f t="shared" si="542"/>
        <v>5.7158519736965989E-4</v>
      </c>
      <c r="J3503">
        <f t="shared" si="543"/>
        <v>0</v>
      </c>
      <c r="K3503" s="4">
        <f t="shared" si="544"/>
        <v>3.1916407574584804E-2</v>
      </c>
      <c r="L3503">
        <f t="shared" si="546"/>
        <v>1.0186570724670142E-3</v>
      </c>
      <c r="M3503">
        <f t="shared" si="547"/>
        <v>-6.8892701147800368</v>
      </c>
      <c r="N3503">
        <f t="shared" si="548"/>
        <v>3.1916407574584804E-2</v>
      </c>
      <c r="O3503" s="4">
        <f t="shared" si="549"/>
        <v>7.2329861780586792E-4</v>
      </c>
      <c r="P3503" s="3">
        <f t="shared" si="550"/>
        <v>2.687517698979563E-3</v>
      </c>
    </row>
    <row r="3504" spans="1:16" x14ac:dyDescent="0.25">
      <c r="A3504">
        <v>145.53999300000001</v>
      </c>
      <c r="B3504">
        <v>1094</v>
      </c>
      <c r="C3504">
        <v>400.08999599999999</v>
      </c>
      <c r="D3504" s="3">
        <f t="shared" si="545"/>
        <v>-1.0672340352985255E-2</v>
      </c>
      <c r="E3504" s="3">
        <f t="shared" si="545"/>
        <v>-1.1743450767841002E-2</v>
      </c>
      <c r="F3504" s="3">
        <f t="shared" si="545"/>
        <v>-4.0575649605258945E-3</v>
      </c>
      <c r="G3504" s="4">
        <f t="shared" si="541"/>
        <v>4.764981435125256E-5</v>
      </c>
      <c r="H3504">
        <f t="shared" si="542"/>
        <v>1.379086359367054E-4</v>
      </c>
      <c r="I3504">
        <f t="shared" si="542"/>
        <v>1.6463833408887503E-5</v>
      </c>
      <c r="J3504">
        <f t="shared" si="543"/>
        <v>0</v>
      </c>
      <c r="K3504" s="4">
        <f t="shared" si="544"/>
        <v>-1.0672340352985255E-2</v>
      </c>
      <c r="L3504">
        <f t="shared" si="546"/>
        <v>1.1389884860995742E-4</v>
      </c>
      <c r="M3504">
        <f t="shared" si="547"/>
        <v>-9.080199796342237</v>
      </c>
      <c r="N3504">
        <f t="shared" si="548"/>
        <v>1.0672340352985255E-2</v>
      </c>
      <c r="O3504" s="4">
        <f t="shared" si="549"/>
        <v>1.0186570724670142E-3</v>
      </c>
      <c r="P3504" s="3">
        <f t="shared" si="550"/>
        <v>7.2329861780586792E-4</v>
      </c>
    </row>
    <row r="3505" spans="1:16" x14ac:dyDescent="0.25">
      <c r="A3505">
        <v>149.240005</v>
      </c>
      <c r="B3505">
        <v>1090.5</v>
      </c>
      <c r="C3505">
        <v>408.32000699999998</v>
      </c>
      <c r="D3505" s="3">
        <f t="shared" si="545"/>
        <v>2.5422647917813013E-2</v>
      </c>
      <c r="E3505" s="3">
        <f t="shared" si="545"/>
        <v>-3.1992687385740126E-3</v>
      </c>
      <c r="F3505" s="3">
        <f t="shared" si="545"/>
        <v>2.0570399365846592E-2</v>
      </c>
      <c r="G3505" s="4">
        <f t="shared" si="541"/>
        <v>-6.5810235631135692E-5</v>
      </c>
      <c r="H3505">
        <f t="shared" si="542"/>
        <v>1.0235320461616954E-5</v>
      </c>
      <c r="I3505">
        <f t="shared" si="542"/>
        <v>4.2314133007042187E-4</v>
      </c>
      <c r="J3505">
        <f t="shared" si="543"/>
        <v>0</v>
      </c>
      <c r="K3505" s="4">
        <f t="shared" si="544"/>
        <v>2.5422647917813013E-2</v>
      </c>
      <c r="L3505">
        <f t="shared" si="546"/>
        <v>6.463110271530823E-4</v>
      </c>
      <c r="M3505">
        <f t="shared" si="547"/>
        <v>-7.3442297038680824</v>
      </c>
      <c r="N3505">
        <f t="shared" si="548"/>
        <v>2.5422647917813013E-2</v>
      </c>
      <c r="O3505" s="4">
        <f t="shared" si="549"/>
        <v>1.1389884860995742E-4</v>
      </c>
      <c r="P3505" s="3">
        <f t="shared" si="550"/>
        <v>1.0186570724670142E-3</v>
      </c>
    </row>
    <row r="3506" spans="1:16" x14ac:dyDescent="0.25">
      <c r="A3506">
        <v>140.820007</v>
      </c>
      <c r="B3506">
        <v>1047.75</v>
      </c>
      <c r="C3506">
        <v>391.85998499999999</v>
      </c>
      <c r="D3506" s="3">
        <f t="shared" si="545"/>
        <v>-5.64191752740828E-2</v>
      </c>
      <c r="E3506" s="3">
        <f t="shared" si="545"/>
        <v>-3.9202200825309452E-2</v>
      </c>
      <c r="F3506" s="3">
        <f t="shared" si="545"/>
        <v>-4.0311573564407732E-2</v>
      </c>
      <c r="G3506" s="4">
        <f t="shared" si="541"/>
        <v>1.5803024024561474E-3</v>
      </c>
      <c r="H3506">
        <f t="shared" si="542"/>
        <v>1.5368125495478931E-3</v>
      </c>
      <c r="I3506">
        <f t="shared" si="542"/>
        <v>1.6250229632386562E-3</v>
      </c>
      <c r="J3506">
        <f t="shared" si="543"/>
        <v>0</v>
      </c>
      <c r="K3506" s="4">
        <f t="shared" si="544"/>
        <v>-5.64191752740828E-2</v>
      </c>
      <c r="L3506">
        <f t="shared" si="546"/>
        <v>3.1831233386076761E-3</v>
      </c>
      <c r="M3506">
        <f t="shared" si="547"/>
        <v>-5.749892382263047</v>
      </c>
      <c r="N3506">
        <f t="shared" si="548"/>
        <v>5.64191752740828E-2</v>
      </c>
      <c r="O3506" s="4">
        <f t="shared" si="549"/>
        <v>6.463110271530823E-4</v>
      </c>
      <c r="P3506" s="3">
        <f t="shared" si="550"/>
        <v>1.1389884860995742E-4</v>
      </c>
    </row>
    <row r="3507" spans="1:16" x14ac:dyDescent="0.25">
      <c r="A3507">
        <v>137.35000600000001</v>
      </c>
      <c r="B3507">
        <v>1045</v>
      </c>
      <c r="C3507">
        <v>389.459991</v>
      </c>
      <c r="D3507" s="3">
        <f t="shared" si="545"/>
        <v>-2.4641392043106447E-2</v>
      </c>
      <c r="E3507" s="3">
        <f t="shared" si="545"/>
        <v>-2.624671916010457E-3</v>
      </c>
      <c r="F3507" s="3">
        <f t="shared" si="545"/>
        <v>-6.1246212725700744E-3</v>
      </c>
      <c r="G3507" s="4">
        <f t="shared" si="541"/>
        <v>1.6075121450314901E-5</v>
      </c>
      <c r="H3507">
        <f t="shared" si="542"/>
        <v>6.8889026666940033E-6</v>
      </c>
      <c r="I3507">
        <f t="shared" si="542"/>
        <v>3.7510985732417876E-5</v>
      </c>
      <c r="J3507">
        <f t="shared" si="543"/>
        <v>0</v>
      </c>
      <c r="K3507" s="4">
        <f t="shared" si="544"/>
        <v>-2.4641392043106447E-2</v>
      </c>
      <c r="L3507">
        <f t="shared" si="546"/>
        <v>6.0719820182206967E-4</v>
      </c>
      <c r="M3507">
        <f t="shared" si="547"/>
        <v>-7.4066552933133432</v>
      </c>
      <c r="N3507">
        <f t="shared" si="548"/>
        <v>2.4641392043106447E-2</v>
      </c>
      <c r="O3507" s="4">
        <f t="shared" si="549"/>
        <v>3.1831233386076761E-3</v>
      </c>
      <c r="P3507" s="3">
        <f t="shared" si="550"/>
        <v>6.463110271530823E-4</v>
      </c>
    </row>
    <row r="3508" spans="1:16" x14ac:dyDescent="0.25">
      <c r="A3508">
        <v>137.58999600000001</v>
      </c>
      <c r="B3508">
        <v>1068</v>
      </c>
      <c r="C3508">
        <v>389.63000499999998</v>
      </c>
      <c r="D3508" s="3">
        <f t="shared" si="545"/>
        <v>1.747287874162895E-3</v>
      </c>
      <c r="E3508" s="3">
        <f t="shared" si="545"/>
        <v>2.2009569377990479E-2</v>
      </c>
      <c r="F3508" s="3">
        <f t="shared" si="545"/>
        <v>4.3653778033392321E-4</v>
      </c>
      <c r="G3508" s="4">
        <f t="shared" si="541"/>
        <v>9.6080085623734497E-6</v>
      </c>
      <c r="H3508">
        <f t="shared" si="542"/>
        <v>4.8442114420457619E-4</v>
      </c>
      <c r="I3508">
        <f t="shared" si="542"/>
        <v>1.9056523365886859E-7</v>
      </c>
      <c r="J3508">
        <f t="shared" si="543"/>
        <v>0</v>
      </c>
      <c r="K3508" s="4">
        <f t="shared" si="544"/>
        <v>1.747287874162895E-3</v>
      </c>
      <c r="L3508">
        <f t="shared" si="546"/>
        <v>3.0530149151966889E-6</v>
      </c>
      <c r="M3508">
        <f t="shared" si="547"/>
        <v>-12.699380958800379</v>
      </c>
      <c r="N3508">
        <f t="shared" si="548"/>
        <v>1.747287874162895E-3</v>
      </c>
      <c r="O3508" s="4">
        <f t="shared" si="549"/>
        <v>6.0719820182206967E-4</v>
      </c>
      <c r="P3508" s="3">
        <f t="shared" si="550"/>
        <v>3.1831233386076761E-3</v>
      </c>
    </row>
    <row r="3509" spans="1:16" x14ac:dyDescent="0.25">
      <c r="A3509">
        <v>143.11000100000001</v>
      </c>
      <c r="B3509">
        <v>1071</v>
      </c>
      <c r="C3509">
        <v>396.92001299999998</v>
      </c>
      <c r="D3509" s="3">
        <f t="shared" si="545"/>
        <v>4.0119232215109601E-2</v>
      </c>
      <c r="E3509" s="3">
        <f t="shared" si="545"/>
        <v>2.8089887640450062E-3</v>
      </c>
      <c r="F3509" s="3">
        <f t="shared" si="545"/>
        <v>1.8710078552600207E-2</v>
      </c>
      <c r="G3509" s="4">
        <f t="shared" si="541"/>
        <v>5.2556400428653434E-5</v>
      </c>
      <c r="H3509">
        <f t="shared" si="542"/>
        <v>7.8904178765310913E-6</v>
      </c>
      <c r="I3509">
        <f t="shared" si="542"/>
        <v>3.5006703944447023E-4</v>
      </c>
      <c r="J3509">
        <f t="shared" si="543"/>
        <v>0</v>
      </c>
      <c r="K3509" s="4">
        <f t="shared" si="544"/>
        <v>4.0119232215109601E-2</v>
      </c>
      <c r="L3509">
        <f t="shared" si="546"/>
        <v>1.6095527935298881E-3</v>
      </c>
      <c r="M3509">
        <f t="shared" si="547"/>
        <v>-6.431798906564298</v>
      </c>
      <c r="N3509">
        <f t="shared" si="548"/>
        <v>4.0119232215109601E-2</v>
      </c>
      <c r="O3509" s="4">
        <f t="shared" si="549"/>
        <v>3.0530149151966889E-6</v>
      </c>
      <c r="P3509" s="3">
        <f t="shared" si="550"/>
        <v>6.0719820182206967E-4</v>
      </c>
    </row>
    <row r="3510" spans="1:16" x14ac:dyDescent="0.25">
      <c r="A3510">
        <v>140.36000100000001</v>
      </c>
      <c r="B3510">
        <v>1093.25</v>
      </c>
      <c r="C3510">
        <v>393.89001500000001</v>
      </c>
      <c r="D3510" s="3">
        <f t="shared" si="545"/>
        <v>-1.9215987567493653E-2</v>
      </c>
      <c r="E3510" s="3">
        <f t="shared" si="545"/>
        <v>2.0774976657329525E-2</v>
      </c>
      <c r="F3510" s="3">
        <f t="shared" si="545"/>
        <v>-7.6337748180008713E-3</v>
      </c>
      <c r="G3510" s="4">
        <f t="shared" si="541"/>
        <v>-1.5859149365127803E-4</v>
      </c>
      <c r="H3510">
        <f t="shared" si="542"/>
        <v>4.3159965511258664E-4</v>
      </c>
      <c r="I3510">
        <f t="shared" si="542"/>
        <v>5.8274517971944238E-5</v>
      </c>
      <c r="J3510">
        <f t="shared" si="543"/>
        <v>0</v>
      </c>
      <c r="K3510" s="4">
        <f t="shared" si="544"/>
        <v>-1.9215987567493653E-2</v>
      </c>
      <c r="L3510">
        <f t="shared" si="546"/>
        <v>3.6925417819407062E-4</v>
      </c>
      <c r="M3510">
        <f t="shared" si="547"/>
        <v>-7.9040253212638696</v>
      </c>
      <c r="N3510">
        <f t="shared" si="548"/>
        <v>1.9215987567493653E-2</v>
      </c>
      <c r="O3510" s="4">
        <f t="shared" si="549"/>
        <v>1.6095527935298881E-3</v>
      </c>
      <c r="P3510" s="3">
        <f t="shared" si="550"/>
        <v>3.0530149151966889E-6</v>
      </c>
    </row>
    <row r="3511" spans="1:16" x14ac:dyDescent="0.25">
      <c r="A3511">
        <v>140.520004</v>
      </c>
      <c r="B3511">
        <v>1110</v>
      </c>
      <c r="C3511">
        <v>397.36999500000002</v>
      </c>
      <c r="D3511" s="3">
        <f t="shared" si="545"/>
        <v>1.1399472703053082E-3</v>
      </c>
      <c r="E3511" s="3">
        <f t="shared" si="545"/>
        <v>1.5321289732449062E-2</v>
      </c>
      <c r="F3511" s="3">
        <f t="shared" si="545"/>
        <v>8.8349028091001536E-3</v>
      </c>
      <c r="G3511" s="4">
        <f t="shared" si="541"/>
        <v>1.3536210569625157E-4</v>
      </c>
      <c r="H3511">
        <f t="shared" si="542"/>
        <v>2.3474191906564903E-4</v>
      </c>
      <c r="I3511">
        <f t="shared" si="542"/>
        <v>7.8055507646245784E-5</v>
      </c>
      <c r="J3511">
        <f t="shared" si="543"/>
        <v>0</v>
      </c>
      <c r="K3511" s="4">
        <f t="shared" si="544"/>
        <v>1.1399472703053082E-3</v>
      </c>
      <c r="L3511">
        <f t="shared" si="546"/>
        <v>1.2994797790765233E-6</v>
      </c>
      <c r="M3511">
        <f t="shared" si="547"/>
        <v>-13.553546543527277</v>
      </c>
      <c r="N3511">
        <f t="shared" si="548"/>
        <v>1.1399472703053082E-3</v>
      </c>
      <c r="O3511" s="4">
        <f t="shared" si="549"/>
        <v>3.6925417819407062E-4</v>
      </c>
      <c r="P3511" s="3">
        <f t="shared" si="550"/>
        <v>1.6095527935298881E-3</v>
      </c>
    </row>
    <row r="3512" spans="1:16" x14ac:dyDescent="0.25">
      <c r="A3512">
        <v>143.779999</v>
      </c>
      <c r="B3512">
        <v>1159.5</v>
      </c>
      <c r="C3512">
        <v>405.30999800000001</v>
      </c>
      <c r="D3512" s="3">
        <f t="shared" si="545"/>
        <v>2.3199508306305017E-2</v>
      </c>
      <c r="E3512" s="3">
        <f t="shared" si="545"/>
        <v>4.4594594594594694E-2</v>
      </c>
      <c r="F3512" s="3">
        <f t="shared" si="545"/>
        <v>1.9981385358499359E-2</v>
      </c>
      <c r="G3512" s="4">
        <f t="shared" si="541"/>
        <v>8.910617795006491E-4</v>
      </c>
      <c r="H3512">
        <f t="shared" si="542"/>
        <v>1.9886778670562544E-3</v>
      </c>
      <c r="I3512">
        <f t="shared" si="542"/>
        <v>3.9925576084485256E-4</v>
      </c>
      <c r="J3512">
        <f t="shared" si="543"/>
        <v>0</v>
      </c>
      <c r="K3512" s="4">
        <f t="shared" si="544"/>
        <v>2.3199508306305017E-2</v>
      </c>
      <c r="L3512">
        <f t="shared" si="546"/>
        <v>5.382171856543155E-4</v>
      </c>
      <c r="M3512">
        <f t="shared" si="547"/>
        <v>-7.5272483884564227</v>
      </c>
      <c r="N3512">
        <f t="shared" si="548"/>
        <v>2.3199508306305017E-2</v>
      </c>
      <c r="O3512" s="4">
        <f t="shared" si="549"/>
        <v>1.2994797790765233E-6</v>
      </c>
      <c r="P3512" s="3">
        <f t="shared" si="550"/>
        <v>3.6925417819407062E-4</v>
      </c>
    </row>
    <row r="3513" spans="1:16" x14ac:dyDescent="0.25">
      <c r="A3513">
        <v>149.63999899999999</v>
      </c>
      <c r="B3513">
        <v>1168.75</v>
      </c>
      <c r="C3513">
        <v>415.26001000000002</v>
      </c>
      <c r="D3513" s="3">
        <f t="shared" si="545"/>
        <v>4.0756711926253297E-2</v>
      </c>
      <c r="E3513" s="3">
        <f t="shared" si="545"/>
        <v>7.9775765416127964E-3</v>
      </c>
      <c r="F3513" s="3">
        <f t="shared" si="545"/>
        <v>2.4549140285456295E-2</v>
      </c>
      <c r="G3513" s="4">
        <f t="shared" si="541"/>
        <v>1.958426456580178E-4</v>
      </c>
      <c r="H3513">
        <f t="shared" si="542"/>
        <v>6.3641727477290778E-5</v>
      </c>
      <c r="I3513">
        <f t="shared" si="542"/>
        <v>6.0266028875501315E-4</v>
      </c>
      <c r="J3513">
        <f t="shared" si="543"/>
        <v>0</v>
      </c>
      <c r="K3513" s="4">
        <f t="shared" si="544"/>
        <v>4.0756711926253297E-2</v>
      </c>
      <c r="L3513">
        <f t="shared" si="546"/>
        <v>1.6611095670395978E-3</v>
      </c>
      <c r="M3513">
        <f t="shared" si="547"/>
        <v>-6.4002694860234719</v>
      </c>
      <c r="N3513">
        <f t="shared" si="548"/>
        <v>4.0756711926253297E-2</v>
      </c>
      <c r="O3513" s="4">
        <f t="shared" si="549"/>
        <v>5.382171856543155E-4</v>
      </c>
      <c r="P3513" s="3">
        <f t="shared" si="550"/>
        <v>1.2994797790765233E-6</v>
      </c>
    </row>
    <row r="3514" spans="1:16" x14ac:dyDescent="0.25">
      <c r="A3514">
        <v>148.83999600000001</v>
      </c>
      <c r="B3514">
        <v>1244.25</v>
      </c>
      <c r="C3514">
        <v>412.92999300000002</v>
      </c>
      <c r="D3514" s="3">
        <f t="shared" si="545"/>
        <v>-5.3461842110810176E-3</v>
      </c>
      <c r="E3514" s="3">
        <f t="shared" si="545"/>
        <v>6.4598930481283512E-2</v>
      </c>
      <c r="F3514" s="3">
        <f t="shared" si="545"/>
        <v>-5.6109833451094548E-3</v>
      </c>
      <c r="G3514" s="4">
        <f t="shared" si="541"/>
        <v>-3.6246352304236527E-4</v>
      </c>
      <c r="H3514">
        <f t="shared" si="542"/>
        <v>4.1730218193257E-3</v>
      </c>
      <c r="I3514">
        <f t="shared" si="542"/>
        <v>3.1483134099095689E-5</v>
      </c>
      <c r="J3514">
        <f t="shared" si="543"/>
        <v>0</v>
      </c>
      <c r="K3514" s="4">
        <f t="shared" si="544"/>
        <v>-5.3461842110810176E-3</v>
      </c>
      <c r="L3514">
        <f t="shared" si="546"/>
        <v>2.8581685618811961E-5</v>
      </c>
      <c r="M3514">
        <f t="shared" si="547"/>
        <v>-10.462744408237015</v>
      </c>
      <c r="N3514">
        <f t="shared" si="548"/>
        <v>5.3461842110810176E-3</v>
      </c>
      <c r="O3514" s="4">
        <f t="shared" si="549"/>
        <v>1.6611095670395978E-3</v>
      </c>
      <c r="P3514" s="3">
        <f t="shared" si="550"/>
        <v>5.382171856543155E-4</v>
      </c>
    </row>
    <row r="3515" spans="1:16" x14ac:dyDescent="0.25">
      <c r="A3515">
        <v>148.71000699999999</v>
      </c>
      <c r="B3515">
        <v>1270</v>
      </c>
      <c r="C3515">
        <v>409.58999599999999</v>
      </c>
      <c r="D3515" s="3">
        <f t="shared" si="545"/>
        <v>-8.7334724196053148E-4</v>
      </c>
      <c r="E3515" s="3">
        <f t="shared" si="545"/>
        <v>2.0695197910387764E-2</v>
      </c>
      <c r="F3515" s="3">
        <f t="shared" si="545"/>
        <v>-8.0885308808266165E-3</v>
      </c>
      <c r="G3515" s="4">
        <f t="shared" si="541"/>
        <v>-1.6739374738298989E-4</v>
      </c>
      <c r="H3515">
        <f t="shared" si="542"/>
        <v>4.2829121655011808E-4</v>
      </c>
      <c r="I3515">
        <f t="shared" si="542"/>
        <v>6.5424331810085798E-5</v>
      </c>
      <c r="J3515">
        <f t="shared" si="543"/>
        <v>0</v>
      </c>
      <c r="K3515" s="4">
        <f t="shared" si="544"/>
        <v>-8.7334724196053148E-4</v>
      </c>
      <c r="L3515">
        <f t="shared" si="546"/>
        <v>7.6273540504006711E-7</v>
      </c>
      <c r="M3515">
        <f t="shared" si="547"/>
        <v>-14.086354648190103</v>
      </c>
      <c r="N3515">
        <f t="shared" si="548"/>
        <v>8.7334724196053148E-4</v>
      </c>
      <c r="O3515" s="4">
        <f t="shared" si="549"/>
        <v>2.8581685618811961E-5</v>
      </c>
      <c r="P3515" s="3">
        <f t="shared" si="550"/>
        <v>1.6611095670395978E-3</v>
      </c>
    </row>
    <row r="3516" spans="1:16" x14ac:dyDescent="0.25">
      <c r="A3516">
        <v>151.21000699999999</v>
      </c>
      <c r="B3516">
        <v>1258.5</v>
      </c>
      <c r="C3516">
        <v>417.39001500000001</v>
      </c>
      <c r="D3516" s="3">
        <f t="shared" si="545"/>
        <v>1.6811242568228746E-2</v>
      </c>
      <c r="E3516" s="3">
        <f t="shared" si="545"/>
        <v>-9.0551181102361822E-3</v>
      </c>
      <c r="F3516" s="3">
        <f t="shared" si="545"/>
        <v>1.9043480251407452E-2</v>
      </c>
      <c r="G3516" s="4">
        <f t="shared" si="541"/>
        <v>-1.7244096290644471E-4</v>
      </c>
      <c r="H3516">
        <f t="shared" si="542"/>
        <v>8.1995163990327289E-5</v>
      </c>
      <c r="I3516">
        <f t="shared" si="542"/>
        <v>3.6265414008574564E-4</v>
      </c>
      <c r="J3516">
        <f t="shared" si="543"/>
        <v>0</v>
      </c>
      <c r="K3516" s="4">
        <f t="shared" si="544"/>
        <v>1.6811242568228746E-2</v>
      </c>
      <c r="L3516">
        <f t="shared" si="546"/>
        <v>2.8261787668782627E-4</v>
      </c>
      <c r="M3516">
        <f t="shared" si="547"/>
        <v>-8.1714148317958397</v>
      </c>
      <c r="N3516">
        <f t="shared" si="548"/>
        <v>1.6811242568228746E-2</v>
      </c>
      <c r="O3516" s="4">
        <f t="shared" si="549"/>
        <v>7.6273540504006711E-7</v>
      </c>
      <c r="P3516" s="3">
        <f t="shared" si="550"/>
        <v>2.8581685618811961E-5</v>
      </c>
    </row>
    <row r="3517" spans="1:16" x14ac:dyDescent="0.25">
      <c r="A3517">
        <v>145.38000500000001</v>
      </c>
      <c r="B3517">
        <v>1318.5</v>
      </c>
      <c r="C3517">
        <v>410.540009</v>
      </c>
      <c r="D3517" s="3">
        <f t="shared" si="545"/>
        <v>-3.855566252304965E-2</v>
      </c>
      <c r="E3517" s="3">
        <f t="shared" si="545"/>
        <v>4.7675804529201393E-2</v>
      </c>
      <c r="F3517" s="3">
        <f t="shared" si="545"/>
        <v>-1.6411523404554873E-2</v>
      </c>
      <c r="G3517" s="4">
        <f t="shared" si="541"/>
        <v>-7.8243258186197191E-4</v>
      </c>
      <c r="H3517">
        <f t="shared" si="542"/>
        <v>2.2729823375066201E-3</v>
      </c>
      <c r="I3517">
        <f t="shared" si="542"/>
        <v>2.6933810045825238E-4</v>
      </c>
      <c r="J3517">
        <f t="shared" si="543"/>
        <v>0</v>
      </c>
      <c r="K3517" s="4">
        <f t="shared" si="544"/>
        <v>-3.855566252304965E-2</v>
      </c>
      <c r="L3517">
        <f t="shared" si="546"/>
        <v>1.4865391125912953E-3</v>
      </c>
      <c r="M3517">
        <f t="shared" si="547"/>
        <v>-6.5113046040046001</v>
      </c>
      <c r="N3517">
        <f t="shared" si="548"/>
        <v>3.855566252304965E-2</v>
      </c>
      <c r="O3517" s="4">
        <f t="shared" si="549"/>
        <v>2.8261787668782627E-4</v>
      </c>
      <c r="P3517" s="3">
        <f t="shared" si="550"/>
        <v>7.6273540504006711E-7</v>
      </c>
    </row>
    <row r="3518" spans="1:16" x14ac:dyDescent="0.25">
      <c r="A3518">
        <v>146.13999899999999</v>
      </c>
      <c r="B3518">
        <v>1285.5</v>
      </c>
      <c r="C3518">
        <v>411.790009</v>
      </c>
      <c r="D3518" s="3">
        <f t="shared" si="545"/>
        <v>5.2276377346387459E-3</v>
      </c>
      <c r="E3518" s="3">
        <f t="shared" si="545"/>
        <v>-2.5028441410693936E-2</v>
      </c>
      <c r="F3518" s="3">
        <f t="shared" si="545"/>
        <v>3.04477023577987E-3</v>
      </c>
      <c r="G3518" s="4">
        <f t="shared" si="541"/>
        <v>-7.6205853455241232E-5</v>
      </c>
      <c r="H3518">
        <f t="shared" si="542"/>
        <v>6.2642287944853902E-4</v>
      </c>
      <c r="I3518">
        <f t="shared" si="542"/>
        <v>9.2706257886910058E-6</v>
      </c>
      <c r="J3518">
        <f t="shared" si="543"/>
        <v>0</v>
      </c>
      <c r="K3518" s="4">
        <f t="shared" si="544"/>
        <v>5.2276377346387459E-3</v>
      </c>
      <c r="L3518">
        <f t="shared" si="546"/>
        <v>2.7328196284618919E-5</v>
      </c>
      <c r="M3518">
        <f t="shared" si="547"/>
        <v>-10.507591557837841</v>
      </c>
      <c r="N3518">
        <f t="shared" si="548"/>
        <v>5.2276377346387459E-3</v>
      </c>
      <c r="O3518" s="4">
        <f t="shared" si="549"/>
        <v>1.4865391125912953E-3</v>
      </c>
      <c r="P3518" s="3">
        <f t="shared" si="550"/>
        <v>2.8261787668782627E-4</v>
      </c>
    </row>
    <row r="3519" spans="1:16" x14ac:dyDescent="0.25">
      <c r="A3519">
        <v>148.71000699999999</v>
      </c>
      <c r="B3519">
        <v>1269.75</v>
      </c>
      <c r="C3519">
        <v>415.73998999999998</v>
      </c>
      <c r="D3519" s="3">
        <f t="shared" si="545"/>
        <v>1.7585931419090928E-2</v>
      </c>
      <c r="E3519" s="3">
        <f t="shared" si="545"/>
        <v>-1.225204200700114E-2</v>
      </c>
      <c r="F3519" s="3">
        <f t="shared" si="545"/>
        <v>9.5922215538744027E-3</v>
      </c>
      <c r="G3519" s="4">
        <f t="shared" si="541"/>
        <v>-1.1752430141853093E-4</v>
      </c>
      <c r="H3519">
        <f t="shared" si="542"/>
        <v>1.5011253334132053E-4</v>
      </c>
      <c r="I3519">
        <f t="shared" si="542"/>
        <v>9.2010714338612657E-5</v>
      </c>
      <c r="J3519">
        <f t="shared" si="543"/>
        <v>0</v>
      </c>
      <c r="K3519" s="4">
        <f t="shared" si="544"/>
        <v>1.7585931419090928E-2</v>
      </c>
      <c r="L3519">
        <f t="shared" si="546"/>
        <v>3.0926498387696944E-4</v>
      </c>
      <c r="M3519">
        <f t="shared" si="547"/>
        <v>-8.0813120955551216</v>
      </c>
      <c r="N3519">
        <f t="shared" si="548"/>
        <v>1.7585931419090928E-2</v>
      </c>
      <c r="O3519" s="4">
        <f t="shared" si="549"/>
        <v>2.7328196284618919E-5</v>
      </c>
      <c r="P3519" s="3">
        <f t="shared" si="550"/>
        <v>1.4865391125912953E-3</v>
      </c>
    </row>
    <row r="3520" spans="1:16" x14ac:dyDescent="0.25">
      <c r="A3520">
        <v>147.96000699999999</v>
      </c>
      <c r="B3520">
        <v>1270.75</v>
      </c>
      <c r="C3520">
        <v>411.22000100000002</v>
      </c>
      <c r="D3520" s="3">
        <f t="shared" si="545"/>
        <v>-5.0433727704686238E-3</v>
      </c>
      <c r="E3520" s="3">
        <f t="shared" si="545"/>
        <v>7.8755660563101237E-4</v>
      </c>
      <c r="F3520" s="3">
        <f t="shared" si="545"/>
        <v>-1.0872153530383177E-2</v>
      </c>
      <c r="G3520" s="4">
        <f t="shared" si="541"/>
        <v>-8.5624363302878021E-6</v>
      </c>
      <c r="H3520">
        <f t="shared" si="542"/>
        <v>6.2024540707304195E-7</v>
      </c>
      <c r="I3520">
        <f t="shared" si="542"/>
        <v>1.1820372238822338E-4</v>
      </c>
      <c r="J3520">
        <f t="shared" si="543"/>
        <v>0</v>
      </c>
      <c r="K3520" s="4">
        <f t="shared" si="544"/>
        <v>-5.0433727704686238E-3</v>
      </c>
      <c r="L3520">
        <f t="shared" si="546"/>
        <v>2.5435608901904361E-5</v>
      </c>
      <c r="M3520">
        <f t="shared" si="547"/>
        <v>-10.579360440447712</v>
      </c>
      <c r="N3520">
        <f t="shared" si="548"/>
        <v>5.0433727704686238E-3</v>
      </c>
      <c r="O3520" s="4">
        <f t="shared" si="549"/>
        <v>3.0926498387696944E-4</v>
      </c>
      <c r="P3520" s="3">
        <f t="shared" si="550"/>
        <v>2.7328196284618919E-5</v>
      </c>
    </row>
    <row r="3521" spans="1:16" x14ac:dyDescent="0.25">
      <c r="A3521">
        <v>142.63999899999999</v>
      </c>
      <c r="B3521">
        <v>1307.75</v>
      </c>
      <c r="C3521">
        <v>401.44000199999999</v>
      </c>
      <c r="D3521" s="3">
        <f t="shared" si="545"/>
        <v>-3.5955716060489196E-2</v>
      </c>
      <c r="E3521" s="3">
        <f t="shared" si="545"/>
        <v>2.9116663387763086E-2</v>
      </c>
      <c r="F3521" s="3">
        <f t="shared" si="545"/>
        <v>-2.378288744763668E-2</v>
      </c>
      <c r="G3521" s="4">
        <f t="shared" si="541"/>
        <v>-6.9247832820189324E-4</v>
      </c>
      <c r="H3521">
        <f t="shared" si="542"/>
        <v>8.4778008683630336E-4</v>
      </c>
      <c r="I3521">
        <f t="shared" si="542"/>
        <v>5.6562573534695438E-4</v>
      </c>
      <c r="J3521">
        <f t="shared" si="543"/>
        <v>0</v>
      </c>
      <c r="K3521" s="4">
        <f t="shared" si="544"/>
        <v>-3.5955716060489196E-2</v>
      </c>
      <c r="L3521">
        <f t="shared" si="546"/>
        <v>1.2928135174225207E-3</v>
      </c>
      <c r="M3521">
        <f t="shared" si="547"/>
        <v>-6.6509344143250324</v>
      </c>
      <c r="N3521">
        <f t="shared" si="548"/>
        <v>3.5955716060489196E-2</v>
      </c>
      <c r="O3521" s="4">
        <f t="shared" si="549"/>
        <v>2.5435608901904361E-5</v>
      </c>
      <c r="P3521" s="3">
        <f t="shared" si="550"/>
        <v>3.0926498387696944E-4</v>
      </c>
    </row>
    <row r="3522" spans="1:16" x14ac:dyDescent="0.25">
      <c r="A3522">
        <v>137.13000500000001</v>
      </c>
      <c r="B3522">
        <v>1389.5</v>
      </c>
      <c r="C3522">
        <v>389.79998799999998</v>
      </c>
      <c r="D3522" s="3">
        <f t="shared" si="545"/>
        <v>-3.8628673854659623E-2</v>
      </c>
      <c r="E3522" s="3">
        <f t="shared" si="545"/>
        <v>6.2511948002293982E-2</v>
      </c>
      <c r="F3522" s="3">
        <f t="shared" si="545"/>
        <v>-2.899565051317432E-2</v>
      </c>
      <c r="G3522" s="4">
        <f t="shared" si="541"/>
        <v>-1.812574597172242E-3</v>
      </c>
      <c r="H3522">
        <f t="shared" si="542"/>
        <v>3.9077436430415063E-3</v>
      </c>
      <c r="I3522">
        <f t="shared" si="542"/>
        <v>8.4074774868214621E-4</v>
      </c>
      <c r="J3522">
        <f t="shared" si="543"/>
        <v>0</v>
      </c>
      <c r="K3522" s="4">
        <f t="shared" si="544"/>
        <v>-3.8628673854659623E-2</v>
      </c>
      <c r="L3522">
        <f t="shared" si="546"/>
        <v>1.492174443769664E-3</v>
      </c>
      <c r="M3522">
        <f t="shared" si="547"/>
        <v>-6.5075208646184457</v>
      </c>
      <c r="N3522">
        <f t="shared" si="548"/>
        <v>3.8628673854659623E-2</v>
      </c>
      <c r="O3522" s="4">
        <f t="shared" si="549"/>
        <v>1.2928135174225207E-3</v>
      </c>
      <c r="P3522" s="3">
        <f t="shared" si="550"/>
        <v>2.5435608901904361E-5</v>
      </c>
    </row>
    <row r="3523" spans="1:16" x14ac:dyDescent="0.25">
      <c r="A3523">
        <v>131.88000500000001</v>
      </c>
      <c r="B3523">
        <v>1267.75</v>
      </c>
      <c r="C3523">
        <v>375</v>
      </c>
      <c r="D3523" s="3">
        <f t="shared" si="545"/>
        <v>-3.8284837807743055E-2</v>
      </c>
      <c r="E3523" s="3">
        <f t="shared" si="545"/>
        <v>-8.7621446563512007E-2</v>
      </c>
      <c r="F3523" s="3">
        <f t="shared" si="545"/>
        <v>-3.7968159198609297E-2</v>
      </c>
      <c r="G3523" s="4">
        <f t="shared" ref="G3523:G3524" si="551">E3523*F3523</f>
        <v>3.3268250323358613E-3</v>
      </c>
      <c r="H3523">
        <f t="shared" si="542"/>
        <v>7.67751789788239E-3</v>
      </c>
      <c r="I3523">
        <f t="shared" si="542"/>
        <v>1.4415811129309397E-3</v>
      </c>
      <c r="J3523">
        <f t="shared" si="543"/>
        <v>0</v>
      </c>
      <c r="K3523" s="4">
        <f t="shared" ref="K3523:K3524" si="552">D3523-J3523</f>
        <v>-3.8284837807743055E-2</v>
      </c>
      <c r="L3523">
        <f t="shared" si="546"/>
        <v>1.4657288059651921E-3</v>
      </c>
      <c r="M3523">
        <f t="shared" si="547"/>
        <v>-6.5254026817399646</v>
      </c>
      <c r="N3523">
        <f t="shared" si="548"/>
        <v>3.8284837807743055E-2</v>
      </c>
      <c r="O3523" s="4">
        <f t="shared" si="549"/>
        <v>1.492174443769664E-3</v>
      </c>
      <c r="P3523" s="3">
        <f t="shared" si="550"/>
        <v>1.2928135174225207E-3</v>
      </c>
    </row>
    <row r="3524" spans="1:16" x14ac:dyDescent="0.25">
      <c r="A3524">
        <v>132.759995</v>
      </c>
      <c r="B3524">
        <v>1297.75</v>
      </c>
      <c r="C3524">
        <v>373.86999500000002</v>
      </c>
      <c r="D3524" s="3">
        <f t="shared" ref="D3524:F3524" si="553">A3524/A3523-1</f>
        <v>6.6726567078914112E-3</v>
      </c>
      <c r="E3524" s="3">
        <f t="shared" si="553"/>
        <v>2.366397160323408E-2</v>
      </c>
      <c r="F3524" s="3">
        <f t="shared" si="553"/>
        <v>-3.0133466666666386E-3</v>
      </c>
      <c r="G3524" s="4">
        <f t="shared" si="551"/>
        <v>-7.1307749950699401E-5</v>
      </c>
      <c r="H3524">
        <f t="shared" si="542"/>
        <v>5.5998355203866891E-4</v>
      </c>
      <c r="I3524">
        <f t="shared" si="542"/>
        <v>9.0802581335109427E-6</v>
      </c>
      <c r="J3524">
        <f t="shared" si="543"/>
        <v>0</v>
      </c>
      <c r="K3524" s="4">
        <f t="shared" si="552"/>
        <v>6.6726567078914112E-3</v>
      </c>
      <c r="L3524">
        <f t="shared" ref="L3524" si="554">K3524^2</f>
        <v>4.4524347541368245E-5</v>
      </c>
      <c r="M3524">
        <f t="shared" ref="M3524" si="555">LN(L3524)</f>
        <v>-10.019474382655192</v>
      </c>
      <c r="N3524">
        <f t="shared" ref="N3524" si="556">ABS(K3524)</f>
        <v>6.6726567078914112E-3</v>
      </c>
      <c r="O3524" s="4">
        <f t="shared" si="549"/>
        <v>1.4657288059651921E-3</v>
      </c>
      <c r="P3524" s="3">
        <f t="shared" si="550"/>
        <v>1.492174443769664E-3</v>
      </c>
    </row>
  </sheetData>
  <mergeCells count="2">
    <mergeCell ref="D1:F1"/>
    <mergeCell ref="D2:N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ferreira</dc:creator>
  <cp:lastModifiedBy>Tiago ferreira</cp:lastModifiedBy>
  <dcterms:created xsi:type="dcterms:W3CDTF">2015-06-05T18:19:34Z</dcterms:created>
  <dcterms:modified xsi:type="dcterms:W3CDTF">2023-06-25T14:58:06Z</dcterms:modified>
</cp:coreProperties>
</file>